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G:\Data\Github\WebPinHelper\assets\pindata\"/>
    </mc:Choice>
  </mc:AlternateContent>
  <xr:revisionPtr revIDLastSave="0" documentId="13_ncr:1_{D959006D-5EF3-4097-AF3E-24B6A839EFD9}" xr6:coauthVersionLast="47" xr6:coauthVersionMax="47" xr10:uidLastSave="{00000000-0000-0000-0000-000000000000}"/>
  <bookViews>
    <workbookView xWindow="-120" yWindow="-120" windowWidth="38640" windowHeight="15720" tabRatio="678" xr2:uid="{1F599B57-CB4E-4067-82D7-55E14842AAF4}"/>
  </bookViews>
  <sheets>
    <sheet name="Sheet1" sheetId="44" r:id="rId1"/>
    <sheet name="SITE1" sheetId="39" r:id="rId2"/>
    <sheet name="SITE3" sheetId="41" r:id="rId3"/>
    <sheet name="SITE5" sheetId="42" r:id="rId4"/>
    <sheet name="SITE7" sheetId="43" r:id="rId5"/>
    <sheet name="Power" sheetId="30" r:id="rId6"/>
    <sheet name="Loopback" sheetId="31" r:id="rId7"/>
    <sheet name="DDR" sheetId="32" r:id="rId8"/>
    <sheet name="CLK" sheetId="33" r:id="rId9"/>
    <sheet name="NOA_DDI" sheetId="34" r:id="rId10"/>
    <sheet name="Match Loop and SYNC" sheetId="36" r:id="rId11"/>
    <sheet name="HIMONI" sheetId="37" r:id="rId12"/>
    <sheet name="THERMAL" sheetId="38" r:id="rId13"/>
  </sheets>
  <definedNames>
    <definedName name="_xlnm._FilterDatabase" localSheetId="1" hidden="1">SITE1!$C$7:$P$1180</definedName>
    <definedName name="_xlnm._FilterDatabase" localSheetId="2" hidden="1">SITE3!$C$7:$P$1180</definedName>
    <definedName name="_xlnm._FilterDatabase" localSheetId="3" hidden="1">SITE5!$C$7:$P$1180</definedName>
    <definedName name="_xlnm._FilterDatabase" localSheetId="4" hidden="1">SITE7!$C$7:$P$1180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44" l="1"/>
  <c r="I3" i="44"/>
  <c r="I4" i="44"/>
  <c r="I5" i="44"/>
  <c r="I6" i="44"/>
  <c r="I7" i="44"/>
  <c r="I8" i="44"/>
  <c r="I9" i="44"/>
  <c r="I10" i="44"/>
  <c r="I11" i="44"/>
  <c r="I12" i="44"/>
  <c r="I13" i="44"/>
  <c r="I14" i="44"/>
  <c r="I15" i="44"/>
  <c r="I16" i="44"/>
  <c r="I17" i="44"/>
  <c r="I18" i="44"/>
  <c r="I19" i="44"/>
  <c r="I20" i="44"/>
  <c r="I21" i="44"/>
  <c r="I22" i="44"/>
  <c r="I23" i="44"/>
  <c r="I24" i="44"/>
  <c r="I25" i="44"/>
  <c r="I26" i="44"/>
  <c r="I27" i="44"/>
  <c r="I28" i="44"/>
  <c r="I29" i="44"/>
  <c r="I30" i="44"/>
  <c r="I31" i="44"/>
  <c r="I32" i="44"/>
  <c r="I33" i="44"/>
  <c r="I34" i="44"/>
  <c r="I35" i="44"/>
  <c r="I36" i="44"/>
  <c r="I37" i="44"/>
  <c r="I38" i="44"/>
  <c r="I39" i="44"/>
  <c r="I40" i="44"/>
  <c r="I41" i="44"/>
  <c r="I42" i="44"/>
  <c r="I43" i="44"/>
  <c r="I44" i="44"/>
  <c r="I45" i="44"/>
  <c r="I46" i="44"/>
  <c r="I47" i="44"/>
  <c r="I48" i="44"/>
  <c r="I49" i="44"/>
  <c r="I50" i="44"/>
  <c r="I51" i="44"/>
  <c r="I52" i="44"/>
  <c r="I53" i="44"/>
  <c r="I54" i="44"/>
  <c r="I55" i="44"/>
  <c r="I56" i="44"/>
  <c r="I57" i="44"/>
  <c r="I58" i="44"/>
  <c r="I59" i="44"/>
  <c r="I60" i="44"/>
  <c r="I61" i="44"/>
  <c r="I62" i="44"/>
  <c r="I63" i="44"/>
  <c r="I64" i="44"/>
  <c r="I65" i="44"/>
  <c r="I66" i="44"/>
  <c r="I67" i="44"/>
  <c r="I68" i="44"/>
  <c r="I69" i="44"/>
  <c r="I70" i="44"/>
  <c r="I71" i="44"/>
  <c r="I72" i="44"/>
  <c r="I73" i="44"/>
  <c r="I74" i="44"/>
  <c r="I75" i="44"/>
  <c r="I76" i="44"/>
  <c r="I77" i="44"/>
  <c r="I78" i="44"/>
  <c r="I79" i="44"/>
  <c r="I80" i="44"/>
  <c r="I81" i="44"/>
  <c r="I82" i="44"/>
  <c r="I83" i="44"/>
  <c r="I84" i="44"/>
  <c r="I85" i="44"/>
  <c r="I86" i="44"/>
  <c r="I87" i="44"/>
  <c r="I88" i="44"/>
  <c r="I89" i="44"/>
  <c r="I90" i="44"/>
  <c r="I91" i="44"/>
  <c r="I92" i="44"/>
  <c r="I93" i="44"/>
  <c r="I94" i="44"/>
  <c r="I95" i="44"/>
  <c r="I96" i="44"/>
  <c r="I97" i="44"/>
  <c r="I98" i="44"/>
  <c r="I99" i="44"/>
  <c r="I100" i="44"/>
  <c r="I101" i="44"/>
  <c r="I102" i="44"/>
  <c r="I103" i="44"/>
  <c r="I104" i="44"/>
  <c r="I105" i="44"/>
  <c r="I106" i="44"/>
  <c r="I107" i="44"/>
  <c r="I108" i="44"/>
  <c r="I109" i="44"/>
  <c r="I110" i="44"/>
  <c r="I111" i="44"/>
  <c r="I112" i="44"/>
  <c r="I113" i="44"/>
  <c r="I114" i="44"/>
  <c r="I115" i="44"/>
  <c r="I116" i="44"/>
  <c r="I117" i="44"/>
  <c r="I118" i="44"/>
  <c r="I119" i="44"/>
  <c r="I120" i="44"/>
  <c r="I121" i="44"/>
  <c r="I122" i="44"/>
  <c r="I123" i="44"/>
  <c r="I124" i="44"/>
  <c r="I125" i="44"/>
  <c r="I126" i="44"/>
  <c r="I127" i="44"/>
  <c r="I128" i="44"/>
  <c r="I129" i="44"/>
  <c r="I130" i="44"/>
  <c r="I131" i="44"/>
  <c r="I132" i="44"/>
  <c r="I133" i="44"/>
  <c r="I134" i="44"/>
  <c r="I135" i="44"/>
  <c r="I136" i="44"/>
  <c r="I137" i="44"/>
  <c r="I138" i="44"/>
  <c r="I139" i="44"/>
  <c r="I140" i="44"/>
  <c r="I141" i="44"/>
  <c r="I142" i="44"/>
  <c r="I143" i="44"/>
  <c r="I144" i="44"/>
  <c r="I145" i="44"/>
  <c r="I146" i="44"/>
  <c r="I147" i="44"/>
  <c r="I148" i="44"/>
  <c r="I149" i="44"/>
  <c r="I150" i="44"/>
  <c r="I151" i="44"/>
  <c r="I152" i="44"/>
  <c r="I153" i="44"/>
  <c r="I154" i="44"/>
  <c r="I155" i="44"/>
  <c r="I156" i="44"/>
  <c r="I157" i="44"/>
  <c r="I158" i="44"/>
  <c r="I159" i="44"/>
  <c r="I160" i="44"/>
  <c r="I161" i="44"/>
  <c r="I162" i="44"/>
  <c r="I163" i="44"/>
  <c r="I164" i="44"/>
  <c r="I165" i="44"/>
  <c r="I166" i="44"/>
  <c r="I167" i="44"/>
  <c r="I168" i="44"/>
  <c r="I169" i="44"/>
  <c r="I170" i="44"/>
  <c r="I171" i="44"/>
  <c r="I172" i="44"/>
  <c r="I173" i="44"/>
  <c r="I174" i="44"/>
  <c r="I175" i="44"/>
  <c r="I176" i="44"/>
  <c r="I177" i="44"/>
  <c r="I178" i="44"/>
  <c r="I179" i="44"/>
  <c r="I180" i="44"/>
  <c r="I181" i="44"/>
  <c r="I182" i="44"/>
  <c r="I183" i="44"/>
  <c r="I184" i="44"/>
  <c r="I185" i="44"/>
  <c r="I186" i="44"/>
  <c r="I187" i="44"/>
  <c r="I188" i="44"/>
  <c r="I189" i="44"/>
  <c r="I190" i="44"/>
  <c r="I191" i="44"/>
  <c r="I192" i="44"/>
  <c r="I193" i="44"/>
  <c r="I194" i="44"/>
  <c r="I195" i="44"/>
  <c r="I196" i="44"/>
  <c r="I197" i="44"/>
  <c r="I198" i="44"/>
  <c r="I199" i="44"/>
  <c r="I200" i="44"/>
  <c r="I201" i="44"/>
  <c r="I202" i="44"/>
  <c r="I203" i="44"/>
  <c r="I204" i="44"/>
  <c r="I205" i="44"/>
  <c r="I206" i="44"/>
  <c r="I207" i="44"/>
  <c r="I208" i="44"/>
  <c r="I209" i="44"/>
  <c r="I210" i="44"/>
  <c r="I211" i="44"/>
  <c r="I212" i="44"/>
  <c r="I213" i="44"/>
  <c r="I214" i="44"/>
  <c r="I215" i="44"/>
  <c r="I216" i="44"/>
  <c r="I217" i="44"/>
  <c r="I218" i="44"/>
  <c r="I219" i="44"/>
  <c r="I220" i="44"/>
  <c r="I221" i="44"/>
  <c r="I222" i="44"/>
  <c r="I223" i="44"/>
  <c r="I224" i="44"/>
  <c r="I225" i="44"/>
  <c r="I226" i="44"/>
  <c r="I227" i="44"/>
  <c r="I228" i="44"/>
  <c r="I229" i="44"/>
  <c r="I230" i="44"/>
  <c r="I231" i="44"/>
  <c r="I232" i="44"/>
  <c r="I233" i="44"/>
  <c r="I234" i="44"/>
  <c r="I235" i="44"/>
  <c r="I236" i="44"/>
  <c r="I237" i="44"/>
  <c r="I238" i="44"/>
  <c r="I239" i="44"/>
  <c r="I240" i="44"/>
  <c r="I241" i="44"/>
  <c r="I242" i="44"/>
  <c r="I243" i="44"/>
  <c r="I244" i="44"/>
  <c r="I245" i="44"/>
  <c r="I246" i="44"/>
  <c r="I247" i="44"/>
  <c r="I248" i="44"/>
  <c r="I249" i="44"/>
  <c r="I250" i="44"/>
  <c r="I251" i="44"/>
  <c r="I252" i="44"/>
  <c r="I253" i="44"/>
  <c r="I254" i="44"/>
  <c r="I255" i="44"/>
  <c r="I256" i="44"/>
  <c r="I257" i="44"/>
  <c r="I258" i="44"/>
  <c r="I259" i="44"/>
  <c r="I260" i="44"/>
  <c r="I261" i="44"/>
  <c r="I262" i="44"/>
  <c r="I263" i="44"/>
  <c r="I264" i="44"/>
  <c r="I265" i="44"/>
  <c r="I266" i="44"/>
  <c r="I267" i="44"/>
  <c r="I268" i="44"/>
  <c r="I269" i="44"/>
  <c r="I270" i="44"/>
  <c r="I271" i="44"/>
  <c r="I272" i="44"/>
  <c r="I273" i="44"/>
  <c r="I274" i="44"/>
  <c r="I275" i="44"/>
  <c r="I276" i="44"/>
  <c r="I277" i="44"/>
  <c r="I278" i="44"/>
  <c r="I279" i="44"/>
  <c r="I280" i="44"/>
  <c r="I281" i="44"/>
  <c r="I282" i="44"/>
  <c r="I283" i="44"/>
  <c r="I284" i="44"/>
  <c r="I285" i="44"/>
  <c r="I286" i="44"/>
  <c r="I287" i="44"/>
  <c r="I288" i="44"/>
  <c r="I289" i="44"/>
  <c r="I290" i="44"/>
  <c r="I291" i="44"/>
  <c r="I292" i="44"/>
  <c r="I293" i="44"/>
  <c r="I294" i="44"/>
  <c r="I295" i="44"/>
  <c r="I296" i="44"/>
  <c r="I297" i="44"/>
  <c r="I298" i="44"/>
  <c r="I299" i="44"/>
  <c r="I300" i="44"/>
  <c r="I301" i="44"/>
  <c r="I302" i="44"/>
  <c r="I303" i="44"/>
  <c r="I304" i="44"/>
  <c r="I305" i="44"/>
  <c r="I306" i="44"/>
  <c r="I307" i="44"/>
  <c r="I308" i="44"/>
  <c r="I309" i="44"/>
  <c r="I310" i="44"/>
  <c r="I311" i="44"/>
  <c r="I312" i="44"/>
  <c r="I313" i="44"/>
  <c r="I314" i="44"/>
  <c r="I315" i="44"/>
  <c r="I316" i="44"/>
  <c r="I317" i="44"/>
  <c r="I318" i="44"/>
  <c r="I319" i="44"/>
  <c r="I320" i="44"/>
  <c r="I321" i="44"/>
  <c r="I322" i="44"/>
  <c r="I323" i="44"/>
  <c r="I324" i="44"/>
  <c r="I325" i="44"/>
  <c r="I326" i="44"/>
  <c r="I327" i="44"/>
  <c r="I328" i="44"/>
  <c r="I329" i="44"/>
  <c r="I330" i="44"/>
  <c r="I331" i="44"/>
  <c r="I332" i="44"/>
  <c r="I333" i="44"/>
  <c r="I334" i="44"/>
  <c r="I335" i="44"/>
  <c r="I336" i="44"/>
  <c r="I337" i="44"/>
  <c r="I338" i="44"/>
  <c r="I339" i="44"/>
  <c r="I340" i="44"/>
  <c r="I341" i="44"/>
  <c r="I342" i="44"/>
  <c r="I343" i="44"/>
  <c r="I344" i="44"/>
  <c r="I345" i="44"/>
  <c r="I346" i="44"/>
  <c r="I347" i="44"/>
  <c r="I348" i="44"/>
  <c r="I349" i="44"/>
  <c r="I350" i="44"/>
  <c r="I351" i="44"/>
  <c r="I352" i="44"/>
  <c r="I353" i="44"/>
  <c r="I354" i="44"/>
  <c r="I355" i="44"/>
  <c r="I356" i="44"/>
  <c r="I357" i="44"/>
  <c r="I358" i="44"/>
  <c r="I359" i="44"/>
  <c r="I360" i="44"/>
  <c r="I361" i="44"/>
  <c r="I362" i="44"/>
  <c r="I363" i="44"/>
  <c r="I364" i="44"/>
  <c r="I365" i="44"/>
  <c r="I366" i="44"/>
  <c r="I367" i="44"/>
  <c r="I368" i="44"/>
  <c r="I369" i="44"/>
  <c r="I370" i="44"/>
  <c r="I371" i="44"/>
  <c r="I372" i="44"/>
  <c r="I373" i="44"/>
  <c r="I374" i="44"/>
  <c r="I375" i="44"/>
  <c r="I376" i="44"/>
  <c r="I377" i="44"/>
  <c r="I378" i="44"/>
  <c r="I379" i="44"/>
  <c r="I380" i="44"/>
  <c r="I381" i="44"/>
  <c r="I382" i="44"/>
  <c r="I383" i="44"/>
  <c r="I384" i="44"/>
  <c r="I385" i="44"/>
  <c r="I386" i="44"/>
  <c r="I387" i="44"/>
  <c r="I388" i="44"/>
  <c r="I389" i="44"/>
  <c r="I390" i="44"/>
  <c r="I391" i="44"/>
  <c r="I392" i="44"/>
  <c r="I393" i="44"/>
  <c r="I394" i="44"/>
  <c r="I395" i="44"/>
  <c r="I396" i="44"/>
  <c r="I397" i="44"/>
  <c r="I398" i="44"/>
  <c r="I399" i="44"/>
  <c r="I400" i="44"/>
  <c r="I401" i="44"/>
  <c r="I402" i="44"/>
  <c r="I403" i="44"/>
  <c r="I404" i="44"/>
  <c r="I405" i="44"/>
  <c r="I406" i="44"/>
  <c r="I407" i="44"/>
  <c r="I408" i="44"/>
  <c r="I409" i="44"/>
  <c r="I410" i="44"/>
  <c r="I411" i="44"/>
  <c r="I412" i="44"/>
  <c r="I413" i="44"/>
  <c r="I414" i="44"/>
  <c r="I415" i="44"/>
  <c r="I416" i="44"/>
  <c r="I417" i="44"/>
  <c r="I418" i="44"/>
  <c r="I419" i="44"/>
  <c r="I420" i="44"/>
  <c r="I421" i="44"/>
  <c r="I422" i="44"/>
  <c r="I423" i="44"/>
  <c r="I424" i="44"/>
  <c r="I425" i="44"/>
  <c r="I426" i="44"/>
  <c r="I427" i="44"/>
  <c r="I428" i="44"/>
  <c r="I429" i="44"/>
  <c r="I430" i="44"/>
  <c r="I431" i="44"/>
  <c r="I432" i="44"/>
  <c r="I433" i="44"/>
  <c r="I434" i="44"/>
  <c r="I435" i="44"/>
  <c r="I436" i="44"/>
  <c r="I437" i="44"/>
  <c r="I438" i="44"/>
  <c r="I439" i="44"/>
  <c r="I440" i="44"/>
  <c r="I441" i="44"/>
  <c r="I442" i="44"/>
  <c r="I443" i="44"/>
  <c r="I444" i="44"/>
  <c r="I445" i="44"/>
  <c r="I446" i="44"/>
  <c r="I447" i="44"/>
  <c r="I448" i="44"/>
  <c r="I449" i="44"/>
  <c r="I450" i="44"/>
  <c r="I451" i="44"/>
  <c r="I452" i="44"/>
  <c r="I453" i="44"/>
  <c r="I454" i="44"/>
  <c r="I455" i="44"/>
  <c r="I456" i="44"/>
  <c r="I457" i="44"/>
  <c r="I458" i="44"/>
  <c r="I459" i="44"/>
  <c r="I460" i="44"/>
  <c r="I461" i="44"/>
  <c r="I462" i="44"/>
  <c r="I463" i="44"/>
  <c r="I464" i="44"/>
  <c r="I465" i="44"/>
  <c r="I466" i="44"/>
  <c r="I467" i="44"/>
  <c r="I468" i="44"/>
  <c r="I469" i="44"/>
  <c r="I470" i="44"/>
  <c r="I471" i="44"/>
  <c r="I472" i="44"/>
  <c r="I473" i="44"/>
  <c r="I474" i="44"/>
  <c r="I475" i="44"/>
  <c r="I476" i="44"/>
  <c r="I477" i="44"/>
  <c r="I478" i="44"/>
  <c r="I479" i="44"/>
  <c r="I480" i="44"/>
  <c r="I481" i="44"/>
  <c r="I482" i="44"/>
  <c r="I483" i="44"/>
  <c r="I484" i="44"/>
  <c r="I485" i="44"/>
  <c r="I486" i="44"/>
  <c r="I487" i="44"/>
  <c r="I488" i="44"/>
  <c r="I489" i="44"/>
  <c r="I490" i="44"/>
  <c r="I491" i="44"/>
  <c r="I492" i="44"/>
  <c r="I493" i="44"/>
  <c r="I494" i="44"/>
  <c r="I495" i="44"/>
  <c r="I496" i="44"/>
  <c r="I497" i="44"/>
  <c r="I498" i="44"/>
  <c r="I499" i="44"/>
  <c r="I500" i="44"/>
  <c r="I501" i="44"/>
  <c r="I502" i="44"/>
  <c r="I503" i="44"/>
  <c r="I504" i="44"/>
  <c r="I505" i="44"/>
  <c r="I506" i="44"/>
  <c r="I507" i="44"/>
  <c r="I508" i="44"/>
  <c r="I509" i="44"/>
  <c r="I510" i="44"/>
  <c r="I511" i="44"/>
  <c r="I512" i="44"/>
  <c r="I513" i="44"/>
  <c r="I514" i="44"/>
  <c r="I515" i="44"/>
  <c r="I516" i="44"/>
  <c r="I517" i="44"/>
  <c r="I518" i="44"/>
  <c r="I519" i="44"/>
  <c r="I520" i="44"/>
  <c r="I521" i="44"/>
  <c r="I522" i="44"/>
  <c r="I523" i="44"/>
  <c r="I524" i="44"/>
  <c r="I525" i="44"/>
  <c r="I526" i="44"/>
  <c r="I527" i="44"/>
  <c r="I528" i="44"/>
  <c r="I529" i="44"/>
  <c r="I530" i="44"/>
  <c r="I531" i="44"/>
  <c r="I532" i="44"/>
  <c r="I533" i="44"/>
  <c r="I534" i="44"/>
  <c r="I535" i="44"/>
  <c r="I536" i="44"/>
  <c r="I537" i="44"/>
  <c r="I538" i="44"/>
  <c r="I539" i="44"/>
  <c r="I540" i="44"/>
  <c r="I541" i="44"/>
  <c r="I542" i="44"/>
  <c r="I543" i="44"/>
  <c r="I544" i="44"/>
  <c r="I545" i="44"/>
  <c r="I546" i="44"/>
  <c r="I547" i="44"/>
  <c r="I548" i="44"/>
  <c r="I549" i="44"/>
  <c r="I550" i="44"/>
  <c r="I551" i="44"/>
  <c r="I552" i="44"/>
  <c r="I553" i="44"/>
  <c r="I554" i="44"/>
  <c r="I555" i="44"/>
  <c r="I556" i="44"/>
  <c r="I557" i="44"/>
  <c r="I558" i="44"/>
  <c r="I559" i="44"/>
  <c r="I560" i="44"/>
  <c r="I561" i="44"/>
  <c r="I562" i="44"/>
  <c r="I563" i="44"/>
  <c r="I564" i="44"/>
  <c r="I565" i="44"/>
  <c r="I566" i="44"/>
  <c r="I567" i="44"/>
  <c r="I568" i="44"/>
  <c r="I569" i="44"/>
  <c r="I570" i="44"/>
  <c r="I571" i="44"/>
  <c r="I572" i="44"/>
  <c r="I573" i="44"/>
  <c r="I574" i="44"/>
  <c r="I575" i="44"/>
  <c r="I576" i="44"/>
  <c r="I577" i="44"/>
  <c r="I578" i="44"/>
  <c r="I579" i="44"/>
  <c r="I580" i="44"/>
  <c r="I581" i="44"/>
  <c r="I582" i="44"/>
  <c r="I583" i="44"/>
  <c r="I584" i="44"/>
  <c r="I585" i="44"/>
  <c r="I586" i="44"/>
  <c r="I587" i="44"/>
  <c r="I588" i="44"/>
  <c r="I589" i="44"/>
  <c r="I590" i="44"/>
  <c r="I591" i="44"/>
  <c r="I592" i="44"/>
  <c r="I593" i="44"/>
  <c r="I594" i="44"/>
  <c r="I595" i="44"/>
  <c r="I596" i="44"/>
  <c r="I597" i="44"/>
  <c r="I598" i="44"/>
  <c r="I599" i="44"/>
  <c r="I600" i="44"/>
  <c r="I601" i="44"/>
  <c r="I602" i="44"/>
  <c r="I603" i="44"/>
  <c r="I604" i="44"/>
  <c r="I605" i="44"/>
  <c r="I606" i="44"/>
  <c r="I607" i="44"/>
  <c r="I608" i="44"/>
  <c r="I609" i="44"/>
  <c r="I610" i="44"/>
  <c r="I611" i="44"/>
  <c r="I612" i="44"/>
  <c r="I613" i="44"/>
  <c r="I614" i="44"/>
  <c r="I615" i="44"/>
  <c r="I616" i="44"/>
  <c r="I617" i="44"/>
  <c r="I618" i="44"/>
  <c r="I619" i="44"/>
  <c r="I620" i="44"/>
  <c r="I621" i="44"/>
  <c r="I622" i="44"/>
  <c r="I623" i="44"/>
  <c r="I624" i="44"/>
  <c r="I625" i="44"/>
  <c r="I626" i="44"/>
  <c r="I627" i="44"/>
  <c r="I628" i="44"/>
  <c r="I629" i="44"/>
  <c r="I630" i="44"/>
  <c r="I631" i="44"/>
  <c r="I632" i="44"/>
  <c r="I633" i="44"/>
  <c r="I634" i="44"/>
  <c r="I635" i="44"/>
  <c r="I636" i="44"/>
  <c r="I637" i="44"/>
  <c r="I638" i="44"/>
  <c r="I639" i="44"/>
  <c r="I640" i="44"/>
  <c r="I641" i="44"/>
  <c r="I642" i="44"/>
  <c r="I643" i="44"/>
  <c r="I644" i="44"/>
  <c r="I645" i="44"/>
  <c r="I646" i="44"/>
  <c r="I647" i="44"/>
  <c r="I648" i="44"/>
  <c r="I649" i="44"/>
  <c r="I650" i="44"/>
  <c r="I651" i="44"/>
  <c r="I652" i="44"/>
  <c r="I653" i="44"/>
  <c r="I654" i="44"/>
  <c r="I655" i="44"/>
  <c r="I656" i="44"/>
  <c r="I657" i="44"/>
  <c r="I658" i="44"/>
  <c r="I659" i="44"/>
  <c r="I660" i="44"/>
  <c r="I661" i="44"/>
  <c r="I662" i="44"/>
  <c r="I663" i="44"/>
  <c r="I664" i="44"/>
  <c r="I665" i="44"/>
  <c r="I666" i="44"/>
  <c r="I667" i="44"/>
  <c r="I668" i="44"/>
  <c r="I669" i="44"/>
  <c r="I670" i="44"/>
  <c r="I671" i="44"/>
  <c r="I672" i="44"/>
  <c r="I673" i="44"/>
  <c r="I674" i="44"/>
  <c r="I675" i="44"/>
  <c r="I676" i="44"/>
  <c r="I677" i="44"/>
  <c r="I678" i="44"/>
  <c r="I679" i="44"/>
  <c r="I680" i="44"/>
  <c r="I681" i="44"/>
  <c r="I682" i="44"/>
  <c r="I683" i="44"/>
  <c r="I684" i="44"/>
  <c r="I685" i="44"/>
  <c r="I686" i="44"/>
  <c r="I687" i="44"/>
  <c r="I688" i="44"/>
  <c r="I689" i="44"/>
  <c r="I690" i="44"/>
  <c r="I691" i="44"/>
  <c r="I692" i="44"/>
  <c r="I693" i="44"/>
  <c r="I694" i="44"/>
  <c r="I695" i="44"/>
  <c r="I696" i="44"/>
  <c r="I697" i="44"/>
  <c r="I698" i="44"/>
  <c r="I699" i="44"/>
  <c r="I700" i="44"/>
  <c r="I701" i="44"/>
  <c r="I702" i="44"/>
  <c r="I703" i="44"/>
  <c r="I704" i="44"/>
  <c r="I705" i="44"/>
  <c r="I706" i="44"/>
  <c r="I707" i="44"/>
  <c r="I708" i="44"/>
  <c r="I709" i="44"/>
  <c r="I710" i="44"/>
  <c r="I711" i="44"/>
  <c r="I712" i="44"/>
  <c r="I713" i="44"/>
  <c r="I714" i="44"/>
  <c r="I715" i="44"/>
  <c r="I716" i="44"/>
  <c r="I717" i="44"/>
  <c r="I718" i="44"/>
  <c r="I719" i="44"/>
  <c r="I720" i="44"/>
  <c r="I721" i="44"/>
  <c r="I722" i="44"/>
  <c r="I723" i="44"/>
  <c r="I724" i="44"/>
  <c r="I725" i="44"/>
  <c r="I726" i="44"/>
  <c r="I727" i="44"/>
  <c r="I728" i="44"/>
  <c r="I729" i="44"/>
  <c r="I730" i="44"/>
  <c r="I731" i="44"/>
  <c r="I732" i="44"/>
  <c r="I733" i="44"/>
  <c r="I734" i="44"/>
  <c r="I735" i="44"/>
  <c r="I736" i="44"/>
  <c r="I737" i="44"/>
  <c r="I738" i="44"/>
  <c r="I739" i="44"/>
  <c r="I740" i="44"/>
  <c r="I741" i="44"/>
  <c r="I742" i="44"/>
  <c r="I743" i="44"/>
  <c r="I744" i="44"/>
  <c r="I745" i="44"/>
  <c r="I746" i="44"/>
  <c r="I747" i="44"/>
  <c r="I748" i="44"/>
  <c r="I749" i="44"/>
  <c r="I750" i="44"/>
  <c r="I751" i="44"/>
  <c r="I752" i="44"/>
  <c r="I753" i="44"/>
  <c r="I754" i="44"/>
  <c r="I755" i="44"/>
  <c r="I756" i="44"/>
  <c r="I757" i="44"/>
  <c r="I758" i="44"/>
  <c r="I759" i="44"/>
  <c r="I760" i="44"/>
  <c r="I761" i="44"/>
  <c r="I762" i="44"/>
  <c r="I763" i="44"/>
  <c r="I764" i="44"/>
  <c r="I765" i="44"/>
  <c r="I766" i="44"/>
  <c r="I767" i="44"/>
  <c r="I768" i="44"/>
  <c r="I769" i="44"/>
  <c r="I770" i="44"/>
  <c r="I771" i="44"/>
  <c r="I772" i="44"/>
  <c r="I773" i="44"/>
  <c r="I774" i="44"/>
  <c r="I775" i="44"/>
  <c r="I776" i="44"/>
  <c r="I777" i="44"/>
  <c r="I778" i="44"/>
  <c r="I779" i="44"/>
  <c r="I780" i="44"/>
  <c r="I781" i="44"/>
  <c r="I782" i="44"/>
  <c r="I783" i="44"/>
  <c r="I784" i="44"/>
  <c r="I785" i="44"/>
  <c r="I786" i="44"/>
  <c r="I787" i="44"/>
  <c r="I788" i="44"/>
  <c r="I789" i="44"/>
  <c r="I790" i="44"/>
  <c r="I791" i="44"/>
  <c r="I792" i="44"/>
  <c r="I793" i="44"/>
  <c r="I794" i="44"/>
  <c r="I795" i="44"/>
  <c r="I796" i="44"/>
  <c r="I797" i="44"/>
  <c r="I798" i="44"/>
  <c r="I799" i="44"/>
  <c r="I800" i="44"/>
  <c r="I801" i="44"/>
  <c r="I802" i="44"/>
  <c r="I803" i="44"/>
  <c r="I804" i="44"/>
  <c r="I805" i="44"/>
  <c r="I806" i="44"/>
  <c r="I807" i="44"/>
  <c r="I808" i="44"/>
  <c r="I809" i="44"/>
  <c r="I810" i="44"/>
  <c r="I811" i="44"/>
  <c r="I812" i="44"/>
  <c r="I813" i="44"/>
  <c r="I814" i="44"/>
  <c r="I815" i="44"/>
  <c r="I816" i="44"/>
  <c r="I817" i="44"/>
  <c r="I818" i="44"/>
  <c r="I819" i="44"/>
  <c r="I820" i="44"/>
  <c r="I821" i="44"/>
  <c r="I822" i="44"/>
  <c r="I823" i="44"/>
  <c r="I824" i="44"/>
  <c r="I825" i="44"/>
  <c r="I826" i="44"/>
  <c r="I827" i="44"/>
  <c r="I828" i="44"/>
  <c r="I829" i="44"/>
  <c r="I830" i="44"/>
  <c r="I831" i="44"/>
  <c r="I832" i="44"/>
  <c r="I833" i="44"/>
  <c r="I834" i="44"/>
  <c r="I835" i="44"/>
  <c r="I836" i="44"/>
  <c r="I837" i="44"/>
  <c r="I838" i="44"/>
  <c r="I839" i="44"/>
  <c r="I840" i="44"/>
  <c r="I841" i="44"/>
  <c r="I842" i="44"/>
  <c r="I843" i="44"/>
  <c r="I844" i="44"/>
  <c r="I845" i="44"/>
  <c r="I846" i="44"/>
  <c r="I847" i="44"/>
  <c r="I848" i="44"/>
  <c r="I849" i="44"/>
  <c r="I850" i="44"/>
  <c r="I851" i="44"/>
  <c r="I852" i="44"/>
  <c r="I853" i="44"/>
  <c r="I854" i="44"/>
  <c r="I855" i="44"/>
  <c r="I856" i="44"/>
  <c r="I857" i="44"/>
  <c r="I858" i="44"/>
  <c r="I859" i="44"/>
  <c r="I860" i="44"/>
  <c r="I861" i="44"/>
  <c r="I862" i="44"/>
  <c r="I863" i="44"/>
  <c r="I864" i="44"/>
  <c r="I865" i="44"/>
  <c r="I866" i="44"/>
  <c r="I867" i="44"/>
  <c r="I868" i="44"/>
  <c r="I869" i="44"/>
  <c r="I870" i="44"/>
  <c r="I871" i="44"/>
  <c r="I872" i="44"/>
  <c r="I873" i="44"/>
  <c r="I874" i="44"/>
  <c r="I875" i="44"/>
  <c r="I876" i="44"/>
  <c r="I877" i="44"/>
  <c r="I878" i="44"/>
  <c r="I879" i="44"/>
  <c r="I880" i="44"/>
  <c r="I881" i="44"/>
  <c r="I882" i="44"/>
  <c r="I883" i="44"/>
  <c r="I884" i="44"/>
  <c r="I885" i="44"/>
  <c r="I886" i="44"/>
  <c r="I887" i="44"/>
  <c r="I888" i="44"/>
  <c r="I889" i="44"/>
  <c r="I890" i="44"/>
  <c r="I891" i="44"/>
  <c r="I892" i="44"/>
  <c r="I893" i="44"/>
  <c r="I894" i="44"/>
  <c r="I895" i="44"/>
  <c r="I896" i="44"/>
  <c r="I897" i="44"/>
  <c r="I898" i="44"/>
  <c r="I899" i="44"/>
  <c r="I900" i="44"/>
  <c r="I901" i="44"/>
  <c r="I902" i="44"/>
  <c r="I903" i="44"/>
  <c r="I904" i="44"/>
  <c r="I905" i="44"/>
  <c r="I906" i="44"/>
  <c r="I907" i="44"/>
  <c r="I908" i="44"/>
  <c r="I909" i="44"/>
  <c r="I910" i="44"/>
  <c r="I911" i="44"/>
  <c r="I912" i="44"/>
  <c r="I913" i="44"/>
  <c r="I914" i="44"/>
  <c r="I915" i="44"/>
  <c r="I916" i="44"/>
  <c r="I917" i="44"/>
  <c r="I918" i="44"/>
  <c r="I919" i="44"/>
  <c r="I920" i="44"/>
  <c r="I921" i="44"/>
  <c r="I922" i="44"/>
  <c r="I923" i="44"/>
  <c r="I924" i="44"/>
  <c r="I925" i="44"/>
  <c r="I926" i="44"/>
  <c r="I927" i="44"/>
  <c r="I928" i="44"/>
  <c r="I929" i="44"/>
  <c r="I930" i="44"/>
  <c r="I931" i="44"/>
  <c r="I932" i="44"/>
  <c r="I933" i="44"/>
  <c r="I934" i="44"/>
  <c r="I935" i="44"/>
  <c r="I936" i="44"/>
  <c r="I937" i="44"/>
  <c r="I938" i="44"/>
  <c r="I939" i="44"/>
  <c r="I940" i="44"/>
  <c r="I941" i="44"/>
  <c r="I942" i="44"/>
  <c r="I943" i="44"/>
  <c r="I944" i="44"/>
  <c r="I945" i="44"/>
  <c r="I946" i="44"/>
  <c r="I947" i="44"/>
  <c r="I948" i="44"/>
  <c r="I949" i="44"/>
  <c r="I950" i="44"/>
  <c r="I951" i="44"/>
  <c r="I952" i="44"/>
  <c r="I953" i="44"/>
  <c r="I954" i="44"/>
  <c r="I955" i="44"/>
  <c r="I956" i="44"/>
  <c r="I957" i="44"/>
  <c r="I958" i="44"/>
  <c r="I959" i="44"/>
  <c r="I960" i="44"/>
  <c r="I961" i="44"/>
  <c r="I962" i="44"/>
  <c r="I963" i="44"/>
  <c r="I964" i="44"/>
  <c r="I965" i="44"/>
  <c r="I966" i="44"/>
  <c r="I967" i="44"/>
  <c r="I968" i="44"/>
  <c r="I969" i="44"/>
  <c r="I970" i="44"/>
  <c r="I971" i="44"/>
  <c r="I972" i="44"/>
  <c r="I973" i="44"/>
  <c r="I974" i="44"/>
  <c r="I975" i="44"/>
  <c r="I976" i="44"/>
  <c r="I977" i="44"/>
  <c r="I978" i="44"/>
  <c r="I979" i="44"/>
  <c r="I980" i="44"/>
  <c r="I981" i="44"/>
  <c r="I982" i="44"/>
  <c r="I983" i="44"/>
  <c r="I984" i="44"/>
  <c r="I985" i="44"/>
  <c r="I986" i="44"/>
  <c r="I987" i="44"/>
  <c r="I988" i="44"/>
  <c r="I989" i="44"/>
  <c r="I990" i="44"/>
  <c r="I991" i="44"/>
  <c r="I992" i="44"/>
  <c r="I993" i="44"/>
  <c r="I994" i="44"/>
  <c r="I995" i="44"/>
  <c r="I996" i="44"/>
  <c r="I997" i="44"/>
  <c r="I998" i="44"/>
  <c r="I999" i="44"/>
  <c r="I1000" i="44"/>
  <c r="I1001" i="44"/>
  <c r="I1002" i="44"/>
  <c r="I1003" i="44"/>
  <c r="I1004" i="44"/>
  <c r="I1005" i="44"/>
  <c r="I1006" i="44"/>
  <c r="I1007" i="44"/>
  <c r="I1008" i="44"/>
  <c r="I1009" i="44"/>
  <c r="I1010" i="44"/>
  <c r="I1011" i="44"/>
  <c r="I1012" i="44"/>
  <c r="I1013" i="44"/>
  <c r="I1014" i="44"/>
  <c r="I1015" i="44"/>
  <c r="I1016" i="44"/>
  <c r="I1017" i="44"/>
  <c r="I1018" i="44"/>
  <c r="I1019" i="44"/>
  <c r="I1020" i="44"/>
  <c r="I1021" i="44"/>
  <c r="I1022" i="44"/>
  <c r="I1023" i="44"/>
  <c r="I1024" i="44"/>
  <c r="I1025" i="44"/>
  <c r="I1026" i="44"/>
  <c r="I1027" i="44"/>
  <c r="I1028" i="44"/>
  <c r="I1029" i="44"/>
  <c r="I1030" i="44"/>
  <c r="I1031" i="44"/>
  <c r="I1032" i="44"/>
  <c r="I1033" i="44"/>
  <c r="I1034" i="44"/>
  <c r="I1035" i="44"/>
  <c r="I1036" i="44"/>
  <c r="I1037" i="44"/>
  <c r="I1038" i="44"/>
  <c r="I1039" i="44"/>
  <c r="I1040" i="44"/>
  <c r="I1041" i="44"/>
  <c r="I1042" i="44"/>
  <c r="I1043" i="44"/>
  <c r="I1044" i="44"/>
  <c r="I1045" i="44"/>
  <c r="I1046" i="44"/>
  <c r="I1047" i="44"/>
  <c r="I1048" i="44"/>
  <c r="I1049" i="44"/>
  <c r="I1050" i="44"/>
  <c r="I1051" i="44"/>
  <c r="I1052" i="44"/>
  <c r="I1053" i="44"/>
  <c r="I1054" i="44"/>
  <c r="I1055" i="44"/>
  <c r="I1056" i="44"/>
  <c r="I1057" i="44"/>
  <c r="I1058" i="44"/>
  <c r="I1059" i="44"/>
  <c r="I1060" i="44"/>
  <c r="I1061" i="44"/>
  <c r="I1062" i="44"/>
  <c r="I1063" i="44"/>
  <c r="I1064" i="44"/>
  <c r="I1065" i="44"/>
  <c r="I1066" i="44"/>
  <c r="I1067" i="44"/>
  <c r="I1068" i="44"/>
  <c r="I1069" i="44"/>
  <c r="I1070" i="44"/>
  <c r="I1071" i="44"/>
  <c r="I1072" i="44"/>
  <c r="I1073" i="44"/>
  <c r="I1074" i="44"/>
  <c r="I1075" i="44"/>
  <c r="I1076" i="44"/>
  <c r="I1077" i="44"/>
  <c r="I1078" i="44"/>
  <c r="I1079" i="44"/>
  <c r="I1080" i="44"/>
  <c r="I1081" i="44"/>
  <c r="I1082" i="44"/>
  <c r="I1083" i="44"/>
  <c r="I1084" i="44"/>
  <c r="I1085" i="44"/>
  <c r="I1086" i="44"/>
  <c r="I1087" i="44"/>
  <c r="I1088" i="44"/>
  <c r="I1089" i="44"/>
  <c r="I1090" i="44"/>
  <c r="I1091" i="44"/>
  <c r="I1092" i="44"/>
  <c r="I1093" i="44"/>
  <c r="I1094" i="44"/>
  <c r="I1095" i="44"/>
  <c r="I1096" i="44"/>
  <c r="I1097" i="44"/>
  <c r="I1098" i="44"/>
  <c r="I1099" i="44"/>
  <c r="I1100" i="44"/>
  <c r="I1101" i="44"/>
  <c r="I1102" i="44"/>
  <c r="I1103" i="44"/>
  <c r="I1104" i="44"/>
  <c r="I1105" i="44"/>
  <c r="I1106" i="44"/>
  <c r="I1107" i="44"/>
  <c r="I1108" i="44"/>
  <c r="I1109" i="44"/>
  <c r="I1110" i="44"/>
  <c r="I1111" i="44"/>
  <c r="I1112" i="44"/>
  <c r="I1113" i="44"/>
  <c r="I1114" i="44"/>
  <c r="I1115" i="44"/>
  <c r="I1116" i="44"/>
  <c r="I1117" i="44"/>
  <c r="I1118" i="44"/>
  <c r="I1119" i="44"/>
  <c r="I1120" i="44"/>
  <c r="I1121" i="44"/>
  <c r="I1122" i="44"/>
  <c r="I1123" i="44"/>
  <c r="I1124" i="44"/>
  <c r="I1125" i="44"/>
  <c r="I1126" i="44"/>
  <c r="I1127" i="44"/>
  <c r="I1128" i="44"/>
  <c r="I1129" i="44"/>
  <c r="I1130" i="44"/>
  <c r="I1131" i="44"/>
  <c r="I1132" i="44"/>
  <c r="I1133" i="44"/>
  <c r="I1134" i="44"/>
  <c r="I1135" i="44"/>
  <c r="I1136" i="44"/>
  <c r="I1137" i="44"/>
  <c r="I1138" i="44"/>
  <c r="I1139" i="44"/>
  <c r="I1140" i="44"/>
  <c r="I1141" i="44"/>
  <c r="I1142" i="44"/>
  <c r="I1143" i="44"/>
  <c r="I1144" i="44"/>
  <c r="I1145" i="44"/>
  <c r="I1146" i="44"/>
  <c r="I1147" i="44"/>
  <c r="I1148" i="44"/>
  <c r="I1149" i="44"/>
  <c r="I1150" i="44"/>
  <c r="I1151" i="44"/>
  <c r="I1152" i="44"/>
  <c r="I1153" i="44"/>
  <c r="I1154" i="44"/>
  <c r="I1155" i="44"/>
  <c r="I1156" i="44"/>
  <c r="I1157" i="44"/>
  <c r="I1158" i="44"/>
  <c r="I1159" i="44"/>
  <c r="I1160" i="44"/>
  <c r="I1161" i="44"/>
  <c r="I1162" i="44"/>
  <c r="I1163" i="44"/>
  <c r="I1164" i="44"/>
  <c r="I1165" i="44"/>
  <c r="I1166" i="44"/>
  <c r="I1167" i="44"/>
  <c r="I1168" i="44"/>
  <c r="I1169" i="44"/>
  <c r="I1170" i="44"/>
  <c r="I1171" i="44"/>
  <c r="I1" i="44"/>
  <c r="H2" i="44"/>
  <c r="H3" i="44"/>
  <c r="H4" i="44"/>
  <c r="H5" i="44"/>
  <c r="H6" i="44"/>
  <c r="H7" i="44"/>
  <c r="H8" i="44"/>
  <c r="H9" i="44"/>
  <c r="H10" i="44"/>
  <c r="H11" i="44"/>
  <c r="H12" i="44"/>
  <c r="H13" i="44"/>
  <c r="H14" i="44"/>
  <c r="H15" i="44"/>
  <c r="H16" i="44"/>
  <c r="H17" i="44"/>
  <c r="H18" i="44"/>
  <c r="H19" i="44"/>
  <c r="H20" i="44"/>
  <c r="H21" i="44"/>
  <c r="H22" i="44"/>
  <c r="H23" i="44"/>
  <c r="H24" i="44"/>
  <c r="H25" i="44"/>
  <c r="H26" i="44"/>
  <c r="H27" i="44"/>
  <c r="H28" i="44"/>
  <c r="H29" i="44"/>
  <c r="H30" i="44"/>
  <c r="H31" i="44"/>
  <c r="H32" i="44"/>
  <c r="H33" i="44"/>
  <c r="H34" i="44"/>
  <c r="H35" i="44"/>
  <c r="H36" i="44"/>
  <c r="H37" i="44"/>
  <c r="H38" i="44"/>
  <c r="H39" i="44"/>
  <c r="H40" i="44"/>
  <c r="H41" i="44"/>
  <c r="H42" i="44"/>
  <c r="H43" i="44"/>
  <c r="H44" i="44"/>
  <c r="H45" i="44"/>
  <c r="H46" i="44"/>
  <c r="H47" i="44"/>
  <c r="H48" i="44"/>
  <c r="H49" i="44"/>
  <c r="H50" i="44"/>
  <c r="H51" i="44"/>
  <c r="H52" i="44"/>
  <c r="H53" i="44"/>
  <c r="H54" i="44"/>
  <c r="H55" i="44"/>
  <c r="H56" i="44"/>
  <c r="H57" i="44"/>
  <c r="H58" i="44"/>
  <c r="H59" i="44"/>
  <c r="H60" i="44"/>
  <c r="H61" i="44"/>
  <c r="H62" i="44"/>
  <c r="H63" i="44"/>
  <c r="H64" i="44"/>
  <c r="H65" i="44"/>
  <c r="H66" i="44"/>
  <c r="H67" i="44"/>
  <c r="H68" i="44"/>
  <c r="H69" i="44"/>
  <c r="H70" i="44"/>
  <c r="H71" i="44"/>
  <c r="H72" i="44"/>
  <c r="H73" i="44"/>
  <c r="H74" i="44"/>
  <c r="H75" i="44"/>
  <c r="H76" i="44"/>
  <c r="H77" i="44"/>
  <c r="H78" i="44"/>
  <c r="H79" i="44"/>
  <c r="H80" i="44"/>
  <c r="H81" i="44"/>
  <c r="H82" i="44"/>
  <c r="H83" i="44"/>
  <c r="H84" i="44"/>
  <c r="H85" i="44"/>
  <c r="H86" i="44"/>
  <c r="H87" i="44"/>
  <c r="H88" i="44"/>
  <c r="H89" i="44"/>
  <c r="H90" i="44"/>
  <c r="H91" i="44"/>
  <c r="H92" i="44"/>
  <c r="H93" i="44"/>
  <c r="H94" i="44"/>
  <c r="H95" i="44"/>
  <c r="H96" i="44"/>
  <c r="H97" i="44"/>
  <c r="H98" i="44"/>
  <c r="H99" i="44"/>
  <c r="H100" i="44"/>
  <c r="H101" i="44"/>
  <c r="H102" i="44"/>
  <c r="H103" i="44"/>
  <c r="H104" i="44"/>
  <c r="H105" i="44"/>
  <c r="H106" i="44"/>
  <c r="H107" i="44"/>
  <c r="H108" i="44"/>
  <c r="H109" i="44"/>
  <c r="H110" i="44"/>
  <c r="H111" i="44"/>
  <c r="H112" i="44"/>
  <c r="H113" i="44"/>
  <c r="H114" i="44"/>
  <c r="H115" i="44"/>
  <c r="H116" i="44"/>
  <c r="H117" i="44"/>
  <c r="H118" i="44"/>
  <c r="H119" i="44"/>
  <c r="H120" i="44"/>
  <c r="H121" i="44"/>
  <c r="H122" i="44"/>
  <c r="H123" i="44"/>
  <c r="H124" i="44"/>
  <c r="H125" i="44"/>
  <c r="H126" i="44"/>
  <c r="H127" i="44"/>
  <c r="H128" i="44"/>
  <c r="H129" i="44"/>
  <c r="H130" i="44"/>
  <c r="H131" i="44"/>
  <c r="H132" i="44"/>
  <c r="H133" i="44"/>
  <c r="H134" i="44"/>
  <c r="H135" i="44"/>
  <c r="H136" i="44"/>
  <c r="H137" i="44"/>
  <c r="H138" i="44"/>
  <c r="H139" i="44"/>
  <c r="H140" i="44"/>
  <c r="H141" i="44"/>
  <c r="H142" i="44"/>
  <c r="H143" i="44"/>
  <c r="H144" i="44"/>
  <c r="H145" i="44"/>
  <c r="H146" i="44"/>
  <c r="H147" i="44"/>
  <c r="H148" i="44"/>
  <c r="H149" i="44"/>
  <c r="H150" i="44"/>
  <c r="H151" i="44"/>
  <c r="H152" i="44"/>
  <c r="H153" i="44"/>
  <c r="H154" i="44"/>
  <c r="H155" i="44"/>
  <c r="H156" i="44"/>
  <c r="H157" i="44"/>
  <c r="H158" i="44"/>
  <c r="H159" i="44"/>
  <c r="H160" i="44"/>
  <c r="H161" i="44"/>
  <c r="H162" i="44"/>
  <c r="H163" i="44"/>
  <c r="H164" i="44"/>
  <c r="H165" i="44"/>
  <c r="H166" i="44"/>
  <c r="H167" i="44"/>
  <c r="H168" i="44"/>
  <c r="H169" i="44"/>
  <c r="H170" i="44"/>
  <c r="H171" i="44"/>
  <c r="H172" i="44"/>
  <c r="H173" i="44"/>
  <c r="H174" i="44"/>
  <c r="H175" i="44"/>
  <c r="H176" i="44"/>
  <c r="H177" i="44"/>
  <c r="H178" i="44"/>
  <c r="H179" i="44"/>
  <c r="H180" i="44"/>
  <c r="H181" i="44"/>
  <c r="H182" i="44"/>
  <c r="H183" i="44"/>
  <c r="H184" i="44"/>
  <c r="H185" i="44"/>
  <c r="H186" i="44"/>
  <c r="H187" i="44"/>
  <c r="H188" i="44"/>
  <c r="H189" i="44"/>
  <c r="H190" i="44"/>
  <c r="H191" i="44"/>
  <c r="H192" i="44"/>
  <c r="H193" i="44"/>
  <c r="H194" i="44"/>
  <c r="H195" i="44"/>
  <c r="H196" i="44"/>
  <c r="H197" i="44"/>
  <c r="H198" i="44"/>
  <c r="H199" i="44"/>
  <c r="H200" i="44"/>
  <c r="H201" i="44"/>
  <c r="H202" i="44"/>
  <c r="H203" i="44"/>
  <c r="H204" i="44"/>
  <c r="H205" i="44"/>
  <c r="H206" i="44"/>
  <c r="H207" i="44"/>
  <c r="H208" i="44"/>
  <c r="H209" i="44"/>
  <c r="H210" i="44"/>
  <c r="H211" i="44"/>
  <c r="H212" i="44"/>
  <c r="H213" i="44"/>
  <c r="H214" i="44"/>
  <c r="H215" i="44"/>
  <c r="H216" i="44"/>
  <c r="H217" i="44"/>
  <c r="H218" i="44"/>
  <c r="H219" i="44"/>
  <c r="H220" i="44"/>
  <c r="H221" i="44"/>
  <c r="H222" i="44"/>
  <c r="H223" i="44"/>
  <c r="H224" i="44"/>
  <c r="H225" i="44"/>
  <c r="H226" i="44"/>
  <c r="H227" i="44"/>
  <c r="H228" i="44"/>
  <c r="H229" i="44"/>
  <c r="H230" i="44"/>
  <c r="H231" i="44"/>
  <c r="H232" i="44"/>
  <c r="H233" i="44"/>
  <c r="H234" i="44"/>
  <c r="H235" i="44"/>
  <c r="H236" i="44"/>
  <c r="H237" i="44"/>
  <c r="H238" i="44"/>
  <c r="H239" i="44"/>
  <c r="H240" i="44"/>
  <c r="H241" i="44"/>
  <c r="H242" i="44"/>
  <c r="H243" i="44"/>
  <c r="H244" i="44"/>
  <c r="H245" i="44"/>
  <c r="H246" i="44"/>
  <c r="H247" i="44"/>
  <c r="H248" i="44"/>
  <c r="H249" i="44"/>
  <c r="H250" i="44"/>
  <c r="H251" i="44"/>
  <c r="H252" i="44"/>
  <c r="H253" i="44"/>
  <c r="H254" i="44"/>
  <c r="H255" i="44"/>
  <c r="H256" i="44"/>
  <c r="H257" i="44"/>
  <c r="H258" i="44"/>
  <c r="H259" i="44"/>
  <c r="H260" i="44"/>
  <c r="H261" i="44"/>
  <c r="H262" i="44"/>
  <c r="H263" i="44"/>
  <c r="H264" i="44"/>
  <c r="H265" i="44"/>
  <c r="H266" i="44"/>
  <c r="H267" i="44"/>
  <c r="H268" i="44"/>
  <c r="H269" i="44"/>
  <c r="H270" i="44"/>
  <c r="H271" i="44"/>
  <c r="H272" i="44"/>
  <c r="H273" i="44"/>
  <c r="H274" i="44"/>
  <c r="H275" i="44"/>
  <c r="H276" i="44"/>
  <c r="H277" i="44"/>
  <c r="H278" i="44"/>
  <c r="H279" i="44"/>
  <c r="H280" i="44"/>
  <c r="H281" i="44"/>
  <c r="H282" i="44"/>
  <c r="H283" i="44"/>
  <c r="H284" i="44"/>
  <c r="H285" i="44"/>
  <c r="H286" i="44"/>
  <c r="H287" i="44"/>
  <c r="H288" i="44"/>
  <c r="H289" i="44"/>
  <c r="H290" i="44"/>
  <c r="H291" i="44"/>
  <c r="H292" i="44"/>
  <c r="H293" i="44"/>
  <c r="H294" i="44"/>
  <c r="H295" i="44"/>
  <c r="H296" i="44"/>
  <c r="H297" i="44"/>
  <c r="H298" i="44"/>
  <c r="H299" i="44"/>
  <c r="H300" i="44"/>
  <c r="H301" i="44"/>
  <c r="H302" i="44"/>
  <c r="H303" i="44"/>
  <c r="H304" i="44"/>
  <c r="H305" i="44"/>
  <c r="H306" i="44"/>
  <c r="H307" i="44"/>
  <c r="H308" i="44"/>
  <c r="H309" i="44"/>
  <c r="H310" i="44"/>
  <c r="H311" i="44"/>
  <c r="H312" i="44"/>
  <c r="H313" i="44"/>
  <c r="H314" i="44"/>
  <c r="H315" i="44"/>
  <c r="H316" i="44"/>
  <c r="H317" i="44"/>
  <c r="H318" i="44"/>
  <c r="H319" i="44"/>
  <c r="H320" i="44"/>
  <c r="H321" i="44"/>
  <c r="H322" i="44"/>
  <c r="H323" i="44"/>
  <c r="H324" i="44"/>
  <c r="H325" i="44"/>
  <c r="H326" i="44"/>
  <c r="H327" i="44"/>
  <c r="H328" i="44"/>
  <c r="H329" i="44"/>
  <c r="H330" i="44"/>
  <c r="H331" i="44"/>
  <c r="H332" i="44"/>
  <c r="H333" i="44"/>
  <c r="H334" i="44"/>
  <c r="H335" i="44"/>
  <c r="H336" i="44"/>
  <c r="H337" i="44"/>
  <c r="H338" i="44"/>
  <c r="H339" i="44"/>
  <c r="H340" i="44"/>
  <c r="H341" i="44"/>
  <c r="H342" i="44"/>
  <c r="H343" i="44"/>
  <c r="H344" i="44"/>
  <c r="H345" i="44"/>
  <c r="H346" i="44"/>
  <c r="H347" i="44"/>
  <c r="H348" i="44"/>
  <c r="H349" i="44"/>
  <c r="H350" i="44"/>
  <c r="H351" i="44"/>
  <c r="H352" i="44"/>
  <c r="H353" i="44"/>
  <c r="H354" i="44"/>
  <c r="H355" i="44"/>
  <c r="H356" i="44"/>
  <c r="H357" i="44"/>
  <c r="H358" i="44"/>
  <c r="H359" i="44"/>
  <c r="H360" i="44"/>
  <c r="H361" i="44"/>
  <c r="H362" i="44"/>
  <c r="H363" i="44"/>
  <c r="H364" i="44"/>
  <c r="H365" i="44"/>
  <c r="H366" i="44"/>
  <c r="H367" i="44"/>
  <c r="H368" i="44"/>
  <c r="H369" i="44"/>
  <c r="H370" i="44"/>
  <c r="H371" i="44"/>
  <c r="H372" i="44"/>
  <c r="H373" i="44"/>
  <c r="H374" i="44"/>
  <c r="H375" i="44"/>
  <c r="H376" i="44"/>
  <c r="H377" i="44"/>
  <c r="H378" i="44"/>
  <c r="H379" i="44"/>
  <c r="H380" i="44"/>
  <c r="H381" i="44"/>
  <c r="H382" i="44"/>
  <c r="H383" i="44"/>
  <c r="H384" i="44"/>
  <c r="H385" i="44"/>
  <c r="H386" i="44"/>
  <c r="H387" i="44"/>
  <c r="H388" i="44"/>
  <c r="H389" i="44"/>
  <c r="H390" i="44"/>
  <c r="H391" i="44"/>
  <c r="H392" i="44"/>
  <c r="H393" i="44"/>
  <c r="H394" i="44"/>
  <c r="H395" i="44"/>
  <c r="H396" i="44"/>
  <c r="H397" i="44"/>
  <c r="H398" i="44"/>
  <c r="H399" i="44"/>
  <c r="H400" i="44"/>
  <c r="H401" i="44"/>
  <c r="H402" i="44"/>
  <c r="H403" i="44"/>
  <c r="H404" i="44"/>
  <c r="H405" i="44"/>
  <c r="H406" i="44"/>
  <c r="H407" i="44"/>
  <c r="H408" i="44"/>
  <c r="H409" i="44"/>
  <c r="H410" i="44"/>
  <c r="H411" i="44"/>
  <c r="H412" i="44"/>
  <c r="H413" i="44"/>
  <c r="H414" i="44"/>
  <c r="H415" i="44"/>
  <c r="H416" i="44"/>
  <c r="H417" i="44"/>
  <c r="H418" i="44"/>
  <c r="H419" i="44"/>
  <c r="H420" i="44"/>
  <c r="H421" i="44"/>
  <c r="H422" i="44"/>
  <c r="H423" i="44"/>
  <c r="H424" i="44"/>
  <c r="H425" i="44"/>
  <c r="H426" i="44"/>
  <c r="H427" i="44"/>
  <c r="H428" i="44"/>
  <c r="H429" i="44"/>
  <c r="H430" i="44"/>
  <c r="H431" i="44"/>
  <c r="H432" i="44"/>
  <c r="H433" i="44"/>
  <c r="H434" i="44"/>
  <c r="H435" i="44"/>
  <c r="H436" i="44"/>
  <c r="H437" i="44"/>
  <c r="H438" i="44"/>
  <c r="H439" i="44"/>
  <c r="H440" i="44"/>
  <c r="H441" i="44"/>
  <c r="H442" i="44"/>
  <c r="H443" i="44"/>
  <c r="H444" i="44"/>
  <c r="H445" i="44"/>
  <c r="H446" i="44"/>
  <c r="H447" i="44"/>
  <c r="H448" i="44"/>
  <c r="H449" i="44"/>
  <c r="H450" i="44"/>
  <c r="H451" i="44"/>
  <c r="H452" i="44"/>
  <c r="H453" i="44"/>
  <c r="H454" i="44"/>
  <c r="H455" i="44"/>
  <c r="H456" i="44"/>
  <c r="H457" i="44"/>
  <c r="H458" i="44"/>
  <c r="H459" i="44"/>
  <c r="H460" i="44"/>
  <c r="H461" i="44"/>
  <c r="H462" i="44"/>
  <c r="H463" i="44"/>
  <c r="H464" i="44"/>
  <c r="H465" i="44"/>
  <c r="H466" i="44"/>
  <c r="H467" i="44"/>
  <c r="H468" i="44"/>
  <c r="H469" i="44"/>
  <c r="H470" i="44"/>
  <c r="H471" i="44"/>
  <c r="H472" i="44"/>
  <c r="H473" i="44"/>
  <c r="H474" i="44"/>
  <c r="H475" i="44"/>
  <c r="H476" i="44"/>
  <c r="H477" i="44"/>
  <c r="H478" i="44"/>
  <c r="H479" i="44"/>
  <c r="H480" i="44"/>
  <c r="H481" i="44"/>
  <c r="H482" i="44"/>
  <c r="H483" i="44"/>
  <c r="H484" i="44"/>
  <c r="H485" i="44"/>
  <c r="H486" i="44"/>
  <c r="H487" i="44"/>
  <c r="H488" i="44"/>
  <c r="H489" i="44"/>
  <c r="H490" i="44"/>
  <c r="H491" i="44"/>
  <c r="H492" i="44"/>
  <c r="H493" i="44"/>
  <c r="H494" i="44"/>
  <c r="H495" i="44"/>
  <c r="H496" i="44"/>
  <c r="H497" i="44"/>
  <c r="H498" i="44"/>
  <c r="H499" i="44"/>
  <c r="H500" i="44"/>
  <c r="H501" i="44"/>
  <c r="H502" i="44"/>
  <c r="H503" i="44"/>
  <c r="H504" i="44"/>
  <c r="H505" i="44"/>
  <c r="H506" i="44"/>
  <c r="H507" i="44"/>
  <c r="H508" i="44"/>
  <c r="H509" i="44"/>
  <c r="H510" i="44"/>
  <c r="H511" i="44"/>
  <c r="H512" i="44"/>
  <c r="H513" i="44"/>
  <c r="H514" i="44"/>
  <c r="H515" i="44"/>
  <c r="H516" i="44"/>
  <c r="H517" i="44"/>
  <c r="H518" i="44"/>
  <c r="H519" i="44"/>
  <c r="H520" i="44"/>
  <c r="H521" i="44"/>
  <c r="H522" i="44"/>
  <c r="H523" i="44"/>
  <c r="H524" i="44"/>
  <c r="H525" i="44"/>
  <c r="H526" i="44"/>
  <c r="H527" i="44"/>
  <c r="H528" i="44"/>
  <c r="H529" i="44"/>
  <c r="H530" i="44"/>
  <c r="H531" i="44"/>
  <c r="H532" i="44"/>
  <c r="H533" i="44"/>
  <c r="H534" i="44"/>
  <c r="H535" i="44"/>
  <c r="H536" i="44"/>
  <c r="H537" i="44"/>
  <c r="H538" i="44"/>
  <c r="H539" i="44"/>
  <c r="H540" i="44"/>
  <c r="H541" i="44"/>
  <c r="H542" i="44"/>
  <c r="H543" i="44"/>
  <c r="H544" i="44"/>
  <c r="H545" i="44"/>
  <c r="H546" i="44"/>
  <c r="H547" i="44"/>
  <c r="H548" i="44"/>
  <c r="H549" i="44"/>
  <c r="H550" i="44"/>
  <c r="H551" i="44"/>
  <c r="H552" i="44"/>
  <c r="H553" i="44"/>
  <c r="H554" i="44"/>
  <c r="H555" i="44"/>
  <c r="H556" i="44"/>
  <c r="H557" i="44"/>
  <c r="H558" i="44"/>
  <c r="H559" i="44"/>
  <c r="H560" i="44"/>
  <c r="H561" i="44"/>
  <c r="H562" i="44"/>
  <c r="H563" i="44"/>
  <c r="H564" i="44"/>
  <c r="H565" i="44"/>
  <c r="H566" i="44"/>
  <c r="H567" i="44"/>
  <c r="H568" i="44"/>
  <c r="H569" i="44"/>
  <c r="H570" i="44"/>
  <c r="H571" i="44"/>
  <c r="H572" i="44"/>
  <c r="H573" i="44"/>
  <c r="H574" i="44"/>
  <c r="H575" i="44"/>
  <c r="H576" i="44"/>
  <c r="H577" i="44"/>
  <c r="H578" i="44"/>
  <c r="H579" i="44"/>
  <c r="H580" i="44"/>
  <c r="H581" i="44"/>
  <c r="H582" i="44"/>
  <c r="H583" i="44"/>
  <c r="H584" i="44"/>
  <c r="H585" i="44"/>
  <c r="H586" i="44"/>
  <c r="H587" i="44"/>
  <c r="H588" i="44"/>
  <c r="H589" i="44"/>
  <c r="H590" i="44"/>
  <c r="H591" i="44"/>
  <c r="H592" i="44"/>
  <c r="H593" i="44"/>
  <c r="H594" i="44"/>
  <c r="H595" i="44"/>
  <c r="H596" i="44"/>
  <c r="H597" i="44"/>
  <c r="H598" i="44"/>
  <c r="H599" i="44"/>
  <c r="H600" i="44"/>
  <c r="H601" i="44"/>
  <c r="H602" i="44"/>
  <c r="H603" i="44"/>
  <c r="H604" i="44"/>
  <c r="H605" i="44"/>
  <c r="H606" i="44"/>
  <c r="H607" i="44"/>
  <c r="H608" i="44"/>
  <c r="H609" i="44"/>
  <c r="H610" i="44"/>
  <c r="H611" i="44"/>
  <c r="H612" i="44"/>
  <c r="H613" i="44"/>
  <c r="H614" i="44"/>
  <c r="H615" i="44"/>
  <c r="H616" i="44"/>
  <c r="H617" i="44"/>
  <c r="H618" i="44"/>
  <c r="H619" i="44"/>
  <c r="H620" i="44"/>
  <c r="H621" i="44"/>
  <c r="H622" i="44"/>
  <c r="H623" i="44"/>
  <c r="H624" i="44"/>
  <c r="H625" i="44"/>
  <c r="H626" i="44"/>
  <c r="H627" i="44"/>
  <c r="H628" i="44"/>
  <c r="H629" i="44"/>
  <c r="H630" i="44"/>
  <c r="H631" i="44"/>
  <c r="H632" i="44"/>
  <c r="H633" i="44"/>
  <c r="H634" i="44"/>
  <c r="H635" i="44"/>
  <c r="H636" i="44"/>
  <c r="H637" i="44"/>
  <c r="H638" i="44"/>
  <c r="H639" i="44"/>
  <c r="H640" i="44"/>
  <c r="H641" i="44"/>
  <c r="H642" i="44"/>
  <c r="H643" i="44"/>
  <c r="H644" i="44"/>
  <c r="H645" i="44"/>
  <c r="H646" i="44"/>
  <c r="H647" i="44"/>
  <c r="H648" i="44"/>
  <c r="H649" i="44"/>
  <c r="H650" i="44"/>
  <c r="H651" i="44"/>
  <c r="H652" i="44"/>
  <c r="H653" i="44"/>
  <c r="H654" i="44"/>
  <c r="H655" i="44"/>
  <c r="H656" i="44"/>
  <c r="H657" i="44"/>
  <c r="H658" i="44"/>
  <c r="H659" i="44"/>
  <c r="H660" i="44"/>
  <c r="H661" i="44"/>
  <c r="H662" i="44"/>
  <c r="H663" i="44"/>
  <c r="H664" i="44"/>
  <c r="H665" i="44"/>
  <c r="H666" i="44"/>
  <c r="H667" i="44"/>
  <c r="H668" i="44"/>
  <c r="H669" i="44"/>
  <c r="H670" i="44"/>
  <c r="H671" i="44"/>
  <c r="H672" i="44"/>
  <c r="H673" i="44"/>
  <c r="H674" i="44"/>
  <c r="H675" i="44"/>
  <c r="H676" i="44"/>
  <c r="H677" i="44"/>
  <c r="H678" i="44"/>
  <c r="H679" i="44"/>
  <c r="H680" i="44"/>
  <c r="H681" i="44"/>
  <c r="H682" i="44"/>
  <c r="H683" i="44"/>
  <c r="H684" i="44"/>
  <c r="H685" i="44"/>
  <c r="H686" i="44"/>
  <c r="H687" i="44"/>
  <c r="H688" i="44"/>
  <c r="H689" i="44"/>
  <c r="H690" i="44"/>
  <c r="H691" i="44"/>
  <c r="H692" i="44"/>
  <c r="H693" i="44"/>
  <c r="H694" i="44"/>
  <c r="H695" i="44"/>
  <c r="H696" i="44"/>
  <c r="H697" i="44"/>
  <c r="H698" i="44"/>
  <c r="H699" i="44"/>
  <c r="H700" i="44"/>
  <c r="H701" i="44"/>
  <c r="H702" i="44"/>
  <c r="H703" i="44"/>
  <c r="H704" i="44"/>
  <c r="H705" i="44"/>
  <c r="H706" i="44"/>
  <c r="H707" i="44"/>
  <c r="H708" i="44"/>
  <c r="H709" i="44"/>
  <c r="H710" i="44"/>
  <c r="H711" i="44"/>
  <c r="H712" i="44"/>
  <c r="H713" i="44"/>
  <c r="H714" i="44"/>
  <c r="H715" i="44"/>
  <c r="H716" i="44"/>
  <c r="H717" i="44"/>
  <c r="H718" i="44"/>
  <c r="H719" i="44"/>
  <c r="H720" i="44"/>
  <c r="H721" i="44"/>
  <c r="H722" i="44"/>
  <c r="H723" i="44"/>
  <c r="H724" i="44"/>
  <c r="H725" i="44"/>
  <c r="H726" i="44"/>
  <c r="H727" i="44"/>
  <c r="H728" i="44"/>
  <c r="H729" i="44"/>
  <c r="H730" i="44"/>
  <c r="H731" i="44"/>
  <c r="H732" i="44"/>
  <c r="H733" i="44"/>
  <c r="H734" i="44"/>
  <c r="H735" i="44"/>
  <c r="H736" i="44"/>
  <c r="H737" i="44"/>
  <c r="H738" i="44"/>
  <c r="H739" i="44"/>
  <c r="H740" i="44"/>
  <c r="H741" i="44"/>
  <c r="H742" i="44"/>
  <c r="H743" i="44"/>
  <c r="H744" i="44"/>
  <c r="H745" i="44"/>
  <c r="H746" i="44"/>
  <c r="H747" i="44"/>
  <c r="H748" i="44"/>
  <c r="H749" i="44"/>
  <c r="H750" i="44"/>
  <c r="H751" i="44"/>
  <c r="H752" i="44"/>
  <c r="H753" i="44"/>
  <c r="H754" i="44"/>
  <c r="H755" i="44"/>
  <c r="H756" i="44"/>
  <c r="H757" i="44"/>
  <c r="H758" i="44"/>
  <c r="H759" i="44"/>
  <c r="H760" i="44"/>
  <c r="H761" i="44"/>
  <c r="H762" i="44"/>
  <c r="H763" i="44"/>
  <c r="H764" i="44"/>
  <c r="H765" i="44"/>
  <c r="H766" i="44"/>
  <c r="H767" i="44"/>
  <c r="H768" i="44"/>
  <c r="H769" i="44"/>
  <c r="H770" i="44"/>
  <c r="H771" i="44"/>
  <c r="H772" i="44"/>
  <c r="H773" i="44"/>
  <c r="H774" i="44"/>
  <c r="H775" i="44"/>
  <c r="H776" i="44"/>
  <c r="H777" i="44"/>
  <c r="H778" i="44"/>
  <c r="H779" i="44"/>
  <c r="H780" i="44"/>
  <c r="H781" i="44"/>
  <c r="H782" i="44"/>
  <c r="H783" i="44"/>
  <c r="H784" i="44"/>
  <c r="H785" i="44"/>
  <c r="H786" i="44"/>
  <c r="H787" i="44"/>
  <c r="H788" i="44"/>
  <c r="H789" i="44"/>
  <c r="H790" i="44"/>
  <c r="H791" i="44"/>
  <c r="H792" i="44"/>
  <c r="H793" i="44"/>
  <c r="H794" i="44"/>
  <c r="H795" i="44"/>
  <c r="H796" i="44"/>
  <c r="H797" i="44"/>
  <c r="H798" i="44"/>
  <c r="H799" i="44"/>
  <c r="H800" i="44"/>
  <c r="H801" i="44"/>
  <c r="H802" i="44"/>
  <c r="H803" i="44"/>
  <c r="H804" i="44"/>
  <c r="H805" i="44"/>
  <c r="H806" i="44"/>
  <c r="H807" i="44"/>
  <c r="H808" i="44"/>
  <c r="H809" i="44"/>
  <c r="H810" i="44"/>
  <c r="H811" i="44"/>
  <c r="H812" i="44"/>
  <c r="H813" i="44"/>
  <c r="H814" i="44"/>
  <c r="H815" i="44"/>
  <c r="H816" i="44"/>
  <c r="H817" i="44"/>
  <c r="H818" i="44"/>
  <c r="H819" i="44"/>
  <c r="H820" i="44"/>
  <c r="H821" i="44"/>
  <c r="H822" i="44"/>
  <c r="H823" i="44"/>
  <c r="H824" i="44"/>
  <c r="H825" i="44"/>
  <c r="H826" i="44"/>
  <c r="H827" i="44"/>
  <c r="H828" i="44"/>
  <c r="H829" i="44"/>
  <c r="H830" i="44"/>
  <c r="H831" i="44"/>
  <c r="H832" i="44"/>
  <c r="H833" i="44"/>
  <c r="H834" i="44"/>
  <c r="H835" i="44"/>
  <c r="H836" i="44"/>
  <c r="H837" i="44"/>
  <c r="H838" i="44"/>
  <c r="H839" i="44"/>
  <c r="H840" i="44"/>
  <c r="H841" i="44"/>
  <c r="H842" i="44"/>
  <c r="H843" i="44"/>
  <c r="H844" i="44"/>
  <c r="H845" i="44"/>
  <c r="H846" i="44"/>
  <c r="H847" i="44"/>
  <c r="H848" i="44"/>
  <c r="H849" i="44"/>
  <c r="H850" i="44"/>
  <c r="H851" i="44"/>
  <c r="H852" i="44"/>
  <c r="H853" i="44"/>
  <c r="H854" i="44"/>
  <c r="H855" i="44"/>
  <c r="H856" i="44"/>
  <c r="H857" i="44"/>
  <c r="H858" i="44"/>
  <c r="H859" i="44"/>
  <c r="H860" i="44"/>
  <c r="H861" i="44"/>
  <c r="H862" i="44"/>
  <c r="H863" i="44"/>
  <c r="H864" i="44"/>
  <c r="H865" i="44"/>
  <c r="H866" i="44"/>
  <c r="H867" i="44"/>
  <c r="H868" i="44"/>
  <c r="H869" i="44"/>
  <c r="H870" i="44"/>
  <c r="H871" i="44"/>
  <c r="H872" i="44"/>
  <c r="H873" i="44"/>
  <c r="H874" i="44"/>
  <c r="H875" i="44"/>
  <c r="H876" i="44"/>
  <c r="H877" i="44"/>
  <c r="H878" i="44"/>
  <c r="H879" i="44"/>
  <c r="H880" i="44"/>
  <c r="H881" i="44"/>
  <c r="H882" i="44"/>
  <c r="H883" i="44"/>
  <c r="H884" i="44"/>
  <c r="H885" i="44"/>
  <c r="H886" i="44"/>
  <c r="H887" i="44"/>
  <c r="H888" i="44"/>
  <c r="H889" i="44"/>
  <c r="H890" i="44"/>
  <c r="H891" i="44"/>
  <c r="H892" i="44"/>
  <c r="H893" i="44"/>
  <c r="H894" i="44"/>
  <c r="H895" i="44"/>
  <c r="H896" i="44"/>
  <c r="H897" i="44"/>
  <c r="H898" i="44"/>
  <c r="H899" i="44"/>
  <c r="H900" i="44"/>
  <c r="H901" i="44"/>
  <c r="H902" i="44"/>
  <c r="H903" i="44"/>
  <c r="H904" i="44"/>
  <c r="H905" i="44"/>
  <c r="H906" i="44"/>
  <c r="H907" i="44"/>
  <c r="H908" i="44"/>
  <c r="H909" i="44"/>
  <c r="H910" i="44"/>
  <c r="H911" i="44"/>
  <c r="H912" i="44"/>
  <c r="H913" i="44"/>
  <c r="H914" i="44"/>
  <c r="H915" i="44"/>
  <c r="H916" i="44"/>
  <c r="H917" i="44"/>
  <c r="H918" i="44"/>
  <c r="H919" i="44"/>
  <c r="H920" i="44"/>
  <c r="H921" i="44"/>
  <c r="H922" i="44"/>
  <c r="H923" i="44"/>
  <c r="H924" i="44"/>
  <c r="H925" i="44"/>
  <c r="H926" i="44"/>
  <c r="H927" i="44"/>
  <c r="H928" i="44"/>
  <c r="H929" i="44"/>
  <c r="H930" i="44"/>
  <c r="H931" i="44"/>
  <c r="H932" i="44"/>
  <c r="H933" i="44"/>
  <c r="H934" i="44"/>
  <c r="H935" i="44"/>
  <c r="H936" i="44"/>
  <c r="H937" i="44"/>
  <c r="H938" i="44"/>
  <c r="H939" i="44"/>
  <c r="H940" i="44"/>
  <c r="H941" i="44"/>
  <c r="H942" i="44"/>
  <c r="H943" i="44"/>
  <c r="H944" i="44"/>
  <c r="H945" i="44"/>
  <c r="H946" i="44"/>
  <c r="H947" i="44"/>
  <c r="H948" i="44"/>
  <c r="H949" i="44"/>
  <c r="H950" i="44"/>
  <c r="H951" i="44"/>
  <c r="H952" i="44"/>
  <c r="H953" i="44"/>
  <c r="H954" i="44"/>
  <c r="H955" i="44"/>
  <c r="H956" i="44"/>
  <c r="H957" i="44"/>
  <c r="H958" i="44"/>
  <c r="H959" i="44"/>
  <c r="H960" i="44"/>
  <c r="H961" i="44"/>
  <c r="H962" i="44"/>
  <c r="H963" i="44"/>
  <c r="H964" i="44"/>
  <c r="H965" i="44"/>
  <c r="H966" i="44"/>
  <c r="H967" i="44"/>
  <c r="H968" i="44"/>
  <c r="H969" i="44"/>
  <c r="H970" i="44"/>
  <c r="H971" i="44"/>
  <c r="H972" i="44"/>
  <c r="H973" i="44"/>
  <c r="H974" i="44"/>
  <c r="H975" i="44"/>
  <c r="H976" i="44"/>
  <c r="H977" i="44"/>
  <c r="H978" i="44"/>
  <c r="H979" i="44"/>
  <c r="H980" i="44"/>
  <c r="H981" i="44"/>
  <c r="H982" i="44"/>
  <c r="H983" i="44"/>
  <c r="H984" i="44"/>
  <c r="H985" i="44"/>
  <c r="H986" i="44"/>
  <c r="H987" i="44"/>
  <c r="H988" i="44"/>
  <c r="H989" i="44"/>
  <c r="H990" i="44"/>
  <c r="H991" i="44"/>
  <c r="H992" i="44"/>
  <c r="H993" i="44"/>
  <c r="H994" i="44"/>
  <c r="H995" i="44"/>
  <c r="H996" i="44"/>
  <c r="H997" i="44"/>
  <c r="H998" i="44"/>
  <c r="H999" i="44"/>
  <c r="H1000" i="44"/>
  <c r="H1001" i="44"/>
  <c r="H1002" i="44"/>
  <c r="H1003" i="44"/>
  <c r="H1004" i="44"/>
  <c r="H1005" i="44"/>
  <c r="H1006" i="44"/>
  <c r="H1007" i="44"/>
  <c r="H1008" i="44"/>
  <c r="H1009" i="44"/>
  <c r="H1010" i="44"/>
  <c r="H1011" i="44"/>
  <c r="H1012" i="44"/>
  <c r="H1013" i="44"/>
  <c r="H1014" i="44"/>
  <c r="H1015" i="44"/>
  <c r="H1016" i="44"/>
  <c r="H1017" i="44"/>
  <c r="H1018" i="44"/>
  <c r="H1019" i="44"/>
  <c r="H1020" i="44"/>
  <c r="H1021" i="44"/>
  <c r="H1022" i="44"/>
  <c r="H1023" i="44"/>
  <c r="H1024" i="44"/>
  <c r="H1025" i="44"/>
  <c r="H1026" i="44"/>
  <c r="H1027" i="44"/>
  <c r="H1028" i="44"/>
  <c r="H1029" i="44"/>
  <c r="H1030" i="44"/>
  <c r="H1031" i="44"/>
  <c r="H1032" i="44"/>
  <c r="H1033" i="44"/>
  <c r="H1034" i="44"/>
  <c r="H1035" i="44"/>
  <c r="H1036" i="44"/>
  <c r="H1037" i="44"/>
  <c r="H1038" i="44"/>
  <c r="H1039" i="44"/>
  <c r="H1040" i="44"/>
  <c r="H1041" i="44"/>
  <c r="H1042" i="44"/>
  <c r="H1043" i="44"/>
  <c r="H1044" i="44"/>
  <c r="H1045" i="44"/>
  <c r="H1046" i="44"/>
  <c r="H1047" i="44"/>
  <c r="H1048" i="44"/>
  <c r="H1049" i="44"/>
  <c r="H1050" i="44"/>
  <c r="H1051" i="44"/>
  <c r="H1052" i="44"/>
  <c r="H1053" i="44"/>
  <c r="H1054" i="44"/>
  <c r="H1055" i="44"/>
  <c r="H1056" i="44"/>
  <c r="H1057" i="44"/>
  <c r="H1058" i="44"/>
  <c r="H1059" i="44"/>
  <c r="H1060" i="44"/>
  <c r="H1061" i="44"/>
  <c r="H1062" i="44"/>
  <c r="H1063" i="44"/>
  <c r="H1064" i="44"/>
  <c r="H1065" i="44"/>
  <c r="H1066" i="44"/>
  <c r="H1067" i="44"/>
  <c r="H1068" i="44"/>
  <c r="H1069" i="44"/>
  <c r="H1070" i="44"/>
  <c r="H1071" i="44"/>
  <c r="H1072" i="44"/>
  <c r="H1073" i="44"/>
  <c r="H1074" i="44"/>
  <c r="H1075" i="44"/>
  <c r="H1076" i="44"/>
  <c r="H1077" i="44"/>
  <c r="H1078" i="44"/>
  <c r="H1079" i="44"/>
  <c r="H1080" i="44"/>
  <c r="H1081" i="44"/>
  <c r="H1082" i="44"/>
  <c r="H1083" i="44"/>
  <c r="H1084" i="44"/>
  <c r="H1085" i="44"/>
  <c r="H1086" i="44"/>
  <c r="H1087" i="44"/>
  <c r="H1088" i="44"/>
  <c r="H1089" i="44"/>
  <c r="H1090" i="44"/>
  <c r="H1091" i="44"/>
  <c r="H1092" i="44"/>
  <c r="H1093" i="44"/>
  <c r="H1094" i="44"/>
  <c r="H1095" i="44"/>
  <c r="H1096" i="44"/>
  <c r="H1097" i="44"/>
  <c r="H1098" i="44"/>
  <c r="H1099" i="44"/>
  <c r="H1100" i="44"/>
  <c r="H1101" i="44"/>
  <c r="H1102" i="44"/>
  <c r="H1103" i="44"/>
  <c r="H1104" i="44"/>
  <c r="H1105" i="44"/>
  <c r="H1106" i="44"/>
  <c r="H1107" i="44"/>
  <c r="H1108" i="44"/>
  <c r="H1109" i="44"/>
  <c r="H1110" i="44"/>
  <c r="H1111" i="44"/>
  <c r="H1112" i="44"/>
  <c r="H1113" i="44"/>
  <c r="H1114" i="44"/>
  <c r="H1115" i="44"/>
  <c r="H1116" i="44"/>
  <c r="H1117" i="44"/>
  <c r="H1118" i="44"/>
  <c r="H1119" i="44"/>
  <c r="H1120" i="44"/>
  <c r="H1121" i="44"/>
  <c r="H1122" i="44"/>
  <c r="H1123" i="44"/>
  <c r="H1124" i="44"/>
  <c r="H1125" i="44"/>
  <c r="H1126" i="44"/>
  <c r="H1127" i="44"/>
  <c r="H1128" i="44"/>
  <c r="H1129" i="44"/>
  <c r="H1130" i="44"/>
  <c r="H1131" i="44"/>
  <c r="H1132" i="44"/>
  <c r="H1133" i="44"/>
  <c r="H1134" i="44"/>
  <c r="H1135" i="44"/>
  <c r="H1136" i="44"/>
  <c r="H1137" i="44"/>
  <c r="H1138" i="44"/>
  <c r="H1139" i="44"/>
  <c r="H1140" i="44"/>
  <c r="H1141" i="44"/>
  <c r="H1142" i="44"/>
  <c r="H1143" i="44"/>
  <c r="H1144" i="44"/>
  <c r="H1145" i="44"/>
  <c r="H1146" i="44"/>
  <c r="H1147" i="44"/>
  <c r="H1148" i="44"/>
  <c r="H1149" i="44"/>
  <c r="H1150" i="44"/>
  <c r="H1151" i="44"/>
  <c r="H1152" i="44"/>
  <c r="H1153" i="44"/>
  <c r="H1154" i="44"/>
  <c r="H1155" i="44"/>
  <c r="H1156" i="44"/>
  <c r="H1157" i="44"/>
  <c r="H1158" i="44"/>
  <c r="H1159" i="44"/>
  <c r="H1160" i="44"/>
  <c r="H1161" i="44"/>
  <c r="H1162" i="44"/>
  <c r="H1163" i="44"/>
  <c r="H1164" i="44"/>
  <c r="H1165" i="44"/>
  <c r="H1166" i="44"/>
  <c r="H1167" i="44"/>
  <c r="H1168" i="44"/>
  <c r="H1169" i="44"/>
  <c r="H1170" i="44"/>
  <c r="H1171" i="44"/>
  <c r="H1" i="44"/>
  <c r="G2" i="44"/>
  <c r="G3" i="44"/>
  <c r="G4" i="44"/>
  <c r="G5" i="44"/>
  <c r="G6" i="44"/>
  <c r="G7" i="44"/>
  <c r="G8" i="44"/>
  <c r="G9" i="44"/>
  <c r="G10" i="44"/>
  <c r="G11" i="44"/>
  <c r="G12" i="44"/>
  <c r="G13" i="44"/>
  <c r="G14" i="44"/>
  <c r="G15" i="44"/>
  <c r="G16" i="44"/>
  <c r="G17" i="44"/>
  <c r="G18" i="44"/>
  <c r="G19" i="44"/>
  <c r="G20" i="44"/>
  <c r="G21" i="44"/>
  <c r="G22" i="44"/>
  <c r="G23" i="44"/>
  <c r="G24" i="44"/>
  <c r="G25" i="44"/>
  <c r="G26" i="44"/>
  <c r="G27" i="44"/>
  <c r="G28" i="44"/>
  <c r="G29" i="44"/>
  <c r="G30" i="44"/>
  <c r="G31" i="44"/>
  <c r="G32" i="44"/>
  <c r="G33" i="44"/>
  <c r="G34" i="44"/>
  <c r="G35" i="44"/>
  <c r="G36" i="44"/>
  <c r="G37" i="44"/>
  <c r="G38" i="44"/>
  <c r="G39" i="44"/>
  <c r="G40" i="44"/>
  <c r="G41" i="44"/>
  <c r="G42" i="44"/>
  <c r="G43" i="44"/>
  <c r="G44" i="44"/>
  <c r="G45" i="44"/>
  <c r="G46" i="44"/>
  <c r="G47" i="44"/>
  <c r="G48" i="44"/>
  <c r="G49" i="44"/>
  <c r="G50" i="44"/>
  <c r="G51" i="44"/>
  <c r="G52" i="44"/>
  <c r="G53" i="44"/>
  <c r="G54" i="44"/>
  <c r="G55" i="44"/>
  <c r="G56" i="44"/>
  <c r="G57" i="44"/>
  <c r="G58" i="44"/>
  <c r="G59" i="44"/>
  <c r="G60" i="44"/>
  <c r="G61" i="44"/>
  <c r="G62" i="44"/>
  <c r="G63" i="44"/>
  <c r="G64" i="44"/>
  <c r="G65" i="44"/>
  <c r="G66" i="44"/>
  <c r="G67" i="44"/>
  <c r="G68" i="44"/>
  <c r="G69" i="44"/>
  <c r="G70" i="44"/>
  <c r="G71" i="44"/>
  <c r="G72" i="44"/>
  <c r="G73" i="44"/>
  <c r="G74" i="44"/>
  <c r="G75" i="44"/>
  <c r="G76" i="44"/>
  <c r="G77" i="44"/>
  <c r="G78" i="44"/>
  <c r="G79" i="44"/>
  <c r="G80" i="44"/>
  <c r="G81" i="44"/>
  <c r="G82" i="44"/>
  <c r="G83" i="44"/>
  <c r="G84" i="44"/>
  <c r="G85" i="44"/>
  <c r="G86" i="44"/>
  <c r="G87" i="44"/>
  <c r="G88" i="44"/>
  <c r="G89" i="44"/>
  <c r="G90" i="44"/>
  <c r="G91" i="44"/>
  <c r="G92" i="44"/>
  <c r="G93" i="44"/>
  <c r="G94" i="44"/>
  <c r="G95" i="44"/>
  <c r="G96" i="44"/>
  <c r="G97" i="44"/>
  <c r="G98" i="44"/>
  <c r="G99" i="44"/>
  <c r="G100" i="44"/>
  <c r="G101" i="44"/>
  <c r="G102" i="44"/>
  <c r="G103" i="44"/>
  <c r="G104" i="44"/>
  <c r="G105" i="44"/>
  <c r="G106" i="44"/>
  <c r="G107" i="44"/>
  <c r="G108" i="44"/>
  <c r="G109" i="44"/>
  <c r="G110" i="44"/>
  <c r="G111" i="44"/>
  <c r="G112" i="44"/>
  <c r="G113" i="44"/>
  <c r="G114" i="44"/>
  <c r="G115" i="44"/>
  <c r="G116" i="44"/>
  <c r="G117" i="44"/>
  <c r="G118" i="44"/>
  <c r="G119" i="44"/>
  <c r="G120" i="44"/>
  <c r="G121" i="44"/>
  <c r="G122" i="44"/>
  <c r="G123" i="44"/>
  <c r="G124" i="44"/>
  <c r="G125" i="44"/>
  <c r="G126" i="44"/>
  <c r="G127" i="44"/>
  <c r="G128" i="44"/>
  <c r="G129" i="44"/>
  <c r="G130" i="44"/>
  <c r="G131" i="44"/>
  <c r="G132" i="44"/>
  <c r="G133" i="44"/>
  <c r="G134" i="44"/>
  <c r="G135" i="44"/>
  <c r="G136" i="44"/>
  <c r="G137" i="44"/>
  <c r="G138" i="44"/>
  <c r="G139" i="44"/>
  <c r="G140" i="44"/>
  <c r="G141" i="44"/>
  <c r="G142" i="44"/>
  <c r="G143" i="44"/>
  <c r="G144" i="44"/>
  <c r="G145" i="44"/>
  <c r="G146" i="44"/>
  <c r="G147" i="44"/>
  <c r="G148" i="44"/>
  <c r="G149" i="44"/>
  <c r="G150" i="44"/>
  <c r="G151" i="44"/>
  <c r="G152" i="44"/>
  <c r="G153" i="44"/>
  <c r="G154" i="44"/>
  <c r="G155" i="44"/>
  <c r="G156" i="44"/>
  <c r="G157" i="44"/>
  <c r="G158" i="44"/>
  <c r="G159" i="44"/>
  <c r="G160" i="44"/>
  <c r="G161" i="44"/>
  <c r="G162" i="44"/>
  <c r="G163" i="44"/>
  <c r="G164" i="44"/>
  <c r="G165" i="44"/>
  <c r="G166" i="44"/>
  <c r="G167" i="44"/>
  <c r="G168" i="44"/>
  <c r="G169" i="44"/>
  <c r="G170" i="44"/>
  <c r="G171" i="44"/>
  <c r="G172" i="44"/>
  <c r="G173" i="44"/>
  <c r="G174" i="44"/>
  <c r="G175" i="44"/>
  <c r="G176" i="44"/>
  <c r="G177" i="44"/>
  <c r="G178" i="44"/>
  <c r="G179" i="44"/>
  <c r="G180" i="44"/>
  <c r="G181" i="44"/>
  <c r="G182" i="44"/>
  <c r="G183" i="44"/>
  <c r="G184" i="44"/>
  <c r="G185" i="44"/>
  <c r="G186" i="44"/>
  <c r="G187" i="44"/>
  <c r="G188" i="44"/>
  <c r="G189" i="44"/>
  <c r="G190" i="44"/>
  <c r="G191" i="44"/>
  <c r="G192" i="44"/>
  <c r="G193" i="44"/>
  <c r="G194" i="44"/>
  <c r="G195" i="44"/>
  <c r="G196" i="44"/>
  <c r="G197" i="44"/>
  <c r="G198" i="44"/>
  <c r="G199" i="44"/>
  <c r="G200" i="44"/>
  <c r="G201" i="44"/>
  <c r="G202" i="44"/>
  <c r="G203" i="44"/>
  <c r="G204" i="44"/>
  <c r="G205" i="44"/>
  <c r="G206" i="44"/>
  <c r="G207" i="44"/>
  <c r="G208" i="44"/>
  <c r="G209" i="44"/>
  <c r="G210" i="44"/>
  <c r="G211" i="44"/>
  <c r="G212" i="44"/>
  <c r="G213" i="44"/>
  <c r="G214" i="44"/>
  <c r="G215" i="44"/>
  <c r="G216" i="44"/>
  <c r="G217" i="44"/>
  <c r="G218" i="44"/>
  <c r="G219" i="44"/>
  <c r="G220" i="44"/>
  <c r="G221" i="44"/>
  <c r="G222" i="44"/>
  <c r="G223" i="44"/>
  <c r="G224" i="44"/>
  <c r="G225" i="44"/>
  <c r="G226" i="44"/>
  <c r="G227" i="44"/>
  <c r="G228" i="44"/>
  <c r="G229" i="44"/>
  <c r="G230" i="44"/>
  <c r="G231" i="44"/>
  <c r="G232" i="44"/>
  <c r="G233" i="44"/>
  <c r="G234" i="44"/>
  <c r="G235" i="44"/>
  <c r="G236" i="44"/>
  <c r="G237" i="44"/>
  <c r="G238" i="44"/>
  <c r="G239" i="44"/>
  <c r="G240" i="44"/>
  <c r="G241" i="44"/>
  <c r="G242" i="44"/>
  <c r="G243" i="44"/>
  <c r="G244" i="44"/>
  <c r="G245" i="44"/>
  <c r="G246" i="44"/>
  <c r="G247" i="44"/>
  <c r="G248" i="44"/>
  <c r="G249" i="44"/>
  <c r="G250" i="44"/>
  <c r="G251" i="44"/>
  <c r="G252" i="44"/>
  <c r="G253" i="44"/>
  <c r="G254" i="44"/>
  <c r="G255" i="44"/>
  <c r="G256" i="44"/>
  <c r="G257" i="44"/>
  <c r="G258" i="44"/>
  <c r="G259" i="44"/>
  <c r="G260" i="44"/>
  <c r="G261" i="44"/>
  <c r="G262" i="44"/>
  <c r="G263" i="44"/>
  <c r="G264" i="44"/>
  <c r="G265" i="44"/>
  <c r="G266" i="44"/>
  <c r="G267" i="44"/>
  <c r="G268" i="44"/>
  <c r="G269" i="44"/>
  <c r="G270" i="44"/>
  <c r="G271" i="44"/>
  <c r="G272" i="44"/>
  <c r="G273" i="44"/>
  <c r="G274" i="44"/>
  <c r="G275" i="44"/>
  <c r="G276" i="44"/>
  <c r="G277" i="44"/>
  <c r="G278" i="44"/>
  <c r="G279" i="44"/>
  <c r="G280" i="44"/>
  <c r="G281" i="44"/>
  <c r="G282" i="44"/>
  <c r="G283" i="44"/>
  <c r="G284" i="44"/>
  <c r="G285" i="44"/>
  <c r="G286" i="44"/>
  <c r="G287" i="44"/>
  <c r="G288" i="44"/>
  <c r="G289" i="44"/>
  <c r="G290" i="44"/>
  <c r="G291" i="44"/>
  <c r="G292" i="44"/>
  <c r="G293" i="44"/>
  <c r="G294" i="44"/>
  <c r="G295" i="44"/>
  <c r="G296" i="44"/>
  <c r="G297" i="44"/>
  <c r="G298" i="44"/>
  <c r="G299" i="44"/>
  <c r="G300" i="44"/>
  <c r="G301" i="44"/>
  <c r="G302" i="44"/>
  <c r="G303" i="44"/>
  <c r="G304" i="44"/>
  <c r="G305" i="44"/>
  <c r="G306" i="44"/>
  <c r="G307" i="44"/>
  <c r="G308" i="44"/>
  <c r="G309" i="44"/>
  <c r="G310" i="44"/>
  <c r="G311" i="44"/>
  <c r="G312" i="44"/>
  <c r="G313" i="44"/>
  <c r="G314" i="44"/>
  <c r="G315" i="44"/>
  <c r="G316" i="44"/>
  <c r="G317" i="44"/>
  <c r="G318" i="44"/>
  <c r="G319" i="44"/>
  <c r="G320" i="44"/>
  <c r="G321" i="44"/>
  <c r="G322" i="44"/>
  <c r="G323" i="44"/>
  <c r="G324" i="44"/>
  <c r="G325" i="44"/>
  <c r="G326" i="44"/>
  <c r="G327" i="44"/>
  <c r="G328" i="44"/>
  <c r="G329" i="44"/>
  <c r="G330" i="44"/>
  <c r="G331" i="44"/>
  <c r="G332" i="44"/>
  <c r="G333" i="44"/>
  <c r="G334" i="44"/>
  <c r="G335" i="44"/>
  <c r="G336" i="44"/>
  <c r="G337" i="44"/>
  <c r="G338" i="44"/>
  <c r="G339" i="44"/>
  <c r="G340" i="44"/>
  <c r="G341" i="44"/>
  <c r="G342" i="44"/>
  <c r="G343" i="44"/>
  <c r="G344" i="44"/>
  <c r="G345" i="44"/>
  <c r="G346" i="44"/>
  <c r="G347" i="44"/>
  <c r="G348" i="44"/>
  <c r="G349" i="44"/>
  <c r="G350" i="44"/>
  <c r="G351" i="44"/>
  <c r="G352" i="44"/>
  <c r="G353" i="44"/>
  <c r="G354" i="44"/>
  <c r="G355" i="44"/>
  <c r="G356" i="44"/>
  <c r="G357" i="44"/>
  <c r="G358" i="44"/>
  <c r="G359" i="44"/>
  <c r="G360" i="44"/>
  <c r="G361" i="44"/>
  <c r="G362" i="44"/>
  <c r="G363" i="44"/>
  <c r="G364" i="44"/>
  <c r="G365" i="44"/>
  <c r="G366" i="44"/>
  <c r="G367" i="44"/>
  <c r="G368" i="44"/>
  <c r="G369" i="44"/>
  <c r="G370" i="44"/>
  <c r="G371" i="44"/>
  <c r="G372" i="44"/>
  <c r="G373" i="44"/>
  <c r="G374" i="44"/>
  <c r="G375" i="44"/>
  <c r="G376" i="44"/>
  <c r="G377" i="44"/>
  <c r="G378" i="44"/>
  <c r="G379" i="44"/>
  <c r="G380" i="44"/>
  <c r="G381" i="44"/>
  <c r="G382" i="44"/>
  <c r="G383" i="44"/>
  <c r="G384" i="44"/>
  <c r="G385" i="44"/>
  <c r="G386" i="44"/>
  <c r="G387" i="44"/>
  <c r="G388" i="44"/>
  <c r="G389" i="44"/>
  <c r="G390" i="44"/>
  <c r="G391" i="44"/>
  <c r="G392" i="44"/>
  <c r="G393" i="44"/>
  <c r="G394" i="44"/>
  <c r="G395" i="44"/>
  <c r="G396" i="44"/>
  <c r="G397" i="44"/>
  <c r="G398" i="44"/>
  <c r="G399" i="44"/>
  <c r="G400" i="44"/>
  <c r="G401" i="44"/>
  <c r="G402" i="44"/>
  <c r="G403" i="44"/>
  <c r="G404" i="44"/>
  <c r="G405" i="44"/>
  <c r="G406" i="44"/>
  <c r="G407" i="44"/>
  <c r="G408" i="44"/>
  <c r="G409" i="44"/>
  <c r="G410" i="44"/>
  <c r="G411" i="44"/>
  <c r="G412" i="44"/>
  <c r="G413" i="44"/>
  <c r="G414" i="44"/>
  <c r="G415" i="44"/>
  <c r="G416" i="44"/>
  <c r="G417" i="44"/>
  <c r="G418" i="44"/>
  <c r="G419" i="44"/>
  <c r="G420" i="44"/>
  <c r="G421" i="44"/>
  <c r="G422" i="44"/>
  <c r="G423" i="44"/>
  <c r="G424" i="44"/>
  <c r="G425" i="44"/>
  <c r="G426" i="44"/>
  <c r="G427" i="44"/>
  <c r="G428" i="44"/>
  <c r="G429" i="44"/>
  <c r="G430" i="44"/>
  <c r="G431" i="44"/>
  <c r="G432" i="44"/>
  <c r="G433" i="44"/>
  <c r="G434" i="44"/>
  <c r="G435" i="44"/>
  <c r="G436" i="44"/>
  <c r="G437" i="44"/>
  <c r="G438" i="44"/>
  <c r="G439" i="44"/>
  <c r="G440" i="44"/>
  <c r="G441" i="44"/>
  <c r="G442" i="44"/>
  <c r="G443" i="44"/>
  <c r="G444" i="44"/>
  <c r="G445" i="44"/>
  <c r="G446" i="44"/>
  <c r="G447" i="44"/>
  <c r="G448" i="44"/>
  <c r="G449" i="44"/>
  <c r="G450" i="44"/>
  <c r="G451" i="44"/>
  <c r="G452" i="44"/>
  <c r="G453" i="44"/>
  <c r="G454" i="44"/>
  <c r="G455" i="44"/>
  <c r="G456" i="44"/>
  <c r="G457" i="44"/>
  <c r="G458" i="44"/>
  <c r="G459" i="44"/>
  <c r="G460" i="44"/>
  <c r="G461" i="44"/>
  <c r="G462" i="44"/>
  <c r="G463" i="44"/>
  <c r="G464" i="44"/>
  <c r="G465" i="44"/>
  <c r="G466" i="44"/>
  <c r="G467" i="44"/>
  <c r="G468" i="44"/>
  <c r="G469" i="44"/>
  <c r="G470" i="44"/>
  <c r="G471" i="44"/>
  <c r="G472" i="44"/>
  <c r="G473" i="44"/>
  <c r="G474" i="44"/>
  <c r="G475" i="44"/>
  <c r="G476" i="44"/>
  <c r="G477" i="44"/>
  <c r="G478" i="44"/>
  <c r="G479" i="44"/>
  <c r="G480" i="44"/>
  <c r="G481" i="44"/>
  <c r="G482" i="44"/>
  <c r="G483" i="44"/>
  <c r="G484" i="44"/>
  <c r="G485" i="44"/>
  <c r="G486" i="44"/>
  <c r="G487" i="44"/>
  <c r="G488" i="44"/>
  <c r="G489" i="44"/>
  <c r="G490" i="44"/>
  <c r="G491" i="44"/>
  <c r="G492" i="44"/>
  <c r="G493" i="44"/>
  <c r="G494" i="44"/>
  <c r="G495" i="44"/>
  <c r="G496" i="44"/>
  <c r="G497" i="44"/>
  <c r="G498" i="44"/>
  <c r="G499" i="44"/>
  <c r="G500" i="44"/>
  <c r="G501" i="44"/>
  <c r="G502" i="44"/>
  <c r="G503" i="44"/>
  <c r="G504" i="44"/>
  <c r="G505" i="44"/>
  <c r="G506" i="44"/>
  <c r="G507" i="44"/>
  <c r="G508" i="44"/>
  <c r="G509" i="44"/>
  <c r="G510" i="44"/>
  <c r="G511" i="44"/>
  <c r="G512" i="44"/>
  <c r="G513" i="44"/>
  <c r="G514" i="44"/>
  <c r="G515" i="44"/>
  <c r="G516" i="44"/>
  <c r="G517" i="44"/>
  <c r="G518" i="44"/>
  <c r="G519" i="44"/>
  <c r="G520" i="44"/>
  <c r="G521" i="44"/>
  <c r="G522" i="44"/>
  <c r="G523" i="44"/>
  <c r="G524" i="44"/>
  <c r="G525" i="44"/>
  <c r="G526" i="44"/>
  <c r="G527" i="44"/>
  <c r="G528" i="44"/>
  <c r="G529" i="44"/>
  <c r="G530" i="44"/>
  <c r="G531" i="44"/>
  <c r="G532" i="44"/>
  <c r="G533" i="44"/>
  <c r="G534" i="44"/>
  <c r="G535" i="44"/>
  <c r="G536" i="44"/>
  <c r="G537" i="44"/>
  <c r="G538" i="44"/>
  <c r="G539" i="44"/>
  <c r="G540" i="44"/>
  <c r="G541" i="44"/>
  <c r="G542" i="44"/>
  <c r="G543" i="44"/>
  <c r="G544" i="44"/>
  <c r="G545" i="44"/>
  <c r="G546" i="44"/>
  <c r="G547" i="44"/>
  <c r="G548" i="44"/>
  <c r="G549" i="44"/>
  <c r="G550" i="44"/>
  <c r="G551" i="44"/>
  <c r="G552" i="44"/>
  <c r="G553" i="44"/>
  <c r="G554" i="44"/>
  <c r="G555" i="44"/>
  <c r="G556" i="44"/>
  <c r="G557" i="44"/>
  <c r="G558" i="44"/>
  <c r="G559" i="44"/>
  <c r="G560" i="44"/>
  <c r="G561" i="44"/>
  <c r="G562" i="44"/>
  <c r="G563" i="44"/>
  <c r="G564" i="44"/>
  <c r="G565" i="44"/>
  <c r="G566" i="44"/>
  <c r="G567" i="44"/>
  <c r="G568" i="44"/>
  <c r="G569" i="44"/>
  <c r="G570" i="44"/>
  <c r="G571" i="44"/>
  <c r="G572" i="44"/>
  <c r="G573" i="44"/>
  <c r="G574" i="44"/>
  <c r="G575" i="44"/>
  <c r="G576" i="44"/>
  <c r="G577" i="44"/>
  <c r="G578" i="44"/>
  <c r="G579" i="44"/>
  <c r="G580" i="44"/>
  <c r="G581" i="44"/>
  <c r="G582" i="44"/>
  <c r="G583" i="44"/>
  <c r="G584" i="44"/>
  <c r="G585" i="44"/>
  <c r="G586" i="44"/>
  <c r="G587" i="44"/>
  <c r="G588" i="44"/>
  <c r="G589" i="44"/>
  <c r="G590" i="44"/>
  <c r="G591" i="44"/>
  <c r="G592" i="44"/>
  <c r="G593" i="44"/>
  <c r="G594" i="44"/>
  <c r="G595" i="44"/>
  <c r="G596" i="44"/>
  <c r="G597" i="44"/>
  <c r="G598" i="44"/>
  <c r="G599" i="44"/>
  <c r="G600" i="44"/>
  <c r="G601" i="44"/>
  <c r="G602" i="44"/>
  <c r="G603" i="44"/>
  <c r="G604" i="44"/>
  <c r="G605" i="44"/>
  <c r="G606" i="44"/>
  <c r="G607" i="44"/>
  <c r="G608" i="44"/>
  <c r="G609" i="44"/>
  <c r="G610" i="44"/>
  <c r="G611" i="44"/>
  <c r="G612" i="44"/>
  <c r="G613" i="44"/>
  <c r="G614" i="44"/>
  <c r="G615" i="44"/>
  <c r="G616" i="44"/>
  <c r="G617" i="44"/>
  <c r="G618" i="44"/>
  <c r="G619" i="44"/>
  <c r="G620" i="44"/>
  <c r="G621" i="44"/>
  <c r="G622" i="44"/>
  <c r="G623" i="44"/>
  <c r="G624" i="44"/>
  <c r="G625" i="44"/>
  <c r="G626" i="44"/>
  <c r="G627" i="44"/>
  <c r="G628" i="44"/>
  <c r="G629" i="44"/>
  <c r="G630" i="44"/>
  <c r="G631" i="44"/>
  <c r="G632" i="44"/>
  <c r="G633" i="44"/>
  <c r="G634" i="44"/>
  <c r="G635" i="44"/>
  <c r="G636" i="44"/>
  <c r="G637" i="44"/>
  <c r="G638" i="44"/>
  <c r="G639" i="44"/>
  <c r="G640" i="44"/>
  <c r="G641" i="44"/>
  <c r="G642" i="44"/>
  <c r="G643" i="44"/>
  <c r="G644" i="44"/>
  <c r="G645" i="44"/>
  <c r="G646" i="44"/>
  <c r="G647" i="44"/>
  <c r="G648" i="44"/>
  <c r="G649" i="44"/>
  <c r="G650" i="44"/>
  <c r="G651" i="44"/>
  <c r="G652" i="44"/>
  <c r="G653" i="44"/>
  <c r="G654" i="44"/>
  <c r="G655" i="44"/>
  <c r="G656" i="44"/>
  <c r="G657" i="44"/>
  <c r="G658" i="44"/>
  <c r="G659" i="44"/>
  <c r="G660" i="44"/>
  <c r="G661" i="44"/>
  <c r="G662" i="44"/>
  <c r="G663" i="44"/>
  <c r="G664" i="44"/>
  <c r="G665" i="44"/>
  <c r="G666" i="44"/>
  <c r="G667" i="44"/>
  <c r="G668" i="44"/>
  <c r="G669" i="44"/>
  <c r="G670" i="44"/>
  <c r="G671" i="44"/>
  <c r="G672" i="44"/>
  <c r="G673" i="44"/>
  <c r="G674" i="44"/>
  <c r="G675" i="44"/>
  <c r="G676" i="44"/>
  <c r="G677" i="44"/>
  <c r="G678" i="44"/>
  <c r="G679" i="44"/>
  <c r="G680" i="44"/>
  <c r="G681" i="44"/>
  <c r="G682" i="44"/>
  <c r="G683" i="44"/>
  <c r="G684" i="44"/>
  <c r="G685" i="44"/>
  <c r="G686" i="44"/>
  <c r="G687" i="44"/>
  <c r="G688" i="44"/>
  <c r="G689" i="44"/>
  <c r="G690" i="44"/>
  <c r="G691" i="44"/>
  <c r="G692" i="44"/>
  <c r="G693" i="44"/>
  <c r="G694" i="44"/>
  <c r="G695" i="44"/>
  <c r="G696" i="44"/>
  <c r="G697" i="44"/>
  <c r="G698" i="44"/>
  <c r="G699" i="44"/>
  <c r="G700" i="44"/>
  <c r="G701" i="44"/>
  <c r="G702" i="44"/>
  <c r="G703" i="44"/>
  <c r="G704" i="44"/>
  <c r="G705" i="44"/>
  <c r="G706" i="44"/>
  <c r="G707" i="44"/>
  <c r="G708" i="44"/>
  <c r="G709" i="44"/>
  <c r="G710" i="44"/>
  <c r="G711" i="44"/>
  <c r="G712" i="44"/>
  <c r="G713" i="44"/>
  <c r="G714" i="44"/>
  <c r="G715" i="44"/>
  <c r="G716" i="44"/>
  <c r="G717" i="44"/>
  <c r="G718" i="44"/>
  <c r="G719" i="44"/>
  <c r="G720" i="44"/>
  <c r="G721" i="44"/>
  <c r="G722" i="44"/>
  <c r="G723" i="44"/>
  <c r="G724" i="44"/>
  <c r="G725" i="44"/>
  <c r="G726" i="44"/>
  <c r="G727" i="44"/>
  <c r="G728" i="44"/>
  <c r="G729" i="44"/>
  <c r="G730" i="44"/>
  <c r="G731" i="44"/>
  <c r="G732" i="44"/>
  <c r="G733" i="44"/>
  <c r="G734" i="44"/>
  <c r="G735" i="44"/>
  <c r="G736" i="44"/>
  <c r="G737" i="44"/>
  <c r="G738" i="44"/>
  <c r="G739" i="44"/>
  <c r="G740" i="44"/>
  <c r="G741" i="44"/>
  <c r="G742" i="44"/>
  <c r="G743" i="44"/>
  <c r="G744" i="44"/>
  <c r="G745" i="44"/>
  <c r="G746" i="44"/>
  <c r="G747" i="44"/>
  <c r="G748" i="44"/>
  <c r="G749" i="44"/>
  <c r="G750" i="44"/>
  <c r="G751" i="44"/>
  <c r="G752" i="44"/>
  <c r="G753" i="44"/>
  <c r="G754" i="44"/>
  <c r="G755" i="44"/>
  <c r="G756" i="44"/>
  <c r="G757" i="44"/>
  <c r="G758" i="44"/>
  <c r="G759" i="44"/>
  <c r="G760" i="44"/>
  <c r="G761" i="44"/>
  <c r="G762" i="44"/>
  <c r="G763" i="44"/>
  <c r="G764" i="44"/>
  <c r="G765" i="44"/>
  <c r="G766" i="44"/>
  <c r="G767" i="44"/>
  <c r="G768" i="44"/>
  <c r="G769" i="44"/>
  <c r="G770" i="44"/>
  <c r="G771" i="44"/>
  <c r="G772" i="44"/>
  <c r="G773" i="44"/>
  <c r="G774" i="44"/>
  <c r="G775" i="44"/>
  <c r="G776" i="44"/>
  <c r="G777" i="44"/>
  <c r="G778" i="44"/>
  <c r="G779" i="44"/>
  <c r="G780" i="44"/>
  <c r="G781" i="44"/>
  <c r="G782" i="44"/>
  <c r="G783" i="44"/>
  <c r="G784" i="44"/>
  <c r="G785" i="44"/>
  <c r="G786" i="44"/>
  <c r="G787" i="44"/>
  <c r="G788" i="44"/>
  <c r="G789" i="44"/>
  <c r="G790" i="44"/>
  <c r="G791" i="44"/>
  <c r="G792" i="44"/>
  <c r="G793" i="44"/>
  <c r="G794" i="44"/>
  <c r="G795" i="44"/>
  <c r="G796" i="44"/>
  <c r="G797" i="44"/>
  <c r="G798" i="44"/>
  <c r="G799" i="44"/>
  <c r="G800" i="44"/>
  <c r="G801" i="44"/>
  <c r="G802" i="44"/>
  <c r="G803" i="44"/>
  <c r="G804" i="44"/>
  <c r="G805" i="44"/>
  <c r="G806" i="44"/>
  <c r="G807" i="44"/>
  <c r="G808" i="44"/>
  <c r="G809" i="44"/>
  <c r="G810" i="44"/>
  <c r="G811" i="44"/>
  <c r="G812" i="44"/>
  <c r="G813" i="44"/>
  <c r="G814" i="44"/>
  <c r="G815" i="44"/>
  <c r="G816" i="44"/>
  <c r="G817" i="44"/>
  <c r="G818" i="44"/>
  <c r="G819" i="44"/>
  <c r="G820" i="44"/>
  <c r="G821" i="44"/>
  <c r="G822" i="44"/>
  <c r="G823" i="44"/>
  <c r="G824" i="44"/>
  <c r="G825" i="44"/>
  <c r="G826" i="44"/>
  <c r="G827" i="44"/>
  <c r="G828" i="44"/>
  <c r="G829" i="44"/>
  <c r="G830" i="44"/>
  <c r="G831" i="44"/>
  <c r="G832" i="44"/>
  <c r="G833" i="44"/>
  <c r="G834" i="44"/>
  <c r="G835" i="44"/>
  <c r="G836" i="44"/>
  <c r="G837" i="44"/>
  <c r="G838" i="44"/>
  <c r="G839" i="44"/>
  <c r="G840" i="44"/>
  <c r="G841" i="44"/>
  <c r="G842" i="44"/>
  <c r="G843" i="44"/>
  <c r="G844" i="44"/>
  <c r="G845" i="44"/>
  <c r="G846" i="44"/>
  <c r="G847" i="44"/>
  <c r="G848" i="44"/>
  <c r="G849" i="44"/>
  <c r="G850" i="44"/>
  <c r="G851" i="44"/>
  <c r="G852" i="44"/>
  <c r="G853" i="44"/>
  <c r="G854" i="44"/>
  <c r="G855" i="44"/>
  <c r="G856" i="44"/>
  <c r="G857" i="44"/>
  <c r="G858" i="44"/>
  <c r="G859" i="44"/>
  <c r="G860" i="44"/>
  <c r="G861" i="44"/>
  <c r="G862" i="44"/>
  <c r="G863" i="44"/>
  <c r="G864" i="44"/>
  <c r="G865" i="44"/>
  <c r="G866" i="44"/>
  <c r="G867" i="44"/>
  <c r="G868" i="44"/>
  <c r="G869" i="44"/>
  <c r="G870" i="44"/>
  <c r="G871" i="44"/>
  <c r="G872" i="44"/>
  <c r="G873" i="44"/>
  <c r="G874" i="44"/>
  <c r="G875" i="44"/>
  <c r="G876" i="44"/>
  <c r="G877" i="44"/>
  <c r="G878" i="44"/>
  <c r="G879" i="44"/>
  <c r="G880" i="44"/>
  <c r="G881" i="44"/>
  <c r="G882" i="44"/>
  <c r="G883" i="44"/>
  <c r="G884" i="44"/>
  <c r="G885" i="44"/>
  <c r="G886" i="44"/>
  <c r="G887" i="44"/>
  <c r="G888" i="44"/>
  <c r="G889" i="44"/>
  <c r="G890" i="44"/>
  <c r="G891" i="44"/>
  <c r="G892" i="44"/>
  <c r="G893" i="44"/>
  <c r="G894" i="44"/>
  <c r="G895" i="44"/>
  <c r="G896" i="44"/>
  <c r="G897" i="44"/>
  <c r="G898" i="44"/>
  <c r="G899" i="44"/>
  <c r="G900" i="44"/>
  <c r="G901" i="44"/>
  <c r="G902" i="44"/>
  <c r="G903" i="44"/>
  <c r="G904" i="44"/>
  <c r="G905" i="44"/>
  <c r="G906" i="44"/>
  <c r="G907" i="44"/>
  <c r="G908" i="44"/>
  <c r="G909" i="44"/>
  <c r="G910" i="44"/>
  <c r="G911" i="44"/>
  <c r="G912" i="44"/>
  <c r="G913" i="44"/>
  <c r="G914" i="44"/>
  <c r="G915" i="44"/>
  <c r="G916" i="44"/>
  <c r="G917" i="44"/>
  <c r="G918" i="44"/>
  <c r="G919" i="44"/>
  <c r="G920" i="44"/>
  <c r="G921" i="44"/>
  <c r="G922" i="44"/>
  <c r="G923" i="44"/>
  <c r="G924" i="44"/>
  <c r="G925" i="44"/>
  <c r="G926" i="44"/>
  <c r="G927" i="44"/>
  <c r="G928" i="44"/>
  <c r="G929" i="44"/>
  <c r="G930" i="44"/>
  <c r="G931" i="44"/>
  <c r="G932" i="44"/>
  <c r="G933" i="44"/>
  <c r="G934" i="44"/>
  <c r="G935" i="44"/>
  <c r="G936" i="44"/>
  <c r="G937" i="44"/>
  <c r="G938" i="44"/>
  <c r="G939" i="44"/>
  <c r="G940" i="44"/>
  <c r="G941" i="44"/>
  <c r="G942" i="44"/>
  <c r="G943" i="44"/>
  <c r="G944" i="44"/>
  <c r="G945" i="44"/>
  <c r="G946" i="44"/>
  <c r="G947" i="44"/>
  <c r="G948" i="44"/>
  <c r="G949" i="44"/>
  <c r="G950" i="44"/>
  <c r="G951" i="44"/>
  <c r="G952" i="44"/>
  <c r="G953" i="44"/>
  <c r="G954" i="44"/>
  <c r="G955" i="44"/>
  <c r="G956" i="44"/>
  <c r="G957" i="44"/>
  <c r="G958" i="44"/>
  <c r="G959" i="44"/>
  <c r="G960" i="44"/>
  <c r="G961" i="44"/>
  <c r="G962" i="44"/>
  <c r="G963" i="44"/>
  <c r="G964" i="44"/>
  <c r="G965" i="44"/>
  <c r="G966" i="44"/>
  <c r="G967" i="44"/>
  <c r="G968" i="44"/>
  <c r="G969" i="44"/>
  <c r="G970" i="44"/>
  <c r="G971" i="44"/>
  <c r="G972" i="44"/>
  <c r="G973" i="44"/>
  <c r="G974" i="44"/>
  <c r="G975" i="44"/>
  <c r="G976" i="44"/>
  <c r="G977" i="44"/>
  <c r="G978" i="44"/>
  <c r="G979" i="44"/>
  <c r="G980" i="44"/>
  <c r="G981" i="44"/>
  <c r="G982" i="44"/>
  <c r="G983" i="44"/>
  <c r="G984" i="44"/>
  <c r="G985" i="44"/>
  <c r="G986" i="44"/>
  <c r="G987" i="44"/>
  <c r="G988" i="44"/>
  <c r="G989" i="44"/>
  <c r="G990" i="44"/>
  <c r="G991" i="44"/>
  <c r="G992" i="44"/>
  <c r="G993" i="44"/>
  <c r="G994" i="44"/>
  <c r="G995" i="44"/>
  <c r="G996" i="44"/>
  <c r="G997" i="44"/>
  <c r="G998" i="44"/>
  <c r="G999" i="44"/>
  <c r="G1000" i="44"/>
  <c r="G1001" i="44"/>
  <c r="G1002" i="44"/>
  <c r="G1003" i="44"/>
  <c r="G1004" i="44"/>
  <c r="G1005" i="44"/>
  <c r="G1006" i="44"/>
  <c r="G1007" i="44"/>
  <c r="G1008" i="44"/>
  <c r="G1009" i="44"/>
  <c r="G1010" i="44"/>
  <c r="G1011" i="44"/>
  <c r="G1012" i="44"/>
  <c r="G1013" i="44"/>
  <c r="G1014" i="44"/>
  <c r="G1015" i="44"/>
  <c r="G1016" i="44"/>
  <c r="G1017" i="44"/>
  <c r="G1018" i="44"/>
  <c r="G1019" i="44"/>
  <c r="G1020" i="44"/>
  <c r="G1021" i="44"/>
  <c r="G1022" i="44"/>
  <c r="G1023" i="44"/>
  <c r="G1024" i="44"/>
  <c r="G1025" i="44"/>
  <c r="G1026" i="44"/>
  <c r="G1027" i="44"/>
  <c r="G1028" i="44"/>
  <c r="G1029" i="44"/>
  <c r="G1030" i="44"/>
  <c r="G1031" i="44"/>
  <c r="G1032" i="44"/>
  <c r="G1033" i="44"/>
  <c r="G1034" i="44"/>
  <c r="G1035" i="44"/>
  <c r="G1036" i="44"/>
  <c r="G1037" i="44"/>
  <c r="G1038" i="44"/>
  <c r="G1039" i="44"/>
  <c r="G1040" i="44"/>
  <c r="G1041" i="44"/>
  <c r="G1042" i="44"/>
  <c r="G1043" i="44"/>
  <c r="G1044" i="44"/>
  <c r="G1045" i="44"/>
  <c r="G1046" i="44"/>
  <c r="G1047" i="44"/>
  <c r="G1048" i="44"/>
  <c r="G1049" i="44"/>
  <c r="G1050" i="44"/>
  <c r="G1051" i="44"/>
  <c r="G1052" i="44"/>
  <c r="G1053" i="44"/>
  <c r="G1054" i="44"/>
  <c r="G1055" i="44"/>
  <c r="G1056" i="44"/>
  <c r="G1057" i="44"/>
  <c r="G1058" i="44"/>
  <c r="G1059" i="44"/>
  <c r="G1060" i="44"/>
  <c r="G1061" i="44"/>
  <c r="G1062" i="44"/>
  <c r="G1063" i="44"/>
  <c r="G1064" i="44"/>
  <c r="G1065" i="44"/>
  <c r="G1066" i="44"/>
  <c r="G1067" i="44"/>
  <c r="G1068" i="44"/>
  <c r="G1069" i="44"/>
  <c r="G1070" i="44"/>
  <c r="G1071" i="44"/>
  <c r="G1072" i="44"/>
  <c r="G1073" i="44"/>
  <c r="G1074" i="44"/>
  <c r="G1075" i="44"/>
  <c r="G1076" i="44"/>
  <c r="G1077" i="44"/>
  <c r="G1078" i="44"/>
  <c r="G1079" i="44"/>
  <c r="G1080" i="44"/>
  <c r="G1081" i="44"/>
  <c r="G1082" i="44"/>
  <c r="G1083" i="44"/>
  <c r="G1084" i="44"/>
  <c r="G1085" i="44"/>
  <c r="G1086" i="44"/>
  <c r="G1087" i="44"/>
  <c r="G1088" i="44"/>
  <c r="G1089" i="44"/>
  <c r="G1090" i="44"/>
  <c r="G1091" i="44"/>
  <c r="G1092" i="44"/>
  <c r="G1093" i="44"/>
  <c r="G1094" i="44"/>
  <c r="G1095" i="44"/>
  <c r="G1096" i="44"/>
  <c r="G1097" i="44"/>
  <c r="G1098" i="44"/>
  <c r="G1099" i="44"/>
  <c r="G1100" i="44"/>
  <c r="G1101" i="44"/>
  <c r="G1102" i="44"/>
  <c r="G1103" i="44"/>
  <c r="G1104" i="44"/>
  <c r="G1105" i="44"/>
  <c r="G1106" i="44"/>
  <c r="G1107" i="44"/>
  <c r="G1108" i="44"/>
  <c r="G1109" i="44"/>
  <c r="G1110" i="44"/>
  <c r="G1111" i="44"/>
  <c r="G1112" i="44"/>
  <c r="G1113" i="44"/>
  <c r="G1114" i="44"/>
  <c r="G1115" i="44"/>
  <c r="G1116" i="44"/>
  <c r="G1117" i="44"/>
  <c r="G1118" i="44"/>
  <c r="G1119" i="44"/>
  <c r="G1120" i="44"/>
  <c r="G1121" i="44"/>
  <c r="G1122" i="44"/>
  <c r="G1123" i="44"/>
  <c r="G1124" i="44"/>
  <c r="G1125" i="44"/>
  <c r="G1126" i="44"/>
  <c r="G1127" i="44"/>
  <c r="G1128" i="44"/>
  <c r="G1129" i="44"/>
  <c r="G1130" i="44"/>
  <c r="G1131" i="44"/>
  <c r="G1132" i="44"/>
  <c r="G1133" i="44"/>
  <c r="G1134" i="44"/>
  <c r="G1135" i="44"/>
  <c r="G1136" i="44"/>
  <c r="G1137" i="44"/>
  <c r="G1138" i="44"/>
  <c r="G1139" i="44"/>
  <c r="G1140" i="44"/>
  <c r="G1141" i="44"/>
  <c r="G1142" i="44"/>
  <c r="G1143" i="44"/>
  <c r="G1144" i="44"/>
  <c r="G1145" i="44"/>
  <c r="G1146" i="44"/>
  <c r="G1147" i="44"/>
  <c r="G1148" i="44"/>
  <c r="G1149" i="44"/>
  <c r="G1150" i="44"/>
  <c r="G1151" i="44"/>
  <c r="G1152" i="44"/>
  <c r="G1153" i="44"/>
  <c r="G1154" i="44"/>
  <c r="G1155" i="44"/>
  <c r="G1156" i="44"/>
  <c r="G1157" i="44"/>
  <c r="G1158" i="44"/>
  <c r="G1159" i="44"/>
  <c r="G1160" i="44"/>
  <c r="G1161" i="44"/>
  <c r="G1162" i="44"/>
  <c r="G1163" i="44"/>
  <c r="G1164" i="44"/>
  <c r="G1165" i="44"/>
  <c r="G1166" i="44"/>
  <c r="G1167" i="44"/>
  <c r="G1168" i="44"/>
  <c r="G1169" i="44"/>
  <c r="G1170" i="44"/>
  <c r="G1171" i="44"/>
  <c r="G1" i="44"/>
  <c r="F2" i="44"/>
  <c r="F3" i="44"/>
  <c r="F4" i="44"/>
  <c r="F5" i="44"/>
  <c r="F6" i="44"/>
  <c r="F7" i="44"/>
  <c r="F8" i="44"/>
  <c r="F9" i="44"/>
  <c r="F10" i="44"/>
  <c r="F11" i="44"/>
  <c r="F12" i="44"/>
  <c r="F13" i="44"/>
  <c r="F14" i="44"/>
  <c r="F15" i="44"/>
  <c r="F16" i="44"/>
  <c r="F17" i="44"/>
  <c r="F18" i="44"/>
  <c r="F19" i="44"/>
  <c r="F20" i="44"/>
  <c r="F21" i="44"/>
  <c r="F22" i="44"/>
  <c r="F23" i="44"/>
  <c r="F24" i="44"/>
  <c r="F25" i="44"/>
  <c r="F26" i="44"/>
  <c r="F27" i="44"/>
  <c r="F28" i="44"/>
  <c r="F29" i="44"/>
  <c r="F30" i="44"/>
  <c r="F31" i="44"/>
  <c r="F32" i="44"/>
  <c r="F33" i="44"/>
  <c r="F34" i="44"/>
  <c r="F35" i="44"/>
  <c r="F36" i="44"/>
  <c r="F37" i="44"/>
  <c r="F38" i="44"/>
  <c r="F39" i="44"/>
  <c r="F40" i="44"/>
  <c r="F41" i="44"/>
  <c r="F42" i="44"/>
  <c r="F43" i="44"/>
  <c r="F44" i="44"/>
  <c r="F45" i="44"/>
  <c r="F46" i="44"/>
  <c r="F47" i="44"/>
  <c r="F48" i="44"/>
  <c r="F49" i="44"/>
  <c r="F50" i="44"/>
  <c r="F51" i="44"/>
  <c r="F52" i="44"/>
  <c r="F53" i="44"/>
  <c r="F54" i="44"/>
  <c r="F55" i="44"/>
  <c r="F56" i="44"/>
  <c r="F57" i="44"/>
  <c r="F58" i="44"/>
  <c r="F59" i="44"/>
  <c r="F60" i="44"/>
  <c r="F61" i="44"/>
  <c r="F62" i="44"/>
  <c r="F63" i="44"/>
  <c r="F64" i="44"/>
  <c r="F65" i="44"/>
  <c r="F66" i="44"/>
  <c r="F67" i="44"/>
  <c r="F68" i="44"/>
  <c r="F69" i="44"/>
  <c r="F70" i="44"/>
  <c r="F71" i="44"/>
  <c r="F72" i="44"/>
  <c r="F73" i="44"/>
  <c r="F74" i="44"/>
  <c r="F75" i="44"/>
  <c r="F76" i="44"/>
  <c r="F77" i="44"/>
  <c r="F78" i="44"/>
  <c r="F79" i="44"/>
  <c r="F80" i="44"/>
  <c r="F81" i="44"/>
  <c r="F82" i="44"/>
  <c r="F83" i="44"/>
  <c r="F84" i="44"/>
  <c r="F85" i="44"/>
  <c r="F86" i="44"/>
  <c r="F87" i="44"/>
  <c r="F88" i="44"/>
  <c r="F89" i="44"/>
  <c r="F90" i="44"/>
  <c r="F91" i="44"/>
  <c r="F92" i="44"/>
  <c r="F93" i="44"/>
  <c r="F94" i="44"/>
  <c r="F95" i="44"/>
  <c r="F96" i="44"/>
  <c r="F97" i="44"/>
  <c r="F98" i="44"/>
  <c r="F99" i="44"/>
  <c r="F100" i="44"/>
  <c r="F101" i="44"/>
  <c r="F102" i="44"/>
  <c r="F103" i="44"/>
  <c r="F104" i="44"/>
  <c r="F105" i="44"/>
  <c r="F106" i="44"/>
  <c r="F107" i="44"/>
  <c r="F108" i="44"/>
  <c r="F109" i="44"/>
  <c r="F110" i="44"/>
  <c r="F111" i="44"/>
  <c r="F112" i="44"/>
  <c r="F113" i="44"/>
  <c r="F114" i="44"/>
  <c r="F115" i="44"/>
  <c r="F116" i="44"/>
  <c r="F117" i="44"/>
  <c r="F118" i="44"/>
  <c r="F119" i="44"/>
  <c r="F120" i="44"/>
  <c r="F121" i="44"/>
  <c r="F122" i="44"/>
  <c r="F123" i="44"/>
  <c r="F124" i="44"/>
  <c r="F125" i="44"/>
  <c r="F126" i="44"/>
  <c r="F127" i="44"/>
  <c r="F128" i="44"/>
  <c r="F129" i="44"/>
  <c r="F130" i="44"/>
  <c r="F131" i="44"/>
  <c r="F132" i="44"/>
  <c r="F133" i="44"/>
  <c r="F134" i="44"/>
  <c r="F135" i="44"/>
  <c r="F136" i="44"/>
  <c r="F137" i="44"/>
  <c r="F138" i="44"/>
  <c r="F139" i="44"/>
  <c r="F140" i="44"/>
  <c r="F141" i="44"/>
  <c r="F142" i="44"/>
  <c r="F143" i="44"/>
  <c r="F144" i="44"/>
  <c r="F145" i="44"/>
  <c r="F146" i="44"/>
  <c r="F147" i="44"/>
  <c r="F148" i="44"/>
  <c r="F149" i="44"/>
  <c r="F150" i="44"/>
  <c r="F151" i="44"/>
  <c r="F152" i="44"/>
  <c r="F153" i="44"/>
  <c r="F154" i="44"/>
  <c r="F155" i="44"/>
  <c r="F156" i="44"/>
  <c r="F157" i="44"/>
  <c r="F158" i="44"/>
  <c r="F159" i="44"/>
  <c r="F160" i="44"/>
  <c r="F161" i="44"/>
  <c r="F162" i="44"/>
  <c r="F163" i="44"/>
  <c r="F164" i="44"/>
  <c r="F165" i="44"/>
  <c r="F166" i="44"/>
  <c r="F167" i="44"/>
  <c r="F168" i="44"/>
  <c r="F169" i="44"/>
  <c r="F170" i="44"/>
  <c r="F171" i="44"/>
  <c r="F172" i="44"/>
  <c r="F173" i="44"/>
  <c r="F174" i="44"/>
  <c r="F175" i="44"/>
  <c r="F176" i="44"/>
  <c r="F177" i="44"/>
  <c r="F178" i="44"/>
  <c r="F179" i="44"/>
  <c r="F180" i="44"/>
  <c r="F181" i="44"/>
  <c r="F182" i="44"/>
  <c r="F183" i="44"/>
  <c r="F184" i="44"/>
  <c r="F185" i="44"/>
  <c r="F186" i="44"/>
  <c r="F187" i="44"/>
  <c r="F188" i="44"/>
  <c r="F189" i="44"/>
  <c r="F190" i="44"/>
  <c r="F191" i="44"/>
  <c r="F192" i="44"/>
  <c r="F193" i="44"/>
  <c r="F194" i="44"/>
  <c r="F195" i="44"/>
  <c r="F196" i="44"/>
  <c r="F197" i="44"/>
  <c r="F198" i="44"/>
  <c r="F199" i="44"/>
  <c r="F200" i="44"/>
  <c r="F201" i="44"/>
  <c r="F202" i="44"/>
  <c r="F203" i="44"/>
  <c r="F204" i="44"/>
  <c r="F205" i="44"/>
  <c r="F206" i="44"/>
  <c r="F207" i="44"/>
  <c r="F208" i="44"/>
  <c r="F209" i="44"/>
  <c r="F210" i="44"/>
  <c r="F211" i="44"/>
  <c r="F212" i="44"/>
  <c r="F213" i="44"/>
  <c r="F214" i="44"/>
  <c r="F215" i="44"/>
  <c r="F216" i="44"/>
  <c r="F217" i="44"/>
  <c r="F218" i="44"/>
  <c r="F219" i="44"/>
  <c r="F220" i="44"/>
  <c r="F221" i="44"/>
  <c r="F222" i="44"/>
  <c r="F223" i="44"/>
  <c r="F224" i="44"/>
  <c r="F225" i="44"/>
  <c r="F226" i="44"/>
  <c r="F227" i="44"/>
  <c r="F228" i="44"/>
  <c r="F229" i="44"/>
  <c r="F230" i="44"/>
  <c r="F231" i="44"/>
  <c r="F232" i="44"/>
  <c r="F233" i="44"/>
  <c r="F234" i="44"/>
  <c r="F235" i="44"/>
  <c r="F236" i="44"/>
  <c r="F237" i="44"/>
  <c r="F238" i="44"/>
  <c r="F239" i="44"/>
  <c r="F240" i="44"/>
  <c r="F241" i="44"/>
  <c r="F242" i="44"/>
  <c r="F243" i="44"/>
  <c r="F244" i="44"/>
  <c r="F245" i="44"/>
  <c r="F246" i="44"/>
  <c r="F247" i="44"/>
  <c r="F248" i="44"/>
  <c r="F249" i="44"/>
  <c r="F250" i="44"/>
  <c r="F251" i="44"/>
  <c r="F252" i="44"/>
  <c r="F253" i="44"/>
  <c r="F254" i="44"/>
  <c r="F255" i="44"/>
  <c r="F256" i="44"/>
  <c r="F257" i="44"/>
  <c r="F258" i="44"/>
  <c r="F259" i="44"/>
  <c r="F260" i="44"/>
  <c r="F261" i="44"/>
  <c r="F262" i="44"/>
  <c r="F263" i="44"/>
  <c r="F264" i="44"/>
  <c r="F265" i="44"/>
  <c r="F266" i="44"/>
  <c r="F267" i="44"/>
  <c r="F268" i="44"/>
  <c r="F269" i="44"/>
  <c r="F270" i="44"/>
  <c r="F271" i="44"/>
  <c r="F272" i="44"/>
  <c r="F273" i="44"/>
  <c r="F274" i="44"/>
  <c r="F275" i="44"/>
  <c r="F276" i="44"/>
  <c r="F277" i="44"/>
  <c r="F278" i="44"/>
  <c r="F279" i="44"/>
  <c r="F280" i="44"/>
  <c r="F281" i="44"/>
  <c r="F282" i="44"/>
  <c r="F283" i="44"/>
  <c r="F284" i="44"/>
  <c r="F285" i="44"/>
  <c r="F286" i="44"/>
  <c r="F287" i="44"/>
  <c r="F288" i="44"/>
  <c r="F289" i="44"/>
  <c r="F290" i="44"/>
  <c r="F291" i="44"/>
  <c r="F292" i="44"/>
  <c r="F293" i="44"/>
  <c r="F294" i="44"/>
  <c r="F295" i="44"/>
  <c r="F296" i="44"/>
  <c r="F297" i="44"/>
  <c r="F298" i="44"/>
  <c r="F299" i="44"/>
  <c r="F300" i="44"/>
  <c r="F301" i="44"/>
  <c r="F302" i="44"/>
  <c r="F303" i="44"/>
  <c r="F304" i="44"/>
  <c r="F305" i="44"/>
  <c r="F306" i="44"/>
  <c r="F307" i="44"/>
  <c r="F308" i="44"/>
  <c r="F309" i="44"/>
  <c r="F310" i="44"/>
  <c r="F311" i="44"/>
  <c r="F312" i="44"/>
  <c r="F313" i="44"/>
  <c r="F314" i="44"/>
  <c r="F315" i="44"/>
  <c r="F316" i="44"/>
  <c r="F317" i="44"/>
  <c r="F318" i="44"/>
  <c r="F319" i="44"/>
  <c r="F320" i="44"/>
  <c r="F321" i="44"/>
  <c r="F322" i="44"/>
  <c r="F323" i="44"/>
  <c r="F324" i="44"/>
  <c r="F325" i="44"/>
  <c r="F326" i="44"/>
  <c r="F327" i="44"/>
  <c r="F328" i="44"/>
  <c r="F329" i="44"/>
  <c r="F330" i="44"/>
  <c r="F331" i="44"/>
  <c r="F332" i="44"/>
  <c r="F333" i="44"/>
  <c r="F334" i="44"/>
  <c r="F335" i="44"/>
  <c r="F336" i="44"/>
  <c r="F337" i="44"/>
  <c r="F338" i="44"/>
  <c r="F339" i="44"/>
  <c r="F340" i="44"/>
  <c r="F341" i="44"/>
  <c r="F342" i="44"/>
  <c r="F343" i="44"/>
  <c r="F344" i="44"/>
  <c r="F345" i="44"/>
  <c r="F346" i="44"/>
  <c r="F347" i="44"/>
  <c r="F348" i="44"/>
  <c r="F349" i="44"/>
  <c r="F350" i="44"/>
  <c r="F351" i="44"/>
  <c r="F352" i="44"/>
  <c r="F353" i="44"/>
  <c r="F354" i="44"/>
  <c r="F355" i="44"/>
  <c r="F356" i="44"/>
  <c r="F357" i="44"/>
  <c r="F358" i="44"/>
  <c r="F359" i="44"/>
  <c r="F360" i="44"/>
  <c r="F361" i="44"/>
  <c r="F362" i="44"/>
  <c r="F363" i="44"/>
  <c r="F364" i="44"/>
  <c r="F365" i="44"/>
  <c r="F366" i="44"/>
  <c r="F367" i="44"/>
  <c r="F368" i="44"/>
  <c r="F369" i="44"/>
  <c r="F370" i="44"/>
  <c r="F371" i="44"/>
  <c r="F372" i="44"/>
  <c r="F373" i="44"/>
  <c r="F374" i="44"/>
  <c r="F375" i="44"/>
  <c r="F376" i="44"/>
  <c r="F377" i="44"/>
  <c r="F378" i="44"/>
  <c r="F379" i="44"/>
  <c r="F380" i="44"/>
  <c r="F381" i="44"/>
  <c r="F382" i="44"/>
  <c r="F383" i="44"/>
  <c r="F384" i="44"/>
  <c r="F385" i="44"/>
  <c r="F386" i="44"/>
  <c r="F387" i="44"/>
  <c r="F388" i="44"/>
  <c r="F389" i="44"/>
  <c r="F390" i="44"/>
  <c r="F391" i="44"/>
  <c r="F392" i="44"/>
  <c r="F393" i="44"/>
  <c r="F394" i="44"/>
  <c r="F395" i="44"/>
  <c r="F396" i="44"/>
  <c r="F397" i="44"/>
  <c r="F398" i="44"/>
  <c r="F399" i="44"/>
  <c r="F400" i="44"/>
  <c r="F401" i="44"/>
  <c r="F402" i="44"/>
  <c r="F403" i="44"/>
  <c r="F404" i="44"/>
  <c r="F405" i="44"/>
  <c r="F406" i="44"/>
  <c r="F407" i="44"/>
  <c r="F408" i="44"/>
  <c r="F409" i="44"/>
  <c r="F410" i="44"/>
  <c r="F411" i="44"/>
  <c r="F412" i="44"/>
  <c r="F413" i="44"/>
  <c r="F414" i="44"/>
  <c r="F415" i="44"/>
  <c r="F416" i="44"/>
  <c r="F417" i="44"/>
  <c r="F418" i="44"/>
  <c r="F419" i="44"/>
  <c r="F420" i="44"/>
  <c r="F421" i="44"/>
  <c r="F422" i="44"/>
  <c r="F423" i="44"/>
  <c r="F424" i="44"/>
  <c r="F425" i="44"/>
  <c r="F426" i="44"/>
  <c r="F427" i="44"/>
  <c r="F428" i="44"/>
  <c r="F429" i="44"/>
  <c r="F430" i="44"/>
  <c r="F431" i="44"/>
  <c r="F432" i="44"/>
  <c r="F433" i="44"/>
  <c r="F434" i="44"/>
  <c r="F435" i="44"/>
  <c r="F436" i="44"/>
  <c r="F437" i="44"/>
  <c r="F438" i="44"/>
  <c r="F439" i="44"/>
  <c r="F440" i="44"/>
  <c r="F441" i="44"/>
  <c r="F442" i="44"/>
  <c r="F443" i="44"/>
  <c r="F444" i="44"/>
  <c r="F445" i="44"/>
  <c r="F446" i="44"/>
  <c r="F447" i="44"/>
  <c r="F448" i="44"/>
  <c r="F449" i="44"/>
  <c r="F450" i="44"/>
  <c r="F451" i="44"/>
  <c r="F452" i="44"/>
  <c r="F453" i="44"/>
  <c r="F454" i="44"/>
  <c r="F455" i="44"/>
  <c r="F456" i="44"/>
  <c r="F457" i="44"/>
  <c r="F458" i="44"/>
  <c r="F459" i="44"/>
  <c r="F460" i="44"/>
  <c r="F461" i="44"/>
  <c r="F462" i="44"/>
  <c r="F463" i="44"/>
  <c r="F464" i="44"/>
  <c r="F465" i="44"/>
  <c r="F466" i="44"/>
  <c r="F467" i="44"/>
  <c r="F468" i="44"/>
  <c r="F469" i="44"/>
  <c r="F470" i="44"/>
  <c r="F471" i="44"/>
  <c r="F472" i="44"/>
  <c r="F473" i="44"/>
  <c r="F474" i="44"/>
  <c r="F475" i="44"/>
  <c r="F476" i="44"/>
  <c r="F477" i="44"/>
  <c r="F478" i="44"/>
  <c r="F479" i="44"/>
  <c r="F480" i="44"/>
  <c r="F481" i="44"/>
  <c r="F482" i="44"/>
  <c r="F483" i="44"/>
  <c r="F484" i="44"/>
  <c r="F485" i="44"/>
  <c r="F486" i="44"/>
  <c r="F487" i="44"/>
  <c r="F488" i="44"/>
  <c r="F489" i="44"/>
  <c r="F490" i="44"/>
  <c r="F491" i="44"/>
  <c r="F492" i="44"/>
  <c r="F493" i="44"/>
  <c r="F494" i="44"/>
  <c r="F495" i="44"/>
  <c r="F496" i="44"/>
  <c r="F497" i="44"/>
  <c r="F498" i="44"/>
  <c r="F499" i="44"/>
  <c r="F500" i="44"/>
  <c r="F501" i="44"/>
  <c r="F502" i="44"/>
  <c r="F503" i="44"/>
  <c r="F504" i="44"/>
  <c r="F505" i="44"/>
  <c r="F506" i="44"/>
  <c r="F507" i="44"/>
  <c r="F508" i="44"/>
  <c r="F509" i="44"/>
  <c r="F510" i="44"/>
  <c r="F511" i="44"/>
  <c r="F512" i="44"/>
  <c r="F513" i="44"/>
  <c r="F514" i="44"/>
  <c r="F515" i="44"/>
  <c r="F516" i="44"/>
  <c r="F517" i="44"/>
  <c r="F518" i="44"/>
  <c r="F519" i="44"/>
  <c r="F520" i="44"/>
  <c r="F521" i="44"/>
  <c r="F522" i="44"/>
  <c r="F523" i="44"/>
  <c r="F524" i="44"/>
  <c r="F525" i="44"/>
  <c r="F526" i="44"/>
  <c r="F527" i="44"/>
  <c r="F528" i="44"/>
  <c r="F529" i="44"/>
  <c r="F530" i="44"/>
  <c r="F531" i="44"/>
  <c r="F532" i="44"/>
  <c r="F533" i="44"/>
  <c r="F534" i="44"/>
  <c r="F535" i="44"/>
  <c r="F536" i="44"/>
  <c r="F537" i="44"/>
  <c r="F538" i="44"/>
  <c r="F539" i="44"/>
  <c r="F540" i="44"/>
  <c r="F541" i="44"/>
  <c r="F542" i="44"/>
  <c r="F543" i="44"/>
  <c r="F544" i="44"/>
  <c r="F545" i="44"/>
  <c r="F546" i="44"/>
  <c r="F547" i="44"/>
  <c r="F548" i="44"/>
  <c r="F549" i="44"/>
  <c r="F550" i="44"/>
  <c r="F551" i="44"/>
  <c r="F552" i="44"/>
  <c r="F553" i="44"/>
  <c r="F554" i="44"/>
  <c r="F555" i="44"/>
  <c r="F556" i="44"/>
  <c r="F557" i="44"/>
  <c r="F558" i="44"/>
  <c r="F559" i="44"/>
  <c r="F560" i="44"/>
  <c r="F561" i="44"/>
  <c r="F562" i="44"/>
  <c r="F563" i="44"/>
  <c r="F564" i="44"/>
  <c r="F565" i="44"/>
  <c r="F566" i="44"/>
  <c r="F567" i="44"/>
  <c r="F568" i="44"/>
  <c r="F569" i="44"/>
  <c r="F570" i="44"/>
  <c r="F571" i="44"/>
  <c r="F572" i="44"/>
  <c r="F573" i="44"/>
  <c r="F574" i="44"/>
  <c r="F575" i="44"/>
  <c r="F576" i="44"/>
  <c r="F577" i="44"/>
  <c r="F578" i="44"/>
  <c r="F579" i="44"/>
  <c r="F580" i="44"/>
  <c r="F581" i="44"/>
  <c r="F582" i="44"/>
  <c r="F583" i="44"/>
  <c r="F584" i="44"/>
  <c r="F585" i="44"/>
  <c r="F586" i="44"/>
  <c r="F587" i="44"/>
  <c r="F588" i="44"/>
  <c r="F589" i="44"/>
  <c r="F590" i="44"/>
  <c r="F591" i="44"/>
  <c r="F592" i="44"/>
  <c r="F593" i="44"/>
  <c r="F594" i="44"/>
  <c r="F595" i="44"/>
  <c r="F596" i="44"/>
  <c r="F597" i="44"/>
  <c r="F598" i="44"/>
  <c r="F599" i="44"/>
  <c r="F600" i="44"/>
  <c r="F601" i="44"/>
  <c r="F602" i="44"/>
  <c r="F603" i="44"/>
  <c r="F604" i="44"/>
  <c r="F605" i="44"/>
  <c r="F606" i="44"/>
  <c r="F607" i="44"/>
  <c r="F608" i="44"/>
  <c r="F609" i="44"/>
  <c r="F610" i="44"/>
  <c r="F611" i="44"/>
  <c r="F612" i="44"/>
  <c r="F613" i="44"/>
  <c r="F614" i="44"/>
  <c r="F615" i="44"/>
  <c r="F616" i="44"/>
  <c r="F617" i="44"/>
  <c r="F618" i="44"/>
  <c r="F619" i="44"/>
  <c r="F620" i="44"/>
  <c r="F621" i="44"/>
  <c r="F622" i="44"/>
  <c r="F623" i="44"/>
  <c r="F624" i="44"/>
  <c r="F625" i="44"/>
  <c r="F626" i="44"/>
  <c r="F627" i="44"/>
  <c r="F628" i="44"/>
  <c r="F629" i="44"/>
  <c r="F630" i="44"/>
  <c r="F631" i="44"/>
  <c r="F632" i="44"/>
  <c r="F633" i="44"/>
  <c r="F634" i="44"/>
  <c r="F635" i="44"/>
  <c r="F636" i="44"/>
  <c r="F637" i="44"/>
  <c r="F638" i="44"/>
  <c r="F639" i="44"/>
  <c r="F640" i="44"/>
  <c r="F641" i="44"/>
  <c r="F642" i="44"/>
  <c r="F643" i="44"/>
  <c r="F644" i="44"/>
  <c r="F645" i="44"/>
  <c r="F646" i="44"/>
  <c r="F647" i="44"/>
  <c r="F648" i="44"/>
  <c r="F649" i="44"/>
  <c r="F650" i="44"/>
  <c r="F651" i="44"/>
  <c r="F652" i="44"/>
  <c r="F653" i="44"/>
  <c r="F654" i="44"/>
  <c r="F655" i="44"/>
  <c r="F656" i="44"/>
  <c r="F657" i="44"/>
  <c r="F658" i="44"/>
  <c r="F659" i="44"/>
  <c r="F660" i="44"/>
  <c r="F661" i="44"/>
  <c r="F662" i="44"/>
  <c r="F663" i="44"/>
  <c r="F664" i="44"/>
  <c r="F665" i="44"/>
  <c r="F666" i="44"/>
  <c r="F667" i="44"/>
  <c r="F668" i="44"/>
  <c r="F669" i="44"/>
  <c r="F670" i="44"/>
  <c r="F671" i="44"/>
  <c r="F672" i="44"/>
  <c r="F673" i="44"/>
  <c r="F674" i="44"/>
  <c r="F675" i="44"/>
  <c r="F676" i="44"/>
  <c r="F677" i="44"/>
  <c r="F678" i="44"/>
  <c r="F679" i="44"/>
  <c r="F680" i="44"/>
  <c r="F681" i="44"/>
  <c r="F682" i="44"/>
  <c r="F683" i="44"/>
  <c r="F684" i="44"/>
  <c r="F685" i="44"/>
  <c r="F686" i="44"/>
  <c r="F687" i="44"/>
  <c r="F688" i="44"/>
  <c r="F689" i="44"/>
  <c r="F690" i="44"/>
  <c r="F691" i="44"/>
  <c r="F692" i="44"/>
  <c r="F693" i="44"/>
  <c r="F694" i="44"/>
  <c r="F695" i="44"/>
  <c r="F696" i="44"/>
  <c r="F697" i="44"/>
  <c r="F698" i="44"/>
  <c r="F699" i="44"/>
  <c r="F700" i="44"/>
  <c r="F701" i="44"/>
  <c r="F702" i="44"/>
  <c r="F703" i="44"/>
  <c r="F704" i="44"/>
  <c r="F705" i="44"/>
  <c r="F706" i="44"/>
  <c r="F707" i="44"/>
  <c r="F708" i="44"/>
  <c r="F709" i="44"/>
  <c r="F710" i="44"/>
  <c r="F711" i="44"/>
  <c r="F712" i="44"/>
  <c r="F713" i="44"/>
  <c r="F714" i="44"/>
  <c r="F715" i="44"/>
  <c r="F716" i="44"/>
  <c r="F717" i="44"/>
  <c r="F718" i="44"/>
  <c r="F719" i="44"/>
  <c r="F720" i="44"/>
  <c r="F721" i="44"/>
  <c r="F722" i="44"/>
  <c r="F723" i="44"/>
  <c r="F724" i="44"/>
  <c r="F725" i="44"/>
  <c r="F726" i="44"/>
  <c r="F727" i="44"/>
  <c r="F728" i="44"/>
  <c r="F729" i="44"/>
  <c r="F730" i="44"/>
  <c r="F731" i="44"/>
  <c r="F732" i="44"/>
  <c r="F733" i="44"/>
  <c r="F734" i="44"/>
  <c r="F735" i="44"/>
  <c r="F736" i="44"/>
  <c r="F737" i="44"/>
  <c r="F738" i="44"/>
  <c r="F739" i="44"/>
  <c r="F740" i="44"/>
  <c r="F741" i="44"/>
  <c r="F742" i="44"/>
  <c r="F743" i="44"/>
  <c r="F744" i="44"/>
  <c r="F745" i="44"/>
  <c r="F746" i="44"/>
  <c r="F747" i="44"/>
  <c r="F748" i="44"/>
  <c r="F749" i="44"/>
  <c r="F750" i="44"/>
  <c r="F751" i="44"/>
  <c r="F752" i="44"/>
  <c r="F753" i="44"/>
  <c r="F754" i="44"/>
  <c r="F755" i="44"/>
  <c r="F756" i="44"/>
  <c r="F757" i="44"/>
  <c r="F758" i="44"/>
  <c r="F759" i="44"/>
  <c r="F760" i="44"/>
  <c r="F761" i="44"/>
  <c r="F762" i="44"/>
  <c r="F763" i="44"/>
  <c r="F764" i="44"/>
  <c r="F765" i="44"/>
  <c r="F766" i="44"/>
  <c r="F767" i="44"/>
  <c r="F768" i="44"/>
  <c r="F769" i="44"/>
  <c r="F770" i="44"/>
  <c r="F771" i="44"/>
  <c r="F772" i="44"/>
  <c r="F773" i="44"/>
  <c r="F774" i="44"/>
  <c r="F775" i="44"/>
  <c r="F776" i="44"/>
  <c r="F777" i="44"/>
  <c r="F778" i="44"/>
  <c r="F779" i="44"/>
  <c r="F780" i="44"/>
  <c r="F781" i="44"/>
  <c r="F782" i="44"/>
  <c r="F783" i="44"/>
  <c r="F784" i="44"/>
  <c r="F785" i="44"/>
  <c r="F786" i="44"/>
  <c r="F787" i="44"/>
  <c r="F788" i="44"/>
  <c r="F789" i="44"/>
  <c r="F790" i="44"/>
  <c r="F791" i="44"/>
  <c r="F792" i="44"/>
  <c r="F793" i="44"/>
  <c r="F794" i="44"/>
  <c r="F795" i="44"/>
  <c r="F796" i="44"/>
  <c r="F797" i="44"/>
  <c r="F798" i="44"/>
  <c r="F799" i="44"/>
  <c r="F800" i="44"/>
  <c r="F801" i="44"/>
  <c r="F802" i="44"/>
  <c r="F803" i="44"/>
  <c r="F804" i="44"/>
  <c r="F805" i="44"/>
  <c r="F806" i="44"/>
  <c r="F807" i="44"/>
  <c r="F808" i="44"/>
  <c r="F809" i="44"/>
  <c r="F810" i="44"/>
  <c r="F811" i="44"/>
  <c r="F812" i="44"/>
  <c r="F813" i="44"/>
  <c r="F814" i="44"/>
  <c r="F815" i="44"/>
  <c r="F816" i="44"/>
  <c r="F817" i="44"/>
  <c r="F818" i="44"/>
  <c r="F819" i="44"/>
  <c r="F820" i="44"/>
  <c r="F821" i="44"/>
  <c r="F822" i="44"/>
  <c r="F823" i="44"/>
  <c r="F824" i="44"/>
  <c r="F825" i="44"/>
  <c r="F826" i="44"/>
  <c r="F827" i="44"/>
  <c r="F828" i="44"/>
  <c r="F829" i="44"/>
  <c r="F830" i="44"/>
  <c r="F831" i="44"/>
  <c r="F832" i="44"/>
  <c r="F833" i="44"/>
  <c r="F834" i="44"/>
  <c r="F835" i="44"/>
  <c r="F836" i="44"/>
  <c r="F837" i="44"/>
  <c r="F838" i="44"/>
  <c r="F839" i="44"/>
  <c r="F840" i="44"/>
  <c r="F841" i="44"/>
  <c r="F842" i="44"/>
  <c r="F843" i="44"/>
  <c r="F844" i="44"/>
  <c r="F845" i="44"/>
  <c r="F846" i="44"/>
  <c r="F847" i="44"/>
  <c r="F848" i="44"/>
  <c r="F849" i="44"/>
  <c r="F850" i="44"/>
  <c r="F851" i="44"/>
  <c r="F852" i="44"/>
  <c r="F853" i="44"/>
  <c r="F854" i="44"/>
  <c r="F855" i="44"/>
  <c r="F856" i="44"/>
  <c r="F857" i="44"/>
  <c r="F858" i="44"/>
  <c r="F859" i="44"/>
  <c r="F860" i="44"/>
  <c r="F861" i="44"/>
  <c r="F862" i="44"/>
  <c r="F863" i="44"/>
  <c r="F864" i="44"/>
  <c r="F865" i="44"/>
  <c r="F866" i="44"/>
  <c r="F867" i="44"/>
  <c r="F868" i="44"/>
  <c r="F869" i="44"/>
  <c r="F870" i="44"/>
  <c r="F871" i="44"/>
  <c r="F872" i="44"/>
  <c r="F873" i="44"/>
  <c r="F874" i="44"/>
  <c r="F875" i="44"/>
  <c r="F876" i="44"/>
  <c r="F877" i="44"/>
  <c r="F878" i="44"/>
  <c r="F879" i="44"/>
  <c r="F880" i="44"/>
  <c r="F881" i="44"/>
  <c r="F882" i="44"/>
  <c r="F883" i="44"/>
  <c r="F884" i="44"/>
  <c r="F885" i="44"/>
  <c r="F886" i="44"/>
  <c r="F887" i="44"/>
  <c r="F888" i="44"/>
  <c r="F889" i="44"/>
  <c r="F890" i="44"/>
  <c r="F891" i="44"/>
  <c r="F892" i="44"/>
  <c r="F893" i="44"/>
  <c r="F894" i="44"/>
  <c r="F895" i="44"/>
  <c r="F896" i="44"/>
  <c r="F897" i="44"/>
  <c r="F898" i="44"/>
  <c r="F899" i="44"/>
  <c r="F900" i="44"/>
  <c r="F901" i="44"/>
  <c r="F902" i="44"/>
  <c r="F903" i="44"/>
  <c r="F904" i="44"/>
  <c r="F905" i="44"/>
  <c r="F906" i="44"/>
  <c r="F907" i="44"/>
  <c r="F908" i="44"/>
  <c r="F909" i="44"/>
  <c r="F910" i="44"/>
  <c r="F911" i="44"/>
  <c r="F912" i="44"/>
  <c r="F913" i="44"/>
  <c r="F914" i="44"/>
  <c r="F915" i="44"/>
  <c r="F916" i="44"/>
  <c r="F917" i="44"/>
  <c r="F918" i="44"/>
  <c r="F919" i="44"/>
  <c r="F920" i="44"/>
  <c r="F921" i="44"/>
  <c r="F922" i="44"/>
  <c r="F923" i="44"/>
  <c r="F924" i="44"/>
  <c r="F925" i="44"/>
  <c r="F926" i="44"/>
  <c r="F927" i="44"/>
  <c r="F928" i="44"/>
  <c r="F929" i="44"/>
  <c r="F930" i="44"/>
  <c r="F931" i="44"/>
  <c r="F932" i="44"/>
  <c r="F933" i="44"/>
  <c r="F934" i="44"/>
  <c r="F935" i="44"/>
  <c r="F936" i="44"/>
  <c r="F937" i="44"/>
  <c r="F938" i="44"/>
  <c r="F939" i="44"/>
  <c r="F940" i="44"/>
  <c r="F941" i="44"/>
  <c r="F942" i="44"/>
  <c r="F943" i="44"/>
  <c r="F944" i="44"/>
  <c r="F945" i="44"/>
  <c r="F946" i="44"/>
  <c r="F947" i="44"/>
  <c r="F948" i="44"/>
  <c r="F949" i="44"/>
  <c r="F950" i="44"/>
  <c r="F951" i="44"/>
  <c r="F952" i="44"/>
  <c r="F953" i="44"/>
  <c r="F954" i="44"/>
  <c r="F955" i="44"/>
  <c r="F956" i="44"/>
  <c r="F957" i="44"/>
  <c r="F958" i="44"/>
  <c r="F959" i="44"/>
  <c r="F960" i="44"/>
  <c r="F961" i="44"/>
  <c r="F962" i="44"/>
  <c r="F963" i="44"/>
  <c r="F964" i="44"/>
  <c r="F965" i="44"/>
  <c r="F966" i="44"/>
  <c r="F967" i="44"/>
  <c r="F968" i="44"/>
  <c r="F969" i="44"/>
  <c r="F970" i="44"/>
  <c r="F971" i="44"/>
  <c r="F972" i="44"/>
  <c r="F973" i="44"/>
  <c r="F974" i="44"/>
  <c r="F975" i="44"/>
  <c r="F976" i="44"/>
  <c r="F977" i="44"/>
  <c r="F978" i="44"/>
  <c r="F979" i="44"/>
  <c r="F980" i="44"/>
  <c r="F981" i="44"/>
  <c r="F982" i="44"/>
  <c r="F983" i="44"/>
  <c r="F984" i="44"/>
  <c r="F985" i="44"/>
  <c r="F986" i="44"/>
  <c r="F987" i="44"/>
  <c r="F988" i="44"/>
  <c r="F989" i="44"/>
  <c r="F990" i="44"/>
  <c r="F991" i="44"/>
  <c r="F992" i="44"/>
  <c r="F993" i="44"/>
  <c r="F994" i="44"/>
  <c r="F995" i="44"/>
  <c r="F996" i="44"/>
  <c r="F997" i="44"/>
  <c r="F998" i="44"/>
  <c r="F999" i="44"/>
  <c r="F1000" i="44"/>
  <c r="F1001" i="44"/>
  <c r="F1002" i="44"/>
  <c r="F1003" i="44"/>
  <c r="F1004" i="44"/>
  <c r="F1005" i="44"/>
  <c r="F1006" i="44"/>
  <c r="F1007" i="44"/>
  <c r="F1008" i="44"/>
  <c r="F1009" i="44"/>
  <c r="F1010" i="44"/>
  <c r="F1011" i="44"/>
  <c r="F1012" i="44"/>
  <c r="F1013" i="44"/>
  <c r="F1014" i="44"/>
  <c r="F1015" i="44"/>
  <c r="F1016" i="44"/>
  <c r="F1017" i="44"/>
  <c r="F1018" i="44"/>
  <c r="F1019" i="44"/>
  <c r="F1020" i="44"/>
  <c r="F1021" i="44"/>
  <c r="F1022" i="44"/>
  <c r="F1023" i="44"/>
  <c r="F1024" i="44"/>
  <c r="F1025" i="44"/>
  <c r="F1026" i="44"/>
  <c r="F1027" i="44"/>
  <c r="F1028" i="44"/>
  <c r="F1029" i="44"/>
  <c r="F1030" i="44"/>
  <c r="F1031" i="44"/>
  <c r="F1032" i="44"/>
  <c r="F1033" i="44"/>
  <c r="F1034" i="44"/>
  <c r="F1035" i="44"/>
  <c r="F1036" i="44"/>
  <c r="F1037" i="44"/>
  <c r="F1038" i="44"/>
  <c r="F1039" i="44"/>
  <c r="F1040" i="44"/>
  <c r="F1041" i="44"/>
  <c r="F1042" i="44"/>
  <c r="F1043" i="44"/>
  <c r="F1044" i="44"/>
  <c r="F1045" i="44"/>
  <c r="F1046" i="44"/>
  <c r="F1047" i="44"/>
  <c r="F1048" i="44"/>
  <c r="F1049" i="44"/>
  <c r="F1050" i="44"/>
  <c r="F1051" i="44"/>
  <c r="F1052" i="44"/>
  <c r="F1053" i="44"/>
  <c r="F1054" i="44"/>
  <c r="F1055" i="44"/>
  <c r="F1056" i="44"/>
  <c r="F1057" i="44"/>
  <c r="F1058" i="44"/>
  <c r="F1059" i="44"/>
  <c r="F1060" i="44"/>
  <c r="F1061" i="44"/>
  <c r="F1062" i="44"/>
  <c r="F1063" i="44"/>
  <c r="F1064" i="44"/>
  <c r="F1065" i="44"/>
  <c r="F1066" i="44"/>
  <c r="F1067" i="44"/>
  <c r="F1068" i="44"/>
  <c r="F1069" i="44"/>
  <c r="F1070" i="44"/>
  <c r="F1071" i="44"/>
  <c r="F1072" i="44"/>
  <c r="F1073" i="44"/>
  <c r="F1074" i="44"/>
  <c r="F1075" i="44"/>
  <c r="F1076" i="44"/>
  <c r="F1077" i="44"/>
  <c r="F1078" i="44"/>
  <c r="F1079" i="44"/>
  <c r="F1080" i="44"/>
  <c r="F1081" i="44"/>
  <c r="F1082" i="44"/>
  <c r="F1083" i="44"/>
  <c r="F1084" i="44"/>
  <c r="F1085" i="44"/>
  <c r="F1086" i="44"/>
  <c r="F1087" i="44"/>
  <c r="F1088" i="44"/>
  <c r="F1089" i="44"/>
  <c r="F1090" i="44"/>
  <c r="F1091" i="44"/>
  <c r="F1092" i="44"/>
  <c r="F1093" i="44"/>
  <c r="F1094" i="44"/>
  <c r="F1095" i="44"/>
  <c r="F1096" i="44"/>
  <c r="F1097" i="44"/>
  <c r="F1098" i="44"/>
  <c r="F1099" i="44"/>
  <c r="F1100" i="44"/>
  <c r="F1101" i="44"/>
  <c r="F1102" i="44"/>
  <c r="F1103" i="44"/>
  <c r="F1104" i="44"/>
  <c r="F1105" i="44"/>
  <c r="F1106" i="44"/>
  <c r="F1107" i="44"/>
  <c r="F1108" i="44"/>
  <c r="F1109" i="44"/>
  <c r="F1110" i="44"/>
  <c r="F1111" i="44"/>
  <c r="F1112" i="44"/>
  <c r="F1113" i="44"/>
  <c r="F1114" i="44"/>
  <c r="F1115" i="44"/>
  <c r="F1116" i="44"/>
  <c r="F1117" i="44"/>
  <c r="F1118" i="44"/>
  <c r="F1119" i="44"/>
  <c r="F1120" i="44"/>
  <c r="F1121" i="44"/>
  <c r="F1122" i="44"/>
  <c r="F1123" i="44"/>
  <c r="F1124" i="44"/>
  <c r="F1125" i="44"/>
  <c r="F1126" i="44"/>
  <c r="F1127" i="44"/>
  <c r="F1128" i="44"/>
  <c r="F1129" i="44"/>
  <c r="F1130" i="44"/>
  <c r="F1131" i="44"/>
  <c r="F1132" i="44"/>
  <c r="F1133" i="44"/>
  <c r="F1134" i="44"/>
  <c r="F1135" i="44"/>
  <c r="F1136" i="44"/>
  <c r="F1137" i="44"/>
  <c r="F1138" i="44"/>
  <c r="F1139" i="44"/>
  <c r="F1140" i="44"/>
  <c r="F1141" i="44"/>
  <c r="F1142" i="44"/>
  <c r="F1143" i="44"/>
  <c r="F1144" i="44"/>
  <c r="F1145" i="44"/>
  <c r="F1146" i="44"/>
  <c r="F1147" i="44"/>
  <c r="F1148" i="44"/>
  <c r="F1149" i="44"/>
  <c r="F1150" i="44"/>
  <c r="F1151" i="44"/>
  <c r="F1152" i="44"/>
  <c r="F1153" i="44"/>
  <c r="F1154" i="44"/>
  <c r="F1155" i="44"/>
  <c r="F1156" i="44"/>
  <c r="F1157" i="44"/>
  <c r="F1158" i="44"/>
  <c r="F1159" i="44"/>
  <c r="F1160" i="44"/>
  <c r="F1161" i="44"/>
  <c r="F1162" i="44"/>
  <c r="F1163" i="44"/>
  <c r="F1164" i="44"/>
  <c r="F1165" i="44"/>
  <c r="F1166" i="44"/>
  <c r="F1167" i="44"/>
  <c r="F1168" i="44"/>
  <c r="F1169" i="44"/>
  <c r="F1170" i="44"/>
  <c r="F1171" i="44"/>
  <c r="F1" i="44"/>
  <c r="C2" i="44" l="1" a="1"/>
  <c r="C2" i="44" s="1"/>
  <c r="C3" i="44" a="1"/>
  <c r="C3" i="44" s="1"/>
  <c r="C4" i="44" a="1"/>
  <c r="C4" i="44" s="1"/>
  <c r="C5" i="44" a="1"/>
  <c r="C5" i="44" s="1"/>
  <c r="C6" i="44" a="1"/>
  <c r="C6" i="44" s="1"/>
  <c r="C7" i="44" a="1"/>
  <c r="C7" i="44" s="1"/>
  <c r="C8" i="44" a="1"/>
  <c r="C8" i="44"/>
  <c r="C9" i="44" a="1"/>
  <c r="C9" i="44" s="1"/>
  <c r="C10" i="44" a="1"/>
  <c r="C10" i="44" s="1"/>
  <c r="C11" i="44" a="1"/>
  <c r="C11" i="44" s="1"/>
  <c r="C12" i="44" a="1"/>
  <c r="C12" i="44" s="1"/>
  <c r="C13" i="44" a="1"/>
  <c r="C13" i="44" s="1"/>
  <c r="C14" i="44" a="1"/>
  <c r="C14" i="44" s="1"/>
  <c r="C15" i="44" a="1"/>
  <c r="C15" i="44" s="1"/>
  <c r="C16" i="44" a="1"/>
  <c r="C16" i="44" s="1"/>
  <c r="C17" i="44" a="1"/>
  <c r="C17" i="44" s="1"/>
  <c r="C18" i="44" a="1"/>
  <c r="C18" i="44" s="1"/>
  <c r="C19" i="44" a="1"/>
  <c r="C19" i="44" s="1"/>
  <c r="C20" i="44" a="1"/>
  <c r="C20" i="44" s="1"/>
  <c r="C21" i="44" a="1"/>
  <c r="C21" i="44" s="1"/>
  <c r="C22" i="44" a="1"/>
  <c r="C22" i="44" s="1"/>
  <c r="C23" i="44" a="1"/>
  <c r="C23" i="44" s="1"/>
  <c r="C24" i="44" a="1"/>
  <c r="C24" i="44"/>
  <c r="C25" i="44" a="1"/>
  <c r="C25" i="44" s="1"/>
  <c r="C26" i="44" a="1"/>
  <c r="C26" i="44" s="1"/>
  <c r="C27" i="44" a="1"/>
  <c r="C27" i="44" s="1"/>
  <c r="C28" i="44" a="1"/>
  <c r="C28" i="44" s="1"/>
  <c r="C29" i="44" a="1"/>
  <c r="C29" i="44" s="1"/>
  <c r="C30" i="44" a="1"/>
  <c r="C30" i="44" s="1"/>
  <c r="C31" i="44" a="1"/>
  <c r="C31" i="44" s="1"/>
  <c r="C32" i="44" a="1"/>
  <c r="C32" i="44" s="1"/>
  <c r="C33" i="44" a="1"/>
  <c r="C33" i="44" s="1"/>
  <c r="C34" i="44" a="1"/>
  <c r="C34" i="44" s="1"/>
  <c r="C35" i="44" a="1"/>
  <c r="C35" i="44" s="1"/>
  <c r="C36" i="44" a="1"/>
  <c r="C36" i="44" s="1"/>
  <c r="C37" i="44" a="1"/>
  <c r="C37" i="44" s="1"/>
  <c r="C38" i="44" a="1"/>
  <c r="C38" i="44" s="1"/>
  <c r="C39" i="44" a="1"/>
  <c r="C39" i="44" s="1"/>
  <c r="C40" i="44" a="1"/>
  <c r="C40" i="44" s="1"/>
  <c r="C41" i="44" a="1"/>
  <c r="C41" i="44" s="1"/>
  <c r="C42" i="44" a="1"/>
  <c r="C42" i="44" s="1"/>
  <c r="C43" i="44" a="1"/>
  <c r="C43" i="44" s="1"/>
  <c r="C44" i="44" a="1"/>
  <c r="C44" i="44" s="1"/>
  <c r="C45" i="44" a="1"/>
  <c r="C45" i="44" s="1"/>
  <c r="C46" i="44" a="1"/>
  <c r="C46" i="44" s="1"/>
  <c r="C47" i="44" a="1"/>
  <c r="C47" i="44" s="1"/>
  <c r="C48" i="44" a="1"/>
  <c r="C48" i="44" s="1"/>
  <c r="C49" i="44" a="1"/>
  <c r="C49" i="44" s="1"/>
  <c r="C50" i="44" a="1"/>
  <c r="C50" i="44" s="1"/>
  <c r="C51" i="44" a="1"/>
  <c r="C51" i="44" s="1"/>
  <c r="C52" i="44" a="1"/>
  <c r="C52" i="44" s="1"/>
  <c r="C53" i="44" a="1"/>
  <c r="C53" i="44" s="1"/>
  <c r="C54" i="44" a="1"/>
  <c r="C54" i="44" s="1"/>
  <c r="C55" i="44" a="1"/>
  <c r="C55" i="44" s="1"/>
  <c r="C56" i="44" a="1"/>
  <c r="C56" i="44"/>
  <c r="C57" i="44" a="1"/>
  <c r="C57" i="44" s="1"/>
  <c r="C58" i="44" a="1"/>
  <c r="C58" i="44" s="1"/>
  <c r="C59" i="44" a="1"/>
  <c r="C59" i="44" s="1"/>
  <c r="C60" i="44" a="1"/>
  <c r="C60" i="44" s="1"/>
  <c r="C61" i="44" a="1"/>
  <c r="C61" i="44" s="1"/>
  <c r="C62" i="44" a="1"/>
  <c r="C62" i="44" s="1"/>
  <c r="C63" i="44" a="1"/>
  <c r="C63" i="44" s="1"/>
  <c r="C64" i="44" a="1"/>
  <c r="C64" i="44" s="1"/>
  <c r="C65" i="44" a="1"/>
  <c r="C65" i="44" s="1"/>
  <c r="C66" i="44" a="1"/>
  <c r="C66" i="44" s="1"/>
  <c r="C67" i="44" a="1"/>
  <c r="C67" i="44" s="1"/>
  <c r="C68" i="44" a="1"/>
  <c r="C68" i="44" s="1"/>
  <c r="C69" i="44" a="1"/>
  <c r="C69" i="44" s="1"/>
  <c r="C70" i="44" a="1"/>
  <c r="C70" i="44" s="1"/>
  <c r="C71" i="44" a="1"/>
  <c r="C71" i="44" s="1"/>
  <c r="C72" i="44" a="1"/>
  <c r="C72" i="44" s="1"/>
  <c r="C73" i="44" a="1"/>
  <c r="C73" i="44" s="1"/>
  <c r="C74" i="44" a="1"/>
  <c r="C74" i="44" s="1"/>
  <c r="C75" i="44" a="1"/>
  <c r="C75" i="44" s="1"/>
  <c r="C76" i="44" a="1"/>
  <c r="C76" i="44" s="1"/>
  <c r="C77" i="44" a="1"/>
  <c r="C77" i="44" s="1"/>
  <c r="C78" i="44" a="1"/>
  <c r="C78" i="44" s="1"/>
  <c r="C79" i="44" a="1"/>
  <c r="C79" i="44" s="1"/>
  <c r="C80" i="44" a="1"/>
  <c r="C80" i="44"/>
  <c r="C81" i="44" a="1"/>
  <c r="C81" i="44" s="1"/>
  <c r="C82" i="44" a="1"/>
  <c r="C82" i="44" s="1"/>
  <c r="C83" i="44" a="1"/>
  <c r="C83" i="44" s="1"/>
  <c r="C84" i="44" a="1"/>
  <c r="C84" i="44" s="1"/>
  <c r="C85" i="44" a="1"/>
  <c r="C85" i="44" s="1"/>
  <c r="C86" i="44" a="1"/>
  <c r="C86" i="44" s="1"/>
  <c r="C87" i="44" a="1"/>
  <c r="C87" i="44" s="1"/>
  <c r="C88" i="44" a="1"/>
  <c r="C88" i="44"/>
  <c r="C89" i="44" a="1"/>
  <c r="C89" i="44" s="1"/>
  <c r="C90" i="44" a="1"/>
  <c r="C90" i="44" s="1"/>
  <c r="C91" i="44" a="1"/>
  <c r="C91" i="44" s="1"/>
  <c r="C92" i="44" a="1"/>
  <c r="C92" i="44" s="1"/>
  <c r="C93" i="44" a="1"/>
  <c r="C93" i="44" s="1"/>
  <c r="C94" i="44" a="1"/>
  <c r="C94" i="44" s="1"/>
  <c r="C95" i="44" a="1"/>
  <c r="C95" i="44" s="1"/>
  <c r="C96" i="44" a="1"/>
  <c r="C96" i="44"/>
  <c r="C97" i="44" a="1"/>
  <c r="C97" i="44" s="1"/>
  <c r="C98" i="44" a="1"/>
  <c r="C98" i="44" s="1"/>
  <c r="C99" i="44" a="1"/>
  <c r="C99" i="44" s="1"/>
  <c r="C100" i="44" a="1"/>
  <c r="C100" i="44" s="1"/>
  <c r="C101" i="44" a="1"/>
  <c r="C101" i="44" s="1"/>
  <c r="C102" i="44" a="1"/>
  <c r="C102" i="44" s="1"/>
  <c r="C103" i="44" a="1"/>
  <c r="C103" i="44" s="1"/>
  <c r="C104" i="44" a="1"/>
  <c r="C104" i="44"/>
  <c r="C105" i="44" a="1"/>
  <c r="C105" i="44" s="1"/>
  <c r="C106" i="44" a="1"/>
  <c r="C106" i="44" s="1"/>
  <c r="C107" i="44" a="1"/>
  <c r="C107" i="44" s="1"/>
  <c r="C108" i="44" a="1"/>
  <c r="C108" i="44" s="1"/>
  <c r="C109" i="44" a="1"/>
  <c r="C109" i="44" s="1"/>
  <c r="C110" i="44" a="1"/>
  <c r="C110" i="44" s="1"/>
  <c r="C111" i="44" a="1"/>
  <c r="C111" i="44" s="1"/>
  <c r="C112" i="44" a="1"/>
  <c r="C112" i="44"/>
  <c r="C113" i="44" a="1"/>
  <c r="C113" i="44" s="1"/>
  <c r="C114" i="44" a="1"/>
  <c r="C114" i="44" s="1"/>
  <c r="C115" i="44" a="1"/>
  <c r="C115" i="44" s="1"/>
  <c r="C116" i="44" a="1"/>
  <c r="C116" i="44" s="1"/>
  <c r="C117" i="44" a="1"/>
  <c r="C117" i="44" s="1"/>
  <c r="C118" i="44" a="1"/>
  <c r="C118" i="44" s="1"/>
  <c r="C119" i="44" a="1"/>
  <c r="C119" i="44" s="1"/>
  <c r="C120" i="44" a="1"/>
  <c r="C120" i="44" s="1"/>
  <c r="C121" i="44" a="1"/>
  <c r="C121" i="44" s="1"/>
  <c r="C122" i="44" a="1"/>
  <c r="C122" i="44" s="1"/>
  <c r="C123" i="44" a="1"/>
  <c r="C123" i="44" s="1"/>
  <c r="C124" i="44" a="1"/>
  <c r="C124" i="44" s="1"/>
  <c r="C125" i="44" a="1"/>
  <c r="C125" i="44" s="1"/>
  <c r="C126" i="44" a="1"/>
  <c r="C126" i="44" s="1"/>
  <c r="C127" i="44" a="1"/>
  <c r="C127" i="44" s="1"/>
  <c r="C128" i="44" a="1"/>
  <c r="C128" i="44" s="1"/>
  <c r="C129" i="44" a="1"/>
  <c r="C129" i="44" s="1"/>
  <c r="C130" i="44" a="1"/>
  <c r="C130" i="44" s="1"/>
  <c r="C131" i="44" a="1"/>
  <c r="C131" i="44" s="1"/>
  <c r="C132" i="44" a="1"/>
  <c r="C132" i="44" s="1"/>
  <c r="C133" i="44" a="1"/>
  <c r="C133" i="44" s="1"/>
  <c r="C134" i="44" a="1"/>
  <c r="C134" i="44" s="1"/>
  <c r="C135" i="44" a="1"/>
  <c r="C135" i="44" s="1"/>
  <c r="C136" i="44" a="1"/>
  <c r="C136" i="44" s="1"/>
  <c r="C137" i="44" a="1"/>
  <c r="C137" i="44" s="1"/>
  <c r="C138" i="44" a="1"/>
  <c r="C138" i="44" s="1"/>
  <c r="C139" i="44" a="1"/>
  <c r="C139" i="44" s="1"/>
  <c r="C140" i="44" a="1"/>
  <c r="C140" i="44" s="1"/>
  <c r="C141" i="44" a="1"/>
  <c r="C141" i="44" s="1"/>
  <c r="C142" i="44" a="1"/>
  <c r="C142" i="44" s="1"/>
  <c r="C143" i="44" a="1"/>
  <c r="C143" i="44" s="1"/>
  <c r="C144" i="44" a="1"/>
  <c r="C144" i="44" s="1"/>
  <c r="C145" i="44" a="1"/>
  <c r="C145" i="44" s="1"/>
  <c r="C146" i="44" a="1"/>
  <c r="C146" i="44" s="1"/>
  <c r="C147" i="44" a="1"/>
  <c r="C147" i="44" s="1"/>
  <c r="C148" i="44" a="1"/>
  <c r="C148" i="44" s="1"/>
  <c r="C149" i="44" a="1"/>
  <c r="C149" i="44" s="1"/>
  <c r="C150" i="44" a="1"/>
  <c r="C150" i="44" s="1"/>
  <c r="C151" i="44" a="1"/>
  <c r="C151" i="44" s="1"/>
  <c r="C152" i="44" a="1"/>
  <c r="C152" i="44"/>
  <c r="C153" i="44" a="1"/>
  <c r="C153" i="44" s="1"/>
  <c r="C154" i="44" a="1"/>
  <c r="C154" i="44" s="1"/>
  <c r="C155" i="44" a="1"/>
  <c r="C155" i="44" s="1"/>
  <c r="C156" i="44" a="1"/>
  <c r="C156" i="44" s="1"/>
  <c r="C157" i="44" a="1"/>
  <c r="C157" i="44" s="1"/>
  <c r="C158" i="44" a="1"/>
  <c r="C158" i="44" s="1"/>
  <c r="C159" i="44" a="1"/>
  <c r="C159" i="44" s="1"/>
  <c r="C160" i="44" a="1"/>
  <c r="C160" i="44" s="1"/>
  <c r="C161" i="44" a="1"/>
  <c r="C161" i="44" s="1"/>
  <c r="C162" i="44" a="1"/>
  <c r="C162" i="44" s="1"/>
  <c r="C163" i="44" a="1"/>
  <c r="C163" i="44" s="1"/>
  <c r="C164" i="44" a="1"/>
  <c r="C164" i="44" s="1"/>
  <c r="C165" i="44" a="1"/>
  <c r="C165" i="44" s="1"/>
  <c r="C166" i="44" a="1"/>
  <c r="C166" i="44" s="1"/>
  <c r="C167" i="44" a="1"/>
  <c r="C167" i="44" s="1"/>
  <c r="C168" i="44" a="1"/>
  <c r="C168" i="44" s="1"/>
  <c r="C169" i="44" a="1"/>
  <c r="C169" i="44" s="1"/>
  <c r="C170" i="44" a="1"/>
  <c r="C170" i="44" s="1"/>
  <c r="C171" i="44" a="1"/>
  <c r="C171" i="44" s="1"/>
  <c r="C172" i="44" a="1"/>
  <c r="C172" i="44" s="1"/>
  <c r="C173" i="44" a="1"/>
  <c r="C173" i="44" s="1"/>
  <c r="C174" i="44" a="1"/>
  <c r="C174" i="44" s="1"/>
  <c r="C175" i="44" a="1"/>
  <c r="C175" i="44" s="1"/>
  <c r="C176" i="44" a="1"/>
  <c r="C176" i="44" s="1"/>
  <c r="C177" i="44" a="1"/>
  <c r="C177" i="44" s="1"/>
  <c r="C178" i="44" a="1"/>
  <c r="C178" i="44" s="1"/>
  <c r="C179" i="44" a="1"/>
  <c r="C179" i="44" s="1"/>
  <c r="C180" i="44" a="1"/>
  <c r="C180" i="44" s="1"/>
  <c r="C181" i="44" a="1"/>
  <c r="C181" i="44" s="1"/>
  <c r="C182" i="44" a="1"/>
  <c r="C182" i="44" s="1"/>
  <c r="C183" i="44" a="1"/>
  <c r="C183" i="44" s="1"/>
  <c r="C184" i="44" a="1"/>
  <c r="C184" i="44"/>
  <c r="C185" i="44" a="1"/>
  <c r="C185" i="44" s="1"/>
  <c r="C186" i="44" a="1"/>
  <c r="C186" i="44" s="1"/>
  <c r="C187" i="44" a="1"/>
  <c r="C187" i="44" s="1"/>
  <c r="C188" i="44" a="1"/>
  <c r="C188" i="44" s="1"/>
  <c r="C189" i="44" a="1"/>
  <c r="C189" i="44" s="1"/>
  <c r="C190" i="44" a="1"/>
  <c r="C190" i="44" s="1"/>
  <c r="C191" i="44" a="1"/>
  <c r="C191" i="44" s="1"/>
  <c r="C192" i="44" a="1"/>
  <c r="C192" i="44" s="1"/>
  <c r="C193" i="44" a="1"/>
  <c r="C193" i="44" s="1"/>
  <c r="C194" i="44" a="1"/>
  <c r="C194" i="44" s="1"/>
  <c r="C195" i="44" a="1"/>
  <c r="C195" i="44" s="1"/>
  <c r="C196" i="44" a="1"/>
  <c r="C196" i="44" s="1"/>
  <c r="C197" i="44" a="1"/>
  <c r="C197" i="44" s="1"/>
  <c r="C198" i="44" a="1"/>
  <c r="C198" i="44" s="1"/>
  <c r="C199" i="44" a="1"/>
  <c r="C199" i="44" s="1"/>
  <c r="C200" i="44" a="1"/>
  <c r="C200" i="44" s="1"/>
  <c r="C201" i="44" a="1"/>
  <c r="C201" i="44" s="1"/>
  <c r="C202" i="44" a="1"/>
  <c r="C202" i="44" s="1"/>
  <c r="C203" i="44" a="1"/>
  <c r="C203" i="44" s="1"/>
  <c r="C204" i="44" a="1"/>
  <c r="C204" i="44" s="1"/>
  <c r="C205" i="44" a="1"/>
  <c r="C205" i="44" s="1"/>
  <c r="C206" i="44" a="1"/>
  <c r="C206" i="44" s="1"/>
  <c r="C207" i="44" a="1"/>
  <c r="C207" i="44" s="1"/>
  <c r="C208" i="44" a="1"/>
  <c r="C208" i="44" s="1"/>
  <c r="C209" i="44" a="1"/>
  <c r="C209" i="44" s="1"/>
  <c r="C210" i="44" a="1"/>
  <c r="C210" i="44" s="1"/>
  <c r="C211" i="44" a="1"/>
  <c r="C211" i="44" s="1"/>
  <c r="C212" i="44" a="1"/>
  <c r="C212" i="44" s="1"/>
  <c r="C213" i="44" a="1"/>
  <c r="C213" i="44" s="1"/>
  <c r="C214" i="44" a="1"/>
  <c r="C214" i="44" s="1"/>
  <c r="C215" i="44" a="1"/>
  <c r="C215" i="44" s="1"/>
  <c r="C216" i="44" a="1"/>
  <c r="C216" i="44"/>
  <c r="C217" i="44" a="1"/>
  <c r="C217" i="44" s="1"/>
  <c r="C218" i="44" a="1"/>
  <c r="C218" i="44" s="1"/>
  <c r="C219" i="44" a="1"/>
  <c r="C219" i="44" s="1"/>
  <c r="C220" i="44" a="1"/>
  <c r="C220" i="44" s="1"/>
  <c r="C221" i="44" a="1"/>
  <c r="C221" i="44" s="1"/>
  <c r="C222" i="44" a="1"/>
  <c r="C222" i="44" s="1"/>
  <c r="C223" i="44" a="1"/>
  <c r="C223" i="44" s="1"/>
  <c r="C224" i="44" a="1"/>
  <c r="C224" i="44"/>
  <c r="C225" i="44" a="1"/>
  <c r="C225" i="44" s="1"/>
  <c r="C226" i="44" a="1"/>
  <c r="C226" i="44" s="1"/>
  <c r="C227" i="44" a="1"/>
  <c r="C227" i="44" s="1"/>
  <c r="C228" i="44" a="1"/>
  <c r="C228" i="44" s="1"/>
  <c r="C229" i="44" a="1"/>
  <c r="C229" i="44" s="1"/>
  <c r="C230" i="44" a="1"/>
  <c r="C230" i="44" s="1"/>
  <c r="C231" i="44" a="1"/>
  <c r="C231" i="44" s="1"/>
  <c r="C232" i="44" a="1"/>
  <c r="C232" i="44"/>
  <c r="C233" i="44" a="1"/>
  <c r="C233" i="44" s="1"/>
  <c r="C234" i="44" a="1"/>
  <c r="C234" i="44" s="1"/>
  <c r="C235" i="44" a="1"/>
  <c r="C235" i="44" s="1"/>
  <c r="C236" i="44" a="1"/>
  <c r="C236" i="44" s="1"/>
  <c r="C237" i="44" a="1"/>
  <c r="C237" i="44" s="1"/>
  <c r="C238" i="44" a="1"/>
  <c r="C238" i="44" s="1"/>
  <c r="C239" i="44" a="1"/>
  <c r="C239" i="44" s="1"/>
  <c r="C240" i="44" a="1"/>
  <c r="C240" i="44"/>
  <c r="C241" i="44" a="1"/>
  <c r="C241" i="44" s="1"/>
  <c r="C242" i="44" a="1"/>
  <c r="C242" i="44" s="1"/>
  <c r="C243" i="44" a="1"/>
  <c r="C243" i="44" s="1"/>
  <c r="C244" i="44" a="1"/>
  <c r="C244" i="44" s="1"/>
  <c r="C245" i="44" a="1"/>
  <c r="C245" i="44" s="1"/>
  <c r="C246" i="44" a="1"/>
  <c r="C246" i="44" s="1"/>
  <c r="C247" i="44" a="1"/>
  <c r="C247" i="44" s="1"/>
  <c r="C248" i="44" a="1"/>
  <c r="C248" i="44" s="1"/>
  <c r="C249" i="44" a="1"/>
  <c r="C249" i="44" s="1"/>
  <c r="C250" i="44" a="1"/>
  <c r="C250" i="44" s="1"/>
  <c r="C251" i="44" a="1"/>
  <c r="C251" i="44" s="1"/>
  <c r="C252" i="44" a="1"/>
  <c r="C252" i="44" s="1"/>
  <c r="C253" i="44" a="1"/>
  <c r="C253" i="44" s="1"/>
  <c r="C254" i="44" a="1"/>
  <c r="C254" i="44" s="1"/>
  <c r="C255" i="44" a="1"/>
  <c r="C255" i="44" s="1"/>
  <c r="C256" i="44" a="1"/>
  <c r="C256" i="44" s="1"/>
  <c r="C257" i="44" a="1"/>
  <c r="C257" i="44" s="1"/>
  <c r="C258" i="44" a="1"/>
  <c r="C258" i="44" s="1"/>
  <c r="C259" i="44" a="1"/>
  <c r="C259" i="44" s="1"/>
  <c r="C260" i="44" a="1"/>
  <c r="C260" i="44" s="1"/>
  <c r="C261" i="44" a="1"/>
  <c r="C261" i="44" s="1"/>
  <c r="C262" i="44" a="1"/>
  <c r="C262" i="44" s="1"/>
  <c r="C263" i="44" a="1"/>
  <c r="C263" i="44" s="1"/>
  <c r="C264" i="44" a="1"/>
  <c r="C264" i="44" s="1"/>
  <c r="C265" i="44" a="1"/>
  <c r="C265" i="44" s="1"/>
  <c r="C266" i="44" a="1"/>
  <c r="C266" i="44" s="1"/>
  <c r="C267" i="44" a="1"/>
  <c r="C267" i="44" s="1"/>
  <c r="C268" i="44" a="1"/>
  <c r="C268" i="44" s="1"/>
  <c r="C269" i="44" a="1"/>
  <c r="C269" i="44" s="1"/>
  <c r="C270" i="44" a="1"/>
  <c r="C270" i="44" s="1"/>
  <c r="C271" i="44" a="1"/>
  <c r="C271" i="44" s="1"/>
  <c r="C272" i="44" a="1"/>
  <c r="C272" i="44" s="1"/>
  <c r="C273" i="44" a="1"/>
  <c r="C273" i="44" s="1"/>
  <c r="C274" i="44" a="1"/>
  <c r="C274" i="44" s="1"/>
  <c r="C275" i="44" a="1"/>
  <c r="C275" i="44" s="1"/>
  <c r="C276" i="44" a="1"/>
  <c r="C276" i="44" s="1"/>
  <c r="C277" i="44" a="1"/>
  <c r="C277" i="44" s="1"/>
  <c r="C278" i="44" a="1"/>
  <c r="C278" i="44" s="1"/>
  <c r="C279" i="44" a="1"/>
  <c r="C279" i="44" s="1"/>
  <c r="C280" i="44" a="1"/>
  <c r="C280" i="44"/>
  <c r="C281" i="44" a="1"/>
  <c r="C281" i="44" s="1"/>
  <c r="C282" i="44" a="1"/>
  <c r="C282" i="44" s="1"/>
  <c r="C283" i="44" a="1"/>
  <c r="C283" i="44" s="1"/>
  <c r="C284" i="44" a="1"/>
  <c r="C284" i="44" s="1"/>
  <c r="C285" i="44" a="1"/>
  <c r="C285" i="44" s="1"/>
  <c r="C286" i="44" a="1"/>
  <c r="C286" i="44" s="1"/>
  <c r="C287" i="44" a="1"/>
  <c r="C287" i="44" s="1"/>
  <c r="C288" i="44" a="1"/>
  <c r="C288" i="44" s="1"/>
  <c r="C289" i="44" a="1"/>
  <c r="C289" i="44" s="1"/>
  <c r="C290" i="44" a="1"/>
  <c r="C290" i="44" s="1"/>
  <c r="C291" i="44" a="1"/>
  <c r="C291" i="44" s="1"/>
  <c r="C292" i="44" a="1"/>
  <c r="C292" i="44" s="1"/>
  <c r="C293" i="44" a="1"/>
  <c r="C293" i="44" s="1"/>
  <c r="C294" i="44" a="1"/>
  <c r="C294" i="44" s="1"/>
  <c r="C295" i="44" a="1"/>
  <c r="C295" i="44" s="1"/>
  <c r="C296" i="44" a="1"/>
  <c r="C296" i="44"/>
  <c r="C297" i="44" a="1"/>
  <c r="C297" i="44" s="1"/>
  <c r="C298" i="44" a="1"/>
  <c r="C298" i="44" s="1"/>
  <c r="C299" i="44" a="1"/>
  <c r="C299" i="44" s="1"/>
  <c r="C300" i="44" a="1"/>
  <c r="C300" i="44" s="1"/>
  <c r="C301" i="44" a="1"/>
  <c r="C301" i="44" s="1"/>
  <c r="C302" i="44" a="1"/>
  <c r="C302" i="44" s="1"/>
  <c r="C303" i="44" a="1"/>
  <c r="C303" i="44" s="1"/>
  <c r="C304" i="44" a="1"/>
  <c r="C304" i="44" s="1"/>
  <c r="C305" i="44" a="1"/>
  <c r="C305" i="44" s="1"/>
  <c r="C306" i="44" a="1"/>
  <c r="C306" i="44" s="1"/>
  <c r="C307" i="44" a="1"/>
  <c r="C307" i="44" s="1"/>
  <c r="C308" i="44" a="1"/>
  <c r="C308" i="44" s="1"/>
  <c r="C309" i="44" a="1"/>
  <c r="C309" i="44" s="1"/>
  <c r="C310" i="44" a="1"/>
  <c r="C310" i="44" s="1"/>
  <c r="C311" i="44" a="1"/>
  <c r="C311" i="44" s="1"/>
  <c r="C312" i="44" a="1"/>
  <c r="C312" i="44"/>
  <c r="C313" i="44" a="1"/>
  <c r="C313" i="44" s="1"/>
  <c r="C314" i="44" a="1"/>
  <c r="C314" i="44" s="1"/>
  <c r="C315" i="44" a="1"/>
  <c r="C315" i="44" s="1"/>
  <c r="C316" i="44" a="1"/>
  <c r="C316" i="44" s="1"/>
  <c r="C317" i="44" a="1"/>
  <c r="C317" i="44" s="1"/>
  <c r="C318" i="44" a="1"/>
  <c r="C318" i="44" s="1"/>
  <c r="C319" i="44" a="1"/>
  <c r="C319" i="44" s="1"/>
  <c r="C320" i="44" a="1"/>
  <c r="C320" i="44"/>
  <c r="C321" i="44" a="1"/>
  <c r="C321" i="44" s="1"/>
  <c r="C322" i="44" a="1"/>
  <c r="C322" i="44" s="1"/>
  <c r="C323" i="44" a="1"/>
  <c r="C323" i="44" s="1"/>
  <c r="C324" i="44" a="1"/>
  <c r="C324" i="44" s="1"/>
  <c r="C325" i="44" a="1"/>
  <c r="C325" i="44" s="1"/>
  <c r="C326" i="44" a="1"/>
  <c r="C326" i="44" s="1"/>
  <c r="C327" i="44" a="1"/>
  <c r="C327" i="44" s="1"/>
  <c r="C328" i="44" a="1"/>
  <c r="C328" i="44"/>
  <c r="C329" i="44" a="1"/>
  <c r="C329" i="44" s="1"/>
  <c r="C330" i="44" a="1"/>
  <c r="C330" i="44" s="1"/>
  <c r="C331" i="44" a="1"/>
  <c r="C331" i="44" s="1"/>
  <c r="C332" i="44" a="1"/>
  <c r="C332" i="44" s="1"/>
  <c r="C333" i="44" a="1"/>
  <c r="C333" i="44" s="1"/>
  <c r="C334" i="44" a="1"/>
  <c r="C334" i="44" s="1"/>
  <c r="C335" i="44" a="1"/>
  <c r="C335" i="44" s="1"/>
  <c r="C336" i="44" a="1"/>
  <c r="C336" i="44" s="1"/>
  <c r="C337" i="44" a="1"/>
  <c r="C337" i="44" s="1"/>
  <c r="C338" i="44" a="1"/>
  <c r="C338" i="44" s="1"/>
  <c r="C339" i="44" a="1"/>
  <c r="C339" i="44" s="1"/>
  <c r="C340" i="44" a="1"/>
  <c r="C340" i="44" s="1"/>
  <c r="C341" i="44" a="1"/>
  <c r="C341" i="44" s="1"/>
  <c r="C342" i="44" a="1"/>
  <c r="C342" i="44" s="1"/>
  <c r="C343" i="44" a="1"/>
  <c r="C343" i="44" s="1"/>
  <c r="C344" i="44" a="1"/>
  <c r="C344" i="44"/>
  <c r="C345" i="44" a="1"/>
  <c r="C345" i="44" s="1"/>
  <c r="C346" i="44" a="1"/>
  <c r="C346" i="44" s="1"/>
  <c r="C347" i="44" a="1"/>
  <c r="C347" i="44" s="1"/>
  <c r="C348" i="44" a="1"/>
  <c r="C348" i="44" s="1"/>
  <c r="C349" i="44" a="1"/>
  <c r="C349" i="44" s="1"/>
  <c r="C350" i="44" a="1"/>
  <c r="C350" i="44" s="1"/>
  <c r="C351" i="44" a="1"/>
  <c r="C351" i="44" s="1"/>
  <c r="C352" i="44" a="1"/>
  <c r="C352" i="44" s="1"/>
  <c r="C353" i="44" a="1"/>
  <c r="C353" i="44" s="1"/>
  <c r="C354" i="44" a="1"/>
  <c r="C354" i="44" s="1"/>
  <c r="C355" i="44" a="1"/>
  <c r="C355" i="44" s="1"/>
  <c r="C356" i="44" a="1"/>
  <c r="C356" i="44" s="1"/>
  <c r="C357" i="44" a="1"/>
  <c r="C357" i="44" s="1"/>
  <c r="C358" i="44" a="1"/>
  <c r="C358" i="44" s="1"/>
  <c r="C359" i="44" a="1"/>
  <c r="C359" i="44" s="1"/>
  <c r="C360" i="44" a="1"/>
  <c r="C360" i="44"/>
  <c r="C361" i="44" a="1"/>
  <c r="C361" i="44" s="1"/>
  <c r="C362" i="44" a="1"/>
  <c r="C362" i="44" s="1"/>
  <c r="C363" i="44" a="1"/>
  <c r="C363" i="44" s="1"/>
  <c r="C364" i="44" a="1"/>
  <c r="C364" i="44" s="1"/>
  <c r="C365" i="44" a="1"/>
  <c r="C365" i="44" s="1"/>
  <c r="C366" i="44" a="1"/>
  <c r="C366" i="44" s="1"/>
  <c r="C367" i="44" a="1"/>
  <c r="C367" i="44" s="1"/>
  <c r="C368" i="44" a="1"/>
  <c r="C368" i="44" s="1"/>
  <c r="C369" i="44" a="1"/>
  <c r="C369" i="44" s="1"/>
  <c r="C370" i="44" a="1"/>
  <c r="C370" i="44" s="1"/>
  <c r="C371" i="44" a="1"/>
  <c r="C371" i="44" s="1"/>
  <c r="C372" i="44" a="1"/>
  <c r="C372" i="44" s="1"/>
  <c r="C373" i="44" a="1"/>
  <c r="C373" i="44" s="1"/>
  <c r="C374" i="44" a="1"/>
  <c r="C374" i="44" s="1"/>
  <c r="C375" i="44" a="1"/>
  <c r="C375" i="44" s="1"/>
  <c r="C376" i="44" a="1"/>
  <c r="C376" i="44"/>
  <c r="C377" i="44" a="1"/>
  <c r="C377" i="44" s="1"/>
  <c r="C378" i="44" a="1"/>
  <c r="C378" i="44" s="1"/>
  <c r="C379" i="44" a="1"/>
  <c r="C379" i="44" s="1"/>
  <c r="C380" i="44" a="1"/>
  <c r="C380" i="44" s="1"/>
  <c r="C381" i="44" a="1"/>
  <c r="C381" i="44" s="1"/>
  <c r="C382" i="44" a="1"/>
  <c r="C382" i="44" s="1"/>
  <c r="C383" i="44" a="1"/>
  <c r="C383" i="44" s="1"/>
  <c r="C384" i="44" a="1"/>
  <c r="C384" i="44" s="1"/>
  <c r="C385" i="44" a="1"/>
  <c r="C385" i="44" s="1"/>
  <c r="C386" i="44" a="1"/>
  <c r="C386" i="44" s="1"/>
  <c r="C387" i="44" a="1"/>
  <c r="C387" i="44" s="1"/>
  <c r="C388" i="44" a="1"/>
  <c r="C388" i="44" s="1"/>
  <c r="C389" i="44" a="1"/>
  <c r="C389" i="44" s="1"/>
  <c r="C390" i="44" a="1"/>
  <c r="C390" i="44" s="1"/>
  <c r="C391" i="44" a="1"/>
  <c r="C391" i="44" s="1"/>
  <c r="C392" i="44" a="1"/>
  <c r="C392" i="44" s="1"/>
  <c r="C393" i="44" a="1"/>
  <c r="C393" i="44" s="1"/>
  <c r="C394" i="44" a="1"/>
  <c r="C394" i="44" s="1"/>
  <c r="C395" i="44" a="1"/>
  <c r="C395" i="44" s="1"/>
  <c r="C396" i="44" a="1"/>
  <c r="C396" i="44" s="1"/>
  <c r="C397" i="44" a="1"/>
  <c r="C397" i="44" s="1"/>
  <c r="C398" i="44" a="1"/>
  <c r="C398" i="44" s="1"/>
  <c r="C399" i="44" a="1"/>
  <c r="C399" i="44" s="1"/>
  <c r="C400" i="44" a="1"/>
  <c r="C400" i="44" s="1"/>
  <c r="C401" i="44" a="1"/>
  <c r="C401" i="44" s="1"/>
  <c r="C402" i="44" a="1"/>
  <c r="C402" i="44" s="1"/>
  <c r="C403" i="44" a="1"/>
  <c r="C403" i="44" s="1"/>
  <c r="C404" i="44" a="1"/>
  <c r="C404" i="44" s="1"/>
  <c r="C405" i="44" a="1"/>
  <c r="C405" i="44" s="1"/>
  <c r="C406" i="44" a="1"/>
  <c r="C406" i="44" s="1"/>
  <c r="C407" i="44" a="1"/>
  <c r="C407" i="44" s="1"/>
  <c r="C408" i="44" a="1"/>
  <c r="C408" i="44"/>
  <c r="C409" i="44" a="1"/>
  <c r="C409" i="44" s="1"/>
  <c r="C410" i="44" a="1"/>
  <c r="C410" i="44" s="1"/>
  <c r="C411" i="44" a="1"/>
  <c r="C411" i="44" s="1"/>
  <c r="C412" i="44" a="1"/>
  <c r="C412" i="44" s="1"/>
  <c r="C413" i="44" a="1"/>
  <c r="C413" i="44" s="1"/>
  <c r="C414" i="44" a="1"/>
  <c r="C414" i="44" s="1"/>
  <c r="C415" i="44" a="1"/>
  <c r="C415" i="44" s="1"/>
  <c r="C416" i="44" a="1"/>
  <c r="C416" i="44" s="1"/>
  <c r="C417" i="44" a="1"/>
  <c r="C417" i="44" s="1"/>
  <c r="C418" i="44" a="1"/>
  <c r="C418" i="44" s="1"/>
  <c r="C419" i="44" a="1"/>
  <c r="C419" i="44" s="1"/>
  <c r="C420" i="44" a="1"/>
  <c r="C420" i="44" s="1"/>
  <c r="C421" i="44" a="1"/>
  <c r="C421" i="44" s="1"/>
  <c r="C422" i="44" a="1"/>
  <c r="C422" i="44" s="1"/>
  <c r="C423" i="44" a="1"/>
  <c r="C423" i="44" s="1"/>
  <c r="C424" i="44" a="1"/>
  <c r="C424" i="44"/>
  <c r="C425" i="44" a="1"/>
  <c r="C425" i="44" s="1"/>
  <c r="C426" i="44" a="1"/>
  <c r="C426" i="44" s="1"/>
  <c r="C427" i="44" a="1"/>
  <c r="C427" i="44" s="1"/>
  <c r="C428" i="44" a="1"/>
  <c r="C428" i="44" s="1"/>
  <c r="C429" i="44" a="1"/>
  <c r="C429" i="44" s="1"/>
  <c r="C430" i="44" a="1"/>
  <c r="C430" i="44" s="1"/>
  <c r="C431" i="44" a="1"/>
  <c r="C431" i="44" s="1"/>
  <c r="C432" i="44" a="1"/>
  <c r="C432" i="44" s="1"/>
  <c r="C433" i="44" a="1"/>
  <c r="C433" i="44" s="1"/>
  <c r="C434" i="44" a="1"/>
  <c r="C434" i="44" s="1"/>
  <c r="C435" i="44" a="1"/>
  <c r="C435" i="44" s="1"/>
  <c r="C436" i="44" a="1"/>
  <c r="C436" i="44" s="1"/>
  <c r="C437" i="44" a="1"/>
  <c r="C437" i="44" s="1"/>
  <c r="C438" i="44" a="1"/>
  <c r="C438" i="44" s="1"/>
  <c r="C439" i="44" a="1"/>
  <c r="C439" i="44" s="1"/>
  <c r="C440" i="44" a="1"/>
  <c r="C440" i="44"/>
  <c r="C441" i="44" a="1"/>
  <c r="C441" i="44" s="1"/>
  <c r="C442" i="44" a="1"/>
  <c r="C442" i="44" s="1"/>
  <c r="C443" i="44" a="1"/>
  <c r="C443" i="44" s="1"/>
  <c r="C444" i="44" a="1"/>
  <c r="C444" i="44" s="1"/>
  <c r="C445" i="44" a="1"/>
  <c r="C445" i="44" s="1"/>
  <c r="C446" i="44" a="1"/>
  <c r="C446" i="44" s="1"/>
  <c r="C447" i="44" a="1"/>
  <c r="C447" i="44" s="1"/>
  <c r="C448" i="44" a="1"/>
  <c r="C448" i="44"/>
  <c r="C449" i="44" a="1"/>
  <c r="C449" i="44" s="1"/>
  <c r="C450" i="44" a="1"/>
  <c r="C450" i="44" s="1"/>
  <c r="C451" i="44" a="1"/>
  <c r="C451" i="44" s="1"/>
  <c r="C452" i="44" a="1"/>
  <c r="C452" i="44" s="1"/>
  <c r="C453" i="44" a="1"/>
  <c r="C453" i="44" s="1"/>
  <c r="C454" i="44" a="1"/>
  <c r="C454" i="44" s="1"/>
  <c r="C455" i="44" a="1"/>
  <c r="C455" i="44" s="1"/>
  <c r="C456" i="44" a="1"/>
  <c r="C456" i="44" s="1"/>
  <c r="C457" i="44" a="1"/>
  <c r="C457" i="44" s="1"/>
  <c r="C458" i="44" a="1"/>
  <c r="C458" i="44" s="1"/>
  <c r="C459" i="44" a="1"/>
  <c r="C459" i="44" s="1"/>
  <c r="C460" i="44" a="1"/>
  <c r="C460" i="44" s="1"/>
  <c r="C461" i="44" a="1"/>
  <c r="C461" i="44" s="1"/>
  <c r="C462" i="44" a="1"/>
  <c r="C462" i="44" s="1"/>
  <c r="C463" i="44" a="1"/>
  <c r="C463" i="44" s="1"/>
  <c r="C464" i="44" a="1"/>
  <c r="C464" i="44" s="1"/>
  <c r="C465" i="44" a="1"/>
  <c r="C465" i="44" s="1"/>
  <c r="C466" i="44" a="1"/>
  <c r="C466" i="44" s="1"/>
  <c r="C467" i="44" a="1"/>
  <c r="C467" i="44" s="1"/>
  <c r="C468" i="44" a="1"/>
  <c r="C468" i="44" s="1"/>
  <c r="C469" i="44" a="1"/>
  <c r="C469" i="44" s="1"/>
  <c r="C470" i="44" a="1"/>
  <c r="C470" i="44" s="1"/>
  <c r="C471" i="44" a="1"/>
  <c r="C471" i="44" s="1"/>
  <c r="C472" i="44" a="1"/>
  <c r="C472" i="44"/>
  <c r="C473" i="44" a="1"/>
  <c r="C473" i="44" s="1"/>
  <c r="C474" i="44" a="1"/>
  <c r="C474" i="44" s="1"/>
  <c r="C475" i="44" a="1"/>
  <c r="C475" i="44" s="1"/>
  <c r="C476" i="44" a="1"/>
  <c r="C476" i="44" s="1"/>
  <c r="C477" i="44" a="1"/>
  <c r="C477" i="44" s="1"/>
  <c r="C478" i="44" a="1"/>
  <c r="C478" i="44" s="1"/>
  <c r="C479" i="44" a="1"/>
  <c r="C479" i="44" s="1"/>
  <c r="C480" i="44" a="1"/>
  <c r="C480" i="44" s="1"/>
  <c r="C481" i="44" a="1"/>
  <c r="C481" i="44" s="1"/>
  <c r="C482" i="44" a="1"/>
  <c r="C482" i="44" s="1"/>
  <c r="C483" i="44" a="1"/>
  <c r="C483" i="44" s="1"/>
  <c r="C484" i="44" a="1"/>
  <c r="C484" i="44" s="1"/>
  <c r="C485" i="44" a="1"/>
  <c r="C485" i="44" s="1"/>
  <c r="C486" i="44" a="1"/>
  <c r="C486" i="44" s="1"/>
  <c r="C487" i="44" a="1"/>
  <c r="C487" i="44" s="1"/>
  <c r="C488" i="44" a="1"/>
  <c r="C488" i="44"/>
  <c r="C489" i="44" a="1"/>
  <c r="C489" i="44" s="1"/>
  <c r="C490" i="44" a="1"/>
  <c r="C490" i="44" s="1"/>
  <c r="C491" i="44" a="1"/>
  <c r="C491" i="44" s="1"/>
  <c r="C492" i="44" a="1"/>
  <c r="C492" i="44" s="1"/>
  <c r="C493" i="44" a="1"/>
  <c r="C493" i="44" s="1"/>
  <c r="C494" i="44" a="1"/>
  <c r="C494" i="44" s="1"/>
  <c r="C495" i="44" a="1"/>
  <c r="C495" i="44" s="1"/>
  <c r="C496" i="44" a="1"/>
  <c r="C496" i="44" s="1"/>
  <c r="C497" i="44" a="1"/>
  <c r="C497" i="44" s="1"/>
  <c r="C498" i="44" a="1"/>
  <c r="C498" i="44" s="1"/>
  <c r="C499" i="44" a="1"/>
  <c r="C499" i="44" s="1"/>
  <c r="C500" i="44" a="1"/>
  <c r="C500" i="44" s="1"/>
  <c r="C501" i="44" a="1"/>
  <c r="C501" i="44" s="1"/>
  <c r="C502" i="44" a="1"/>
  <c r="C502" i="44" s="1"/>
  <c r="C503" i="44" a="1"/>
  <c r="C503" i="44" s="1"/>
  <c r="C504" i="44" a="1"/>
  <c r="C504" i="44"/>
  <c r="C505" i="44" a="1"/>
  <c r="C505" i="44" s="1"/>
  <c r="C506" i="44" a="1"/>
  <c r="C506" i="44" s="1"/>
  <c r="C507" i="44" a="1"/>
  <c r="C507" i="44" s="1"/>
  <c r="C508" i="44" a="1"/>
  <c r="C508" i="44" s="1"/>
  <c r="C509" i="44" a="1"/>
  <c r="C509" i="44" s="1"/>
  <c r="C510" i="44" a="1"/>
  <c r="C510" i="44" s="1"/>
  <c r="C511" i="44" a="1"/>
  <c r="C511" i="44" s="1"/>
  <c r="C512" i="44" a="1"/>
  <c r="C512" i="44" s="1"/>
  <c r="C513" i="44" a="1"/>
  <c r="C513" i="44" s="1"/>
  <c r="C514" i="44" a="1"/>
  <c r="C514" i="44" s="1"/>
  <c r="C515" i="44" a="1"/>
  <c r="C515" i="44" s="1"/>
  <c r="C516" i="44" a="1"/>
  <c r="C516" i="44" s="1"/>
  <c r="C517" i="44" a="1"/>
  <c r="C517" i="44" s="1"/>
  <c r="C518" i="44" a="1"/>
  <c r="C518" i="44" s="1"/>
  <c r="C519" i="44" a="1"/>
  <c r="C519" i="44" s="1"/>
  <c r="C520" i="44" a="1"/>
  <c r="C520" i="44" s="1"/>
  <c r="C521" i="44" a="1"/>
  <c r="C521" i="44" s="1"/>
  <c r="C522" i="44" a="1"/>
  <c r="C522" i="44" s="1"/>
  <c r="C523" i="44" a="1"/>
  <c r="C523" i="44" s="1"/>
  <c r="C524" i="44" a="1"/>
  <c r="C524" i="44" s="1"/>
  <c r="C525" i="44" a="1"/>
  <c r="C525" i="44" s="1"/>
  <c r="C526" i="44" a="1"/>
  <c r="C526" i="44" s="1"/>
  <c r="C527" i="44" a="1"/>
  <c r="C527" i="44" s="1"/>
  <c r="C528" i="44" a="1"/>
  <c r="C528" i="44" s="1"/>
  <c r="C529" i="44" a="1"/>
  <c r="C529" i="44" s="1"/>
  <c r="C530" i="44" a="1"/>
  <c r="C530" i="44" s="1"/>
  <c r="C531" i="44" a="1"/>
  <c r="C531" i="44" s="1"/>
  <c r="C532" i="44" a="1"/>
  <c r="C532" i="44" s="1"/>
  <c r="C533" i="44" a="1"/>
  <c r="C533" i="44" s="1"/>
  <c r="C534" i="44" a="1"/>
  <c r="C534" i="44" s="1"/>
  <c r="C535" i="44" a="1"/>
  <c r="C535" i="44" s="1"/>
  <c r="C536" i="44" a="1"/>
  <c r="C536" i="44"/>
  <c r="C537" i="44" a="1"/>
  <c r="C537" i="44" s="1"/>
  <c r="C538" i="44" a="1"/>
  <c r="C538" i="44" s="1"/>
  <c r="C539" i="44" a="1"/>
  <c r="C539" i="44" s="1"/>
  <c r="C540" i="44" a="1"/>
  <c r="C540" i="44" s="1"/>
  <c r="C541" i="44" a="1"/>
  <c r="C541" i="44" s="1"/>
  <c r="C542" i="44" a="1"/>
  <c r="C542" i="44" s="1"/>
  <c r="C543" i="44" a="1"/>
  <c r="C543" i="44" s="1"/>
  <c r="C544" i="44" a="1"/>
  <c r="C544" i="44" s="1"/>
  <c r="C545" i="44" a="1"/>
  <c r="C545" i="44" s="1"/>
  <c r="C546" i="44" a="1"/>
  <c r="C546" i="44" s="1"/>
  <c r="C547" i="44" a="1"/>
  <c r="C547" i="44" s="1"/>
  <c r="C548" i="44" a="1"/>
  <c r="C548" i="44" s="1"/>
  <c r="C549" i="44" a="1"/>
  <c r="C549" i="44" s="1"/>
  <c r="C550" i="44" a="1"/>
  <c r="C550" i="44" s="1"/>
  <c r="C551" i="44" a="1"/>
  <c r="C551" i="44" s="1"/>
  <c r="C552" i="44" a="1"/>
  <c r="C552" i="44"/>
  <c r="C553" i="44" a="1"/>
  <c r="C553" i="44" s="1"/>
  <c r="C554" i="44" a="1"/>
  <c r="C554" i="44" s="1"/>
  <c r="C555" i="44" a="1"/>
  <c r="C555" i="44" s="1"/>
  <c r="C556" i="44" a="1"/>
  <c r="C556" i="44" s="1"/>
  <c r="C557" i="44" a="1"/>
  <c r="C557" i="44" s="1"/>
  <c r="C558" i="44" a="1"/>
  <c r="C558" i="44" s="1"/>
  <c r="C559" i="44" a="1"/>
  <c r="C559" i="44" s="1"/>
  <c r="C560" i="44" a="1"/>
  <c r="C560" i="44" s="1"/>
  <c r="C561" i="44" a="1"/>
  <c r="C561" i="44" s="1"/>
  <c r="C562" i="44" a="1"/>
  <c r="C562" i="44" s="1"/>
  <c r="C563" i="44" a="1"/>
  <c r="C563" i="44" s="1"/>
  <c r="C564" i="44" a="1"/>
  <c r="C564" i="44" s="1"/>
  <c r="C565" i="44" a="1"/>
  <c r="C565" i="44" s="1"/>
  <c r="C566" i="44" a="1"/>
  <c r="C566" i="44" s="1"/>
  <c r="C567" i="44" a="1"/>
  <c r="C567" i="44" s="1"/>
  <c r="C568" i="44" a="1"/>
  <c r="C568" i="44"/>
  <c r="C569" i="44" a="1"/>
  <c r="C569" i="44" s="1"/>
  <c r="C570" i="44" a="1"/>
  <c r="C570" i="44" s="1"/>
  <c r="C571" i="44" a="1"/>
  <c r="C571" i="44" s="1"/>
  <c r="C572" i="44" a="1"/>
  <c r="C572" i="44" s="1"/>
  <c r="C573" i="44" a="1"/>
  <c r="C573" i="44" s="1"/>
  <c r="C574" i="44" a="1"/>
  <c r="C574" i="44" s="1"/>
  <c r="C575" i="44" a="1"/>
  <c r="C575" i="44" s="1"/>
  <c r="C576" i="44" a="1"/>
  <c r="C576" i="44"/>
  <c r="C577" i="44" a="1"/>
  <c r="C577" i="44" s="1"/>
  <c r="C578" i="44" a="1"/>
  <c r="C578" i="44" s="1"/>
  <c r="C579" i="44" a="1"/>
  <c r="C579" i="44" s="1"/>
  <c r="C580" i="44" a="1"/>
  <c r="C580" i="44" s="1"/>
  <c r="C581" i="44" a="1"/>
  <c r="C581" i="44" s="1"/>
  <c r="C582" i="44" a="1"/>
  <c r="C582" i="44" s="1"/>
  <c r="C583" i="44" a="1"/>
  <c r="C583" i="44" s="1"/>
  <c r="C584" i="44" a="1"/>
  <c r="C584" i="44" s="1"/>
  <c r="C585" i="44" a="1"/>
  <c r="C585" i="44" s="1"/>
  <c r="C586" i="44" a="1"/>
  <c r="C586" i="44" s="1"/>
  <c r="C587" i="44" a="1"/>
  <c r="C587" i="44" s="1"/>
  <c r="C588" i="44" a="1"/>
  <c r="C588" i="44" s="1"/>
  <c r="C589" i="44" a="1"/>
  <c r="C589" i="44" s="1"/>
  <c r="C590" i="44" a="1"/>
  <c r="C590" i="44" s="1"/>
  <c r="C591" i="44" a="1"/>
  <c r="C591" i="44" s="1"/>
  <c r="C592" i="44" a="1"/>
  <c r="C592" i="44" s="1"/>
  <c r="C593" i="44" a="1"/>
  <c r="C593" i="44" s="1"/>
  <c r="C594" i="44" a="1"/>
  <c r="C594" i="44" s="1"/>
  <c r="C595" i="44" a="1"/>
  <c r="C595" i="44" s="1"/>
  <c r="C596" i="44" a="1"/>
  <c r="C596" i="44" s="1"/>
  <c r="C597" i="44" a="1"/>
  <c r="C597" i="44" s="1"/>
  <c r="C598" i="44" a="1"/>
  <c r="C598" i="44" s="1"/>
  <c r="C599" i="44" a="1"/>
  <c r="C599" i="44" s="1"/>
  <c r="C600" i="44" a="1"/>
  <c r="C600" i="44"/>
  <c r="C601" i="44" a="1"/>
  <c r="C601" i="44" s="1"/>
  <c r="C602" i="44" a="1"/>
  <c r="C602" i="44" s="1"/>
  <c r="C603" i="44" a="1"/>
  <c r="C603" i="44" s="1"/>
  <c r="C604" i="44" a="1"/>
  <c r="C604" i="44" s="1"/>
  <c r="C605" i="44" a="1"/>
  <c r="C605" i="44" s="1"/>
  <c r="C606" i="44" a="1"/>
  <c r="C606" i="44" s="1"/>
  <c r="C607" i="44" a="1"/>
  <c r="C607" i="44" s="1"/>
  <c r="C608" i="44" a="1"/>
  <c r="C608" i="44" s="1"/>
  <c r="C609" i="44" a="1"/>
  <c r="C609" i="44" s="1"/>
  <c r="C610" i="44" a="1"/>
  <c r="C610" i="44" s="1"/>
  <c r="C611" i="44" a="1"/>
  <c r="C611" i="44" s="1"/>
  <c r="C612" i="44" a="1"/>
  <c r="C612" i="44" s="1"/>
  <c r="C613" i="44" a="1"/>
  <c r="C613" i="44" s="1"/>
  <c r="C614" i="44" a="1"/>
  <c r="C614" i="44" s="1"/>
  <c r="C615" i="44" a="1"/>
  <c r="C615" i="44" s="1"/>
  <c r="C616" i="44" a="1"/>
  <c r="C616" i="44"/>
  <c r="C617" i="44" a="1"/>
  <c r="C617" i="44" s="1"/>
  <c r="C618" i="44" a="1"/>
  <c r="C618" i="44" s="1"/>
  <c r="C619" i="44" a="1"/>
  <c r="C619" i="44" s="1"/>
  <c r="C620" i="44" a="1"/>
  <c r="C620" i="44" s="1"/>
  <c r="C621" i="44" a="1"/>
  <c r="C621" i="44" s="1"/>
  <c r="C622" i="44" a="1"/>
  <c r="C622" i="44" s="1"/>
  <c r="C623" i="44" a="1"/>
  <c r="C623" i="44" s="1"/>
  <c r="C624" i="44" a="1"/>
  <c r="C624" i="44" s="1"/>
  <c r="C625" i="44" a="1"/>
  <c r="C625" i="44" s="1"/>
  <c r="C626" i="44" a="1"/>
  <c r="C626" i="44" s="1"/>
  <c r="C627" i="44" a="1"/>
  <c r="C627" i="44" s="1"/>
  <c r="C628" i="44" a="1"/>
  <c r="C628" i="44" s="1"/>
  <c r="C629" i="44" a="1"/>
  <c r="C629" i="44" s="1"/>
  <c r="C630" i="44" a="1"/>
  <c r="C630" i="44" s="1"/>
  <c r="C631" i="44" a="1"/>
  <c r="C631" i="44" s="1"/>
  <c r="C632" i="44" a="1"/>
  <c r="C632" i="44"/>
  <c r="C633" i="44" a="1"/>
  <c r="C633" i="44" s="1"/>
  <c r="C634" i="44" a="1"/>
  <c r="C634" i="44" s="1"/>
  <c r="C635" i="44" a="1"/>
  <c r="C635" i="44" s="1"/>
  <c r="C636" i="44" a="1"/>
  <c r="C636" i="44" s="1"/>
  <c r="C637" i="44" a="1"/>
  <c r="C637" i="44" s="1"/>
  <c r="C638" i="44" a="1"/>
  <c r="C638" i="44" s="1"/>
  <c r="C639" i="44" a="1"/>
  <c r="C639" i="44" s="1"/>
  <c r="C640" i="44" a="1"/>
  <c r="C640" i="44" s="1"/>
  <c r="C641" i="44" a="1"/>
  <c r="C641" i="44" s="1"/>
  <c r="C642" i="44" a="1"/>
  <c r="C642" i="44" s="1"/>
  <c r="C643" i="44" a="1"/>
  <c r="C643" i="44" s="1"/>
  <c r="C644" i="44" a="1"/>
  <c r="C644" i="44" s="1"/>
  <c r="C645" i="44" a="1"/>
  <c r="C645" i="44" s="1"/>
  <c r="C646" i="44" a="1"/>
  <c r="C646" i="44" s="1"/>
  <c r="C647" i="44" a="1"/>
  <c r="C647" i="44" s="1"/>
  <c r="C648" i="44" a="1"/>
  <c r="C648" i="44" s="1"/>
  <c r="C649" i="44" a="1"/>
  <c r="C649" i="44" s="1"/>
  <c r="C650" i="44" a="1"/>
  <c r="C650" i="44" s="1"/>
  <c r="C651" i="44" a="1"/>
  <c r="C651" i="44" s="1"/>
  <c r="C652" i="44" a="1"/>
  <c r="C652" i="44" s="1"/>
  <c r="C653" i="44" a="1"/>
  <c r="C653" i="44" s="1"/>
  <c r="C654" i="44" a="1"/>
  <c r="C654" i="44" s="1"/>
  <c r="C655" i="44" a="1"/>
  <c r="C655" i="44" s="1"/>
  <c r="C656" i="44" a="1"/>
  <c r="C656" i="44" s="1"/>
  <c r="C657" i="44" a="1"/>
  <c r="C657" i="44" s="1"/>
  <c r="C658" i="44" a="1"/>
  <c r="C658" i="44" s="1"/>
  <c r="C659" i="44" a="1"/>
  <c r="C659" i="44" s="1"/>
  <c r="C660" i="44" a="1"/>
  <c r="C660" i="44" s="1"/>
  <c r="C661" i="44" a="1"/>
  <c r="C661" i="44" s="1"/>
  <c r="C662" i="44" a="1"/>
  <c r="C662" i="44" s="1"/>
  <c r="C663" i="44" a="1"/>
  <c r="C663" i="44" s="1"/>
  <c r="C664" i="44" a="1"/>
  <c r="C664" i="44"/>
  <c r="C665" i="44" a="1"/>
  <c r="C665" i="44" s="1"/>
  <c r="C666" i="44" a="1"/>
  <c r="C666" i="44" s="1"/>
  <c r="C667" i="44" a="1"/>
  <c r="C667" i="44" s="1"/>
  <c r="C668" i="44" a="1"/>
  <c r="C668" i="44" s="1"/>
  <c r="C669" i="44" a="1"/>
  <c r="C669" i="44" s="1"/>
  <c r="C670" i="44" a="1"/>
  <c r="C670" i="44" s="1"/>
  <c r="C671" i="44" a="1"/>
  <c r="C671" i="44" s="1"/>
  <c r="C672" i="44" a="1"/>
  <c r="C672" i="44" s="1"/>
  <c r="C673" i="44" a="1"/>
  <c r="C673" i="44" s="1"/>
  <c r="C674" i="44" a="1"/>
  <c r="C674" i="44" s="1"/>
  <c r="C675" i="44" a="1"/>
  <c r="C675" i="44" s="1"/>
  <c r="C676" i="44" a="1"/>
  <c r="C676" i="44" s="1"/>
  <c r="C677" i="44" a="1"/>
  <c r="C677" i="44" s="1"/>
  <c r="C678" i="44" a="1"/>
  <c r="C678" i="44" s="1"/>
  <c r="C679" i="44" a="1"/>
  <c r="C679" i="44" s="1"/>
  <c r="C680" i="44" a="1"/>
  <c r="C680" i="44"/>
  <c r="C681" i="44" a="1"/>
  <c r="C681" i="44" s="1"/>
  <c r="C682" i="44" a="1"/>
  <c r="C682" i="44" s="1"/>
  <c r="C683" i="44" a="1"/>
  <c r="C683" i="44" s="1"/>
  <c r="C684" i="44" a="1"/>
  <c r="C684" i="44" s="1"/>
  <c r="C685" i="44" a="1"/>
  <c r="C685" i="44" s="1"/>
  <c r="C686" i="44" a="1"/>
  <c r="C686" i="44"/>
  <c r="C687" i="44" a="1"/>
  <c r="C687" i="44" s="1"/>
  <c r="C688" i="44" a="1"/>
  <c r="C688" i="44" s="1"/>
  <c r="C689" i="44" a="1"/>
  <c r="C689" i="44" s="1"/>
  <c r="C690" i="44" a="1"/>
  <c r="C690" i="44" s="1"/>
  <c r="C691" i="44" a="1"/>
  <c r="C691" i="44" s="1"/>
  <c r="C692" i="44" a="1"/>
  <c r="C692" i="44" s="1"/>
  <c r="C693" i="44" a="1"/>
  <c r="C693" i="44" s="1"/>
  <c r="C694" i="44" a="1"/>
  <c r="C694" i="44"/>
  <c r="C695" i="44" a="1"/>
  <c r="C695" i="44" s="1"/>
  <c r="C696" i="44" a="1"/>
  <c r="C696" i="44" s="1"/>
  <c r="C697" i="44" a="1"/>
  <c r="C697" i="44" s="1"/>
  <c r="C698" i="44" a="1"/>
  <c r="C698" i="44" s="1"/>
  <c r="C699" i="44" a="1"/>
  <c r="C699" i="44" s="1"/>
  <c r="C700" i="44" a="1"/>
  <c r="C700" i="44" s="1"/>
  <c r="C701" i="44" a="1"/>
  <c r="C701" i="44" s="1"/>
  <c r="C702" i="44" a="1"/>
  <c r="C702" i="44"/>
  <c r="C703" i="44" a="1"/>
  <c r="C703" i="44" s="1"/>
  <c r="C704" i="44" a="1"/>
  <c r="C704" i="44" s="1"/>
  <c r="C705" i="44" a="1"/>
  <c r="C705" i="44" s="1"/>
  <c r="C706" i="44" a="1"/>
  <c r="C706" i="44" s="1"/>
  <c r="C707" i="44" a="1"/>
  <c r="C707" i="44" s="1"/>
  <c r="C708" i="44" a="1"/>
  <c r="C708" i="44" s="1"/>
  <c r="C709" i="44" a="1"/>
  <c r="C709" i="44" s="1"/>
  <c r="C710" i="44" a="1"/>
  <c r="C710" i="44"/>
  <c r="C711" i="44" a="1"/>
  <c r="C711" i="44" s="1"/>
  <c r="C712" i="44" a="1"/>
  <c r="C712" i="44" s="1"/>
  <c r="C713" i="44" a="1"/>
  <c r="C713" i="44" s="1"/>
  <c r="C714" i="44" a="1"/>
  <c r="C714" i="44" s="1"/>
  <c r="C715" i="44" a="1"/>
  <c r="C715" i="44" s="1"/>
  <c r="C716" i="44" a="1"/>
  <c r="C716" i="44" s="1"/>
  <c r="C717" i="44" a="1"/>
  <c r="C717" i="44" s="1"/>
  <c r="C718" i="44" a="1"/>
  <c r="C718" i="44"/>
  <c r="C719" i="44" a="1"/>
  <c r="C719" i="44" s="1"/>
  <c r="C720" i="44" a="1"/>
  <c r="C720" i="44" s="1"/>
  <c r="C721" i="44" a="1"/>
  <c r="C721" i="44" s="1"/>
  <c r="C722" i="44" a="1"/>
  <c r="C722" i="44" s="1"/>
  <c r="C723" i="44" a="1"/>
  <c r="C723" i="44" s="1"/>
  <c r="C724" i="44" a="1"/>
  <c r="C724" i="44" s="1"/>
  <c r="C725" i="44" a="1"/>
  <c r="C725" i="44" s="1"/>
  <c r="C726" i="44" a="1"/>
  <c r="C726" i="44"/>
  <c r="C727" i="44" a="1"/>
  <c r="C727" i="44" s="1"/>
  <c r="C728" i="44" a="1"/>
  <c r="C728" i="44" s="1"/>
  <c r="C729" i="44" a="1"/>
  <c r="C729" i="44" s="1"/>
  <c r="C730" i="44" a="1"/>
  <c r="C730" i="44" s="1"/>
  <c r="C731" i="44" a="1"/>
  <c r="C731" i="44" s="1"/>
  <c r="C732" i="44" a="1"/>
  <c r="C732" i="44" s="1"/>
  <c r="C733" i="44" a="1"/>
  <c r="C733" i="44" s="1"/>
  <c r="C734" i="44" a="1"/>
  <c r="C734" i="44"/>
  <c r="C735" i="44" a="1"/>
  <c r="C735" i="44" s="1"/>
  <c r="C736" i="44" a="1"/>
  <c r="C736" i="44" s="1"/>
  <c r="C737" i="44" a="1"/>
  <c r="C737" i="44" s="1"/>
  <c r="C738" i="44" a="1"/>
  <c r="C738" i="44" s="1"/>
  <c r="C739" i="44" a="1"/>
  <c r="C739" i="44" s="1"/>
  <c r="C740" i="44" a="1"/>
  <c r="C740" i="44" s="1"/>
  <c r="C741" i="44" a="1"/>
  <c r="C741" i="44" s="1"/>
  <c r="C742" i="44" a="1"/>
  <c r="C742" i="44"/>
  <c r="C743" i="44" a="1"/>
  <c r="C743" i="44" s="1"/>
  <c r="C744" i="44" a="1"/>
  <c r="C744" i="44" s="1"/>
  <c r="C745" i="44" a="1"/>
  <c r="C745" i="44" s="1"/>
  <c r="C746" i="44" a="1"/>
  <c r="C746" i="44" s="1"/>
  <c r="C747" i="44" a="1"/>
  <c r="C747" i="44" s="1"/>
  <c r="C748" i="44" a="1"/>
  <c r="C748" i="44" s="1"/>
  <c r="C749" i="44" a="1"/>
  <c r="C749" i="44" s="1"/>
  <c r="C750" i="44" a="1"/>
  <c r="C750" i="44"/>
  <c r="C751" i="44" a="1"/>
  <c r="C751" i="44" s="1"/>
  <c r="C752" i="44" a="1"/>
  <c r="C752" i="44" s="1"/>
  <c r="C753" i="44" a="1"/>
  <c r="C753" i="44" s="1"/>
  <c r="C754" i="44" a="1"/>
  <c r="C754" i="44" s="1"/>
  <c r="C755" i="44" a="1"/>
  <c r="C755" i="44" s="1"/>
  <c r="C756" i="44" a="1"/>
  <c r="C756" i="44" s="1"/>
  <c r="C757" i="44" a="1"/>
  <c r="C757" i="44" s="1"/>
  <c r="C758" i="44" a="1"/>
  <c r="C758" i="44"/>
  <c r="C759" i="44" a="1"/>
  <c r="C759" i="44" s="1"/>
  <c r="C760" i="44" a="1"/>
  <c r="C760" i="44" s="1"/>
  <c r="C761" i="44" a="1"/>
  <c r="C761" i="44" s="1"/>
  <c r="C762" i="44" a="1"/>
  <c r="C762" i="44" s="1"/>
  <c r="C763" i="44" a="1"/>
  <c r="C763" i="44" s="1"/>
  <c r="C764" i="44" a="1"/>
  <c r="C764" i="44" s="1"/>
  <c r="C765" i="44" a="1"/>
  <c r="C765" i="44" s="1"/>
  <c r="C766" i="44" a="1"/>
  <c r="C766" i="44"/>
  <c r="C767" i="44" a="1"/>
  <c r="C767" i="44" s="1"/>
  <c r="C768" i="44" a="1"/>
  <c r="C768" i="44" s="1"/>
  <c r="C769" i="44" a="1"/>
  <c r="C769" i="44" s="1"/>
  <c r="C770" i="44" a="1"/>
  <c r="C770" i="44" s="1"/>
  <c r="C771" i="44" a="1"/>
  <c r="C771" i="44" s="1"/>
  <c r="C772" i="44" a="1"/>
  <c r="C772" i="44" s="1"/>
  <c r="C773" i="44" a="1"/>
  <c r="C773" i="44" s="1"/>
  <c r="C774" i="44" a="1"/>
  <c r="C774" i="44"/>
  <c r="C775" i="44" a="1"/>
  <c r="C775" i="44" s="1"/>
  <c r="C776" i="44" a="1"/>
  <c r="C776" i="44" s="1"/>
  <c r="C777" i="44" a="1"/>
  <c r="C777" i="44" s="1"/>
  <c r="C778" i="44" a="1"/>
  <c r="C778" i="44" s="1"/>
  <c r="C779" i="44" a="1"/>
  <c r="C779" i="44" s="1"/>
  <c r="C780" i="44" a="1"/>
  <c r="C780" i="44" s="1"/>
  <c r="C781" i="44" a="1"/>
  <c r="C781" i="44" s="1"/>
  <c r="C782" i="44" a="1"/>
  <c r="C782" i="44"/>
  <c r="C783" i="44" a="1"/>
  <c r="C783" i="44" s="1"/>
  <c r="C784" i="44" a="1"/>
  <c r="C784" i="44" s="1"/>
  <c r="C785" i="44" a="1"/>
  <c r="C785" i="44" s="1"/>
  <c r="C786" i="44" a="1"/>
  <c r="C786" i="44" s="1"/>
  <c r="C787" i="44" a="1"/>
  <c r="C787" i="44" s="1"/>
  <c r="C788" i="44" a="1"/>
  <c r="C788" i="44" s="1"/>
  <c r="C789" i="44" a="1"/>
  <c r="C789" i="44" s="1"/>
  <c r="C790" i="44" a="1"/>
  <c r="C790" i="44"/>
  <c r="C791" i="44" a="1"/>
  <c r="C791" i="44" s="1"/>
  <c r="C792" i="44" a="1"/>
  <c r="C792" i="44" s="1"/>
  <c r="C793" i="44" a="1"/>
  <c r="C793" i="44" s="1"/>
  <c r="C794" i="44" a="1"/>
  <c r="C794" i="44" s="1"/>
  <c r="C795" i="44" a="1"/>
  <c r="C795" i="44" s="1"/>
  <c r="C796" i="44" a="1"/>
  <c r="C796" i="44" s="1"/>
  <c r="C797" i="44" a="1"/>
  <c r="C797" i="44" s="1"/>
  <c r="C798" i="44" a="1"/>
  <c r="C798" i="44"/>
  <c r="C799" i="44" a="1"/>
  <c r="C799" i="44" s="1"/>
  <c r="C800" i="44" a="1"/>
  <c r="C800" i="44" s="1"/>
  <c r="C801" i="44" a="1"/>
  <c r="C801" i="44" s="1"/>
  <c r="C802" i="44" a="1"/>
  <c r="C802" i="44" s="1"/>
  <c r="C803" i="44" a="1"/>
  <c r="C803" i="44" s="1"/>
  <c r="C804" i="44" a="1"/>
  <c r="C804" i="44" s="1"/>
  <c r="C805" i="44" a="1"/>
  <c r="C805" i="44" s="1"/>
  <c r="C806" i="44" a="1"/>
  <c r="C806" i="44"/>
  <c r="C807" i="44" a="1"/>
  <c r="C807" i="44" s="1"/>
  <c r="C808" i="44" a="1"/>
  <c r="C808" i="44" s="1"/>
  <c r="C809" i="44" a="1"/>
  <c r="C809" i="44" s="1"/>
  <c r="C810" i="44" a="1"/>
  <c r="C810" i="44" s="1"/>
  <c r="C811" i="44" a="1"/>
  <c r="C811" i="44" s="1"/>
  <c r="C812" i="44" a="1"/>
  <c r="C812" i="44" s="1"/>
  <c r="C813" i="44" a="1"/>
  <c r="C813" i="44" s="1"/>
  <c r="C814" i="44" a="1"/>
  <c r="C814" i="44"/>
  <c r="C815" i="44" a="1"/>
  <c r="C815" i="44" s="1"/>
  <c r="C816" i="44" a="1"/>
  <c r="C816" i="44" s="1"/>
  <c r="C817" i="44" a="1"/>
  <c r="C817" i="44" s="1"/>
  <c r="C818" i="44" a="1"/>
  <c r="C818" i="44" s="1"/>
  <c r="C819" i="44" a="1"/>
  <c r="C819" i="44" s="1"/>
  <c r="C820" i="44" a="1"/>
  <c r="C820" i="44" s="1"/>
  <c r="C821" i="44" a="1"/>
  <c r="C821" i="44" s="1"/>
  <c r="C822" i="44" a="1"/>
  <c r="C822" i="44"/>
  <c r="C823" i="44" a="1"/>
  <c r="C823" i="44" s="1"/>
  <c r="C824" i="44" a="1"/>
  <c r="C824" i="44" s="1"/>
  <c r="C825" i="44" a="1"/>
  <c r="C825" i="44" s="1"/>
  <c r="C826" i="44" a="1"/>
  <c r="C826" i="44" s="1"/>
  <c r="C827" i="44" a="1"/>
  <c r="C827" i="44" s="1"/>
  <c r="C828" i="44" a="1"/>
  <c r="C828" i="44" s="1"/>
  <c r="C829" i="44" a="1"/>
  <c r="C829" i="44" s="1"/>
  <c r="C830" i="44" a="1"/>
  <c r="C830" i="44"/>
  <c r="C831" i="44" a="1"/>
  <c r="C831" i="44" s="1"/>
  <c r="C832" i="44" a="1"/>
  <c r="C832" i="44" s="1"/>
  <c r="C833" i="44" a="1"/>
  <c r="C833" i="44" s="1"/>
  <c r="C834" i="44" a="1"/>
  <c r="C834" i="44" s="1"/>
  <c r="C835" i="44" a="1"/>
  <c r="C835" i="44" s="1"/>
  <c r="C836" i="44" a="1"/>
  <c r="C836" i="44" s="1"/>
  <c r="C837" i="44" a="1"/>
  <c r="C837" i="44" s="1"/>
  <c r="C838" i="44" a="1"/>
  <c r="C838" i="44"/>
  <c r="C839" i="44" a="1"/>
  <c r="C839" i="44" s="1"/>
  <c r="C840" i="44" a="1"/>
  <c r="C840" i="44" s="1"/>
  <c r="C841" i="44" a="1"/>
  <c r="C841" i="44" s="1"/>
  <c r="C842" i="44" a="1"/>
  <c r="C842" i="44" s="1"/>
  <c r="C843" i="44" a="1"/>
  <c r="C843" i="44" s="1"/>
  <c r="C844" i="44" a="1"/>
  <c r="C844" i="44" s="1"/>
  <c r="C845" i="44" a="1"/>
  <c r="C845" i="44" s="1"/>
  <c r="C846" i="44" a="1"/>
  <c r="C846" i="44"/>
  <c r="C847" i="44" a="1"/>
  <c r="C847" i="44" s="1"/>
  <c r="C848" i="44" a="1"/>
  <c r="C848" i="44" s="1"/>
  <c r="C849" i="44" a="1"/>
  <c r="C849" i="44" s="1"/>
  <c r="C850" i="44" a="1"/>
  <c r="C850" i="44" s="1"/>
  <c r="C851" i="44" a="1"/>
  <c r="C851" i="44" s="1"/>
  <c r="C852" i="44" a="1"/>
  <c r="C852" i="44" s="1"/>
  <c r="C853" i="44" a="1"/>
  <c r="C853" i="44" s="1"/>
  <c r="C854" i="44" a="1"/>
  <c r="C854" i="44"/>
  <c r="C855" i="44" a="1"/>
  <c r="C855" i="44" s="1"/>
  <c r="C856" i="44" a="1"/>
  <c r="C856" i="44" s="1"/>
  <c r="C857" i="44" a="1"/>
  <c r="C857" i="44" s="1"/>
  <c r="C858" i="44" a="1"/>
  <c r="C858" i="44" s="1"/>
  <c r="C859" i="44" a="1"/>
  <c r="C859" i="44" s="1"/>
  <c r="C860" i="44" a="1"/>
  <c r="C860" i="44" s="1"/>
  <c r="C861" i="44" a="1"/>
  <c r="C861" i="44" s="1"/>
  <c r="C862" i="44" a="1"/>
  <c r="C862" i="44"/>
  <c r="C863" i="44" a="1"/>
  <c r="C863" i="44" s="1"/>
  <c r="C864" i="44" a="1"/>
  <c r="C864" i="44" s="1"/>
  <c r="C865" i="44" a="1"/>
  <c r="C865" i="44" s="1"/>
  <c r="C866" i="44" a="1"/>
  <c r="C866" i="44" s="1"/>
  <c r="C867" i="44" a="1"/>
  <c r="C867" i="44" s="1"/>
  <c r="C868" i="44" a="1"/>
  <c r="C868" i="44" s="1"/>
  <c r="C869" i="44" a="1"/>
  <c r="C869" i="44" s="1"/>
  <c r="C870" i="44" a="1"/>
  <c r="C870" i="44"/>
  <c r="C871" i="44" a="1"/>
  <c r="C871" i="44" s="1"/>
  <c r="C872" i="44" a="1"/>
  <c r="C872" i="44" s="1"/>
  <c r="C873" i="44" a="1"/>
  <c r="C873" i="44" s="1"/>
  <c r="C874" i="44" a="1"/>
  <c r="C874" i="44" s="1"/>
  <c r="C875" i="44" a="1"/>
  <c r="C875" i="44" s="1"/>
  <c r="C876" i="44" a="1"/>
  <c r="C876" i="44" s="1"/>
  <c r="C877" i="44" a="1"/>
  <c r="C877" i="44" s="1"/>
  <c r="C878" i="44" a="1"/>
  <c r="C878" i="44"/>
  <c r="C879" i="44" a="1"/>
  <c r="C879" i="44" s="1"/>
  <c r="C880" i="44" a="1"/>
  <c r="C880" i="44" s="1"/>
  <c r="C881" i="44" a="1"/>
  <c r="C881" i="44" s="1"/>
  <c r="C882" i="44" a="1"/>
  <c r="C882" i="44" s="1"/>
  <c r="C883" i="44" a="1"/>
  <c r="C883" i="44" s="1"/>
  <c r="C884" i="44" a="1"/>
  <c r="C884" i="44" s="1"/>
  <c r="C885" i="44" a="1"/>
  <c r="C885" i="44" s="1"/>
  <c r="C886" i="44" a="1"/>
  <c r="C886" i="44"/>
  <c r="C887" i="44" a="1"/>
  <c r="C887" i="44" s="1"/>
  <c r="C888" i="44" a="1"/>
  <c r="C888" i="44" s="1"/>
  <c r="C889" i="44" a="1"/>
  <c r="C889" i="44" s="1"/>
  <c r="C890" i="44" a="1"/>
  <c r="C890" i="44" s="1"/>
  <c r="C891" i="44" a="1"/>
  <c r="C891" i="44" s="1"/>
  <c r="C892" i="44" a="1"/>
  <c r="C892" i="44" s="1"/>
  <c r="C893" i="44" a="1"/>
  <c r="C893" i="44" s="1"/>
  <c r="C894" i="44" a="1"/>
  <c r="C894" i="44"/>
  <c r="C895" i="44" a="1"/>
  <c r="C895" i="44" s="1"/>
  <c r="C896" i="44" a="1"/>
  <c r="C896" i="44" s="1"/>
  <c r="C897" i="44" a="1"/>
  <c r="C897" i="44" s="1"/>
  <c r="C898" i="44" a="1"/>
  <c r="C898" i="44" s="1"/>
  <c r="C899" i="44" a="1"/>
  <c r="C899" i="44" s="1"/>
  <c r="C900" i="44" a="1"/>
  <c r="C900" i="44" s="1"/>
  <c r="C901" i="44" a="1"/>
  <c r="C901" i="44" s="1"/>
  <c r="C902" i="44" a="1"/>
  <c r="C902" i="44"/>
  <c r="C903" i="44" a="1"/>
  <c r="C903" i="44" s="1"/>
  <c r="C904" i="44" a="1"/>
  <c r="C904" i="44" s="1"/>
  <c r="C905" i="44" a="1"/>
  <c r="C905" i="44" s="1"/>
  <c r="C906" i="44" a="1"/>
  <c r="C906" i="44" s="1"/>
  <c r="C907" i="44" a="1"/>
  <c r="C907" i="44" s="1"/>
  <c r="C908" i="44" a="1"/>
  <c r="C908" i="44" s="1"/>
  <c r="C909" i="44" a="1"/>
  <c r="C909" i="44" s="1"/>
  <c r="C910" i="44" a="1"/>
  <c r="C910" i="44"/>
  <c r="C911" i="44" a="1"/>
  <c r="C911" i="44" s="1"/>
  <c r="C912" i="44" a="1"/>
  <c r="C912" i="44" s="1"/>
  <c r="C913" i="44" a="1"/>
  <c r="C913" i="44" s="1"/>
  <c r="C914" i="44" a="1"/>
  <c r="C914" i="44" s="1"/>
  <c r="C915" i="44" a="1"/>
  <c r="C915" i="44" s="1"/>
  <c r="C916" i="44" a="1"/>
  <c r="C916" i="44" s="1"/>
  <c r="C917" i="44" a="1"/>
  <c r="C917" i="44" s="1"/>
  <c r="C918" i="44" a="1"/>
  <c r="C918" i="44"/>
  <c r="C919" i="44" a="1"/>
  <c r="C919" i="44" s="1"/>
  <c r="C920" i="44" a="1"/>
  <c r="C920" i="44" s="1"/>
  <c r="C921" i="44" a="1"/>
  <c r="C921" i="44" s="1"/>
  <c r="C922" i="44" a="1"/>
  <c r="C922" i="44" s="1"/>
  <c r="C923" i="44" a="1"/>
  <c r="C923" i="44" s="1"/>
  <c r="C924" i="44" a="1"/>
  <c r="C924" i="44" s="1"/>
  <c r="C925" i="44" a="1"/>
  <c r="C925" i="44" s="1"/>
  <c r="C926" i="44" a="1"/>
  <c r="C926" i="44"/>
  <c r="C927" i="44" a="1"/>
  <c r="C927" i="44" s="1"/>
  <c r="C928" i="44" a="1"/>
  <c r="C928" i="44" s="1"/>
  <c r="C929" i="44" a="1"/>
  <c r="C929" i="44" s="1"/>
  <c r="C930" i="44" a="1"/>
  <c r="C930" i="44" s="1"/>
  <c r="C931" i="44" a="1"/>
  <c r="C931" i="44" s="1"/>
  <c r="C932" i="44" a="1"/>
  <c r="C932" i="44" s="1"/>
  <c r="C933" i="44" a="1"/>
  <c r="C933" i="44" s="1"/>
  <c r="C934" i="44" a="1"/>
  <c r="C934" i="44"/>
  <c r="C935" i="44" a="1"/>
  <c r="C935" i="44" s="1"/>
  <c r="C936" i="44" a="1"/>
  <c r="C936" i="44" s="1"/>
  <c r="C937" i="44" a="1"/>
  <c r="C937" i="44" s="1"/>
  <c r="C938" i="44" a="1"/>
  <c r="C938" i="44" s="1"/>
  <c r="C939" i="44" a="1"/>
  <c r="C939" i="44" s="1"/>
  <c r="C940" i="44" a="1"/>
  <c r="C940" i="44" s="1"/>
  <c r="C941" i="44" a="1"/>
  <c r="C941" i="44" s="1"/>
  <c r="C942" i="44" a="1"/>
  <c r="C942" i="44"/>
  <c r="C943" i="44" a="1"/>
  <c r="C943" i="44" s="1"/>
  <c r="C944" i="44" a="1"/>
  <c r="C944" i="44" s="1"/>
  <c r="C945" i="44" a="1"/>
  <c r="C945" i="44" s="1"/>
  <c r="C946" i="44" a="1"/>
  <c r="C946" i="44" s="1"/>
  <c r="C947" i="44" a="1"/>
  <c r="C947" i="44" s="1"/>
  <c r="C948" i="44" a="1"/>
  <c r="C948" i="44" s="1"/>
  <c r="C949" i="44" a="1"/>
  <c r="C949" i="44" s="1"/>
  <c r="C950" i="44" a="1"/>
  <c r="C950" i="44"/>
  <c r="C951" i="44" a="1"/>
  <c r="C951" i="44" s="1"/>
  <c r="C952" i="44" a="1"/>
  <c r="C952" i="44" s="1"/>
  <c r="C953" i="44" a="1"/>
  <c r="C953" i="44" s="1"/>
  <c r="C954" i="44" a="1"/>
  <c r="C954" i="44" s="1"/>
  <c r="C955" i="44" a="1"/>
  <c r="C955" i="44" s="1"/>
  <c r="C956" i="44" a="1"/>
  <c r="C956" i="44" s="1"/>
  <c r="C957" i="44" a="1"/>
  <c r="C957" i="44" s="1"/>
  <c r="C958" i="44" a="1"/>
  <c r="C958" i="44"/>
  <c r="C959" i="44" a="1"/>
  <c r="C959" i="44" s="1"/>
  <c r="C960" i="44" a="1"/>
  <c r="C960" i="44" s="1"/>
  <c r="C961" i="44" a="1"/>
  <c r="C961" i="44" s="1"/>
  <c r="C962" i="44" a="1"/>
  <c r="C962" i="44" s="1"/>
  <c r="C963" i="44" a="1"/>
  <c r="C963" i="44" s="1"/>
  <c r="C964" i="44" a="1"/>
  <c r="C964" i="44" s="1"/>
  <c r="C965" i="44" a="1"/>
  <c r="C965" i="44" s="1"/>
  <c r="C966" i="44" a="1"/>
  <c r="C966" i="44"/>
  <c r="C967" i="44" a="1"/>
  <c r="C967" i="44" s="1"/>
  <c r="C968" i="44" a="1"/>
  <c r="C968" i="44" s="1"/>
  <c r="C969" i="44" a="1"/>
  <c r="C969" i="44" s="1"/>
  <c r="C970" i="44" a="1"/>
  <c r="C970" i="44" s="1"/>
  <c r="C971" i="44" a="1"/>
  <c r="C971" i="44" s="1"/>
  <c r="C972" i="44" a="1"/>
  <c r="C972" i="44" s="1"/>
  <c r="C973" i="44" a="1"/>
  <c r="C973" i="44" s="1"/>
  <c r="C974" i="44" a="1"/>
  <c r="C974" i="44"/>
  <c r="C975" i="44" a="1"/>
  <c r="C975" i="44" s="1"/>
  <c r="C976" i="44" a="1"/>
  <c r="C976" i="44" s="1"/>
  <c r="C977" i="44" a="1"/>
  <c r="C977" i="44" s="1"/>
  <c r="C978" i="44" a="1"/>
  <c r="C978" i="44" s="1"/>
  <c r="C979" i="44" a="1"/>
  <c r="C979" i="44" s="1"/>
  <c r="C980" i="44" a="1"/>
  <c r="C980" i="44" s="1"/>
  <c r="C981" i="44" a="1"/>
  <c r="C981" i="44" s="1"/>
  <c r="C982" i="44" a="1"/>
  <c r="C982" i="44"/>
  <c r="C983" i="44" a="1"/>
  <c r="C983" i="44" s="1"/>
  <c r="C984" i="44" a="1"/>
  <c r="C984" i="44" s="1"/>
  <c r="C985" i="44" a="1"/>
  <c r="C985" i="44" s="1"/>
  <c r="C986" i="44" a="1"/>
  <c r="C986" i="44" s="1"/>
  <c r="C987" i="44" a="1"/>
  <c r="C987" i="44" s="1"/>
  <c r="C988" i="44" a="1"/>
  <c r="C988" i="44" s="1"/>
  <c r="C989" i="44" a="1"/>
  <c r="C989" i="44" s="1"/>
  <c r="C990" i="44" a="1"/>
  <c r="C990" i="44"/>
  <c r="C991" i="44" a="1"/>
  <c r="C991" i="44" s="1"/>
  <c r="C992" i="44" a="1"/>
  <c r="C992" i="44" s="1"/>
  <c r="C993" i="44" a="1"/>
  <c r="C993" i="44" s="1"/>
  <c r="C994" i="44" a="1"/>
  <c r="C994" i="44" s="1"/>
  <c r="C995" i="44" a="1"/>
  <c r="C995" i="44" s="1"/>
  <c r="C996" i="44" a="1"/>
  <c r="C996" i="44" s="1"/>
  <c r="C997" i="44" a="1"/>
  <c r="C997" i="44" s="1"/>
  <c r="C998" i="44" a="1"/>
  <c r="C998" i="44"/>
  <c r="C999" i="44" a="1"/>
  <c r="C999" i="44" s="1"/>
  <c r="C1000" i="44" a="1"/>
  <c r="C1000" i="44" s="1"/>
  <c r="C1001" i="44" a="1"/>
  <c r="C1001" i="44" s="1"/>
  <c r="C1002" i="44" a="1"/>
  <c r="C1002" i="44" s="1"/>
  <c r="C1003" i="44" a="1"/>
  <c r="C1003" i="44" s="1"/>
  <c r="C1004" i="44" a="1"/>
  <c r="C1004" i="44" s="1"/>
  <c r="C1005" i="44" a="1"/>
  <c r="C1005" i="44" s="1"/>
  <c r="C1006" i="44" a="1"/>
  <c r="C1006" i="44"/>
  <c r="C1007" i="44" a="1"/>
  <c r="C1007" i="44" s="1"/>
  <c r="C1008" i="44" a="1"/>
  <c r="C1008" i="44" s="1"/>
  <c r="C1009" i="44" a="1"/>
  <c r="C1009" i="44" s="1"/>
  <c r="C1010" i="44" a="1"/>
  <c r="C1010" i="44" s="1"/>
  <c r="C1011" i="44" a="1"/>
  <c r="C1011" i="44" s="1"/>
  <c r="C1012" i="44" a="1"/>
  <c r="C1012" i="44" s="1"/>
  <c r="C1013" i="44" a="1"/>
  <c r="C1013" i="44" s="1"/>
  <c r="C1014" i="44" a="1"/>
  <c r="C1014" i="44"/>
  <c r="C1015" i="44" a="1"/>
  <c r="C1015" i="44" s="1"/>
  <c r="C1016" i="44" a="1"/>
  <c r="C1016" i="44" s="1"/>
  <c r="C1017" i="44" a="1"/>
  <c r="C1017" i="44" s="1"/>
  <c r="C1018" i="44" a="1"/>
  <c r="C1018" i="44" s="1"/>
  <c r="C1019" i="44" a="1"/>
  <c r="C1019" i="44" s="1"/>
  <c r="C1020" i="44" a="1"/>
  <c r="C1020" i="44" s="1"/>
  <c r="C1021" i="44" a="1"/>
  <c r="C1021" i="44" s="1"/>
  <c r="C1022" i="44" a="1"/>
  <c r="C1022" i="44"/>
  <c r="C1023" i="44" a="1"/>
  <c r="C1023" i="44" s="1"/>
  <c r="C1024" i="44" a="1"/>
  <c r="C1024" i="44" s="1"/>
  <c r="C1025" i="44" a="1"/>
  <c r="C1025" i="44" s="1"/>
  <c r="C1026" i="44" a="1"/>
  <c r="C1026" i="44" s="1"/>
  <c r="C1027" i="44" a="1"/>
  <c r="C1027" i="44" s="1"/>
  <c r="C1028" i="44" a="1"/>
  <c r="C1028" i="44" s="1"/>
  <c r="C1029" i="44" a="1"/>
  <c r="C1029" i="44" s="1"/>
  <c r="C1030" i="44" a="1"/>
  <c r="C1030" i="44"/>
  <c r="C1031" i="44" a="1"/>
  <c r="C1031" i="44" s="1"/>
  <c r="C1032" i="44" a="1"/>
  <c r="C1032" i="44" s="1"/>
  <c r="C1033" i="44" a="1"/>
  <c r="C1033" i="44" s="1"/>
  <c r="C1034" i="44" a="1"/>
  <c r="C1034" i="44" s="1"/>
  <c r="C1035" i="44" a="1"/>
  <c r="C1035" i="44" s="1"/>
  <c r="C1036" i="44" a="1"/>
  <c r="C1036" i="44" s="1"/>
  <c r="C1037" i="44" a="1"/>
  <c r="C1037" i="44" s="1"/>
  <c r="C1038" i="44" a="1"/>
  <c r="C1038" i="44"/>
  <c r="C1039" i="44" a="1"/>
  <c r="C1039" i="44" s="1"/>
  <c r="C1040" i="44" a="1"/>
  <c r="C1040" i="44" s="1"/>
  <c r="C1041" i="44" a="1"/>
  <c r="C1041" i="44" s="1"/>
  <c r="C1042" i="44" a="1"/>
  <c r="C1042" i="44" s="1"/>
  <c r="C1043" i="44" a="1"/>
  <c r="C1043" i="44" s="1"/>
  <c r="C1044" i="44" a="1"/>
  <c r="C1044" i="44" s="1"/>
  <c r="C1045" i="44" a="1"/>
  <c r="C1045" i="44" s="1"/>
  <c r="C1046" i="44" a="1"/>
  <c r="C1046" i="44"/>
  <c r="C1047" i="44" a="1"/>
  <c r="C1047" i="44" s="1"/>
  <c r="C1048" i="44" a="1"/>
  <c r="C1048" i="44" s="1"/>
  <c r="C1049" i="44" a="1"/>
  <c r="C1049" i="44" s="1"/>
  <c r="C1050" i="44" a="1"/>
  <c r="C1050" i="44" s="1"/>
  <c r="C1051" i="44" a="1"/>
  <c r="C1051" i="44" s="1"/>
  <c r="C1052" i="44" a="1"/>
  <c r="C1052" i="44" s="1"/>
  <c r="C1053" i="44" a="1"/>
  <c r="C1053" i="44" s="1"/>
  <c r="C1054" i="44" a="1"/>
  <c r="C1054" i="44"/>
  <c r="C1055" i="44" a="1"/>
  <c r="C1055" i="44" s="1"/>
  <c r="C1056" i="44" a="1"/>
  <c r="C1056" i="44" s="1"/>
  <c r="C1057" i="44" a="1"/>
  <c r="C1057" i="44" s="1"/>
  <c r="C1058" i="44" a="1"/>
  <c r="C1058" i="44" s="1"/>
  <c r="C1059" i="44" a="1"/>
  <c r="C1059" i="44" s="1"/>
  <c r="C1060" i="44" a="1"/>
  <c r="C1060" i="44" s="1"/>
  <c r="C1061" i="44" a="1"/>
  <c r="C1061" i="44" s="1"/>
  <c r="C1062" i="44" a="1"/>
  <c r="C1062" i="44"/>
  <c r="C1063" i="44" a="1"/>
  <c r="C1063" i="44" s="1"/>
  <c r="C1064" i="44" a="1"/>
  <c r="C1064" i="44" s="1"/>
  <c r="C1065" i="44" a="1"/>
  <c r="C1065" i="44" s="1"/>
  <c r="C1066" i="44" a="1"/>
  <c r="C1066" i="44" s="1"/>
  <c r="C1067" i="44" a="1"/>
  <c r="C1067" i="44" s="1"/>
  <c r="C1068" i="44" a="1"/>
  <c r="C1068" i="44" s="1"/>
  <c r="C1069" i="44" a="1"/>
  <c r="C1069" i="44" s="1"/>
  <c r="C1070" i="44" a="1"/>
  <c r="C1070" i="44"/>
  <c r="C1071" i="44" a="1"/>
  <c r="C1071" i="44" s="1"/>
  <c r="C1072" i="44" a="1"/>
  <c r="C1072" i="44" s="1"/>
  <c r="C1073" i="44" a="1"/>
  <c r="C1073" i="44" s="1"/>
  <c r="C1074" i="44" a="1"/>
  <c r="C1074" i="44" s="1"/>
  <c r="C1075" i="44" a="1"/>
  <c r="C1075" i="44" s="1"/>
  <c r="C1076" i="44" a="1"/>
  <c r="C1076" i="44" s="1"/>
  <c r="C1077" i="44" a="1"/>
  <c r="C1077" i="44" s="1"/>
  <c r="C1078" i="44" a="1"/>
  <c r="C1078" i="44"/>
  <c r="C1079" i="44" a="1"/>
  <c r="C1079" i="44" s="1"/>
  <c r="C1080" i="44" a="1"/>
  <c r="C1080" i="44" s="1"/>
  <c r="C1081" i="44" a="1"/>
  <c r="C1081" i="44" s="1"/>
  <c r="C1082" i="44" a="1"/>
  <c r="C1082" i="44" s="1"/>
  <c r="C1083" i="44" a="1"/>
  <c r="C1083" i="44" s="1"/>
  <c r="C1084" i="44" a="1"/>
  <c r="C1084" i="44" s="1"/>
  <c r="C1085" i="44" a="1"/>
  <c r="C1085" i="44" s="1"/>
  <c r="C1086" i="44" a="1"/>
  <c r="C1086" i="44"/>
  <c r="C1087" i="44" a="1"/>
  <c r="C1087" i="44" s="1"/>
  <c r="C1088" i="44" a="1"/>
  <c r="C1088" i="44" s="1"/>
  <c r="C1089" i="44" a="1"/>
  <c r="C1089" i="44" s="1"/>
  <c r="C1090" i="44" a="1"/>
  <c r="C1090" i="44" s="1"/>
  <c r="C1091" i="44" a="1"/>
  <c r="C1091" i="44" s="1"/>
  <c r="C1092" i="44" a="1"/>
  <c r="C1092" i="44" s="1"/>
  <c r="C1093" i="44" a="1"/>
  <c r="C1093" i="44" s="1"/>
  <c r="C1094" i="44" a="1"/>
  <c r="C1094" i="44"/>
  <c r="C1095" i="44" a="1"/>
  <c r="C1095" i="44" s="1"/>
  <c r="C1096" i="44" a="1"/>
  <c r="C1096" i="44" s="1"/>
  <c r="C1097" i="44" a="1"/>
  <c r="C1097" i="44" s="1"/>
  <c r="C1098" i="44" a="1"/>
  <c r="C1098" i="44" s="1"/>
  <c r="C1099" i="44" a="1"/>
  <c r="C1099" i="44" s="1"/>
  <c r="C1100" i="44" a="1"/>
  <c r="C1100" i="44" s="1"/>
  <c r="C1101" i="44" a="1"/>
  <c r="C1101" i="44" s="1"/>
  <c r="C1102" i="44" a="1"/>
  <c r="C1102" i="44"/>
  <c r="C1103" i="44" a="1"/>
  <c r="C1103" i="44" s="1"/>
  <c r="C1104" i="44" a="1"/>
  <c r="C1104" i="44" s="1"/>
  <c r="C1105" i="44" a="1"/>
  <c r="C1105" i="44" s="1"/>
  <c r="C1106" i="44" a="1"/>
  <c r="C1106" i="44" s="1"/>
  <c r="C1107" i="44" a="1"/>
  <c r="C1107" i="44" s="1"/>
  <c r="C1108" i="44" a="1"/>
  <c r="C1108" i="44" s="1"/>
  <c r="C1109" i="44" a="1"/>
  <c r="C1109" i="44" s="1"/>
  <c r="C1110" i="44" a="1"/>
  <c r="C1110" i="44"/>
  <c r="C1111" i="44" a="1"/>
  <c r="C1111" i="44" s="1"/>
  <c r="C1112" i="44" a="1"/>
  <c r="C1112" i="44" s="1"/>
  <c r="C1113" i="44" a="1"/>
  <c r="C1113" i="44" s="1"/>
  <c r="C1114" i="44" a="1"/>
  <c r="C1114" i="44" s="1"/>
  <c r="C1115" i="44" a="1"/>
  <c r="C1115" i="44" s="1"/>
  <c r="C1116" i="44" a="1"/>
  <c r="C1116" i="44" s="1"/>
  <c r="C1117" i="44" a="1"/>
  <c r="C1117" i="44" s="1"/>
  <c r="C1118" i="44" a="1"/>
  <c r="C1118" i="44"/>
  <c r="C1119" i="44" a="1"/>
  <c r="C1119" i="44" s="1"/>
  <c r="C1120" i="44" a="1"/>
  <c r="C1120" i="44" s="1"/>
  <c r="C1121" i="44" a="1"/>
  <c r="C1121" i="44" s="1"/>
  <c r="C1122" i="44" a="1"/>
  <c r="C1122" i="44" s="1"/>
  <c r="C1123" i="44" a="1"/>
  <c r="C1123" i="44" s="1"/>
  <c r="C1124" i="44" a="1"/>
  <c r="C1124" i="44" s="1"/>
  <c r="C1125" i="44" a="1"/>
  <c r="C1125" i="44" s="1"/>
  <c r="C1126" i="44" a="1"/>
  <c r="C1126" i="44"/>
  <c r="C1127" i="44" a="1"/>
  <c r="C1127" i="44" s="1"/>
  <c r="C1128" i="44" a="1"/>
  <c r="C1128" i="44" s="1"/>
  <c r="C1129" i="44" a="1"/>
  <c r="C1129" i="44" s="1"/>
  <c r="C1130" i="44" a="1"/>
  <c r="C1130" i="44" s="1"/>
  <c r="C1131" i="44" a="1"/>
  <c r="C1131" i="44" s="1"/>
  <c r="C1132" i="44" a="1"/>
  <c r="C1132" i="44" s="1"/>
  <c r="C1133" i="44" a="1"/>
  <c r="C1133" i="44" s="1"/>
  <c r="C1134" i="44" a="1"/>
  <c r="C1134" i="44"/>
  <c r="C1135" i="44" a="1"/>
  <c r="C1135" i="44" s="1"/>
  <c r="C1136" i="44" a="1"/>
  <c r="C1136" i="44" s="1"/>
  <c r="C1137" i="44" a="1"/>
  <c r="C1137" i="44" s="1"/>
  <c r="C1138" i="44" a="1"/>
  <c r="C1138" i="44" s="1"/>
  <c r="C1139" i="44" a="1"/>
  <c r="C1139" i="44" s="1"/>
  <c r="C1140" i="44" a="1"/>
  <c r="C1140" i="44" s="1"/>
  <c r="C1141" i="44" a="1"/>
  <c r="C1141" i="44" s="1"/>
  <c r="C1142" i="44" a="1"/>
  <c r="C1142" i="44"/>
  <c r="C1143" i="44" a="1"/>
  <c r="C1143" i="44" s="1"/>
  <c r="C1144" i="44" a="1"/>
  <c r="C1144" i="44" s="1"/>
  <c r="C1145" i="44" a="1"/>
  <c r="C1145" i="44" s="1"/>
  <c r="C1146" i="44" a="1"/>
  <c r="C1146" i="44" s="1"/>
  <c r="C1147" i="44" a="1"/>
  <c r="C1147" i="44" s="1"/>
  <c r="C1148" i="44" a="1"/>
  <c r="C1148" i="44" s="1"/>
  <c r="C1149" i="44" a="1"/>
  <c r="C1149" i="44" s="1"/>
  <c r="C1150" i="44" a="1"/>
  <c r="C1150" i="44"/>
  <c r="C1151" i="44" a="1"/>
  <c r="C1151" i="44" s="1"/>
  <c r="C1152" i="44" a="1"/>
  <c r="C1152" i="44" s="1"/>
  <c r="C1153" i="44" a="1"/>
  <c r="C1153" i="44" s="1"/>
  <c r="C1154" i="44" a="1"/>
  <c r="C1154" i="44" s="1"/>
  <c r="C1155" i="44" a="1"/>
  <c r="C1155" i="44" s="1"/>
  <c r="C1156" i="44" a="1"/>
  <c r="C1156" i="44" s="1"/>
  <c r="C1157" i="44" a="1"/>
  <c r="C1157" i="44" s="1"/>
  <c r="C1158" i="44" a="1"/>
  <c r="C1158" i="44"/>
  <c r="C1159" i="44" a="1"/>
  <c r="C1159" i="44" s="1"/>
  <c r="C1160" i="44" a="1"/>
  <c r="C1160" i="44" s="1"/>
  <c r="C1161" i="44" a="1"/>
  <c r="C1161" i="44" s="1"/>
  <c r="C1162" i="44" a="1"/>
  <c r="C1162" i="44" s="1"/>
  <c r="C1163" i="44" a="1"/>
  <c r="C1163" i="44" s="1"/>
  <c r="C1164" i="44" a="1"/>
  <c r="C1164" i="44" s="1"/>
  <c r="C1165" i="44" a="1"/>
  <c r="C1165" i="44" s="1"/>
  <c r="C1166" i="44" a="1"/>
  <c r="C1166" i="44"/>
  <c r="C1167" i="44" a="1"/>
  <c r="C1167" i="44" s="1"/>
  <c r="C1168" i="44" a="1"/>
  <c r="C1168" i="44" s="1"/>
  <c r="C1169" i="44" a="1"/>
  <c r="C1169" i="44" s="1"/>
  <c r="C1170" i="44" a="1"/>
  <c r="C1170" i="44" s="1"/>
  <c r="C1171" i="44" a="1"/>
  <c r="C1171" i="44" s="1"/>
  <c r="C1" i="44" a="1"/>
  <c r="C1" i="44" s="1"/>
  <c r="J40" i="44" l="1"/>
  <c r="J193" i="44"/>
  <c r="J296" i="44"/>
  <c r="J307" i="44"/>
  <c r="J352" i="44"/>
  <c r="J360" i="44"/>
  <c r="J376" i="44"/>
  <c r="J400" i="44"/>
  <c r="J424" i="44"/>
  <c r="J434" i="44"/>
  <c r="J464" i="44"/>
  <c r="J482" i="44"/>
  <c r="J483" i="44"/>
  <c r="J512" i="44"/>
  <c r="J520" i="44"/>
  <c r="J525" i="44"/>
  <c r="J536" i="44"/>
  <c r="J537" i="44"/>
  <c r="J546" i="44"/>
  <c r="J555" i="44"/>
  <c r="J556" i="44"/>
  <c r="J557" i="44"/>
  <c r="J566" i="44"/>
  <c r="J567" i="44"/>
  <c r="J568" i="44"/>
  <c r="J579" i="44"/>
  <c r="J582" i="44"/>
  <c r="J595" i="44"/>
  <c r="J599" i="44"/>
  <c r="J610" i="44"/>
  <c r="J621" i="44"/>
  <c r="J633" i="44"/>
  <c r="J648" i="44"/>
  <c r="J649" i="44"/>
  <c r="J659" i="44"/>
  <c r="J662" i="44"/>
  <c r="J680" i="44"/>
  <c r="J681" i="44"/>
  <c r="J691" i="44"/>
  <c r="J694" i="44"/>
  <c r="J707" i="44"/>
  <c r="J709" i="44"/>
  <c r="J747" i="44"/>
  <c r="J755" i="44"/>
  <c r="J756" i="44"/>
  <c r="J771" i="44"/>
  <c r="J789" i="44"/>
  <c r="J791" i="44"/>
  <c r="J792" i="44"/>
  <c r="J802" i="44"/>
  <c r="J805" i="44"/>
  <c r="J808" i="44"/>
  <c r="J819" i="44"/>
  <c r="J877" i="44"/>
  <c r="J882" i="44"/>
  <c r="J891" i="44"/>
  <c r="J892" i="44"/>
  <c r="J904" i="44"/>
  <c r="J910" i="44"/>
  <c r="J914" i="44"/>
  <c r="J919" i="44"/>
  <c r="J929" i="44"/>
  <c r="J930" i="44"/>
  <c r="J937" i="44"/>
  <c r="J938" i="44"/>
  <c r="J948" i="44"/>
  <c r="J952" i="44"/>
  <c r="J955" i="44"/>
  <c r="J960" i="44"/>
  <c r="J968" i="44"/>
  <c r="J971" i="44"/>
  <c r="J972" i="44"/>
  <c r="J978" i="44"/>
  <c r="J980" i="44"/>
  <c r="J981" i="44"/>
  <c r="J986" i="44"/>
  <c r="J988" i="44"/>
  <c r="J989" i="44"/>
  <c r="J995" i="44"/>
  <c r="J996" i="44"/>
  <c r="J1004" i="44"/>
  <c r="J1005" i="44"/>
  <c r="J1008" i="44"/>
  <c r="J1010" i="44"/>
  <c r="J1011" i="44"/>
  <c r="J1016" i="44"/>
  <c r="J1025" i="44"/>
  <c r="J1028" i="44"/>
  <c r="J1037" i="44"/>
  <c r="J1038" i="44"/>
  <c r="J1040" i="44"/>
  <c r="J1042" i="44"/>
  <c r="J1048" i="44"/>
  <c r="J1061" i="44"/>
  <c r="J1064" i="44"/>
  <c r="J1091" i="44"/>
  <c r="J1096" i="44"/>
  <c r="J1099" i="44"/>
  <c r="J1123" i="44"/>
  <c r="J1133" i="44"/>
  <c r="J1160" i="44"/>
  <c r="J1165" i="44"/>
  <c r="B2" i="44"/>
  <c r="B3" i="44"/>
  <c r="B4" i="44"/>
  <c r="B5" i="44"/>
  <c r="B6" i="44"/>
  <c r="B7" i="44"/>
  <c r="B8" i="44"/>
  <c r="B9" i="44"/>
  <c r="B10" i="44"/>
  <c r="B11" i="44"/>
  <c r="B12" i="44"/>
  <c r="B13" i="44"/>
  <c r="B14" i="44"/>
  <c r="J14" i="44" s="1"/>
  <c r="B15" i="44"/>
  <c r="B16" i="44"/>
  <c r="B17" i="44"/>
  <c r="B18" i="44"/>
  <c r="B19" i="44"/>
  <c r="B20" i="44"/>
  <c r="B21" i="44"/>
  <c r="B22" i="44"/>
  <c r="B23" i="44"/>
  <c r="B24" i="44"/>
  <c r="B25" i="44"/>
  <c r="B26" i="44"/>
  <c r="B27" i="44"/>
  <c r="B28" i="44"/>
  <c r="B29" i="44"/>
  <c r="B30" i="44"/>
  <c r="J30" i="44" s="1"/>
  <c r="B31" i="44"/>
  <c r="B32" i="44"/>
  <c r="B33" i="44"/>
  <c r="B34" i="44"/>
  <c r="B35" i="44"/>
  <c r="B36" i="44"/>
  <c r="B37" i="44"/>
  <c r="B38" i="44"/>
  <c r="B39" i="44"/>
  <c r="B40" i="44"/>
  <c r="B41" i="44"/>
  <c r="B42" i="44"/>
  <c r="B43" i="44"/>
  <c r="B44" i="44"/>
  <c r="B45" i="44"/>
  <c r="B46" i="44"/>
  <c r="B47" i="44"/>
  <c r="J47" i="44" s="1"/>
  <c r="B48" i="44"/>
  <c r="B49" i="44"/>
  <c r="B50" i="44"/>
  <c r="B51" i="44"/>
  <c r="B52" i="44"/>
  <c r="B53" i="44"/>
  <c r="B54" i="44"/>
  <c r="B55" i="44"/>
  <c r="B56" i="44"/>
  <c r="B57" i="44"/>
  <c r="B58" i="44"/>
  <c r="B59" i="44"/>
  <c r="B60" i="44"/>
  <c r="B61" i="44"/>
  <c r="B62" i="44"/>
  <c r="B63" i="44"/>
  <c r="B64" i="44"/>
  <c r="B65" i="44"/>
  <c r="B66" i="44"/>
  <c r="B67" i="44"/>
  <c r="B68" i="44"/>
  <c r="B69" i="44"/>
  <c r="B70" i="44"/>
  <c r="B71" i="44"/>
  <c r="B72" i="44"/>
  <c r="B73" i="44"/>
  <c r="B74" i="44"/>
  <c r="B75" i="44"/>
  <c r="B76" i="44"/>
  <c r="B77" i="44"/>
  <c r="B78" i="44"/>
  <c r="B79" i="44"/>
  <c r="B80" i="44"/>
  <c r="B81" i="44"/>
  <c r="B82" i="44"/>
  <c r="B83" i="44"/>
  <c r="B84" i="44"/>
  <c r="B85" i="44"/>
  <c r="B86" i="44"/>
  <c r="B87" i="44"/>
  <c r="B88" i="44"/>
  <c r="B89" i="44"/>
  <c r="B90" i="44"/>
  <c r="B91" i="44"/>
  <c r="B92" i="44"/>
  <c r="B93" i="44"/>
  <c r="B94" i="44"/>
  <c r="B95" i="44"/>
  <c r="B96" i="44"/>
  <c r="B97" i="44"/>
  <c r="B98" i="44"/>
  <c r="B99" i="44"/>
  <c r="B100" i="44"/>
  <c r="B101" i="44"/>
  <c r="B102" i="44"/>
  <c r="B103" i="44"/>
  <c r="B104" i="44"/>
  <c r="B105" i="44"/>
  <c r="B106" i="44"/>
  <c r="B107" i="44"/>
  <c r="B108" i="44"/>
  <c r="B109" i="44"/>
  <c r="B110" i="44"/>
  <c r="B111" i="44"/>
  <c r="B112" i="44"/>
  <c r="B113" i="44"/>
  <c r="B114" i="44"/>
  <c r="B115" i="44"/>
  <c r="B116" i="44"/>
  <c r="B117" i="44"/>
  <c r="B118" i="44"/>
  <c r="B119" i="44"/>
  <c r="B120" i="44"/>
  <c r="B121" i="44"/>
  <c r="B122" i="44"/>
  <c r="B123" i="44"/>
  <c r="B124" i="44"/>
  <c r="B125" i="44"/>
  <c r="B126" i="44"/>
  <c r="B127" i="44"/>
  <c r="B128" i="44"/>
  <c r="B129" i="44"/>
  <c r="B130" i="44"/>
  <c r="B131" i="44"/>
  <c r="B132" i="44"/>
  <c r="B133" i="44"/>
  <c r="B134" i="44"/>
  <c r="B135" i="44"/>
  <c r="B136" i="44"/>
  <c r="B137" i="44"/>
  <c r="B138" i="44"/>
  <c r="B139" i="44"/>
  <c r="B140" i="44"/>
  <c r="B141" i="44"/>
  <c r="B142" i="44"/>
  <c r="B143" i="44"/>
  <c r="B144" i="44"/>
  <c r="B145" i="44"/>
  <c r="B146" i="44"/>
  <c r="B147" i="44"/>
  <c r="B148" i="44"/>
  <c r="B149" i="44"/>
  <c r="B150" i="44"/>
  <c r="B151" i="44"/>
  <c r="B152" i="44"/>
  <c r="B153" i="44"/>
  <c r="B154" i="44"/>
  <c r="B155" i="44"/>
  <c r="B156" i="44"/>
  <c r="B157" i="44"/>
  <c r="B158" i="44"/>
  <c r="B159" i="44"/>
  <c r="B160" i="44"/>
  <c r="B161" i="44"/>
  <c r="B162" i="44"/>
  <c r="B163" i="44"/>
  <c r="B164" i="44"/>
  <c r="B165" i="44"/>
  <c r="B166" i="44"/>
  <c r="B167" i="44"/>
  <c r="B168" i="44"/>
  <c r="B169" i="44"/>
  <c r="B170" i="44"/>
  <c r="B171" i="44"/>
  <c r="B172" i="44"/>
  <c r="B173" i="44"/>
  <c r="B174" i="44"/>
  <c r="B175" i="44"/>
  <c r="B176" i="44"/>
  <c r="B177" i="44"/>
  <c r="B178" i="44"/>
  <c r="B179" i="44"/>
  <c r="B180" i="44"/>
  <c r="B181" i="44"/>
  <c r="B182" i="44"/>
  <c r="B183" i="44"/>
  <c r="B184" i="44"/>
  <c r="B185" i="44"/>
  <c r="B186" i="44"/>
  <c r="B187" i="44"/>
  <c r="B188" i="44"/>
  <c r="B189" i="44"/>
  <c r="B190" i="44"/>
  <c r="B191" i="44"/>
  <c r="B192" i="44"/>
  <c r="B193" i="44"/>
  <c r="B194" i="44"/>
  <c r="B195" i="44"/>
  <c r="B196" i="44"/>
  <c r="B197" i="44"/>
  <c r="B198" i="44"/>
  <c r="B199" i="44"/>
  <c r="B200" i="44"/>
  <c r="B201" i="44"/>
  <c r="B202" i="44"/>
  <c r="B203" i="44"/>
  <c r="B204" i="44"/>
  <c r="B205" i="44"/>
  <c r="B206" i="44"/>
  <c r="B207" i="44"/>
  <c r="B208" i="44"/>
  <c r="B209" i="44"/>
  <c r="B210" i="44"/>
  <c r="B211" i="44"/>
  <c r="B212" i="44"/>
  <c r="B213" i="44"/>
  <c r="B214" i="44"/>
  <c r="B215" i="44"/>
  <c r="B216" i="44"/>
  <c r="B217" i="44"/>
  <c r="B218" i="44"/>
  <c r="B219" i="44"/>
  <c r="B220" i="44"/>
  <c r="B221" i="44"/>
  <c r="B222" i="44"/>
  <c r="B223" i="44"/>
  <c r="B224" i="44"/>
  <c r="B225" i="44"/>
  <c r="B226" i="44"/>
  <c r="B227" i="44"/>
  <c r="B228" i="44"/>
  <c r="B229" i="44"/>
  <c r="B230" i="44"/>
  <c r="B231" i="44"/>
  <c r="B232" i="44"/>
  <c r="B233" i="44"/>
  <c r="B234" i="44"/>
  <c r="B235" i="44"/>
  <c r="B236" i="44"/>
  <c r="B237" i="44"/>
  <c r="B238" i="44"/>
  <c r="B239" i="44"/>
  <c r="B240" i="44"/>
  <c r="B241" i="44"/>
  <c r="B242" i="44"/>
  <c r="B243" i="44"/>
  <c r="B244" i="44"/>
  <c r="B245" i="44"/>
  <c r="B246" i="44"/>
  <c r="B247" i="44"/>
  <c r="B248" i="44"/>
  <c r="B249" i="44"/>
  <c r="B250" i="44"/>
  <c r="B251" i="44"/>
  <c r="B252" i="44"/>
  <c r="B253" i="44"/>
  <c r="B254" i="44"/>
  <c r="B255" i="44"/>
  <c r="B256" i="44"/>
  <c r="B257" i="44"/>
  <c r="B258" i="44"/>
  <c r="B259" i="44"/>
  <c r="B260" i="44"/>
  <c r="B261" i="44"/>
  <c r="B262" i="44"/>
  <c r="B263" i="44"/>
  <c r="J263" i="44" s="1"/>
  <c r="B264" i="44"/>
  <c r="B265" i="44"/>
  <c r="B266" i="44"/>
  <c r="B267" i="44"/>
  <c r="B268" i="44"/>
  <c r="B269" i="44"/>
  <c r="B270" i="44"/>
  <c r="J270" i="44" s="1"/>
  <c r="B271" i="44"/>
  <c r="B272" i="44"/>
  <c r="B273" i="44"/>
  <c r="B274" i="44"/>
  <c r="B275" i="44"/>
  <c r="B276" i="44"/>
  <c r="B277" i="44"/>
  <c r="B278" i="44"/>
  <c r="B279" i="44"/>
  <c r="B280" i="44"/>
  <c r="B281" i="44"/>
  <c r="B282" i="44"/>
  <c r="B283" i="44"/>
  <c r="B284" i="44"/>
  <c r="B285" i="44"/>
  <c r="B286" i="44"/>
  <c r="J286" i="44" s="1"/>
  <c r="B287" i="44"/>
  <c r="B288" i="44"/>
  <c r="B289" i="44"/>
  <c r="B290" i="44"/>
  <c r="B291" i="44"/>
  <c r="B292" i="44"/>
  <c r="B293" i="44"/>
  <c r="B294" i="44"/>
  <c r="B295" i="44"/>
  <c r="B296" i="44"/>
  <c r="B297" i="44"/>
  <c r="B298" i="44"/>
  <c r="B299" i="44"/>
  <c r="B300" i="44"/>
  <c r="B301" i="44"/>
  <c r="B302" i="44"/>
  <c r="B303" i="44"/>
  <c r="B304" i="44"/>
  <c r="B305" i="44"/>
  <c r="B306" i="44"/>
  <c r="B307" i="44"/>
  <c r="B308" i="44"/>
  <c r="B309" i="44"/>
  <c r="B310" i="44"/>
  <c r="B311" i="44"/>
  <c r="B312" i="44"/>
  <c r="B313" i="44"/>
  <c r="B314" i="44"/>
  <c r="B315" i="44"/>
  <c r="B316" i="44"/>
  <c r="B317" i="44"/>
  <c r="B318" i="44"/>
  <c r="B319" i="44"/>
  <c r="B320" i="44"/>
  <c r="B321" i="44"/>
  <c r="B322" i="44"/>
  <c r="B323" i="44"/>
  <c r="B324" i="44"/>
  <c r="B325" i="44"/>
  <c r="B326" i="44"/>
  <c r="B327" i="44"/>
  <c r="J327" i="44" s="1"/>
  <c r="B328" i="44"/>
  <c r="B329" i="44"/>
  <c r="B330" i="44"/>
  <c r="B331" i="44"/>
  <c r="B332" i="44"/>
  <c r="B333" i="44"/>
  <c r="B334" i="44"/>
  <c r="B335" i="44"/>
  <c r="B336" i="44"/>
  <c r="B337" i="44"/>
  <c r="B338" i="44"/>
  <c r="B339" i="44"/>
  <c r="B340" i="44"/>
  <c r="B341" i="44"/>
  <c r="B342" i="44"/>
  <c r="B343" i="44"/>
  <c r="B344" i="44"/>
  <c r="B345" i="44"/>
  <c r="B346" i="44"/>
  <c r="J346" i="44" s="1"/>
  <c r="B347" i="44"/>
  <c r="B348" i="44"/>
  <c r="B349" i="44"/>
  <c r="B350" i="44"/>
  <c r="B351" i="44"/>
  <c r="J351" i="44" s="1"/>
  <c r="B352" i="44"/>
  <c r="B353" i="44"/>
  <c r="B354" i="44"/>
  <c r="B355" i="44"/>
  <c r="B356" i="44"/>
  <c r="B357" i="44"/>
  <c r="B358" i="44"/>
  <c r="B359" i="44"/>
  <c r="B360" i="44"/>
  <c r="B361" i="44"/>
  <c r="B362" i="44"/>
  <c r="B363" i="44"/>
  <c r="B364" i="44"/>
  <c r="B365" i="44"/>
  <c r="B366" i="44"/>
  <c r="B367" i="44"/>
  <c r="J367" i="44" s="1"/>
  <c r="B368" i="44"/>
  <c r="B369" i="44"/>
  <c r="B370" i="44"/>
  <c r="B371" i="44"/>
  <c r="B372" i="44"/>
  <c r="B373" i="44"/>
  <c r="B374" i="44"/>
  <c r="J374" i="44" s="1"/>
  <c r="B375" i="44"/>
  <c r="B376" i="44"/>
  <c r="B377" i="44"/>
  <c r="B378" i="44"/>
  <c r="J378" i="44" s="1"/>
  <c r="B379" i="44"/>
  <c r="B380" i="44"/>
  <c r="B381" i="44"/>
  <c r="B382" i="44"/>
  <c r="B383" i="44"/>
  <c r="B384" i="44"/>
  <c r="B385" i="44"/>
  <c r="B386" i="44"/>
  <c r="B387" i="44"/>
  <c r="B388" i="44"/>
  <c r="B389" i="44"/>
  <c r="B390" i="44"/>
  <c r="B391" i="44"/>
  <c r="B392" i="44"/>
  <c r="B393" i="44"/>
  <c r="B394" i="44"/>
  <c r="B395" i="44"/>
  <c r="B396" i="44"/>
  <c r="B397" i="44"/>
  <c r="B398" i="44"/>
  <c r="B399" i="44"/>
  <c r="J399" i="44" s="1"/>
  <c r="B400" i="44"/>
  <c r="B401" i="44"/>
  <c r="B402" i="44"/>
  <c r="B403" i="44"/>
  <c r="B404" i="44"/>
  <c r="J404" i="44" s="1"/>
  <c r="B405" i="44"/>
  <c r="B406" i="44"/>
  <c r="B407" i="44"/>
  <c r="B408" i="44"/>
  <c r="B409" i="44"/>
  <c r="B410" i="44"/>
  <c r="B411" i="44"/>
  <c r="B412" i="44"/>
  <c r="B413" i="44"/>
  <c r="B414" i="44"/>
  <c r="B415" i="44"/>
  <c r="B416" i="44"/>
  <c r="B417" i="44"/>
  <c r="B418" i="44"/>
  <c r="B419" i="44"/>
  <c r="B420" i="44"/>
  <c r="B421" i="44"/>
  <c r="B422" i="44"/>
  <c r="B423" i="44"/>
  <c r="B424" i="44"/>
  <c r="B425" i="44"/>
  <c r="B426" i="44"/>
  <c r="B427" i="44"/>
  <c r="B428" i="44"/>
  <c r="B429" i="44"/>
  <c r="B430" i="44"/>
  <c r="B431" i="44"/>
  <c r="B432" i="44"/>
  <c r="B433" i="44"/>
  <c r="B434" i="44"/>
  <c r="B435" i="44"/>
  <c r="B436" i="44"/>
  <c r="B437" i="44"/>
  <c r="B438" i="44"/>
  <c r="J438" i="44" s="1"/>
  <c r="B439" i="44"/>
  <c r="B440" i="44"/>
  <c r="B441" i="44"/>
  <c r="B442" i="44"/>
  <c r="B443" i="44"/>
  <c r="B444" i="44"/>
  <c r="B445" i="44"/>
  <c r="B446" i="44"/>
  <c r="B447" i="44"/>
  <c r="B448" i="44"/>
  <c r="B449" i="44"/>
  <c r="B450" i="44"/>
  <c r="B451" i="44"/>
  <c r="B452" i="44"/>
  <c r="B453" i="44"/>
  <c r="B454" i="44"/>
  <c r="B455" i="44"/>
  <c r="B456" i="44"/>
  <c r="B457" i="44"/>
  <c r="B458" i="44"/>
  <c r="B459" i="44"/>
  <c r="B460" i="44"/>
  <c r="B461" i="44"/>
  <c r="B462" i="44"/>
  <c r="J462" i="44" s="1"/>
  <c r="B463" i="44"/>
  <c r="B464" i="44"/>
  <c r="B465" i="44"/>
  <c r="B466" i="44"/>
  <c r="B467" i="44"/>
  <c r="B468" i="44"/>
  <c r="B469" i="44"/>
  <c r="B470" i="44"/>
  <c r="J470" i="44" s="1"/>
  <c r="B471" i="44"/>
  <c r="B472" i="44"/>
  <c r="B473" i="44"/>
  <c r="B474" i="44"/>
  <c r="B475" i="44"/>
  <c r="J475" i="44" s="1"/>
  <c r="B476" i="44"/>
  <c r="B477" i="44"/>
  <c r="B478" i="44"/>
  <c r="B479" i="44"/>
  <c r="B480" i="44"/>
  <c r="B481" i="44"/>
  <c r="B482" i="44"/>
  <c r="B483" i="44"/>
  <c r="B484" i="44"/>
  <c r="B485" i="44"/>
  <c r="B486" i="44"/>
  <c r="J486" i="44" s="1"/>
  <c r="B487" i="44"/>
  <c r="J487" i="44" s="1"/>
  <c r="B488" i="44"/>
  <c r="B489" i="44"/>
  <c r="B490" i="44"/>
  <c r="J490" i="44" s="1"/>
  <c r="B491" i="44"/>
  <c r="B492" i="44"/>
  <c r="B493" i="44"/>
  <c r="B494" i="44"/>
  <c r="B495" i="44"/>
  <c r="B496" i="44"/>
  <c r="B497" i="44"/>
  <c r="B498" i="44"/>
  <c r="B499" i="44"/>
  <c r="B500" i="44"/>
  <c r="B501" i="44"/>
  <c r="B502" i="44"/>
  <c r="B503" i="44"/>
  <c r="B504" i="44"/>
  <c r="B505" i="44"/>
  <c r="B506" i="44"/>
  <c r="B507" i="44"/>
  <c r="J507" i="44" s="1"/>
  <c r="B508" i="44"/>
  <c r="B509" i="44"/>
  <c r="B510" i="44"/>
  <c r="B511" i="44"/>
  <c r="B512" i="44"/>
  <c r="B513" i="44"/>
  <c r="B514" i="44"/>
  <c r="B515" i="44"/>
  <c r="B516" i="44"/>
  <c r="B517" i="44"/>
  <c r="J517" i="44" s="1"/>
  <c r="B518" i="44"/>
  <c r="B519" i="44"/>
  <c r="B520" i="44"/>
  <c r="B521" i="44"/>
  <c r="B522" i="44"/>
  <c r="J522" i="44" s="1"/>
  <c r="B523" i="44"/>
  <c r="B524" i="44"/>
  <c r="B525" i="44"/>
  <c r="B526" i="44"/>
  <c r="B527" i="44"/>
  <c r="B528" i="44"/>
  <c r="B529" i="44"/>
  <c r="B530" i="44"/>
  <c r="B531" i="44"/>
  <c r="B532" i="44"/>
  <c r="B533" i="44"/>
  <c r="B534" i="44"/>
  <c r="B535" i="44"/>
  <c r="J535" i="44" s="1"/>
  <c r="B536" i="44"/>
  <c r="B537" i="44"/>
  <c r="B538" i="44"/>
  <c r="B539" i="44"/>
  <c r="B540" i="44"/>
  <c r="B541" i="44"/>
  <c r="B542" i="44"/>
  <c r="B543" i="44"/>
  <c r="B544" i="44"/>
  <c r="B545" i="44"/>
  <c r="B546" i="44"/>
  <c r="B547" i="44"/>
  <c r="B548" i="44"/>
  <c r="B549" i="44"/>
  <c r="J549" i="44" s="1"/>
  <c r="B550" i="44"/>
  <c r="J550" i="44" s="1"/>
  <c r="B551" i="44"/>
  <c r="B552" i="44"/>
  <c r="B553" i="44"/>
  <c r="B554" i="44"/>
  <c r="B555" i="44"/>
  <c r="B556" i="44"/>
  <c r="B557" i="44"/>
  <c r="B558" i="44"/>
  <c r="B559" i="44"/>
  <c r="B560" i="44"/>
  <c r="B561" i="44"/>
  <c r="B562" i="44"/>
  <c r="B563" i="44"/>
  <c r="B564" i="44"/>
  <c r="B565" i="44"/>
  <c r="B566" i="44"/>
  <c r="B567" i="44"/>
  <c r="B568" i="44"/>
  <c r="B569" i="44"/>
  <c r="B570" i="44"/>
  <c r="B571" i="44"/>
  <c r="B572" i="44"/>
  <c r="B573" i="44"/>
  <c r="B574" i="44"/>
  <c r="B575" i="44"/>
  <c r="B576" i="44"/>
  <c r="B577" i="44"/>
  <c r="B578" i="44"/>
  <c r="B579" i="44"/>
  <c r="B580" i="44"/>
  <c r="B581" i="44"/>
  <c r="B582" i="44"/>
  <c r="B583" i="44"/>
  <c r="J583" i="44" s="1"/>
  <c r="B584" i="44"/>
  <c r="B585" i="44"/>
  <c r="B586" i="44"/>
  <c r="B587" i="44"/>
  <c r="B588" i="44"/>
  <c r="B589" i="44"/>
  <c r="B590" i="44"/>
  <c r="B591" i="44"/>
  <c r="B592" i="44"/>
  <c r="B593" i="44"/>
  <c r="B594" i="44"/>
  <c r="B595" i="44"/>
  <c r="B596" i="44"/>
  <c r="B597" i="44"/>
  <c r="B598" i="44"/>
  <c r="J598" i="44" s="1"/>
  <c r="B599" i="44"/>
  <c r="B600" i="44"/>
  <c r="B601" i="44"/>
  <c r="B602" i="44"/>
  <c r="J602" i="44" s="1"/>
  <c r="B603" i="44"/>
  <c r="B604" i="44"/>
  <c r="B605" i="44"/>
  <c r="B606" i="44"/>
  <c r="B607" i="44"/>
  <c r="B608" i="44"/>
  <c r="B609" i="44"/>
  <c r="B610" i="44"/>
  <c r="B611" i="44"/>
  <c r="B612" i="44"/>
  <c r="B613" i="44"/>
  <c r="B614" i="44"/>
  <c r="B615" i="44"/>
  <c r="B616" i="44"/>
  <c r="B617" i="44"/>
  <c r="B618" i="44"/>
  <c r="B619" i="44"/>
  <c r="B620" i="44"/>
  <c r="B621" i="44"/>
  <c r="B622" i="44"/>
  <c r="B623" i="44"/>
  <c r="B624" i="44"/>
  <c r="B625" i="44"/>
  <c r="B626" i="44"/>
  <c r="B627" i="44"/>
  <c r="B628" i="44"/>
  <c r="B629" i="44"/>
  <c r="B630" i="44"/>
  <c r="B631" i="44"/>
  <c r="B632" i="44"/>
  <c r="B633" i="44"/>
  <c r="B634" i="44"/>
  <c r="B635" i="44"/>
  <c r="B636" i="44"/>
  <c r="B637" i="44"/>
  <c r="B638" i="44"/>
  <c r="B639" i="44"/>
  <c r="B640" i="44"/>
  <c r="B641" i="44"/>
  <c r="B642" i="44"/>
  <c r="B643" i="44"/>
  <c r="B644" i="44"/>
  <c r="B645" i="44"/>
  <c r="B646" i="44"/>
  <c r="B647" i="44"/>
  <c r="B648" i="44"/>
  <c r="B649" i="44"/>
  <c r="B650" i="44"/>
  <c r="B651" i="44"/>
  <c r="B652" i="44"/>
  <c r="B653" i="44"/>
  <c r="B654" i="44"/>
  <c r="B655" i="44"/>
  <c r="B656" i="44"/>
  <c r="B657" i="44"/>
  <c r="B658" i="44"/>
  <c r="B659" i="44"/>
  <c r="B660" i="44"/>
  <c r="B661" i="44"/>
  <c r="B662" i="44"/>
  <c r="B663" i="44"/>
  <c r="B664" i="44"/>
  <c r="B665" i="44"/>
  <c r="B666" i="44"/>
  <c r="B667" i="44"/>
  <c r="B668" i="44"/>
  <c r="B669" i="44"/>
  <c r="B670" i="44"/>
  <c r="B671" i="44"/>
  <c r="B672" i="44"/>
  <c r="B673" i="44"/>
  <c r="B674" i="44"/>
  <c r="B675" i="44"/>
  <c r="B676" i="44"/>
  <c r="B677" i="44"/>
  <c r="B678" i="44"/>
  <c r="B679" i="44"/>
  <c r="B680" i="44"/>
  <c r="B681" i="44"/>
  <c r="B682" i="44"/>
  <c r="B683" i="44"/>
  <c r="B684" i="44"/>
  <c r="B685" i="44"/>
  <c r="B686" i="44"/>
  <c r="B687" i="44"/>
  <c r="B688" i="44"/>
  <c r="B689" i="44"/>
  <c r="B690" i="44"/>
  <c r="B691" i="44"/>
  <c r="B692" i="44"/>
  <c r="B693" i="44"/>
  <c r="B694" i="44"/>
  <c r="B695" i="44"/>
  <c r="B696" i="44"/>
  <c r="B697" i="44"/>
  <c r="B698" i="44"/>
  <c r="B699" i="44"/>
  <c r="B700" i="44"/>
  <c r="B701" i="44"/>
  <c r="B702" i="44"/>
  <c r="B703" i="44"/>
  <c r="B704" i="44"/>
  <c r="B705" i="44"/>
  <c r="B706" i="44"/>
  <c r="B707" i="44"/>
  <c r="B708" i="44"/>
  <c r="B709" i="44"/>
  <c r="B710" i="44"/>
  <c r="B711" i="44"/>
  <c r="B712" i="44"/>
  <c r="B713" i="44"/>
  <c r="B714" i="44"/>
  <c r="B715" i="44"/>
  <c r="B716" i="44"/>
  <c r="B717" i="44"/>
  <c r="B718" i="44"/>
  <c r="J718" i="44" s="1"/>
  <c r="B719" i="44"/>
  <c r="J719" i="44" s="1"/>
  <c r="B720" i="44"/>
  <c r="B721" i="44"/>
  <c r="B722" i="44"/>
  <c r="B723" i="44"/>
  <c r="B724" i="44"/>
  <c r="B725" i="44"/>
  <c r="B726" i="44"/>
  <c r="B727" i="44"/>
  <c r="B728" i="44"/>
  <c r="B729" i="44"/>
  <c r="B730" i="44"/>
  <c r="B731" i="44"/>
  <c r="B732" i="44"/>
  <c r="B733" i="44"/>
  <c r="B734" i="44"/>
  <c r="B735" i="44"/>
  <c r="B736" i="44"/>
  <c r="B737" i="44"/>
  <c r="B738" i="44"/>
  <c r="B739" i="44"/>
  <c r="B740" i="44"/>
  <c r="B741" i="44"/>
  <c r="B742" i="44"/>
  <c r="B743" i="44"/>
  <c r="B744" i="44"/>
  <c r="B745" i="44"/>
  <c r="B746" i="44"/>
  <c r="B747" i="44"/>
  <c r="B748" i="44"/>
  <c r="B749" i="44"/>
  <c r="B750" i="44"/>
  <c r="B751" i="44"/>
  <c r="B752" i="44"/>
  <c r="B753" i="44"/>
  <c r="B754" i="44"/>
  <c r="B755" i="44"/>
  <c r="B756" i="44"/>
  <c r="B757" i="44"/>
  <c r="B758" i="44"/>
  <c r="B759" i="44"/>
  <c r="B760" i="44"/>
  <c r="B761" i="44"/>
  <c r="B762" i="44"/>
  <c r="B763" i="44"/>
  <c r="B764" i="44"/>
  <c r="B765" i="44"/>
  <c r="B766" i="44"/>
  <c r="B767" i="44"/>
  <c r="B768" i="44"/>
  <c r="B769" i="44"/>
  <c r="B770" i="44"/>
  <c r="B771" i="44"/>
  <c r="B772" i="44"/>
  <c r="B773" i="44"/>
  <c r="B774" i="44"/>
  <c r="B775" i="44"/>
  <c r="B776" i="44"/>
  <c r="B777" i="44"/>
  <c r="B778" i="44"/>
  <c r="B779" i="44"/>
  <c r="B780" i="44"/>
  <c r="B781" i="44"/>
  <c r="B782" i="44"/>
  <c r="B783" i="44"/>
  <c r="B784" i="44"/>
  <c r="B785" i="44"/>
  <c r="B786" i="44"/>
  <c r="B787" i="44"/>
  <c r="B788" i="44"/>
  <c r="B789" i="44"/>
  <c r="B790" i="44"/>
  <c r="B791" i="44"/>
  <c r="B792" i="44"/>
  <c r="B793" i="44"/>
  <c r="B794" i="44"/>
  <c r="B795" i="44"/>
  <c r="B796" i="44"/>
  <c r="B797" i="44"/>
  <c r="B798" i="44"/>
  <c r="B799" i="44"/>
  <c r="B800" i="44"/>
  <c r="B801" i="44"/>
  <c r="B802" i="44"/>
  <c r="B803" i="44"/>
  <c r="B804" i="44"/>
  <c r="B805" i="44"/>
  <c r="B806" i="44"/>
  <c r="B807" i="44"/>
  <c r="B808" i="44"/>
  <c r="B809" i="44"/>
  <c r="B810" i="44"/>
  <c r="B811" i="44"/>
  <c r="B812" i="44"/>
  <c r="B813" i="44"/>
  <c r="B814" i="44"/>
  <c r="B815" i="44"/>
  <c r="B816" i="44"/>
  <c r="B817" i="44"/>
  <c r="B818" i="44"/>
  <c r="B819" i="44"/>
  <c r="B820" i="44"/>
  <c r="B821" i="44"/>
  <c r="B822" i="44"/>
  <c r="B823" i="44"/>
  <c r="B824" i="44"/>
  <c r="B825" i="44"/>
  <c r="B826" i="44"/>
  <c r="B827" i="44"/>
  <c r="B828" i="44"/>
  <c r="B829" i="44"/>
  <c r="B830" i="44"/>
  <c r="B831" i="44"/>
  <c r="B832" i="44"/>
  <c r="B833" i="44"/>
  <c r="B834" i="44"/>
  <c r="B835" i="44"/>
  <c r="B836" i="44"/>
  <c r="B837" i="44"/>
  <c r="B838" i="44"/>
  <c r="B839" i="44"/>
  <c r="B840" i="44"/>
  <c r="B841" i="44"/>
  <c r="B842" i="44"/>
  <c r="B843" i="44"/>
  <c r="B844" i="44"/>
  <c r="B845" i="44"/>
  <c r="B846" i="44"/>
  <c r="B847" i="44"/>
  <c r="B848" i="44"/>
  <c r="B849" i="44"/>
  <c r="B850" i="44"/>
  <c r="B851" i="44"/>
  <c r="B852" i="44"/>
  <c r="B853" i="44"/>
  <c r="B854" i="44"/>
  <c r="B855" i="44"/>
  <c r="B856" i="44"/>
  <c r="B857" i="44"/>
  <c r="B858" i="44"/>
  <c r="B859" i="44"/>
  <c r="B860" i="44"/>
  <c r="B861" i="44"/>
  <c r="B862" i="44"/>
  <c r="B863" i="44"/>
  <c r="B864" i="44"/>
  <c r="B865" i="44"/>
  <c r="B866" i="44"/>
  <c r="B867" i="44"/>
  <c r="B868" i="44"/>
  <c r="B869" i="44"/>
  <c r="B870" i="44"/>
  <c r="B871" i="44"/>
  <c r="B872" i="44"/>
  <c r="B873" i="44"/>
  <c r="B874" i="44"/>
  <c r="B875" i="44"/>
  <c r="B876" i="44"/>
  <c r="B877" i="44"/>
  <c r="B878" i="44"/>
  <c r="B879" i="44"/>
  <c r="B880" i="44"/>
  <c r="J880" i="44" s="1"/>
  <c r="B881" i="44"/>
  <c r="B882" i="44"/>
  <c r="B883" i="44"/>
  <c r="B884" i="44"/>
  <c r="B885" i="44"/>
  <c r="B886" i="44"/>
  <c r="B887" i="44"/>
  <c r="B888" i="44"/>
  <c r="B889" i="44"/>
  <c r="B890" i="44"/>
  <c r="B891" i="44"/>
  <c r="B892" i="44"/>
  <c r="B893" i="44"/>
  <c r="B894" i="44"/>
  <c r="B895" i="44"/>
  <c r="B896" i="44"/>
  <c r="B897" i="44"/>
  <c r="B898" i="44"/>
  <c r="B899" i="44"/>
  <c r="B900" i="44"/>
  <c r="B901" i="44"/>
  <c r="B902" i="44"/>
  <c r="B903" i="44"/>
  <c r="B904" i="44"/>
  <c r="B905" i="44"/>
  <c r="B906" i="44"/>
  <c r="B907" i="44"/>
  <c r="B908" i="44"/>
  <c r="B909" i="44"/>
  <c r="B910" i="44"/>
  <c r="B911" i="44"/>
  <c r="B912" i="44"/>
  <c r="B913" i="44"/>
  <c r="B914" i="44"/>
  <c r="B915" i="44"/>
  <c r="B916" i="44"/>
  <c r="B917" i="44"/>
  <c r="B918" i="44"/>
  <c r="B919" i="44"/>
  <c r="B920" i="44"/>
  <c r="B921" i="44"/>
  <c r="B922" i="44"/>
  <c r="B923" i="44"/>
  <c r="B924" i="44"/>
  <c r="B925" i="44"/>
  <c r="B926" i="44"/>
  <c r="B927" i="44"/>
  <c r="B928" i="44"/>
  <c r="B929" i="44"/>
  <c r="B930" i="44"/>
  <c r="B931" i="44"/>
  <c r="J931" i="44" s="1"/>
  <c r="B932" i="44"/>
  <c r="B933" i="44"/>
  <c r="B934" i="44"/>
  <c r="B935" i="44"/>
  <c r="B936" i="44"/>
  <c r="B937" i="44"/>
  <c r="B938" i="44"/>
  <c r="B939" i="44"/>
  <c r="B940" i="44"/>
  <c r="B941" i="44"/>
  <c r="B942" i="44"/>
  <c r="B943" i="44"/>
  <c r="B944" i="44"/>
  <c r="B945" i="44"/>
  <c r="B946" i="44"/>
  <c r="B947" i="44"/>
  <c r="B948" i="44"/>
  <c r="B949" i="44"/>
  <c r="B950" i="44"/>
  <c r="B951" i="44"/>
  <c r="B952" i="44"/>
  <c r="B953" i="44"/>
  <c r="B954" i="44"/>
  <c r="B955" i="44"/>
  <c r="B956" i="44"/>
  <c r="B957" i="44"/>
  <c r="B958" i="44"/>
  <c r="B959" i="44"/>
  <c r="B960" i="44"/>
  <c r="B961" i="44"/>
  <c r="B962" i="44"/>
  <c r="B963" i="44"/>
  <c r="B964" i="44"/>
  <c r="B965" i="44"/>
  <c r="B966" i="44"/>
  <c r="B967" i="44"/>
  <c r="B968" i="44"/>
  <c r="B969" i="44"/>
  <c r="J969" i="44" s="1"/>
  <c r="B970" i="44"/>
  <c r="B971" i="44"/>
  <c r="B972" i="44"/>
  <c r="B973" i="44"/>
  <c r="B974" i="44"/>
  <c r="B975" i="44"/>
  <c r="B976" i="44"/>
  <c r="B977" i="44"/>
  <c r="B978" i="44"/>
  <c r="B979" i="44"/>
  <c r="B980" i="44"/>
  <c r="B981" i="44"/>
  <c r="B982" i="44"/>
  <c r="B983" i="44"/>
  <c r="B984" i="44"/>
  <c r="B985" i="44"/>
  <c r="B986" i="44"/>
  <c r="B987" i="44"/>
  <c r="B988" i="44"/>
  <c r="B989" i="44"/>
  <c r="B990" i="44"/>
  <c r="J990" i="44" s="1"/>
  <c r="B991" i="44"/>
  <c r="B992" i="44"/>
  <c r="B993" i="44"/>
  <c r="B994" i="44"/>
  <c r="B995" i="44"/>
  <c r="B996" i="44"/>
  <c r="B997" i="44"/>
  <c r="B998" i="44"/>
  <c r="B999" i="44"/>
  <c r="B1000" i="44"/>
  <c r="B1001" i="44"/>
  <c r="B1002" i="44"/>
  <c r="B1003" i="44"/>
  <c r="B1004" i="44"/>
  <c r="B1005" i="44"/>
  <c r="B1006" i="44"/>
  <c r="B1007" i="44"/>
  <c r="J1007" i="44" s="1"/>
  <c r="B1008" i="44"/>
  <c r="B1009" i="44"/>
  <c r="B1010" i="44"/>
  <c r="B1011" i="44"/>
  <c r="B1012" i="44"/>
  <c r="B1013" i="44"/>
  <c r="B1014" i="44"/>
  <c r="B1015" i="44"/>
  <c r="B1016" i="44"/>
  <c r="B1017" i="44"/>
  <c r="B1018" i="44"/>
  <c r="B1019" i="44"/>
  <c r="B1020" i="44"/>
  <c r="B1021" i="44"/>
  <c r="B1022" i="44"/>
  <c r="B1023" i="44"/>
  <c r="B1024" i="44"/>
  <c r="B1025" i="44"/>
  <c r="B1026" i="44"/>
  <c r="B1027" i="44"/>
  <c r="B1028" i="44"/>
  <c r="B1029" i="44"/>
  <c r="B1030" i="44"/>
  <c r="B1031" i="44"/>
  <c r="B1032" i="44"/>
  <c r="B1033" i="44"/>
  <c r="B1034" i="44"/>
  <c r="B1035" i="44"/>
  <c r="B1036" i="44"/>
  <c r="B1037" i="44"/>
  <c r="B1038" i="44"/>
  <c r="B1039" i="44"/>
  <c r="B1040" i="44"/>
  <c r="B1041" i="44"/>
  <c r="B1042" i="44"/>
  <c r="B1043" i="44"/>
  <c r="J1043" i="44" s="1"/>
  <c r="B1044" i="44"/>
  <c r="B1045" i="44"/>
  <c r="B1046" i="44"/>
  <c r="B1047" i="44"/>
  <c r="J1047" i="44" s="1"/>
  <c r="B1048" i="44"/>
  <c r="B1049" i="44"/>
  <c r="B1050" i="44"/>
  <c r="B1051" i="44"/>
  <c r="B1052" i="44"/>
  <c r="B1053" i="44"/>
  <c r="B1054" i="44"/>
  <c r="B1055" i="44"/>
  <c r="B1056" i="44"/>
  <c r="B1057" i="44"/>
  <c r="B1058" i="44"/>
  <c r="B1059" i="44"/>
  <c r="B1060" i="44"/>
  <c r="B1061" i="44"/>
  <c r="B1062" i="44"/>
  <c r="B1063" i="44"/>
  <c r="B1064" i="44"/>
  <c r="B1065" i="44"/>
  <c r="B1066" i="44"/>
  <c r="B1067" i="44"/>
  <c r="B1068" i="44"/>
  <c r="B1069" i="44"/>
  <c r="B1070" i="44"/>
  <c r="B1071" i="44"/>
  <c r="B1072" i="44"/>
  <c r="B1073" i="44"/>
  <c r="B1074" i="44"/>
  <c r="B1075" i="44"/>
  <c r="B1076" i="44"/>
  <c r="B1077" i="44"/>
  <c r="B1078" i="44"/>
  <c r="B1079" i="44"/>
  <c r="B1080" i="44"/>
  <c r="B1081" i="44"/>
  <c r="B1082" i="44"/>
  <c r="B1083" i="44"/>
  <c r="B1084" i="44"/>
  <c r="B1085" i="44"/>
  <c r="B1086" i="44"/>
  <c r="B1087" i="44"/>
  <c r="B1088" i="44"/>
  <c r="B1089" i="44"/>
  <c r="B1090" i="44"/>
  <c r="B1091" i="44"/>
  <c r="B1092" i="44"/>
  <c r="B1093" i="44"/>
  <c r="B1094" i="44"/>
  <c r="B1095" i="44"/>
  <c r="B1096" i="44"/>
  <c r="B1097" i="44"/>
  <c r="B1098" i="44"/>
  <c r="B1099" i="44"/>
  <c r="B1100" i="44"/>
  <c r="B1101" i="44"/>
  <c r="B1102" i="44"/>
  <c r="B1103" i="44"/>
  <c r="J1103" i="44" s="1"/>
  <c r="B1104" i="44"/>
  <c r="B1105" i="44"/>
  <c r="B1106" i="44"/>
  <c r="B1107" i="44"/>
  <c r="B1108" i="44"/>
  <c r="B1109" i="44"/>
  <c r="B1110" i="44"/>
  <c r="B1111" i="44"/>
  <c r="B1112" i="44"/>
  <c r="B1113" i="44"/>
  <c r="B1114" i="44"/>
  <c r="B1115" i="44"/>
  <c r="B1116" i="44"/>
  <c r="B1117" i="44"/>
  <c r="B1118" i="44"/>
  <c r="B1119" i="44"/>
  <c r="B1120" i="44"/>
  <c r="B1121" i="44"/>
  <c r="B1122" i="44"/>
  <c r="B1123" i="44"/>
  <c r="B1124" i="44"/>
  <c r="B1125" i="44"/>
  <c r="B1126" i="44"/>
  <c r="B1127" i="44"/>
  <c r="B1128" i="44"/>
  <c r="B1129" i="44"/>
  <c r="B1130" i="44"/>
  <c r="B1131" i="44"/>
  <c r="B1132" i="44"/>
  <c r="B1133" i="44"/>
  <c r="B1134" i="44"/>
  <c r="B1135" i="44"/>
  <c r="J1135" i="44" s="1"/>
  <c r="B1136" i="44"/>
  <c r="B1137" i="44"/>
  <c r="B1138" i="44"/>
  <c r="B1139" i="44"/>
  <c r="B1140" i="44"/>
  <c r="B1141" i="44"/>
  <c r="B1142" i="44"/>
  <c r="B1143" i="44"/>
  <c r="B1144" i="44"/>
  <c r="B1145" i="44"/>
  <c r="B1146" i="44"/>
  <c r="B1147" i="44"/>
  <c r="B1148" i="44"/>
  <c r="B1149" i="44"/>
  <c r="B1150" i="44"/>
  <c r="B1151" i="44"/>
  <c r="B1152" i="44"/>
  <c r="B1153" i="44"/>
  <c r="B1154" i="44"/>
  <c r="B1155" i="44"/>
  <c r="B1156" i="44"/>
  <c r="B1157" i="44"/>
  <c r="B1158" i="44"/>
  <c r="B1159" i="44"/>
  <c r="B1160" i="44"/>
  <c r="B1161" i="44"/>
  <c r="B1162" i="44"/>
  <c r="B1163" i="44"/>
  <c r="B1164" i="44"/>
  <c r="B1165" i="44"/>
  <c r="B1166" i="44"/>
  <c r="B1167" i="44"/>
  <c r="B1168" i="44"/>
  <c r="B1169" i="44"/>
  <c r="B1170" i="44"/>
  <c r="B1171" i="44"/>
  <c r="B1" i="44"/>
  <c r="J1171" i="44"/>
  <c r="J1101" i="44"/>
  <c r="J1097" i="44"/>
  <c r="J1067" i="44"/>
  <c r="J1017" i="44"/>
  <c r="J1000" i="44"/>
  <c r="J993" i="44"/>
  <c r="J985" i="44"/>
  <c r="J982" i="44"/>
  <c r="J973" i="44"/>
  <c r="J962" i="44"/>
  <c r="J961" i="44"/>
  <c r="J956" i="44"/>
  <c r="J941" i="44"/>
  <c r="J936" i="44"/>
  <c r="J928" i="44"/>
  <c r="J925" i="44"/>
  <c r="J920" i="44"/>
  <c r="J915" i="44"/>
  <c r="J905" i="44"/>
  <c r="J898" i="44"/>
  <c r="J881" i="44"/>
  <c r="J873" i="44"/>
  <c r="J872" i="44"/>
  <c r="J865" i="44"/>
  <c r="J864" i="44"/>
  <c r="J855" i="44"/>
  <c r="J849" i="44"/>
  <c r="J833" i="44"/>
  <c r="J829" i="44"/>
  <c r="J811" i="44"/>
  <c r="J787" i="44"/>
  <c r="J785" i="44"/>
  <c r="J769" i="44"/>
  <c r="J753" i="44"/>
  <c r="J749" i="44"/>
  <c r="J737" i="44"/>
  <c r="J705" i="44"/>
  <c r="J697" i="44"/>
  <c r="J677" i="44"/>
  <c r="J675" i="44"/>
  <c r="J673" i="44"/>
  <c r="J669" i="44"/>
  <c r="J665" i="44"/>
  <c r="J661" i="44"/>
  <c r="J657" i="44"/>
  <c r="J655" i="44"/>
  <c r="J647" i="44"/>
  <c r="J635" i="44"/>
  <c r="J616" i="44"/>
  <c r="J613" i="44"/>
  <c r="J597" i="44"/>
  <c r="J593" i="44"/>
  <c r="J585" i="44"/>
  <c r="J584" i="44"/>
  <c r="J572" i="44"/>
  <c r="J565" i="44"/>
  <c r="J563" i="44"/>
  <c r="J561" i="44"/>
  <c r="J554" i="44"/>
  <c r="J553" i="44"/>
  <c r="J552" i="44"/>
  <c r="J551" i="44"/>
  <c r="J548" i="44"/>
  <c r="J545" i="44"/>
  <c r="J544" i="44"/>
  <c r="J540" i="44"/>
  <c r="J534" i="44"/>
  <c r="J533" i="44"/>
  <c r="J532" i="44"/>
  <c r="J531" i="44"/>
  <c r="J521" i="44"/>
  <c r="J519" i="44"/>
  <c r="J516" i="44"/>
  <c r="J514" i="44"/>
  <c r="J510" i="44"/>
  <c r="J509" i="44"/>
  <c r="J508" i="44"/>
  <c r="J504" i="44"/>
  <c r="J503" i="44"/>
  <c r="J501" i="44"/>
  <c r="J500" i="44"/>
  <c r="J499" i="44"/>
  <c r="J498" i="44"/>
  <c r="J497" i="44"/>
  <c r="J492" i="44"/>
  <c r="J489" i="44"/>
  <c r="J488" i="44"/>
  <c r="J484" i="44"/>
  <c r="J477" i="44"/>
  <c r="J476" i="44"/>
  <c r="J472" i="44"/>
  <c r="J468" i="44"/>
  <c r="J466" i="44"/>
  <c r="J460" i="44"/>
  <c r="J456" i="44"/>
  <c r="J454" i="44"/>
  <c r="J450" i="44"/>
  <c r="J444" i="44"/>
  <c r="J432" i="44"/>
  <c r="J428" i="44"/>
  <c r="J418" i="44"/>
  <c r="J416" i="44"/>
  <c r="J413" i="44"/>
  <c r="J412" i="44"/>
  <c r="J406" i="44"/>
  <c r="J402" i="44"/>
  <c r="J396" i="44"/>
  <c r="J394" i="44"/>
  <c r="J392" i="44"/>
  <c r="J386" i="44"/>
  <c r="J384" i="44"/>
  <c r="J381" i="44"/>
  <c r="J380" i="44"/>
  <c r="J368" i="44"/>
  <c r="J366" i="44"/>
  <c r="J364" i="44"/>
  <c r="J362" i="44"/>
  <c r="J349" i="44"/>
  <c r="J348" i="44"/>
  <c r="J336" i="44"/>
  <c r="J332" i="44"/>
  <c r="J329" i="44"/>
  <c r="J328" i="44"/>
  <c r="J325" i="44"/>
  <c r="J323" i="44"/>
  <c r="J322" i="44"/>
  <c r="J320" i="44"/>
  <c r="J318" i="44"/>
  <c r="J317" i="44"/>
  <c r="J316" i="44"/>
  <c r="J314" i="44"/>
  <c r="J312" i="44"/>
  <c r="J309" i="44"/>
  <c r="J305" i="44"/>
  <c r="J302" i="44"/>
  <c r="J301" i="44"/>
  <c r="J300" i="44"/>
  <c r="J298" i="44"/>
  <c r="J294" i="44"/>
  <c r="J293" i="44"/>
  <c r="J292" i="44"/>
  <c r="J291" i="44"/>
  <c r="J289" i="44"/>
  <c r="J285" i="44"/>
  <c r="J284" i="44"/>
  <c r="J282" i="44"/>
  <c r="J280" i="44"/>
  <c r="J277" i="44"/>
  <c r="J275" i="44"/>
  <c r="J273" i="44"/>
  <c r="J272" i="44"/>
  <c r="J269" i="44"/>
  <c r="J268" i="44"/>
  <c r="J267" i="44"/>
  <c r="J266" i="44"/>
  <c r="J264" i="44"/>
  <c r="J261" i="44"/>
  <c r="J259" i="44"/>
  <c r="J253" i="44"/>
  <c r="J252" i="44"/>
  <c r="J251" i="44"/>
  <c r="J250" i="44"/>
  <c r="J249" i="44"/>
  <c r="J245" i="44"/>
  <c r="J244" i="44"/>
  <c r="J243" i="44"/>
  <c r="J241" i="44"/>
  <c r="J237" i="44"/>
  <c r="J236" i="44"/>
  <c r="J235" i="44"/>
  <c r="J231" i="44"/>
  <c r="J229" i="44"/>
  <c r="J228" i="44"/>
  <c r="J227" i="44"/>
  <c r="J225" i="44"/>
  <c r="J224" i="44"/>
  <c r="J221" i="44"/>
  <c r="J220" i="44"/>
  <c r="J219" i="44"/>
  <c r="J218" i="44"/>
  <c r="J215" i="44"/>
  <c r="J214" i="44"/>
  <c r="J213" i="44"/>
  <c r="J212" i="44"/>
  <c r="J211" i="44"/>
  <c r="J209" i="44"/>
  <c r="J206" i="44"/>
  <c r="J205" i="44"/>
  <c r="J204" i="44"/>
  <c r="J203" i="44"/>
  <c r="J202" i="44"/>
  <c r="J200" i="44"/>
  <c r="J198" i="44"/>
  <c r="J195" i="44"/>
  <c r="J194" i="44"/>
  <c r="J189" i="44"/>
  <c r="J188" i="44"/>
  <c r="J187" i="44"/>
  <c r="J183" i="44"/>
  <c r="J181" i="44"/>
  <c r="J179" i="44"/>
  <c r="J174" i="44"/>
  <c r="J157" i="44"/>
  <c r="J152" i="44"/>
  <c r="J151" i="44"/>
  <c r="J146" i="44"/>
  <c r="J145" i="44"/>
  <c r="J140" i="44"/>
  <c r="J125" i="44"/>
  <c r="J120" i="44"/>
  <c r="J119" i="44"/>
  <c r="J114" i="44"/>
  <c r="J113" i="44"/>
  <c r="J108" i="44"/>
  <c r="J93" i="44"/>
  <c r="J88" i="44"/>
  <c r="J87" i="44"/>
  <c r="J82" i="44"/>
  <c r="J81" i="44"/>
  <c r="J76" i="44"/>
  <c r="J70" i="44"/>
  <c r="J61" i="44"/>
  <c r="J60" i="44"/>
  <c r="J59" i="44"/>
  <c r="J58" i="44"/>
  <c r="J57" i="44"/>
  <c r="J56" i="44"/>
  <c r="J54" i="44"/>
  <c r="J53" i="44"/>
  <c r="J52" i="44"/>
  <c r="J50" i="44"/>
  <c r="J49" i="44"/>
  <c r="J48" i="44"/>
  <c r="J46" i="44"/>
  <c r="J45" i="44"/>
  <c r="J44" i="44"/>
  <c r="J43" i="44"/>
  <c r="J42" i="44"/>
  <c r="J41" i="44"/>
  <c r="J39" i="44"/>
  <c r="J38" i="44"/>
  <c r="J37" i="44"/>
  <c r="J36" i="44"/>
  <c r="J35" i="44"/>
  <c r="J34" i="44"/>
  <c r="J33" i="44"/>
  <c r="J32" i="44"/>
  <c r="J31" i="44"/>
  <c r="J29" i="44"/>
  <c r="J28" i="44"/>
  <c r="J27" i="44"/>
  <c r="J26" i="44"/>
  <c r="J25" i="44"/>
  <c r="J24" i="44"/>
  <c r="J23" i="44"/>
  <c r="J22" i="44"/>
  <c r="J21" i="44"/>
  <c r="J20" i="44"/>
  <c r="J19" i="44"/>
  <c r="J18" i="44"/>
  <c r="J17" i="44"/>
  <c r="J16" i="44"/>
  <c r="J15" i="44"/>
  <c r="J13" i="44"/>
  <c r="J12" i="44"/>
  <c r="J11" i="44"/>
  <c r="J10" i="44"/>
  <c r="J9" i="44"/>
  <c r="J8" i="44"/>
  <c r="J7" i="44"/>
  <c r="J6" i="44"/>
  <c r="J5" i="44"/>
  <c r="J4" i="44"/>
  <c r="J3" i="44"/>
  <c r="J2" i="44"/>
  <c r="J257" i="44" l="1"/>
  <c r="J984" i="44"/>
  <c r="J967" i="44"/>
  <c r="J759" i="44"/>
  <c r="J663" i="44"/>
  <c r="J631" i="44"/>
  <c r="J480" i="44"/>
  <c r="J876" i="44"/>
  <c r="J998" i="44"/>
  <c r="J934" i="44"/>
  <c r="J886" i="44"/>
  <c r="J870" i="44"/>
  <c r="J854" i="44"/>
  <c r="J822" i="44"/>
  <c r="J630" i="44"/>
  <c r="J518" i="44"/>
  <c r="J903" i="44"/>
  <c r="J679" i="44"/>
  <c r="J578" i="44"/>
  <c r="J1032" i="44"/>
  <c r="J965" i="44"/>
  <c r="J885" i="44"/>
  <c r="J869" i="44"/>
  <c r="J773" i="44"/>
  <c r="J695" i="44"/>
  <c r="J940" i="44"/>
  <c r="J916" i="44"/>
  <c r="J852" i="44"/>
  <c r="J788" i="44"/>
  <c r="J772" i="44"/>
  <c r="J660" i="44"/>
  <c r="J436" i="44"/>
  <c r="J1170" i="44"/>
  <c r="J609" i="44"/>
  <c r="J823" i="44"/>
  <c r="J866" i="44"/>
  <c r="J1056" i="44"/>
  <c r="J912" i="44"/>
  <c r="J1155" i="44"/>
  <c r="J689" i="44"/>
  <c r="J908" i="44"/>
  <c r="J1167" i="44"/>
  <c r="J1023" i="44"/>
  <c r="J991" i="44"/>
  <c r="J943" i="44"/>
  <c r="J799" i="44"/>
  <c r="J687" i="44"/>
  <c r="J591" i="44"/>
  <c r="J463" i="44"/>
  <c r="J888" i="44"/>
  <c r="J529" i="44"/>
  <c r="J1054" i="44"/>
  <c r="J942" i="44"/>
  <c r="J878" i="44"/>
  <c r="J542" i="44"/>
  <c r="J547" i="44"/>
  <c r="J576" i="44"/>
  <c r="J801" i="44"/>
  <c r="J1027" i="44"/>
  <c r="J835" i="44"/>
  <c r="J321" i="44"/>
  <c r="J641" i="44"/>
  <c r="J909" i="44"/>
  <c r="J957" i="44"/>
  <c r="J976" i="44"/>
  <c r="J1131" i="44"/>
  <c r="J987" i="44"/>
  <c r="J539" i="44"/>
  <c r="J523" i="44"/>
  <c r="J459" i="44"/>
  <c r="J963" i="44"/>
  <c r="J515" i="44"/>
  <c r="J983" i="44"/>
  <c r="J954" i="44"/>
  <c r="J858" i="44"/>
  <c r="J735" i="44"/>
  <c r="J255" i="44"/>
  <c r="J308" i="44"/>
  <c r="J350" i="44"/>
  <c r="J356" i="44"/>
  <c r="J420" i="44"/>
  <c r="J564" i="44"/>
  <c r="J581" i="44"/>
  <c r="J629" i="44"/>
  <c r="J699" i="44"/>
  <c r="J779" i="44"/>
  <c r="J831" i="44"/>
  <c r="J837" i="44"/>
  <c r="J902" i="44"/>
  <c r="J479" i="44"/>
  <c r="J843" i="44"/>
  <c r="J890" i="44"/>
  <c r="J933" i="44"/>
  <c r="J1044" i="44"/>
  <c r="J223" i="44"/>
  <c r="J262" i="44"/>
  <c r="J276" i="44"/>
  <c r="J303" i="44"/>
  <c r="J330" i="44"/>
  <c r="J570" i="44"/>
  <c r="J587" i="44"/>
  <c r="J743" i="44"/>
  <c r="J1022" i="44"/>
  <c r="J315" i="44"/>
  <c r="J683" i="44"/>
  <c r="J703" i="44"/>
  <c r="J726" i="44"/>
  <c r="J757" i="44"/>
  <c r="J821" i="44"/>
  <c r="J959" i="44"/>
  <c r="J1019" i="44"/>
  <c r="J559" i="44"/>
  <c r="J271" i="44"/>
  <c r="J495" i="44"/>
  <c r="J310" i="44"/>
  <c r="J639" i="44"/>
  <c r="J868" i="44"/>
  <c r="J230" i="44"/>
  <c r="J283" i="44"/>
  <c r="J334" i="44"/>
  <c r="J574" i="44"/>
  <c r="J645" i="44"/>
  <c r="J667" i="44"/>
  <c r="J1006" i="44"/>
  <c r="J319" i="44"/>
  <c r="J966" i="44"/>
  <c r="J260" i="44"/>
  <c r="J278" i="44"/>
  <c r="J239" i="44"/>
  <c r="J527" i="44"/>
  <c r="J207" i="44"/>
  <c r="J287" i="44"/>
  <c r="J575" i="44"/>
  <c r="J580" i="44"/>
  <c r="J767" i="44"/>
  <c r="J887" i="44"/>
  <c r="J1018" i="44"/>
  <c r="J190" i="44"/>
  <c r="J246" i="44"/>
  <c r="J299" i="44"/>
  <c r="J326" i="44"/>
  <c r="J426" i="44"/>
  <c r="J586" i="44"/>
  <c r="J671" i="44"/>
  <c r="J851" i="44"/>
  <c r="J853" i="44"/>
  <c r="J901" i="44"/>
  <c r="J944" i="44"/>
  <c r="J1024" i="44"/>
  <c r="J1" i="44"/>
  <c r="J55" i="44"/>
  <c r="J51" i="44"/>
  <c r="J66" i="44"/>
  <c r="J71" i="44"/>
  <c r="J98" i="44"/>
  <c r="J103" i="44"/>
  <c r="J130" i="44"/>
  <c r="J135" i="44"/>
  <c r="J162" i="44"/>
  <c r="J167" i="44"/>
  <c r="J184" i="44"/>
  <c r="J201" i="44"/>
  <c r="J232" i="44"/>
  <c r="J242" i="44"/>
  <c r="J281" i="44"/>
  <c r="J86" i="44"/>
  <c r="J91" i="44"/>
  <c r="J118" i="44"/>
  <c r="J123" i="44"/>
  <c r="J150" i="44"/>
  <c r="J155" i="44"/>
  <c r="J172" i="44"/>
  <c r="J199" i="44"/>
  <c r="J240" i="44"/>
  <c r="J64" i="44"/>
  <c r="J69" i="44"/>
  <c r="J96" i="44"/>
  <c r="J101" i="44"/>
  <c r="J128" i="44"/>
  <c r="J133" i="44"/>
  <c r="J160" i="44"/>
  <c r="J165" i="44"/>
  <c r="J177" i="44"/>
  <c r="J182" i="44"/>
  <c r="J222" i="44"/>
  <c r="J248" i="44"/>
  <c r="J258" i="44"/>
  <c r="J279" i="44"/>
  <c r="J297" i="44"/>
  <c r="J74" i="44"/>
  <c r="J79" i="44"/>
  <c r="J106" i="44"/>
  <c r="J111" i="44"/>
  <c r="J138" i="44"/>
  <c r="J143" i="44"/>
  <c r="J175" i="44"/>
  <c r="J192" i="44"/>
  <c r="J217" i="44"/>
  <c r="J84" i="44"/>
  <c r="J89" i="44"/>
  <c r="J116" i="44"/>
  <c r="J121" i="44"/>
  <c r="J148" i="44"/>
  <c r="J153" i="44"/>
  <c r="J170" i="44"/>
  <c r="J197" i="44"/>
  <c r="J256" i="44"/>
  <c r="J62" i="44"/>
  <c r="J67" i="44"/>
  <c r="J94" i="44"/>
  <c r="J99" i="44"/>
  <c r="J126" i="44"/>
  <c r="J131" i="44"/>
  <c r="J158" i="44"/>
  <c r="J163" i="44"/>
  <c r="J180" i="44"/>
  <c r="J238" i="44"/>
  <c r="J274" i="44"/>
  <c r="J295" i="44"/>
  <c r="J313" i="44"/>
  <c r="J72" i="44"/>
  <c r="J77" i="44"/>
  <c r="J104" i="44"/>
  <c r="J109" i="44"/>
  <c r="J136" i="44"/>
  <c r="J141" i="44"/>
  <c r="J168" i="44"/>
  <c r="J173" i="44"/>
  <c r="J185" i="44"/>
  <c r="J233" i="44"/>
  <c r="J65" i="44"/>
  <c r="J92" i="44"/>
  <c r="J97" i="44"/>
  <c r="J124" i="44"/>
  <c r="J129" i="44"/>
  <c r="J156" i="44"/>
  <c r="J161" i="44"/>
  <c r="J178" i="44"/>
  <c r="J210" i="44"/>
  <c r="J254" i="44"/>
  <c r="J290" i="44"/>
  <c r="J311" i="44"/>
  <c r="J75" i="44"/>
  <c r="J102" i="44"/>
  <c r="J107" i="44"/>
  <c r="J134" i="44"/>
  <c r="J139" i="44"/>
  <c r="J166" i="44"/>
  <c r="J171" i="44"/>
  <c r="J80" i="44"/>
  <c r="J85" i="44"/>
  <c r="J112" i="44"/>
  <c r="J117" i="44"/>
  <c r="J144" i="44"/>
  <c r="J149" i="44"/>
  <c r="J208" i="44"/>
  <c r="J288" i="44"/>
  <c r="J63" i="44"/>
  <c r="J90" i="44"/>
  <c r="J95" i="44"/>
  <c r="J122" i="44"/>
  <c r="J127" i="44"/>
  <c r="J154" i="44"/>
  <c r="J159" i="44"/>
  <c r="J176" i="44"/>
  <c r="J306" i="44"/>
  <c r="J68" i="44"/>
  <c r="J73" i="44"/>
  <c r="J100" i="44"/>
  <c r="J105" i="44"/>
  <c r="J132" i="44"/>
  <c r="J137" i="44"/>
  <c r="J164" i="44"/>
  <c r="J169" i="44"/>
  <c r="J186" i="44"/>
  <c r="J216" i="44"/>
  <c r="J226" i="44"/>
  <c r="J234" i="44"/>
  <c r="J247" i="44"/>
  <c r="J265" i="44"/>
  <c r="J78" i="44"/>
  <c r="J83" i="44"/>
  <c r="J110" i="44"/>
  <c r="J115" i="44"/>
  <c r="J142" i="44"/>
  <c r="J147" i="44"/>
  <c r="J191" i="44"/>
  <c r="J196" i="44"/>
  <c r="J304" i="44"/>
  <c r="J324" i="44"/>
  <c r="J355" i="44"/>
  <c r="J369" i="44"/>
  <c r="J408" i="44"/>
  <c r="J440" i="44"/>
  <c r="J339" i="44"/>
  <c r="J353" i="44"/>
  <c r="J448" i="44"/>
  <c r="J458" i="44"/>
  <c r="J337" i="44"/>
  <c r="J372" i="44"/>
  <c r="J431" i="44"/>
  <c r="J446" i="44"/>
  <c r="J335" i="44"/>
  <c r="J344" i="44"/>
  <c r="J365" i="44"/>
  <c r="J382" i="44"/>
  <c r="J414" i="44"/>
  <c r="J370" i="44"/>
  <c r="J342" i="44"/>
  <c r="J358" i="44"/>
  <c r="J363" i="44"/>
  <c r="J333" i="44"/>
  <c r="J354" i="44"/>
  <c r="J395" i="44"/>
  <c r="J427" i="44"/>
  <c r="J474" i="44"/>
  <c r="J331" i="44"/>
  <c r="J338" i="44"/>
  <c r="J340" i="44"/>
  <c r="J390" i="44"/>
  <c r="J422" i="44"/>
  <c r="J383" i="44"/>
  <c r="J410" i="44"/>
  <c r="J442" i="44"/>
  <c r="J452" i="44"/>
  <c r="J388" i="44"/>
  <c r="J398" i="44"/>
  <c r="J430" i="44"/>
  <c r="J397" i="44"/>
  <c r="J429" i="44"/>
  <c r="J461" i="44"/>
  <c r="J505" i="44"/>
  <c r="J560" i="44"/>
  <c r="J361" i="44"/>
  <c r="J393" i="44"/>
  <c r="J425" i="44"/>
  <c r="J457" i="44"/>
  <c r="J481" i="44"/>
  <c r="J493" i="44"/>
  <c r="J513" i="44"/>
  <c r="J359" i="44"/>
  <c r="J391" i="44"/>
  <c r="J423" i="44"/>
  <c r="J455" i="44"/>
  <c r="J528" i="44"/>
  <c r="J538" i="44"/>
  <c r="J558" i="44"/>
  <c r="J357" i="44"/>
  <c r="J389" i="44"/>
  <c r="J421" i="44"/>
  <c r="J453" i="44"/>
  <c r="J543" i="44"/>
  <c r="J573" i="44"/>
  <c r="J607" i="44"/>
  <c r="J627" i="44"/>
  <c r="J387" i="44"/>
  <c r="J419" i="44"/>
  <c r="J451" i="44"/>
  <c r="J385" i="44"/>
  <c r="J417" i="44"/>
  <c r="J449" i="44"/>
  <c r="J491" i="44"/>
  <c r="J506" i="44"/>
  <c r="J526" i="44"/>
  <c r="J541" i="44"/>
  <c r="J415" i="44"/>
  <c r="J447" i="44"/>
  <c r="J496" i="44"/>
  <c r="J511" i="44"/>
  <c r="J445" i="44"/>
  <c r="J524" i="44"/>
  <c r="J571" i="44"/>
  <c r="J347" i="44"/>
  <c r="J379" i="44"/>
  <c r="J411" i="44"/>
  <c r="J443" i="44"/>
  <c r="J345" i="44"/>
  <c r="J377" i="44"/>
  <c r="J409" i="44"/>
  <c r="J441" i="44"/>
  <c r="J473" i="44"/>
  <c r="J494" i="44"/>
  <c r="J569" i="44"/>
  <c r="J343" i="44"/>
  <c r="J375" i="44"/>
  <c r="J407" i="44"/>
  <c r="J439" i="44"/>
  <c r="J471" i="44"/>
  <c r="J562" i="44"/>
  <c r="J341" i="44"/>
  <c r="J373" i="44"/>
  <c r="J405" i="44"/>
  <c r="J437" i="44"/>
  <c r="J469" i="44"/>
  <c r="J371" i="44"/>
  <c r="J403" i="44"/>
  <c r="J435" i="44"/>
  <c r="J467" i="44"/>
  <c r="J478" i="44"/>
  <c r="J485" i="44"/>
  <c r="J502" i="44"/>
  <c r="J401" i="44"/>
  <c r="J433" i="44"/>
  <c r="J465" i="44"/>
  <c r="J530" i="44"/>
  <c r="J577" i="44"/>
  <c r="J605" i="44"/>
  <c r="J617" i="44"/>
  <c r="J666" i="44"/>
  <c r="J693" i="44"/>
  <c r="J615" i="44"/>
  <c r="J625" i="44"/>
  <c r="J637" i="44"/>
  <c r="J701" i="44"/>
  <c r="J596" i="44"/>
  <c r="J589" i="44"/>
  <c r="J603" i="44"/>
  <c r="J601" i="44"/>
  <c r="J623" i="44"/>
  <c r="J741" i="44"/>
  <c r="J611" i="44"/>
  <c r="J817" i="44"/>
  <c r="J643" i="44"/>
  <c r="J720" i="44"/>
  <c r="J722" i="44"/>
  <c r="J653" i="44"/>
  <c r="J685" i="44"/>
  <c r="J590" i="44"/>
  <c r="J619" i="44"/>
  <c r="J612" i="44"/>
  <c r="J634" i="44"/>
  <c r="J651" i="44"/>
  <c r="J698" i="44"/>
  <c r="J871" i="44"/>
  <c r="J794" i="44"/>
  <c r="J824" i="44"/>
  <c r="J893" i="44"/>
  <c r="J992" i="44"/>
  <c r="J600" i="44"/>
  <c r="J632" i="44"/>
  <c r="J664" i="44"/>
  <c r="J696" i="44"/>
  <c r="J711" i="44"/>
  <c r="J727" i="44"/>
  <c r="J815" i="44"/>
  <c r="J845" i="44"/>
  <c r="J859" i="44"/>
  <c r="J977" i="44"/>
  <c r="J1020" i="44"/>
  <c r="J628" i="44"/>
  <c r="J692" i="44"/>
  <c r="J725" i="44"/>
  <c r="J762" i="44"/>
  <c r="J820" i="44"/>
  <c r="J594" i="44"/>
  <c r="J626" i="44"/>
  <c r="J658" i="44"/>
  <c r="J690" i="44"/>
  <c r="J716" i="44"/>
  <c r="J776" i="44"/>
  <c r="J783" i="44"/>
  <c r="J827" i="44"/>
  <c r="J841" i="44"/>
  <c r="J857" i="44"/>
  <c r="J896" i="44"/>
  <c r="J918" i="44"/>
  <c r="J592" i="44"/>
  <c r="J624" i="44"/>
  <c r="J656" i="44"/>
  <c r="J688" i="44"/>
  <c r="J723" i="44"/>
  <c r="J739" i="44"/>
  <c r="J746" i="44"/>
  <c r="J790" i="44"/>
  <c r="J797" i="44"/>
  <c r="J813" i="44"/>
  <c r="J834" i="44"/>
  <c r="J913" i="44"/>
  <c r="J622" i="44"/>
  <c r="J654" i="44"/>
  <c r="J686" i="44"/>
  <c r="J714" i="44"/>
  <c r="J732" i="44"/>
  <c r="J760" i="44"/>
  <c r="J804" i="44"/>
  <c r="J839" i="44"/>
  <c r="J889" i="44"/>
  <c r="J588" i="44"/>
  <c r="J620" i="44"/>
  <c r="J652" i="44"/>
  <c r="J684" i="44"/>
  <c r="J721" i="44"/>
  <c r="J744" i="44"/>
  <c r="J751" i="44"/>
  <c r="J795" i="44"/>
  <c r="J825" i="44"/>
  <c r="J884" i="44"/>
  <c r="J911" i="44"/>
  <c r="J618" i="44"/>
  <c r="J650" i="44"/>
  <c r="J682" i="44"/>
  <c r="J712" i="44"/>
  <c r="J730" i="44"/>
  <c r="J758" i="44"/>
  <c r="J765" i="44"/>
  <c r="J781" i="44"/>
  <c r="J809" i="44"/>
  <c r="J867" i="44"/>
  <c r="J614" i="44"/>
  <c r="J646" i="44"/>
  <c r="J678" i="44"/>
  <c r="J710" i="44"/>
  <c r="J728" i="44"/>
  <c r="J763" i="44"/>
  <c r="J793" i="44"/>
  <c r="J807" i="44"/>
  <c r="J644" i="44"/>
  <c r="J676" i="44"/>
  <c r="J708" i="44"/>
  <c r="J717" i="44"/>
  <c r="J733" i="44"/>
  <c r="J740" i="44"/>
  <c r="J777" i="44"/>
  <c r="J642" i="44"/>
  <c r="J674" i="44"/>
  <c r="J706" i="44"/>
  <c r="J770" i="44"/>
  <c r="J875" i="44"/>
  <c r="J897" i="44"/>
  <c r="J951" i="44"/>
  <c r="J608" i="44"/>
  <c r="J640" i="44"/>
  <c r="J672" i="44"/>
  <c r="J704" i="44"/>
  <c r="J715" i="44"/>
  <c r="J731" i="44"/>
  <c r="J761" i="44"/>
  <c r="J775" i="44"/>
  <c r="J826" i="44"/>
  <c r="J840" i="44"/>
  <c r="J847" i="44"/>
  <c r="J856" i="44"/>
  <c r="J907" i="44"/>
  <c r="J606" i="44"/>
  <c r="J638" i="44"/>
  <c r="J670" i="44"/>
  <c r="J702" i="44"/>
  <c r="J724" i="44"/>
  <c r="J745" i="44"/>
  <c r="J863" i="44"/>
  <c r="J883" i="44"/>
  <c r="J900" i="44"/>
  <c r="J927" i="44"/>
  <c r="J604" i="44"/>
  <c r="J636" i="44"/>
  <c r="J668" i="44"/>
  <c r="J700" i="44"/>
  <c r="J713" i="44"/>
  <c r="J729" i="44"/>
  <c r="J738" i="44"/>
  <c r="J803" i="44"/>
  <c r="J861" i="44"/>
  <c r="J895" i="44"/>
  <c r="J922" i="44"/>
  <c r="J924" i="44"/>
  <c r="J754" i="44"/>
  <c r="J786" i="44"/>
  <c r="J818" i="44"/>
  <c r="J850" i="44"/>
  <c r="J958" i="44"/>
  <c r="J975" i="44"/>
  <c r="J1003" i="44"/>
  <c r="J752" i="44"/>
  <c r="J784" i="44"/>
  <c r="J816" i="44"/>
  <c r="J848" i="44"/>
  <c r="J750" i="44"/>
  <c r="J782" i="44"/>
  <c r="J814" i="44"/>
  <c r="J846" i="44"/>
  <c r="J946" i="44"/>
  <c r="J953" i="44"/>
  <c r="J970" i="44"/>
  <c r="J1013" i="44"/>
  <c r="J748" i="44"/>
  <c r="J780" i="44"/>
  <c r="J812" i="44"/>
  <c r="J844" i="44"/>
  <c r="J874" i="44"/>
  <c r="J923" i="44"/>
  <c r="J778" i="44"/>
  <c r="J810" i="44"/>
  <c r="J842" i="44"/>
  <c r="J932" i="44"/>
  <c r="J939" i="44"/>
  <c r="J949" i="44"/>
  <c r="J1001" i="44"/>
  <c r="J742" i="44"/>
  <c r="J774" i="44"/>
  <c r="J806" i="44"/>
  <c r="J838" i="44"/>
  <c r="J894" i="44"/>
  <c r="J921" i="44"/>
  <c r="J836" i="44"/>
  <c r="J879" i="44"/>
  <c r="J947" i="44"/>
  <c r="J935" i="44"/>
  <c r="J979" i="44"/>
  <c r="J994" i="44"/>
  <c r="J999" i="44"/>
  <c r="J1009" i="44"/>
  <c r="J736" i="44"/>
  <c r="J768" i="44"/>
  <c r="J800" i="44"/>
  <c r="J832" i="44"/>
  <c r="J899" i="44"/>
  <c r="J917" i="44"/>
  <c r="J964" i="44"/>
  <c r="J734" i="44"/>
  <c r="J766" i="44"/>
  <c r="J798" i="44"/>
  <c r="J830" i="44"/>
  <c r="J862" i="44"/>
  <c r="J974" i="44"/>
  <c r="J1002" i="44"/>
  <c r="J764" i="44"/>
  <c r="J796" i="44"/>
  <c r="J828" i="44"/>
  <c r="J860" i="44"/>
  <c r="J906" i="44"/>
  <c r="J926" i="44"/>
  <c r="J945" i="44"/>
  <c r="J950" i="44"/>
  <c r="J997" i="44"/>
  <c r="J1074" i="44"/>
  <c r="J1079" i="44"/>
  <c r="J1069" i="44"/>
  <c r="J1128" i="44"/>
  <c r="J1049" i="44"/>
  <c r="J1108" i="44"/>
  <c r="J1059" i="44"/>
  <c r="J1072" i="44"/>
  <c r="J1014" i="44"/>
  <c r="J1052" i="44"/>
  <c r="J1012" i="44"/>
  <c r="J1030" i="44"/>
  <c r="J1070" i="44"/>
  <c r="J1021" i="44"/>
  <c r="J1033" i="44"/>
  <c r="J1050" i="44"/>
  <c r="J1065" i="44"/>
  <c r="J1140" i="44"/>
  <c r="J1026" i="44"/>
  <c r="J1036" i="44"/>
  <c r="J1068" i="44"/>
  <c r="J1031" i="44"/>
  <c r="J1053" i="44"/>
  <c r="J1063" i="44"/>
  <c r="J1076" i="44"/>
  <c r="J1015" i="44"/>
  <c r="J1071" i="44"/>
  <c r="J1034" i="44"/>
  <c r="J1046" i="44"/>
  <c r="J1029" i="44"/>
  <c r="J1045" i="44"/>
  <c r="J1081" i="44"/>
  <c r="J1086" i="44"/>
  <c r="J1113" i="44"/>
  <c r="J1118" i="44"/>
  <c r="J1145" i="44"/>
  <c r="J1150" i="44"/>
  <c r="J1106" i="44"/>
  <c r="J1138" i="44"/>
  <c r="J1084" i="44"/>
  <c r="J1111" i="44"/>
  <c r="J1116" i="44"/>
  <c r="J1143" i="44"/>
  <c r="J1148" i="44"/>
  <c r="J1041" i="44"/>
  <c r="J1057" i="44"/>
  <c r="J1062" i="44"/>
  <c r="J1089" i="44"/>
  <c r="J1094" i="44"/>
  <c r="J1121" i="44"/>
  <c r="J1126" i="44"/>
  <c r="J1153" i="44"/>
  <c r="J1158" i="44"/>
  <c r="J1104" i="44"/>
  <c r="J1136" i="44"/>
  <c r="J1163" i="44"/>
  <c r="J1168" i="44"/>
  <c r="J1039" i="44"/>
  <c r="J1055" i="44"/>
  <c r="J1077" i="44"/>
  <c r="J1082" i="44"/>
  <c r="J1109" i="44"/>
  <c r="J1114" i="44"/>
  <c r="J1141" i="44"/>
  <c r="J1146" i="44"/>
  <c r="J1060" i="44"/>
  <c r="J1087" i="44"/>
  <c r="J1092" i="44"/>
  <c r="J1119" i="44"/>
  <c r="J1124" i="44"/>
  <c r="J1151" i="44"/>
  <c r="J1156" i="44"/>
  <c r="J1102" i="44"/>
  <c r="J1129" i="44"/>
  <c r="J1134" i="44"/>
  <c r="J1161" i="44"/>
  <c r="J1166" i="44"/>
  <c r="J1075" i="44"/>
  <c r="J1080" i="44"/>
  <c r="J1107" i="44"/>
  <c r="J1112" i="44"/>
  <c r="J1139" i="44"/>
  <c r="J1144" i="44"/>
  <c r="J1035" i="44"/>
  <c r="J1051" i="44"/>
  <c r="J1058" i="44"/>
  <c r="J1085" i="44"/>
  <c r="J1090" i="44"/>
  <c r="J1117" i="44"/>
  <c r="J1122" i="44"/>
  <c r="J1149" i="44"/>
  <c r="J1154" i="44"/>
  <c r="J1095" i="44"/>
  <c r="J1100" i="44"/>
  <c r="J1127" i="44"/>
  <c r="J1132" i="44"/>
  <c r="J1159" i="44"/>
  <c r="J1164" i="44"/>
  <c r="J1073" i="44"/>
  <c r="J1078" i="44"/>
  <c r="J1105" i="44"/>
  <c r="J1110" i="44"/>
  <c r="J1137" i="44"/>
  <c r="J1142" i="44"/>
  <c r="J1169" i="44"/>
  <c r="J1083" i="44"/>
  <c r="J1088" i="44"/>
  <c r="J1115" i="44"/>
  <c r="J1120" i="44"/>
  <c r="J1147" i="44"/>
  <c r="J1152" i="44"/>
  <c r="J1066" i="44"/>
  <c r="J1093" i="44"/>
  <c r="J1098" i="44"/>
  <c r="J1125" i="44"/>
  <c r="J1130" i="44"/>
  <c r="J1157" i="44"/>
  <c r="J1162" i="44"/>
  <c r="I7" i="38" l="1"/>
  <c r="T280" i="31"/>
  <c r="T278" i="31"/>
  <c r="T276" i="31"/>
  <c r="T274" i="31"/>
  <c r="T272" i="31"/>
  <c r="T270" i="31"/>
  <c r="T268" i="31"/>
  <c r="T266" i="31"/>
  <c r="F39" i="37"/>
  <c r="F37" i="37"/>
  <c r="F35" i="37"/>
  <c r="F33" i="37"/>
  <c r="F31" i="37"/>
  <c r="F29" i="37"/>
  <c r="F27" i="37"/>
  <c r="F25" i="37"/>
  <c r="F19" i="37"/>
  <c r="F17" i="37"/>
  <c r="F15" i="37"/>
  <c r="F13" i="37"/>
  <c r="F11" i="37"/>
  <c r="F9" i="37"/>
  <c r="F7" i="37"/>
  <c r="F5" i="37"/>
  <c r="I35" i="38"/>
  <c r="I31" i="38"/>
  <c r="I27" i="38"/>
  <c r="I23" i="38"/>
  <c r="I19" i="38"/>
  <c r="I15" i="38"/>
  <c r="I11" i="38"/>
  <c r="K9" i="36"/>
  <c r="S14" i="34"/>
  <c r="P14" i="34"/>
  <c r="S42" i="34"/>
  <c r="S40" i="34"/>
  <c r="S38" i="34"/>
  <c r="S36" i="34"/>
  <c r="S34" i="34"/>
  <c r="S32" i="34"/>
  <c r="S30" i="34"/>
  <c r="S28" i="34"/>
  <c r="S26" i="34"/>
  <c r="S24" i="34"/>
  <c r="S22" i="34"/>
  <c r="S20" i="34"/>
  <c r="S18" i="34"/>
  <c r="S16" i="34"/>
  <c r="P42" i="34"/>
  <c r="P40" i="34"/>
  <c r="P38" i="34"/>
  <c r="P36" i="34"/>
  <c r="P34" i="34"/>
  <c r="P32" i="34"/>
  <c r="P30" i="34"/>
  <c r="P28" i="34"/>
  <c r="P26" i="34"/>
  <c r="P24" i="34"/>
  <c r="P22" i="34"/>
  <c r="P20" i="34"/>
  <c r="P18" i="34"/>
  <c r="P16" i="34"/>
  <c r="M42" i="34"/>
  <c r="M40" i="34"/>
  <c r="M38" i="34"/>
  <c r="M36" i="34"/>
  <c r="M34" i="34"/>
  <c r="M32" i="34"/>
  <c r="M30" i="34"/>
  <c r="M28" i="34"/>
  <c r="M26" i="34"/>
  <c r="M24" i="34"/>
  <c r="M22" i="34"/>
  <c r="M20" i="34"/>
  <c r="M18" i="34"/>
  <c r="M16" i="34"/>
  <c r="M14" i="34"/>
  <c r="J42" i="34"/>
  <c r="J40" i="34"/>
  <c r="J38" i="34"/>
  <c r="J36" i="34"/>
  <c r="J34" i="34"/>
  <c r="J32" i="34"/>
  <c r="J30" i="34"/>
  <c r="J28" i="34"/>
  <c r="J26" i="34"/>
  <c r="J24" i="34"/>
  <c r="J22" i="34"/>
  <c r="J20" i="34"/>
  <c r="J18" i="34"/>
  <c r="J16" i="34"/>
  <c r="J14" i="34"/>
  <c r="AA8" i="34"/>
  <c r="AA6" i="34"/>
  <c r="X8" i="34"/>
  <c r="X6" i="34"/>
  <c r="U8" i="34"/>
  <c r="U6" i="34"/>
  <c r="R8" i="34"/>
  <c r="R6" i="34"/>
  <c r="S28" i="33"/>
  <c r="S26" i="33"/>
  <c r="S24" i="33"/>
  <c r="S22" i="33"/>
  <c r="S20" i="33"/>
  <c r="S18" i="33"/>
  <c r="S16" i="33"/>
  <c r="S14" i="33"/>
  <c r="S12" i="33"/>
  <c r="S10" i="33"/>
  <c r="S8" i="33"/>
  <c r="S6" i="33"/>
  <c r="P28" i="33"/>
  <c r="P26" i="33"/>
  <c r="P24" i="33"/>
  <c r="P22" i="33"/>
  <c r="P20" i="33"/>
  <c r="P18" i="33"/>
  <c r="P16" i="33"/>
  <c r="P14" i="33"/>
  <c r="P12" i="33"/>
  <c r="P10" i="33"/>
  <c r="P8" i="33"/>
  <c r="P6" i="33"/>
  <c r="M28" i="33"/>
  <c r="M26" i="33"/>
  <c r="M24" i="33"/>
  <c r="M22" i="33"/>
  <c r="M20" i="33"/>
  <c r="M18" i="33"/>
  <c r="M16" i="33"/>
  <c r="M14" i="33"/>
  <c r="M12" i="33"/>
  <c r="M10" i="33"/>
  <c r="M8" i="33"/>
  <c r="M6" i="33"/>
  <c r="J28" i="33"/>
  <c r="J26" i="33"/>
  <c r="J24" i="33"/>
  <c r="J22" i="33"/>
  <c r="J20" i="33"/>
  <c r="J18" i="33"/>
  <c r="J16" i="33"/>
  <c r="J14" i="33"/>
  <c r="J12" i="33"/>
  <c r="J10" i="33"/>
  <c r="J8" i="33"/>
  <c r="J6" i="33"/>
  <c r="O184" i="32"/>
  <c r="O174" i="32"/>
  <c r="O164" i="32"/>
  <c r="O154" i="32"/>
  <c r="O144" i="32"/>
  <c r="O134" i="32"/>
  <c r="O124" i="32"/>
  <c r="O114" i="32"/>
  <c r="O104" i="32"/>
  <c r="O94" i="32"/>
  <c r="O84" i="32"/>
  <c r="O74" i="32"/>
  <c r="O64" i="32"/>
  <c r="O54" i="32"/>
  <c r="O44" i="32"/>
  <c r="O34" i="32"/>
  <c r="O24" i="32"/>
  <c r="O14" i="32"/>
  <c r="M184" i="32"/>
  <c r="M174" i="32"/>
  <c r="M164" i="32"/>
  <c r="M154" i="32"/>
  <c r="M144" i="32"/>
  <c r="M134" i="32"/>
  <c r="M124" i="32"/>
  <c r="M114" i="32"/>
  <c r="M104" i="32"/>
  <c r="M94" i="32"/>
  <c r="M84" i="32"/>
  <c r="M74" i="32"/>
  <c r="M64" i="32"/>
  <c r="M54" i="32"/>
  <c r="M44" i="32"/>
  <c r="M34" i="32"/>
  <c r="M24" i="32"/>
  <c r="M14" i="32"/>
  <c r="K184" i="32"/>
  <c r="K174" i="32"/>
  <c r="K164" i="32"/>
  <c r="K154" i="32"/>
  <c r="K144" i="32"/>
  <c r="K134" i="32"/>
  <c r="K124" i="32"/>
  <c r="K114" i="32"/>
  <c r="K104" i="32"/>
  <c r="K94" i="32"/>
  <c r="K84" i="32"/>
  <c r="K74" i="32"/>
  <c r="K64" i="32"/>
  <c r="K54" i="32"/>
  <c r="K44" i="32"/>
  <c r="K34" i="32"/>
  <c r="K24" i="32"/>
  <c r="K14" i="32"/>
  <c r="I184" i="32"/>
  <c r="I174" i="32"/>
  <c r="I164" i="32"/>
  <c r="I154" i="32"/>
  <c r="I144" i="32"/>
  <c r="I134" i="32"/>
  <c r="I124" i="32"/>
  <c r="I114" i="32"/>
  <c r="I104" i="32"/>
  <c r="I94" i="32"/>
  <c r="I84" i="32"/>
  <c r="I74" i="32"/>
  <c r="I64" i="32"/>
  <c r="I54" i="32"/>
  <c r="I44" i="32"/>
  <c r="I34" i="32"/>
  <c r="I24" i="32"/>
  <c r="I14" i="32"/>
  <c r="Q327" i="31"/>
  <c r="Q326" i="31"/>
  <c r="Q323" i="31"/>
  <c r="Q322" i="31"/>
  <c r="Q319" i="31"/>
  <c r="Q318" i="31"/>
  <c r="Q315" i="31"/>
  <c r="Q314" i="31"/>
  <c r="Q311" i="31"/>
  <c r="Q310" i="31"/>
  <c r="Q307" i="31"/>
  <c r="Q306" i="31"/>
  <c r="Q303" i="31"/>
  <c r="Q302" i="31"/>
  <c r="Q299" i="31"/>
  <c r="Q298" i="31"/>
  <c r="Q295" i="31"/>
  <c r="Q294" i="31"/>
  <c r="Q291" i="31"/>
  <c r="Q290" i="31"/>
  <c r="Q287" i="31"/>
  <c r="Q286" i="31"/>
  <c r="Q283" i="31"/>
  <c r="Q282" i="31"/>
  <c r="Q279" i="31"/>
  <c r="Q278" i="31"/>
  <c r="Q275" i="31"/>
  <c r="Q274" i="31"/>
  <c r="Q271" i="31"/>
  <c r="Q270" i="31"/>
  <c r="Q267" i="31"/>
  <c r="Q266" i="31"/>
  <c r="Q259" i="31"/>
  <c r="Q258" i="31"/>
  <c r="Q255" i="31"/>
  <c r="Q254" i="31"/>
  <c r="Q251" i="31"/>
  <c r="Q250" i="31"/>
  <c r="Q247" i="31"/>
  <c r="Q246" i="31"/>
  <c r="Q243" i="31"/>
  <c r="Q242" i="31"/>
  <c r="Q239" i="31"/>
  <c r="Q238" i="31"/>
  <c r="Q235" i="31"/>
  <c r="Q234" i="31"/>
  <c r="Q231" i="31"/>
  <c r="Q230" i="31"/>
  <c r="Q227" i="31"/>
  <c r="Q226" i="31"/>
  <c r="Q223" i="31"/>
  <c r="Q222" i="31"/>
  <c r="Q219" i="31"/>
  <c r="Q218" i="31"/>
  <c r="Q215" i="31"/>
  <c r="Q214" i="31"/>
  <c r="Q211" i="31"/>
  <c r="Q210" i="31"/>
  <c r="Q207" i="31"/>
  <c r="Q206" i="31"/>
  <c r="Q203" i="31"/>
  <c r="Q202" i="31"/>
  <c r="Q199" i="31"/>
  <c r="Q198" i="31"/>
  <c r="Q195" i="31"/>
  <c r="Q194" i="31"/>
  <c r="Q191" i="31"/>
  <c r="Q190" i="31"/>
  <c r="Q187" i="31"/>
  <c r="Q186" i="31"/>
  <c r="Q183" i="31"/>
  <c r="Q182" i="31"/>
  <c r="Q179" i="31"/>
  <c r="Q178" i="31"/>
  <c r="Q175" i="31"/>
  <c r="Q174" i="31"/>
  <c r="Q171" i="31"/>
  <c r="Q170" i="31"/>
  <c r="Q167" i="31"/>
  <c r="Q166" i="31"/>
  <c r="Q163" i="31"/>
  <c r="Q162" i="31"/>
  <c r="Q159" i="31"/>
  <c r="Q158" i="31"/>
  <c r="Q155" i="31"/>
  <c r="Q154" i="31"/>
  <c r="Q151" i="31"/>
  <c r="Q150" i="31"/>
  <c r="Q147" i="31"/>
  <c r="Q146" i="31"/>
  <c r="Q143" i="31"/>
  <c r="Q142" i="31"/>
  <c r="Q139" i="31"/>
  <c r="Q138" i="31"/>
  <c r="Q135" i="31"/>
  <c r="Q134" i="31"/>
  <c r="Q131" i="31"/>
  <c r="Q130" i="31"/>
  <c r="Q127" i="31"/>
  <c r="Q126" i="31"/>
  <c r="Q123" i="31"/>
  <c r="Q122" i="31"/>
  <c r="Q119" i="31"/>
  <c r="Q118" i="31"/>
  <c r="Q115" i="31"/>
  <c r="Q114" i="31"/>
  <c r="Q111" i="31"/>
  <c r="Q110" i="31"/>
  <c r="Q107" i="31"/>
  <c r="Q106" i="31"/>
  <c r="Q103" i="31"/>
  <c r="Q102" i="31"/>
  <c r="Q99" i="31"/>
  <c r="Q98" i="31"/>
  <c r="Q95" i="31"/>
  <c r="Q94" i="31"/>
  <c r="Q91" i="31"/>
  <c r="Q90" i="31"/>
  <c r="Q87" i="31"/>
  <c r="Q86" i="31"/>
  <c r="Q83" i="31"/>
  <c r="Q82" i="31"/>
  <c r="Q79" i="31"/>
  <c r="Q78" i="31"/>
  <c r="Q75" i="31"/>
  <c r="Q74" i="31"/>
  <c r="Q71" i="31"/>
  <c r="Q70" i="31"/>
  <c r="Q67" i="31"/>
  <c r="Q66" i="31"/>
  <c r="Q63" i="31"/>
  <c r="Q62" i="31"/>
  <c r="Q59" i="31"/>
  <c r="Q58" i="31"/>
  <c r="Q55" i="31"/>
  <c r="Q54" i="31"/>
  <c r="Q51" i="31"/>
  <c r="Q50" i="31"/>
  <c r="Q47" i="31"/>
  <c r="Q46" i="31"/>
  <c r="Q43" i="31"/>
  <c r="Q42" i="31"/>
  <c r="Q39" i="31"/>
  <c r="Q38" i="31"/>
  <c r="Q35" i="31"/>
  <c r="Q34" i="31"/>
  <c r="Q31" i="31"/>
  <c r="Q30" i="31"/>
  <c r="Q27" i="31"/>
  <c r="Q26" i="31"/>
  <c r="Q23" i="31"/>
  <c r="Q22" i="31"/>
  <c r="Q19" i="31"/>
  <c r="Q18" i="31"/>
  <c r="Q15" i="31"/>
  <c r="Q14" i="31"/>
  <c r="Q11" i="31"/>
  <c r="Q10" i="31"/>
  <c r="Q7" i="31"/>
  <c r="Q6" i="31"/>
  <c r="O328" i="31"/>
  <c r="O326" i="31"/>
  <c r="O324" i="31"/>
  <c r="O322" i="31"/>
  <c r="O320" i="31"/>
  <c r="O318" i="31"/>
  <c r="O316" i="31"/>
  <c r="O314" i="31"/>
  <c r="O312" i="31"/>
  <c r="O310" i="31"/>
  <c r="O308" i="31"/>
  <c r="O306" i="31"/>
  <c r="O304" i="31"/>
  <c r="O302" i="31"/>
  <c r="O300" i="31"/>
  <c r="O298" i="31"/>
  <c r="O296" i="31"/>
  <c r="O294" i="31"/>
  <c r="O292" i="31"/>
  <c r="O290" i="31"/>
  <c r="O288" i="31"/>
  <c r="O286" i="31"/>
  <c r="O284" i="31"/>
  <c r="O282" i="31"/>
  <c r="O280" i="31"/>
  <c r="O278" i="31"/>
  <c r="O276" i="31"/>
  <c r="O274" i="31"/>
  <c r="O272" i="31"/>
  <c r="O270" i="31"/>
  <c r="O268" i="31"/>
  <c r="O266" i="31"/>
  <c r="O260" i="31"/>
  <c r="O258" i="31"/>
  <c r="O256" i="31"/>
  <c r="O254" i="31"/>
  <c r="O252" i="31"/>
  <c r="O250" i="31"/>
  <c r="O248" i="31"/>
  <c r="O246" i="31"/>
  <c r="O244" i="31"/>
  <c r="O242" i="31"/>
  <c r="O240" i="31"/>
  <c r="O238" i="31"/>
  <c r="O236" i="31"/>
  <c r="O234" i="31"/>
  <c r="O232" i="31"/>
  <c r="O230" i="31"/>
  <c r="O228" i="31"/>
  <c r="O226" i="31"/>
  <c r="O224" i="31"/>
  <c r="O222" i="31"/>
  <c r="O220" i="31"/>
  <c r="O218" i="31"/>
  <c r="O216" i="31"/>
  <c r="O214" i="31"/>
  <c r="O212" i="31"/>
  <c r="O210" i="31"/>
  <c r="O208" i="31"/>
  <c r="O206" i="31"/>
  <c r="O204" i="31"/>
  <c r="O202" i="31"/>
  <c r="O200" i="31"/>
  <c r="O198" i="31"/>
  <c r="O196" i="31"/>
  <c r="O194" i="31"/>
  <c r="O192" i="31"/>
  <c r="O190" i="31"/>
  <c r="O188" i="31"/>
  <c r="O186" i="31"/>
  <c r="O184" i="31"/>
  <c r="O182" i="31"/>
  <c r="O180" i="31"/>
  <c r="O178" i="31"/>
  <c r="O176" i="31"/>
  <c r="O174" i="31"/>
  <c r="O172" i="31"/>
  <c r="O170" i="31"/>
  <c r="O168" i="31"/>
  <c r="O166" i="31"/>
  <c r="O164" i="31"/>
  <c r="O162" i="31"/>
  <c r="O160" i="31"/>
  <c r="O158" i="31"/>
  <c r="O156" i="31"/>
  <c r="O154" i="31"/>
  <c r="O152" i="31"/>
  <c r="O150" i="31"/>
  <c r="O148" i="31"/>
  <c r="O146" i="31"/>
  <c r="O144" i="31"/>
  <c r="O142" i="31"/>
  <c r="O140" i="31"/>
  <c r="O138" i="31"/>
  <c r="O136" i="31"/>
  <c r="O134" i="31"/>
  <c r="O132" i="31"/>
  <c r="O130" i="31"/>
  <c r="O128" i="31"/>
  <c r="O126" i="31"/>
  <c r="O124" i="31"/>
  <c r="O122" i="31"/>
  <c r="O120" i="31"/>
  <c r="O118" i="31"/>
  <c r="O116" i="31"/>
  <c r="O114" i="31"/>
  <c r="O112" i="31"/>
  <c r="O110" i="31"/>
  <c r="O108" i="31"/>
  <c r="O106" i="31"/>
  <c r="O104" i="31"/>
  <c r="O102" i="31"/>
  <c r="O100" i="31"/>
  <c r="O98" i="31"/>
  <c r="O96" i="31"/>
  <c r="O94" i="31"/>
  <c r="O92" i="31"/>
  <c r="O90" i="31"/>
  <c r="O88" i="31"/>
  <c r="O86" i="31"/>
  <c r="O84" i="31"/>
  <c r="O82" i="31"/>
  <c r="O80" i="31"/>
  <c r="O78" i="31"/>
  <c r="O76" i="31"/>
  <c r="O74" i="31"/>
  <c r="O72" i="31"/>
  <c r="O70" i="31"/>
  <c r="O68" i="31"/>
  <c r="O66" i="31"/>
  <c r="O64" i="31"/>
  <c r="O62" i="31"/>
  <c r="O60" i="31"/>
  <c r="O58" i="31"/>
  <c r="O56" i="31"/>
  <c r="O54" i="31"/>
  <c r="O52" i="31"/>
  <c r="O50" i="31"/>
  <c r="O48" i="31"/>
  <c r="O46" i="31"/>
  <c r="O44" i="31"/>
  <c r="O42" i="31"/>
  <c r="O40" i="31"/>
  <c r="O38" i="31"/>
  <c r="O36" i="31"/>
  <c r="O34" i="31"/>
  <c r="O32" i="31"/>
  <c r="O30" i="31"/>
  <c r="O28" i="31"/>
  <c r="O26" i="31"/>
  <c r="O24" i="31"/>
  <c r="O22" i="31"/>
  <c r="O20" i="31"/>
  <c r="O18" i="31"/>
  <c r="O16" i="31"/>
  <c r="O14" i="31"/>
  <c r="O12" i="31"/>
  <c r="O10" i="31"/>
  <c r="O8" i="31"/>
  <c r="O6" i="31"/>
  <c r="T68" i="31"/>
  <c r="T66" i="31"/>
  <c r="T64" i="31"/>
  <c r="T62" i="31"/>
  <c r="T60" i="31"/>
  <c r="T58" i="31"/>
  <c r="T56" i="31"/>
  <c r="T54" i="31"/>
  <c r="T52" i="31"/>
  <c r="T50" i="31"/>
  <c r="T48" i="31"/>
  <c r="T46" i="31"/>
  <c r="T44" i="31"/>
  <c r="T42" i="31"/>
  <c r="T40" i="31"/>
  <c r="T38" i="31"/>
  <c r="T36" i="31"/>
  <c r="T34" i="31"/>
  <c r="T32" i="31"/>
  <c r="T30" i="31"/>
  <c r="T28" i="31"/>
  <c r="T26" i="31"/>
  <c r="T24" i="31"/>
  <c r="T22" i="31"/>
  <c r="T20" i="31"/>
  <c r="T18" i="31"/>
  <c r="T16" i="31"/>
  <c r="T14" i="31"/>
  <c r="T12" i="31"/>
  <c r="T10" i="31"/>
  <c r="T8" i="31"/>
  <c r="T6" i="31"/>
  <c r="M329" i="31"/>
  <c r="M328" i="31"/>
  <c r="M327" i="31"/>
  <c r="M326" i="31"/>
  <c r="M325" i="31"/>
  <c r="M324" i="31"/>
  <c r="M323" i="31"/>
  <c r="M322" i="31"/>
  <c r="M321" i="31"/>
  <c r="M320" i="31"/>
  <c r="M319" i="31"/>
  <c r="M318" i="31"/>
  <c r="M317" i="31"/>
  <c r="M316" i="31"/>
  <c r="M315" i="31"/>
  <c r="M314" i="31"/>
  <c r="M313" i="31"/>
  <c r="M312" i="31"/>
  <c r="M311" i="31"/>
  <c r="M310" i="31"/>
  <c r="M309" i="31"/>
  <c r="M308" i="31"/>
  <c r="M307" i="31"/>
  <c r="M306" i="31"/>
  <c r="M305" i="31"/>
  <c r="M304" i="31"/>
  <c r="M303" i="31"/>
  <c r="M302" i="31"/>
  <c r="M301" i="31"/>
  <c r="M300" i="31"/>
  <c r="M299" i="31"/>
  <c r="M298" i="31"/>
  <c r="M297" i="31"/>
  <c r="M296" i="31"/>
  <c r="M295" i="31"/>
  <c r="M294" i="31"/>
  <c r="M293" i="31"/>
  <c r="M292" i="31"/>
  <c r="M291" i="31"/>
  <c r="M290" i="31"/>
  <c r="M289" i="31"/>
  <c r="M288" i="31"/>
  <c r="M287" i="31"/>
  <c r="M286" i="31"/>
  <c r="M285" i="31"/>
  <c r="M284" i="31"/>
  <c r="M283" i="31"/>
  <c r="M282" i="31"/>
  <c r="M281" i="31"/>
  <c r="M280" i="31"/>
  <c r="M279" i="31"/>
  <c r="M278" i="31"/>
  <c r="M277" i="31"/>
  <c r="M276" i="31"/>
  <c r="M275" i="31"/>
  <c r="M274" i="31"/>
  <c r="M273" i="31"/>
  <c r="M272" i="31"/>
  <c r="M271" i="31"/>
  <c r="M270" i="31"/>
  <c r="M269" i="31"/>
  <c r="M268" i="31"/>
  <c r="M267" i="31"/>
  <c r="M266" i="31"/>
  <c r="M261" i="31"/>
  <c r="M260" i="31"/>
  <c r="M259" i="31"/>
  <c r="M258" i="31"/>
  <c r="M257" i="31"/>
  <c r="M256" i="31"/>
  <c r="M255" i="31"/>
  <c r="M254" i="31"/>
  <c r="M253" i="31"/>
  <c r="M252" i="31"/>
  <c r="M251" i="31"/>
  <c r="M250" i="31"/>
  <c r="M249" i="31"/>
  <c r="M248" i="31"/>
  <c r="M247" i="31"/>
  <c r="M246" i="31"/>
  <c r="M245" i="31"/>
  <c r="M244" i="31"/>
  <c r="M243" i="31"/>
  <c r="M242" i="31"/>
  <c r="M241" i="31"/>
  <c r="M240" i="31"/>
  <c r="M239" i="31"/>
  <c r="M238" i="31"/>
  <c r="M237" i="31"/>
  <c r="M236" i="31"/>
  <c r="M235" i="31"/>
  <c r="M234" i="31"/>
  <c r="M233" i="31"/>
  <c r="M232" i="31"/>
  <c r="M231" i="31"/>
  <c r="M230" i="31"/>
  <c r="M229" i="31"/>
  <c r="M228" i="31"/>
  <c r="M227" i="31"/>
  <c r="M226" i="31"/>
  <c r="M225" i="31"/>
  <c r="M224" i="31"/>
  <c r="M223" i="31"/>
  <c r="M222" i="31"/>
  <c r="M221" i="31"/>
  <c r="M220" i="31"/>
  <c r="M219" i="31"/>
  <c r="M218" i="31"/>
  <c r="M217" i="31"/>
  <c r="M216" i="31"/>
  <c r="M215" i="31"/>
  <c r="M214" i="31"/>
  <c r="M213" i="31"/>
  <c r="M212" i="31"/>
  <c r="M211" i="31"/>
  <c r="M210" i="31"/>
  <c r="M209" i="31"/>
  <c r="M208" i="31"/>
  <c r="M207" i="31"/>
  <c r="M206" i="31"/>
  <c r="M205" i="31"/>
  <c r="M204" i="31"/>
  <c r="M203" i="31"/>
  <c r="M202" i="31"/>
  <c r="M201" i="31"/>
  <c r="M200" i="31"/>
  <c r="M199" i="31"/>
  <c r="M198" i="31"/>
  <c r="M197" i="31"/>
  <c r="M196" i="31"/>
  <c r="M195" i="31"/>
  <c r="M194" i="31"/>
  <c r="M193" i="31"/>
  <c r="M192" i="31"/>
  <c r="M191" i="31"/>
  <c r="M190" i="31"/>
  <c r="M189" i="31"/>
  <c r="M188" i="31"/>
  <c r="M187" i="31"/>
  <c r="M186" i="31"/>
  <c r="M185" i="31"/>
  <c r="M184" i="31"/>
  <c r="M183" i="31"/>
  <c r="M182" i="31"/>
  <c r="M181" i="31"/>
  <c r="M180" i="31"/>
  <c r="M179" i="31"/>
  <c r="M178" i="31"/>
  <c r="M177" i="31"/>
  <c r="M176" i="31"/>
  <c r="M175" i="31"/>
  <c r="M174" i="31"/>
  <c r="M173" i="31"/>
  <c r="M172" i="31"/>
  <c r="M171" i="31"/>
  <c r="M170" i="31"/>
  <c r="M169" i="31"/>
  <c r="M168" i="31"/>
  <c r="M167" i="31"/>
  <c r="M166" i="31"/>
  <c r="M165" i="31"/>
  <c r="M164" i="31"/>
  <c r="M163" i="31"/>
  <c r="M162" i="31"/>
  <c r="M161" i="31"/>
  <c r="M160" i="31"/>
  <c r="M159" i="31"/>
  <c r="M158" i="31"/>
  <c r="M157" i="31"/>
  <c r="M156" i="31"/>
  <c r="M155" i="31"/>
  <c r="M154" i="31"/>
  <c r="M153" i="31"/>
  <c r="M152" i="31"/>
  <c r="M151" i="31"/>
  <c r="M150" i="31"/>
  <c r="M149" i="31"/>
  <c r="M148" i="31"/>
  <c r="M147" i="31"/>
  <c r="M146" i="31"/>
  <c r="M145" i="31"/>
  <c r="M144" i="31"/>
  <c r="M143" i="31"/>
  <c r="M142" i="31"/>
  <c r="M141" i="31"/>
  <c r="M140" i="31"/>
  <c r="M139" i="31"/>
  <c r="M138" i="31"/>
  <c r="M137" i="31"/>
  <c r="M136" i="31"/>
  <c r="M135" i="31"/>
  <c r="M134" i="31"/>
  <c r="M133" i="31"/>
  <c r="M132" i="31"/>
  <c r="M131" i="31"/>
  <c r="M130" i="31"/>
  <c r="M129" i="31"/>
  <c r="M128" i="31"/>
  <c r="M127" i="31"/>
  <c r="M126" i="31"/>
  <c r="M125" i="31"/>
  <c r="M124" i="31"/>
  <c r="M123" i="31"/>
  <c r="M122" i="31"/>
  <c r="M121" i="31"/>
  <c r="M120" i="31"/>
  <c r="M119" i="31"/>
  <c r="M118" i="31"/>
  <c r="M117" i="31"/>
  <c r="M116" i="31"/>
  <c r="M115" i="31"/>
  <c r="M114" i="31"/>
  <c r="M113" i="31"/>
  <c r="M112" i="31"/>
  <c r="M111" i="31"/>
  <c r="M110" i="31"/>
  <c r="M109" i="31"/>
  <c r="M108" i="31"/>
  <c r="M107" i="31"/>
  <c r="M106" i="31"/>
  <c r="M105" i="31"/>
  <c r="M104" i="31"/>
  <c r="M103" i="31"/>
  <c r="M102" i="31"/>
  <c r="M101" i="31"/>
  <c r="M100" i="31"/>
  <c r="M99" i="31"/>
  <c r="M98" i="31"/>
  <c r="M97" i="31"/>
  <c r="M96" i="31"/>
  <c r="M95" i="31"/>
  <c r="M94" i="31"/>
  <c r="M93" i="31"/>
  <c r="M92" i="31"/>
  <c r="M91" i="31"/>
  <c r="M90" i="31"/>
  <c r="M89" i="31"/>
  <c r="M88" i="31"/>
  <c r="M87" i="31"/>
  <c r="M86" i="31"/>
  <c r="M85" i="31"/>
  <c r="M84" i="31"/>
  <c r="M83" i="31"/>
  <c r="M82" i="31"/>
  <c r="M81" i="31"/>
  <c r="M80" i="31"/>
  <c r="M79" i="31"/>
  <c r="M78" i="31"/>
  <c r="M77" i="31"/>
  <c r="M76" i="31"/>
  <c r="M75" i="31"/>
  <c r="M74" i="31"/>
  <c r="M73" i="31"/>
  <c r="M72" i="31"/>
  <c r="M71" i="31"/>
  <c r="M70" i="31"/>
  <c r="M69" i="31"/>
  <c r="M68" i="31"/>
  <c r="M67" i="31"/>
  <c r="M66" i="31"/>
  <c r="M65" i="31"/>
  <c r="M64" i="31"/>
  <c r="M63" i="31"/>
  <c r="M62" i="31"/>
  <c r="M61" i="31"/>
  <c r="M60" i="31"/>
  <c r="M59" i="31"/>
  <c r="M58" i="31"/>
  <c r="M57" i="31"/>
  <c r="M56" i="31"/>
  <c r="M55" i="31"/>
  <c r="M54" i="31"/>
  <c r="M53" i="31"/>
  <c r="M52" i="31"/>
  <c r="M51" i="31"/>
  <c r="M50" i="31"/>
  <c r="M49" i="31"/>
  <c r="M48" i="31"/>
  <c r="M47" i="31"/>
  <c r="M46" i="31"/>
  <c r="M45" i="31"/>
  <c r="M44" i="31"/>
  <c r="M43" i="31"/>
  <c r="M42" i="31"/>
  <c r="M41" i="31"/>
  <c r="M40" i="31"/>
  <c r="M39" i="31"/>
  <c r="M38" i="31"/>
  <c r="M37" i="31"/>
  <c r="M36" i="31"/>
  <c r="M35" i="31"/>
  <c r="M34" i="31"/>
  <c r="M33" i="31"/>
  <c r="M32" i="31"/>
  <c r="M31" i="31"/>
  <c r="M30" i="31"/>
  <c r="M29" i="31"/>
  <c r="M28" i="31"/>
  <c r="M27" i="31"/>
  <c r="M26" i="31"/>
  <c r="M25" i="31"/>
  <c r="M24" i="31"/>
  <c r="M23" i="31"/>
  <c r="M22" i="31"/>
  <c r="M21" i="31"/>
  <c r="M20" i="31"/>
  <c r="M19" i="31"/>
  <c r="M18" i="31"/>
  <c r="M17" i="31"/>
  <c r="M16" i="31"/>
  <c r="M15" i="31"/>
  <c r="M14" i="31"/>
  <c r="M13" i="31"/>
  <c r="M12" i="31"/>
  <c r="M11" i="31"/>
  <c r="M10" i="31"/>
  <c r="M9" i="31"/>
  <c r="M8" i="31"/>
  <c r="M7" i="31"/>
  <c r="M6" i="31"/>
  <c r="O3" i="43"/>
  <c r="P3" i="43"/>
  <c r="O2" i="43"/>
  <c r="P2" i="43" s="1"/>
  <c r="O3" i="42"/>
  <c r="P3" i="42" s="1"/>
  <c r="O2" i="42"/>
  <c r="P2" i="42" s="1"/>
  <c r="O3" i="41"/>
  <c r="P3" i="41" s="1"/>
  <c r="O2" i="41"/>
  <c r="P2" i="41" s="1"/>
  <c r="O3" i="39"/>
  <c r="P3" i="39"/>
  <c r="O2" i="39"/>
  <c r="P2" i="39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<sst xmlns="http://schemas.openxmlformats.org/spreadsheetml/2006/main" count="75429" uniqueCount="7756">
  <si>
    <t>A25</t>
  </si>
  <si>
    <t>D25</t>
  </si>
  <si>
    <t>E25</t>
  </si>
  <si>
    <t>B25</t>
  </si>
  <si>
    <t>C24</t>
  </si>
  <si>
    <t>F24</t>
  </si>
  <si>
    <t>E24</t>
  </si>
  <si>
    <t>B24</t>
  </si>
  <si>
    <t>A23</t>
  </si>
  <si>
    <t>D23</t>
  </si>
  <si>
    <t>E23</t>
  </si>
  <si>
    <t>B23</t>
  </si>
  <si>
    <t>C22</t>
  </si>
  <si>
    <t>F22</t>
  </si>
  <si>
    <t>E22</t>
  </si>
  <si>
    <t>A21</t>
  </si>
  <si>
    <t>D21</t>
  </si>
  <si>
    <t>E21</t>
  </si>
  <si>
    <t>C20</t>
  </si>
  <si>
    <t>F20</t>
  </si>
  <si>
    <t>E20</t>
  </si>
  <si>
    <t>A19</t>
  </si>
  <si>
    <t>D19</t>
  </si>
  <si>
    <t>E19</t>
  </si>
  <si>
    <t>C18</t>
  </si>
  <si>
    <t>F18</t>
  </si>
  <si>
    <t>E18</t>
  </si>
  <si>
    <t>B18</t>
  </si>
  <si>
    <t>B17</t>
  </si>
  <si>
    <t>E17</t>
  </si>
  <si>
    <t>D17</t>
  </si>
  <si>
    <t>A17</t>
  </si>
  <si>
    <t>B16</t>
  </si>
  <si>
    <t>E16</t>
  </si>
  <si>
    <t>F16</t>
  </si>
  <si>
    <t>C16</t>
  </si>
  <si>
    <t>B15</t>
  </si>
  <si>
    <t>E15</t>
  </si>
  <si>
    <t>D15</t>
  </si>
  <si>
    <t>A15</t>
  </si>
  <si>
    <t>B14</t>
  </si>
  <si>
    <t>E14</t>
  </si>
  <si>
    <t>F14</t>
  </si>
  <si>
    <t>C14</t>
  </si>
  <si>
    <t>B13</t>
  </si>
  <si>
    <t>E13</t>
  </si>
  <si>
    <t>D13</t>
  </si>
  <si>
    <t>A13</t>
  </si>
  <si>
    <t>B12</t>
  </si>
  <si>
    <t>E12</t>
  </si>
  <si>
    <t>F12</t>
  </si>
  <si>
    <t>C12</t>
  </si>
  <si>
    <t>B11</t>
  </si>
  <si>
    <t>E11</t>
  </si>
  <si>
    <t>D11</t>
  </si>
  <si>
    <t>A11</t>
  </si>
  <si>
    <t>B10</t>
  </si>
  <si>
    <t>E10</t>
  </si>
  <si>
    <t>F10</t>
  </si>
  <si>
    <t>C10</t>
  </si>
  <si>
    <t>A8</t>
  </si>
  <si>
    <t>E8</t>
  </si>
  <si>
    <t>D8</t>
  </si>
  <si>
    <t>B8</t>
  </si>
  <si>
    <t>B6</t>
  </si>
  <si>
    <t>F6</t>
  </si>
  <si>
    <t>E6</t>
  </si>
  <si>
    <t>C6</t>
  </si>
  <si>
    <t>A5</t>
  </si>
  <si>
    <t>E5</t>
  </si>
  <si>
    <t>D5</t>
  </si>
  <si>
    <t>B5</t>
  </si>
  <si>
    <t>B4</t>
  </si>
  <si>
    <t>J9</t>
  </si>
  <si>
    <t>J8</t>
  </si>
  <si>
    <t>D4</t>
  </si>
  <si>
    <t>PEG_TXN[0]</t>
  </si>
  <si>
    <t>PEG_RXN[0]</t>
  </si>
  <si>
    <t>PEG_RXP[0]</t>
  </si>
  <si>
    <t>PEG_TXP[0]</t>
  </si>
  <si>
    <t>PEG_TXN[1]</t>
  </si>
  <si>
    <t>PEG_RXN[1]</t>
  </si>
  <si>
    <t>PEG_RXP[1]</t>
  </si>
  <si>
    <t>PEG_TXP[1]</t>
  </si>
  <si>
    <t>PEG_TXN[2]</t>
  </si>
  <si>
    <t>PEG_RXN[2]</t>
  </si>
  <si>
    <t>PEG_RXP[2]</t>
  </si>
  <si>
    <t>PEG_TXP[2]</t>
  </si>
  <si>
    <t>PEG_TXN[3]</t>
  </si>
  <si>
    <t>PEG_RXN[3]</t>
  </si>
  <si>
    <t>PEG_RXP[3]</t>
  </si>
  <si>
    <t>PEG_TXP[3]</t>
  </si>
  <si>
    <t>PEG_TXN[4]</t>
  </si>
  <si>
    <t>PEG_RXN[4]</t>
  </si>
  <si>
    <t>PEG_RXP[4]</t>
  </si>
  <si>
    <t>PEG_TXP[4]</t>
  </si>
  <si>
    <t>PEG_TXN[5]</t>
  </si>
  <si>
    <t>PEG_RXN[5]</t>
  </si>
  <si>
    <t>PEG_RXP[5]</t>
  </si>
  <si>
    <t>PEG_TXP[5]</t>
  </si>
  <si>
    <t>PEG_TXN[6]</t>
  </si>
  <si>
    <t>PEG_RXN[6]</t>
  </si>
  <si>
    <t>PEG_RXP[6]</t>
  </si>
  <si>
    <t>PEG_TXP[6]</t>
  </si>
  <si>
    <t>PEG_TXN[7]</t>
  </si>
  <si>
    <t>PEG_RXN[7]</t>
  </si>
  <si>
    <t>PEG_RXP[7]</t>
  </si>
  <si>
    <t>PEG_TXP[7]</t>
  </si>
  <si>
    <t>PEG_TXN[8]</t>
  </si>
  <si>
    <t>PEG_RXN[8]</t>
  </si>
  <si>
    <t>PEG_RXP[8]</t>
  </si>
  <si>
    <t>PEG_TXP[8]</t>
  </si>
  <si>
    <t>PEG_TXN[9]</t>
  </si>
  <si>
    <t>PEG_RXN[9]</t>
  </si>
  <si>
    <t>PEG_RXP[9]</t>
  </si>
  <si>
    <t>PEG_TXP[9]</t>
  </si>
  <si>
    <t>PEG_TXN[10]</t>
  </si>
  <si>
    <t>PEG_RXN[10]</t>
  </si>
  <si>
    <t>PEG_RXP[10]</t>
  </si>
  <si>
    <t>PEG_TXP[10]</t>
  </si>
  <si>
    <t>PEG_TXN[11]</t>
  </si>
  <si>
    <t>PEG_RXN[11]</t>
  </si>
  <si>
    <t>PEG_RXP[11]</t>
  </si>
  <si>
    <t>PEG_TXP[11]</t>
  </si>
  <si>
    <t>PEG_TXN[12]</t>
  </si>
  <si>
    <t>PEG_RXN[12]</t>
  </si>
  <si>
    <t>PEG_RXP[12]</t>
  </si>
  <si>
    <t>PEG_TXP[12]</t>
  </si>
  <si>
    <t>PEG_TXN[13]</t>
  </si>
  <si>
    <t>PEG_RXN[13]</t>
  </si>
  <si>
    <t>PEG_RXP[13]</t>
  </si>
  <si>
    <t>PEG_TXP[13]</t>
  </si>
  <si>
    <t>PEG_TXN[14]</t>
  </si>
  <si>
    <t>PEG_RXN[14]</t>
  </si>
  <si>
    <t>PEG_RXP[14]</t>
  </si>
  <si>
    <t>PEG_TXP[14]</t>
  </si>
  <si>
    <t>PEG_TXN[15]</t>
  </si>
  <si>
    <t>PEG_RXN[15]</t>
  </si>
  <si>
    <t>PEG_RXP[15]</t>
  </si>
  <si>
    <t>PEG_TXP[15]</t>
  </si>
  <si>
    <t>DMI_TXN[0]</t>
  </si>
  <si>
    <t>DMI_RXN[0]</t>
  </si>
  <si>
    <t>DMI_RXP[0]</t>
  </si>
  <si>
    <t>DMI_TXP[0]</t>
  </si>
  <si>
    <t>DMI_TXN[1]</t>
  </si>
  <si>
    <t>DMI_RXN[1]</t>
  </si>
  <si>
    <t>DMI_RXP[1]</t>
  </si>
  <si>
    <t>DMI_TXP[1]</t>
  </si>
  <si>
    <t>DMI_TXN[2]</t>
  </si>
  <si>
    <t>DMI_RXN[2]</t>
  </si>
  <si>
    <t>DMI_RXP[2]</t>
  </si>
  <si>
    <t>DMI_TXP[2]</t>
  </si>
  <si>
    <t>DMI_TXN[3]</t>
  </si>
  <si>
    <t>DMI_RXN[3]</t>
  </si>
  <si>
    <t>DMI_RXP[3]</t>
  </si>
  <si>
    <t>DMI_TXP[3]</t>
  </si>
  <si>
    <t>G27</t>
  </si>
  <si>
    <t>AUDCLK</t>
  </si>
  <si>
    <t>G25</t>
  </si>
  <si>
    <t>AUDIN</t>
  </si>
  <si>
    <t>G29</t>
  </si>
  <si>
    <t>AUDOUT</t>
  </si>
  <si>
    <t>BCLK_N</t>
  </si>
  <si>
    <t>B31</t>
  </si>
  <si>
    <t>BCLK_P</t>
  </si>
  <si>
    <t>CATERR_N</t>
  </si>
  <si>
    <t>D31</t>
  </si>
  <si>
    <t>CLK24MHZ_N</t>
  </si>
  <si>
    <t>E31</t>
  </si>
  <si>
    <t>CLK24MHZ_P</t>
  </si>
  <si>
    <t>CPU_EDM[0]</t>
  </si>
  <si>
    <t>CPU_EDM[1]</t>
  </si>
  <si>
    <t>CPU_EOPIO_VIEW[0]</t>
  </si>
  <si>
    <t>CPU_EOPIO_VIEW[1]</t>
  </si>
  <si>
    <t>CPU_JTAG_TCK</t>
  </si>
  <si>
    <t>CPU_JTAG_TDI</t>
  </si>
  <si>
    <t>CPU_JTAG_TDO</t>
  </si>
  <si>
    <t>CPU_JTAG_TMS</t>
  </si>
  <si>
    <t>CPU_JTAG_TRST_N</t>
  </si>
  <si>
    <t>H23</t>
  </si>
  <si>
    <t>CPU_TRIGGERIN</t>
  </si>
  <si>
    <t>J23</t>
  </si>
  <si>
    <t>CPU_TRIGGEROUT</t>
  </si>
  <si>
    <t>CPUPWRGD</t>
  </si>
  <si>
    <t>E27</t>
  </si>
  <si>
    <t>DDI1_AUXN</t>
  </si>
  <si>
    <t>D27</t>
  </si>
  <si>
    <t>DDI1_AUXP</t>
  </si>
  <si>
    <t>K37</t>
  </si>
  <si>
    <t>DDI1_TXN[0]</t>
  </si>
  <si>
    <t>J34</t>
  </si>
  <si>
    <t>DDI1_TXN[1]</t>
  </si>
  <si>
    <t>H36</t>
  </si>
  <si>
    <t>DDI1_TXN[2]</t>
  </si>
  <si>
    <t>J38</t>
  </si>
  <si>
    <t>DDI1_TXN[3]</t>
  </si>
  <si>
    <t>K36</t>
  </si>
  <si>
    <t>DDI1_TXP[0]</t>
  </si>
  <si>
    <t>J35</t>
  </si>
  <si>
    <t>DDI1_TXP[1]</t>
  </si>
  <si>
    <t>H37</t>
  </si>
  <si>
    <t>DDI1_TXP[2]</t>
  </si>
  <si>
    <t>J37</t>
  </si>
  <si>
    <t>DDI1_TXP[3]</t>
  </si>
  <si>
    <t>E26</t>
  </si>
  <si>
    <t>DDI2_AUXN</t>
  </si>
  <si>
    <t>F26</t>
  </si>
  <si>
    <t>DDI2_AUXP</t>
  </si>
  <si>
    <t>H33</t>
  </si>
  <si>
    <t>DDI2_TXN[0]</t>
  </si>
  <si>
    <t>G38</t>
  </si>
  <si>
    <t>DDI2_TXN[1]</t>
  </si>
  <si>
    <t>F35</t>
  </si>
  <si>
    <t>DDI2_TXN[2]</t>
  </si>
  <si>
    <t>E36</t>
  </si>
  <si>
    <t>DDI2_TXN[3]</t>
  </si>
  <si>
    <t>H34</t>
  </si>
  <si>
    <t>DDI2_TXP[0]</t>
  </si>
  <si>
    <t>F37</t>
  </si>
  <si>
    <t>DDI2_TXP[1]</t>
  </si>
  <si>
    <t>F34</t>
  </si>
  <si>
    <t>DDI2_TXP[2]</t>
  </si>
  <si>
    <t>E37</t>
  </si>
  <si>
    <t>DDI2_TXP[3]</t>
  </si>
  <si>
    <t>B27</t>
  </si>
  <si>
    <t>DDI3_AUXN</t>
  </si>
  <si>
    <t>A27</t>
  </si>
  <si>
    <t>DDI3_AUXP</t>
  </si>
  <si>
    <t>D34</t>
  </si>
  <si>
    <t>DDI3_TXN[0]</t>
  </si>
  <si>
    <t>B34</t>
  </si>
  <si>
    <t>DDI3_TXN[1]</t>
  </si>
  <si>
    <t>E33</t>
  </si>
  <si>
    <t>DDI3_TXN[2]</t>
  </si>
  <si>
    <t>B33</t>
  </si>
  <si>
    <t>DDI3_TXN[3]</t>
  </si>
  <si>
    <t>C34</t>
  </si>
  <si>
    <t>DDI3_TXP[0]</t>
  </si>
  <si>
    <t>B36</t>
  </si>
  <si>
    <t>DDI3_TXP[1]</t>
  </si>
  <si>
    <t>F33</t>
  </si>
  <si>
    <t>DDI3_TXP[2]</t>
  </si>
  <si>
    <t>C33</t>
  </si>
  <si>
    <t>DDI3_TXP[3]</t>
  </si>
  <si>
    <t>G1</t>
  </si>
  <si>
    <t>H1</t>
  </si>
  <si>
    <t>J2</t>
  </si>
  <si>
    <t>DDR_VIEW[0]</t>
  </si>
  <si>
    <t>DDR_VIEW[1]</t>
  </si>
  <si>
    <t>DDR_VREF_CA</t>
  </si>
  <si>
    <t>DDR_VREF_DQ[0]</t>
  </si>
  <si>
    <t>DDR_VREF_DQ[1]</t>
  </si>
  <si>
    <t>DDR_VTT_CNTL</t>
  </si>
  <si>
    <t>AU5</t>
  </si>
  <si>
    <t>DDR0_ALERT_N</t>
  </si>
  <si>
    <t>AH5</t>
  </si>
  <si>
    <t>DDR0_BA[0]_CAB4</t>
  </si>
  <si>
    <t>AH1</t>
  </si>
  <si>
    <t>DDR0_BA[1]_CAB6</t>
  </si>
  <si>
    <t>AU1</t>
  </si>
  <si>
    <t>DDR0_BA[2]_CAA5_BG0</t>
  </si>
  <si>
    <t>AD1</t>
  </si>
  <si>
    <t>DDR0_CAS_N_CAB1_MA15</t>
  </si>
  <si>
    <t>AT1</t>
  </si>
  <si>
    <t>DDR0_CKE[0]</t>
  </si>
  <si>
    <t>AT2</t>
  </si>
  <si>
    <t>DDR0_CKE[1]</t>
  </si>
  <si>
    <t>AT3</t>
  </si>
  <si>
    <t>DDR0_CKE[2]</t>
  </si>
  <si>
    <t>AT5</t>
  </si>
  <si>
    <t>DDR0_CKE[3]</t>
  </si>
  <si>
    <t>AG2</t>
  </si>
  <si>
    <t>DDR0_CLK_N[0]</t>
  </si>
  <si>
    <t>AK1</t>
  </si>
  <si>
    <t>DDR0_CLK_N[1]</t>
  </si>
  <si>
    <t>AK3</t>
  </si>
  <si>
    <t>DDR0_CLK_N[2]</t>
  </si>
  <si>
    <t>AL1</t>
  </si>
  <si>
    <t>DDR0_CLK_N[3]</t>
  </si>
  <si>
    <t>AG1</t>
  </si>
  <si>
    <t>DDR0_CLK_P[0]</t>
  </si>
  <si>
    <t>AK2</t>
  </si>
  <si>
    <t>DDR0_CLK_P[1]</t>
  </si>
  <si>
    <t>AL3</t>
  </si>
  <si>
    <t>DDR0_CLK_P[2]</t>
  </si>
  <si>
    <t>AL2</t>
  </si>
  <si>
    <t>DDR0_CLK_P[3]</t>
  </si>
  <si>
    <t>AD5</t>
  </si>
  <si>
    <t>DDR0_CS_N[0]</t>
  </si>
  <si>
    <t>AE2</t>
  </si>
  <si>
    <t>DDR0_CS_N[1]</t>
  </si>
  <si>
    <t>AD2</t>
  </si>
  <si>
    <t>DDR0_CS_N[2]</t>
  </si>
  <si>
    <t>AE5</t>
  </si>
  <si>
    <t>DDR0_CS_N[3]</t>
  </si>
  <si>
    <t>DDR0_DQS_N[8]</t>
  </si>
  <si>
    <t>AY3</t>
  </si>
  <si>
    <t>DDR0_DQS_P[8]</t>
  </si>
  <si>
    <t>DDR0_ECC[0]</t>
  </si>
  <si>
    <t>DDR0_ECC[1]</t>
  </si>
  <si>
    <t>DDR0_ECC[2]</t>
  </si>
  <si>
    <t>DDR0_ECC[3]</t>
  </si>
  <si>
    <t>DDR0_ECC[4]</t>
  </si>
  <si>
    <t>AY5</t>
  </si>
  <si>
    <t>DDR0_ECC[5]</t>
  </si>
  <si>
    <t>DDR0_ECC[6]</t>
  </si>
  <si>
    <t>AY4</t>
  </si>
  <si>
    <t>DDR0_ECC[7]</t>
  </si>
  <si>
    <t>AH3</t>
  </si>
  <si>
    <t>DDR0_MA[0]_CAB9</t>
  </si>
  <si>
    <t>AP4</t>
  </si>
  <si>
    <t>DDR0_MA[1]_CAB8</t>
  </si>
  <si>
    <t>AH2</t>
  </si>
  <si>
    <t>DDR0_MA[10]_CAB7</t>
  </si>
  <si>
    <t>AN2</t>
  </si>
  <si>
    <t>DDR0_MA[11]_CAA7</t>
  </si>
  <si>
    <t>AU4</t>
  </si>
  <si>
    <t>DDR0_MA[12]_CAA6</t>
  </si>
  <si>
    <t>AE3</t>
  </si>
  <si>
    <t>DDR0_MA[13]_CAB0</t>
  </si>
  <si>
    <t>AU2</t>
  </si>
  <si>
    <t>DDR0_MA[14]_CAA9_BG1</t>
  </si>
  <si>
    <t>AU3</t>
  </si>
  <si>
    <t>DDR0_MA[15]_CAA8_ACT_N</t>
  </si>
  <si>
    <t>AN4</t>
  </si>
  <si>
    <t>DDR0_MA[2]_CAB5</t>
  </si>
  <si>
    <t>AP5</t>
  </si>
  <si>
    <t>DDR0_MA[3]</t>
  </si>
  <si>
    <t>AP2</t>
  </si>
  <si>
    <t>DDR0_MA[4]</t>
  </si>
  <si>
    <t>AP1</t>
  </si>
  <si>
    <t>DDR0_MA[5]_CAA0</t>
  </si>
  <si>
    <t>AP3</t>
  </si>
  <si>
    <t>DDR0_MA[6]_CAA2</t>
  </si>
  <si>
    <t>AN1</t>
  </si>
  <si>
    <t>DDR0_MA[7]_CAA4</t>
  </si>
  <si>
    <t>AN3</t>
  </si>
  <si>
    <t>DDR0_MA[8]_CAA3</t>
  </si>
  <si>
    <t>AT4</t>
  </si>
  <si>
    <t>DDR0_MA[9]_CAA1</t>
  </si>
  <si>
    <t>AD3</t>
  </si>
  <si>
    <t>DDR0_ODT[0]</t>
  </si>
  <si>
    <t>AE4</t>
  </si>
  <si>
    <t>DDR0_ODT[1]</t>
  </si>
  <si>
    <t>AE1</t>
  </si>
  <si>
    <t>DDR0_ODT[2]</t>
  </si>
  <si>
    <t>AD4</t>
  </si>
  <si>
    <t>DDR0_ODT[3]</t>
  </si>
  <si>
    <t>AG3</t>
  </si>
  <si>
    <t>DDR0_PARITY</t>
  </si>
  <si>
    <t>AH4</t>
  </si>
  <si>
    <t>DDR0_RAS_N_CAB3_MA16</t>
  </si>
  <si>
    <t>AG4</t>
  </si>
  <si>
    <t>DDR0_WE_N_CAB2_MA14</t>
  </si>
  <si>
    <t>AR8</t>
  </si>
  <si>
    <t>DDR1_ALERT_N</t>
  </si>
  <si>
    <t>AH8</t>
  </si>
  <si>
    <t>DDR1_BA[0]_CAB4</t>
  </si>
  <si>
    <t>DDR1_BA[1]_CAB6</t>
  </si>
  <si>
    <t>AR9</t>
  </si>
  <si>
    <t>DDR1_BA[2]_CAA5_BG0</t>
  </si>
  <si>
    <t>AF8</t>
  </si>
  <si>
    <t>DDR1_CAS_N_CAB1_MA15</t>
  </si>
  <si>
    <t>AT8</t>
  </si>
  <si>
    <t>DDR1_CKE[0]</t>
  </si>
  <si>
    <t>AT10</t>
  </si>
  <si>
    <t>DDR1_CKE[1]</t>
  </si>
  <si>
    <t>AT7</t>
  </si>
  <si>
    <t>DDR1_CKE[2]</t>
  </si>
  <si>
    <t>AT11</t>
  </si>
  <si>
    <t>DDR1_CKE[3]</t>
  </si>
  <si>
    <t>AN9</t>
  </si>
  <si>
    <t>DDR1_CLK_N[0]</t>
  </si>
  <si>
    <t>AM8</t>
  </si>
  <si>
    <t>DDR1_CLK_N[1]</t>
  </si>
  <si>
    <t>AM10</t>
  </si>
  <si>
    <t>DDR1_CLK_N[2]</t>
  </si>
  <si>
    <t>AJ11</t>
  </si>
  <si>
    <t>DDR1_CLK_N[3]</t>
  </si>
  <si>
    <t>AM9</t>
  </si>
  <si>
    <t>DDR1_CLK_P[0]</t>
  </si>
  <si>
    <t>AM7</t>
  </si>
  <si>
    <t>DDR1_CLK_P[1]</t>
  </si>
  <si>
    <t>AM11</t>
  </si>
  <si>
    <t>DDR1_CLK_P[2]</t>
  </si>
  <si>
    <t>DDR1_CLK_P[3]</t>
  </si>
  <si>
    <t>DDR1_CS_N[0]</t>
  </si>
  <si>
    <t>AE7</t>
  </si>
  <si>
    <t>DDR1_CS_N[1]</t>
  </si>
  <si>
    <t>DDR1_CS_N[2]</t>
  </si>
  <si>
    <t>DDR1_CS_N[3]</t>
  </si>
  <si>
    <t>AY9</t>
  </si>
  <si>
    <t>DDR1_DQS_N[8]</t>
  </si>
  <si>
    <t>AW9</t>
  </si>
  <si>
    <t>DDR1_DQS_P[8]</t>
  </si>
  <si>
    <t>AW11</t>
  </si>
  <si>
    <t>DDR1_ECC[0]</t>
  </si>
  <si>
    <t>AY11</t>
  </si>
  <si>
    <t>DDR1_ECC[1]</t>
  </si>
  <si>
    <t>AY8</t>
  </si>
  <si>
    <t>DDR1_ECC[2]</t>
  </si>
  <si>
    <t>AW8</t>
  </si>
  <si>
    <t>DDR1_ECC[3]</t>
  </si>
  <si>
    <t>AY10</t>
  </si>
  <si>
    <t>DDR1_ECC[4]</t>
  </si>
  <si>
    <t>AW10</t>
  </si>
  <si>
    <t>DDR1_ECC[5]</t>
  </si>
  <si>
    <t>AY7</t>
  </si>
  <si>
    <t>DDR1_ECC[6]</t>
  </si>
  <si>
    <t>AW7</t>
  </si>
  <si>
    <t>DDR1_ECC[7]</t>
  </si>
  <si>
    <t>AJ9</t>
  </si>
  <si>
    <t>DDR1_MA[0]_CAB9</t>
  </si>
  <si>
    <t>AK6</t>
  </si>
  <si>
    <t>DDR1_MA[1]_CAB8</t>
  </si>
  <si>
    <t>AH7</t>
  </si>
  <si>
    <t>DDR1_MA[10]_CAB7</t>
  </si>
  <si>
    <t>AN11</t>
  </si>
  <si>
    <t>DDR1_MA[11]_CAA7</t>
  </si>
  <si>
    <t>AR10</t>
  </si>
  <si>
    <t>DDR1_MA[12]_CAA6</t>
  </si>
  <si>
    <t>DDR1_MA[13]_CAB0</t>
  </si>
  <si>
    <t>AR7</t>
  </si>
  <si>
    <t>DDR1_MA[14]_CAA9_BG1</t>
  </si>
  <si>
    <t>AT9</t>
  </si>
  <si>
    <t>DDR1_MA[15]_CAA8_ACT_N</t>
  </si>
  <si>
    <t>AK5</t>
  </si>
  <si>
    <t>DDR1_MA[2]_CAB5</t>
  </si>
  <si>
    <t>AL5</t>
  </si>
  <si>
    <t>DDR1_MA[3]</t>
  </si>
  <si>
    <t>AL6</t>
  </si>
  <si>
    <t>DDR1_MA[4]</t>
  </si>
  <si>
    <t>AM6</t>
  </si>
  <si>
    <t>DDR1_MA[5]_CAA0</t>
  </si>
  <si>
    <t>AN7</t>
  </si>
  <si>
    <t>DDR1_MA[6]_CAA2</t>
  </si>
  <si>
    <t>AN10</t>
  </si>
  <si>
    <t>DDR1_MA[7]_CAA4</t>
  </si>
  <si>
    <t>AN8</t>
  </si>
  <si>
    <t>DDR1_MA[8]_CAA3</t>
  </si>
  <si>
    <t>AR11</t>
  </si>
  <si>
    <t>DDR1_MA[9]_CAA1</t>
  </si>
  <si>
    <t>AF7</t>
  </si>
  <si>
    <t>DDR1_ODT[0]</t>
  </si>
  <si>
    <t>AE8</t>
  </si>
  <si>
    <t>DDR1_ODT[1]</t>
  </si>
  <si>
    <t>DDR1_ODT[2]</t>
  </si>
  <si>
    <t>DDR1_ODT[3]</t>
  </si>
  <si>
    <t>AJ7</t>
  </si>
  <si>
    <t>DDR1_PARITY</t>
  </si>
  <si>
    <t>DDR1_RAS_N_CAB3_MA16</t>
  </si>
  <si>
    <t>DDR1_WE_N_CAB2_MA14</t>
  </si>
  <si>
    <t>DDRDQ_IL00_NIL00[0]</t>
  </si>
  <si>
    <t>DDRDQ_IL00_NIL00[1]</t>
  </si>
  <si>
    <t>DDRDQ_IL00_NIL00[2]</t>
  </si>
  <si>
    <t>DDRDQ_IL00_NIL00[3]</t>
  </si>
  <si>
    <t>DDRDQ_IL00_NIL00[4]</t>
  </si>
  <si>
    <t>DDRDQ_IL00_NIL00[5]</t>
  </si>
  <si>
    <t>DDRDQ_IL00_NIL00[6]</t>
  </si>
  <si>
    <t>DDRDQ_IL00_NIL00[7]</t>
  </si>
  <si>
    <t>DDRDQ_IL01_NIL01[0]</t>
  </si>
  <si>
    <t>DDRDQ_IL01_NIL01[1]</t>
  </si>
  <si>
    <t>DDRDQ_IL01_NIL01[2]</t>
  </si>
  <si>
    <t>DDRDQ_IL01_NIL01[3]</t>
  </si>
  <si>
    <t>DDRDQ_IL01_NIL01[4]</t>
  </si>
  <si>
    <t>DDRDQ_IL01_NIL01[5]</t>
  </si>
  <si>
    <t>DDRDQ_IL01_NIL01[6]</t>
  </si>
  <si>
    <t>DDRDQ_IL01_NIL01[7]</t>
  </si>
  <si>
    <t>DDRDQ_IL02_NIL04[0]</t>
  </si>
  <si>
    <t>DDRDQ_IL02_NIL04[1]</t>
  </si>
  <si>
    <t>DDRDQ_IL02_NIL04[2]</t>
  </si>
  <si>
    <t>DDRDQ_IL02_NIL04[3]</t>
  </si>
  <si>
    <t>DDRDQ_IL02_NIL04[4]</t>
  </si>
  <si>
    <t>DDRDQ_IL02_NIL04[5]</t>
  </si>
  <si>
    <t>DDRDQ_IL02_NIL04[6]</t>
  </si>
  <si>
    <t>DDRDQ_IL02_NIL04[7]</t>
  </si>
  <si>
    <t>DDRDQ_IL03_NIL05[0]</t>
  </si>
  <si>
    <t>DDRDQ_IL03_NIL05[1]</t>
  </si>
  <si>
    <t>DDRDQ_IL03_NIL05[2]</t>
  </si>
  <si>
    <t>DDRDQ_IL03_NIL05[3]</t>
  </si>
  <si>
    <t>DDRDQ_IL03_NIL05[4]</t>
  </si>
  <si>
    <t>DDRDQ_IL03_NIL05[5]</t>
  </si>
  <si>
    <t>DDRDQ_IL03_NIL05[6]</t>
  </si>
  <si>
    <t>DDRDQ_IL03_NIL05[7]</t>
  </si>
  <si>
    <t>AB1</t>
  </si>
  <si>
    <t>DDRDQ_IL04_NIL10[0]</t>
  </si>
  <si>
    <t>AB2</t>
  </si>
  <si>
    <t>DDRDQ_IL04_NIL10[1]</t>
  </si>
  <si>
    <t>AA4</t>
  </si>
  <si>
    <t>DDRDQ_IL04_NIL10[2]</t>
  </si>
  <si>
    <t>AA5</t>
  </si>
  <si>
    <t>DDRDQ_IL04_NIL10[3]</t>
  </si>
  <si>
    <t>AB5</t>
  </si>
  <si>
    <t>DDRDQ_IL04_NIL10[4]</t>
  </si>
  <si>
    <t>AB4</t>
  </si>
  <si>
    <t>DDRDQ_IL04_NIL10[5]</t>
  </si>
  <si>
    <t>AA2</t>
  </si>
  <si>
    <t>DDRDQ_IL04_NIL10[6]</t>
  </si>
  <si>
    <t>AA1</t>
  </si>
  <si>
    <t>DDRDQ_IL04_NIL10[7]</t>
  </si>
  <si>
    <t>V5</t>
  </si>
  <si>
    <t>DDRDQ_IL05_NIL11[0]</t>
  </si>
  <si>
    <t>V2</t>
  </si>
  <si>
    <t>DDRDQ_IL05_NIL11[1]</t>
  </si>
  <si>
    <t>U1</t>
  </si>
  <si>
    <t>DDRDQ_IL05_NIL11[2]</t>
  </si>
  <si>
    <t>U2</t>
  </si>
  <si>
    <t>DDRDQ_IL05_NIL11[3]</t>
  </si>
  <si>
    <t>V1</t>
  </si>
  <si>
    <t>DDRDQ_IL05_NIL11[4]</t>
  </si>
  <si>
    <t>V4</t>
  </si>
  <si>
    <t>DDRDQ_IL05_NIL11[5]</t>
  </si>
  <si>
    <t>U5</t>
  </si>
  <si>
    <t>DDRDQ_IL05_NIL11[6]</t>
  </si>
  <si>
    <t>U4</t>
  </si>
  <si>
    <t>DDRDQ_IL05_NIL11[7]</t>
  </si>
  <si>
    <t>R2</t>
  </si>
  <si>
    <t>DDRDQ_IL06_NIL14[0]</t>
  </si>
  <si>
    <t>P5</t>
  </si>
  <si>
    <t>DDRDQ_IL06_NIL14[1]</t>
  </si>
  <si>
    <t>R4</t>
  </si>
  <si>
    <t>DDRDQ_IL06_NIL14[2]</t>
  </si>
  <si>
    <t>P4</t>
  </si>
  <si>
    <t>DDRDQ_IL06_NIL14[3]</t>
  </si>
  <si>
    <t>R5</t>
  </si>
  <si>
    <t>DDRDQ_IL06_NIL14[4]</t>
  </si>
  <si>
    <t>P2</t>
  </si>
  <si>
    <t>DDRDQ_IL06_NIL14[5]</t>
  </si>
  <si>
    <t>R1</t>
  </si>
  <si>
    <t>DDRDQ_IL06_NIL14[6]</t>
  </si>
  <si>
    <t>P1</t>
  </si>
  <si>
    <t>DDRDQ_IL06_NIL14[7]</t>
  </si>
  <si>
    <t>M4</t>
  </si>
  <si>
    <t>DDRDQ_IL07_NIL15[0]</t>
  </si>
  <si>
    <t>M1</t>
  </si>
  <si>
    <t>DDRDQ_IL07_NIL15[1]</t>
  </si>
  <si>
    <t>L4</t>
  </si>
  <si>
    <t>DDRDQ_IL07_NIL15[2]</t>
  </si>
  <si>
    <t>L2</t>
  </si>
  <si>
    <t>DDRDQ_IL07_NIL15[3]</t>
  </si>
  <si>
    <t>M5</t>
  </si>
  <si>
    <t>DDRDQ_IL07_NIL15[4]</t>
  </si>
  <si>
    <t>M2</t>
  </si>
  <si>
    <t>DDRDQ_IL07_NIL15[5]</t>
  </si>
  <si>
    <t>L5</t>
  </si>
  <si>
    <t>DDRDQ_IL07_NIL15[6]</t>
  </si>
  <si>
    <t>L1</t>
  </si>
  <si>
    <t>DDRDQ_IL07_NIL15[7]</t>
  </si>
  <si>
    <t>DDRDQ_IL10_NIL02[0]</t>
  </si>
  <si>
    <t>DDRDQ_IL10_NIL02[1]</t>
  </si>
  <si>
    <t>DDRDQ_IL10_NIL02[2]</t>
  </si>
  <si>
    <t>DDRDQ_IL10_NIL02[3]</t>
  </si>
  <si>
    <t>DDRDQ_IL10_NIL02[4]</t>
  </si>
  <si>
    <t>DDRDQ_IL10_NIL02[5]</t>
  </si>
  <si>
    <t>DDRDQ_IL10_NIL02[6]</t>
  </si>
  <si>
    <t>DDRDQ_IL10_NIL02[7]</t>
  </si>
  <si>
    <t>DDRDQ_IL11_NIL03[0]</t>
  </si>
  <si>
    <t>DDRDQ_IL11_NIL03[1]</t>
  </si>
  <si>
    <t>DDRDQ_IL11_NIL03[2]</t>
  </si>
  <si>
    <t>DDRDQ_IL11_NIL03[3]</t>
  </si>
  <si>
    <t>DDRDQ_IL11_NIL03[4]</t>
  </si>
  <si>
    <t>DDRDQ_IL11_NIL03[5]</t>
  </si>
  <si>
    <t>DDRDQ_IL11_NIL03[6]</t>
  </si>
  <si>
    <t>DDRDQ_IL11_NIL03[7]</t>
  </si>
  <si>
    <t>DDRDQ_IL12_NIL06[0]</t>
  </si>
  <si>
    <t>DDRDQ_IL12_NIL06[1]</t>
  </si>
  <si>
    <t>DDRDQ_IL12_NIL06[2]</t>
  </si>
  <si>
    <t>DDRDQ_IL12_NIL06[3]</t>
  </si>
  <si>
    <t>DDRDQ_IL12_NIL06[4]</t>
  </si>
  <si>
    <t>DDRDQ_IL12_NIL06[5]</t>
  </si>
  <si>
    <t>DDRDQ_IL12_NIL06[6]</t>
  </si>
  <si>
    <t>DDRDQ_IL12_NIL06[7]</t>
  </si>
  <si>
    <t>DDRDQ_IL13_NIL07[0]</t>
  </si>
  <si>
    <t>DDRDQ_IL13_NIL07[1]</t>
  </si>
  <si>
    <t>DDRDQ_IL13_NIL07[2]</t>
  </si>
  <si>
    <t>DDRDQ_IL13_NIL07[3]</t>
  </si>
  <si>
    <t>DDRDQ_IL13_NIL07[4]</t>
  </si>
  <si>
    <t>DDRDQ_IL13_NIL07[5]</t>
  </si>
  <si>
    <t>DDRDQ_IL13_NIL07[6]</t>
  </si>
  <si>
    <t>DDRDQ_IL13_NIL07[7]</t>
  </si>
  <si>
    <t>DDRDQ_IL14_NIL12[0]</t>
  </si>
  <si>
    <t>DDRDQ_IL14_NIL12[1]</t>
  </si>
  <si>
    <t>DDRDQ_IL14_NIL12[2]</t>
  </si>
  <si>
    <t>DDRDQ_IL14_NIL12[3]</t>
  </si>
  <si>
    <t>AC7</t>
  </si>
  <si>
    <t>DDRDQ_IL14_NIL12[4]</t>
  </si>
  <si>
    <t>AC8</t>
  </si>
  <si>
    <t>DDRDQ_IL14_NIL12[5]</t>
  </si>
  <si>
    <t>AA8</t>
  </si>
  <si>
    <t>DDRDQ_IL14_NIL12[6]</t>
  </si>
  <si>
    <t>AA7</t>
  </si>
  <si>
    <t>DDRDQ_IL14_NIL12[7]</t>
  </si>
  <si>
    <t>DDRDQ_IL15_NIL13[0]</t>
  </si>
  <si>
    <t>DDRDQ_IL15_NIL13[1]</t>
  </si>
  <si>
    <t>V8</t>
  </si>
  <si>
    <t>DDRDQ_IL15_NIL13[2]</t>
  </si>
  <si>
    <t>V7</t>
  </si>
  <si>
    <t>DDRDQ_IL15_NIL13[3]</t>
  </si>
  <si>
    <t>DDRDQ_IL15_NIL13[4]</t>
  </si>
  <si>
    <t>DDRDQ_IL15_NIL13[5]</t>
  </si>
  <si>
    <t>W8</t>
  </si>
  <si>
    <t>DDRDQ_IL15_NIL13[6]</t>
  </si>
  <si>
    <t>W7</t>
  </si>
  <si>
    <t>DDRDQ_IL15_NIL13[7]</t>
  </si>
  <si>
    <t>DDRDQ_IL16_NIL16[0]</t>
  </si>
  <si>
    <t>DDRDQ_IL16_NIL16[1]</t>
  </si>
  <si>
    <t>P7</t>
  </si>
  <si>
    <t>DDRDQ_IL16_NIL16[2]</t>
  </si>
  <si>
    <t>R8</t>
  </si>
  <si>
    <t>DDRDQ_IL16_NIL16[3]</t>
  </si>
  <si>
    <t>DDRDQ_IL16_NIL16[4]</t>
  </si>
  <si>
    <t>DDRDQ_IL16_NIL16[5]</t>
  </si>
  <si>
    <t>R7</t>
  </si>
  <si>
    <t>DDRDQ_IL16_NIL16[6]</t>
  </si>
  <si>
    <t>P8</t>
  </si>
  <si>
    <t>DDRDQ_IL16_NIL16[7]</t>
  </si>
  <si>
    <t>L11</t>
  </si>
  <si>
    <t>DDRDQ_IL17_NIL17[0]</t>
  </si>
  <si>
    <t>M11</t>
  </si>
  <si>
    <t>DDRDQ_IL17_NIL17[1]</t>
  </si>
  <si>
    <t>L7</t>
  </si>
  <si>
    <t>DDRDQ_IL17_NIL17[2]</t>
  </si>
  <si>
    <t>M8</t>
  </si>
  <si>
    <t>DDRDQ_IL17_NIL17[3]</t>
  </si>
  <si>
    <t>L10</t>
  </si>
  <si>
    <t>DDRDQ_IL17_NIL17[4]</t>
  </si>
  <si>
    <t>M10</t>
  </si>
  <si>
    <t>DDRDQ_IL17_NIL17[5]</t>
  </si>
  <si>
    <t>M7</t>
  </si>
  <si>
    <t>DDRDQ_IL17_NIL17[6]</t>
  </si>
  <si>
    <t>L8</t>
  </si>
  <si>
    <t>DDRDQ_IL17_NIL17[7]</t>
  </si>
  <si>
    <t>DDRDQSN_IL00_NIL00</t>
  </si>
  <si>
    <t>DDRDQSN_IL01_NIL01</t>
  </si>
  <si>
    <t>DDRDQSN_IL02_NIL04</t>
  </si>
  <si>
    <t>DDRDQSN_IL03_NIL05</t>
  </si>
  <si>
    <t>AA3</t>
  </si>
  <si>
    <t>DDRDQSN_IL04_NIL10</t>
  </si>
  <si>
    <t>U3</t>
  </si>
  <si>
    <t>DDRDQSN_IL05_NIL11</t>
  </si>
  <si>
    <t>P3</t>
  </si>
  <si>
    <t>DDRDQSN_IL06_NIL14</t>
  </si>
  <si>
    <t>L3</t>
  </si>
  <si>
    <t>DDRDQSN_IL07_NIL15</t>
  </si>
  <si>
    <t>DDRDQSN_IL10_NIL02</t>
  </si>
  <si>
    <t>DDRDQSN_IL11_NIL03</t>
  </si>
  <si>
    <t>DDRDQSN_IL12_NIL06</t>
  </si>
  <si>
    <t>DDRDQSN_IL13_NIL07</t>
  </si>
  <si>
    <t>DDRDQSN_IL14_NIL12</t>
  </si>
  <si>
    <t>DDRDQSN_IL15_NIL13</t>
  </si>
  <si>
    <t>DDRDQSN_IL16_NIL16</t>
  </si>
  <si>
    <t>M9</t>
  </si>
  <si>
    <t>DDRDQSN_IL17_NIL17</t>
  </si>
  <si>
    <t>DDRDQSP_IL00_NIL00</t>
  </si>
  <si>
    <t>DDRDQSP_IL01_NIL01</t>
  </si>
  <si>
    <t>DDRDQSP_IL02_NIL04</t>
  </si>
  <si>
    <t>DDRDQSP_IL03_NIL05</t>
  </si>
  <si>
    <t>AB3</t>
  </si>
  <si>
    <t>DDRDQSP_IL04_NIL10</t>
  </si>
  <si>
    <t>V3</t>
  </si>
  <si>
    <t>DDRDQSP_IL05_NIL11</t>
  </si>
  <si>
    <t>R3</t>
  </si>
  <si>
    <t>DDRDQSP_IL06_NIL14</t>
  </si>
  <si>
    <t>M3</t>
  </si>
  <si>
    <t>DDRDQSP_IL07_NIL15</t>
  </si>
  <si>
    <t>DDRDQSP_IL10_NIL02</t>
  </si>
  <si>
    <t>DDRDQSP_IL11_NIL03</t>
  </si>
  <si>
    <t>DDRDQSP_IL12_NIL06</t>
  </si>
  <si>
    <t>DDRDQSP_IL13_NIL07</t>
  </si>
  <si>
    <t>DDRDQSP_IL14_NIL12</t>
  </si>
  <si>
    <t>DDRDQSP_IL15_NIL13</t>
  </si>
  <si>
    <t>DDRDQSP_IL16_NIL16</t>
  </si>
  <si>
    <t>L9</t>
  </si>
  <si>
    <t>DDRDQSP_IL17_NIL17</t>
  </si>
  <si>
    <t>D37</t>
  </si>
  <si>
    <t>DP_COMP</t>
  </si>
  <si>
    <t>EANALOGVP[0]</t>
  </si>
  <si>
    <t>EANALOGVP[1]</t>
  </si>
  <si>
    <t>B26</t>
  </si>
  <si>
    <t>EDP_AUXN</t>
  </si>
  <si>
    <t>C26</t>
  </si>
  <si>
    <t>EDP_AUXP</t>
  </si>
  <si>
    <t>EDP_DISP_UTIL</t>
  </si>
  <si>
    <t>E29</t>
  </si>
  <si>
    <t>EDP_TXN[0]</t>
  </si>
  <si>
    <t>E28</t>
  </si>
  <si>
    <t>EDP_TXN[1]</t>
  </si>
  <si>
    <t>B29</t>
  </si>
  <si>
    <t>EDP_TXN[2]</t>
  </si>
  <si>
    <t>B28</t>
  </si>
  <si>
    <t>EDP_TXN[3]</t>
  </si>
  <si>
    <t>D29</t>
  </si>
  <si>
    <t>EDP_TXP[0]</t>
  </si>
  <si>
    <t>F28</t>
  </si>
  <si>
    <t>EDP_TXP[1]</t>
  </si>
  <si>
    <t>A29</t>
  </si>
  <si>
    <t>EDP_TXP[2]</t>
  </si>
  <si>
    <t>C28</t>
  </si>
  <si>
    <t>EDP_TXP[3]</t>
  </si>
  <si>
    <t>EDRAM_EDM</t>
  </si>
  <si>
    <t>EDRAM_THERMDA</t>
  </si>
  <si>
    <t>EDRAM_THERMDC</t>
  </si>
  <si>
    <t>EDRAM_VIEW[0]</t>
  </si>
  <si>
    <t>EDRAM_VIEW[1]</t>
  </si>
  <si>
    <t>EXTBGREF</t>
  </si>
  <si>
    <t>J24</t>
  </si>
  <si>
    <t>FIVR_PROBE_ANA[0]</t>
  </si>
  <si>
    <t>H24</t>
  </si>
  <si>
    <t>FIVR_PROBE_ANA[1]</t>
  </si>
  <si>
    <t>FIVR_PROBE_DIG[0]</t>
  </si>
  <si>
    <t>FIVR_PROBE_DIG[1]</t>
  </si>
  <si>
    <t>E30</t>
  </si>
  <si>
    <t>HVM_CLK_N</t>
  </si>
  <si>
    <t>F30</t>
  </si>
  <si>
    <t>HVM_CLK_P</t>
  </si>
  <si>
    <t>LGC_SPARE[1]</t>
  </si>
  <si>
    <t>LGC_SPARE[2]</t>
  </si>
  <si>
    <t>MBP_N[0]</t>
  </si>
  <si>
    <t>MBP_N[1]</t>
  </si>
  <si>
    <t>MBP_N[2]</t>
  </si>
  <si>
    <t>MBP_N[3]</t>
  </si>
  <si>
    <t>AW13</t>
  </si>
  <si>
    <t>AY13</t>
  </si>
  <si>
    <t>G13</t>
  </si>
  <si>
    <t>NC02</t>
  </si>
  <si>
    <t>AJ8</t>
  </si>
  <si>
    <t>NC07</t>
  </si>
  <si>
    <t>NC10</t>
  </si>
  <si>
    <t>B38</t>
  </si>
  <si>
    <t>C38</t>
  </si>
  <si>
    <t>VSS</t>
  </si>
  <si>
    <t>A4</t>
  </si>
  <si>
    <t>B3</t>
  </si>
  <si>
    <t>B37</t>
  </si>
  <si>
    <t>C2</t>
  </si>
  <si>
    <t>D38</t>
  </si>
  <si>
    <t>NOA_N[0]</t>
  </si>
  <si>
    <t>NOA_N[1]</t>
  </si>
  <si>
    <t>NOA_N[10]</t>
  </si>
  <si>
    <t>NOA_N[11]</t>
  </si>
  <si>
    <t>NOA_N[12]</t>
  </si>
  <si>
    <t>NOA_N[13]</t>
  </si>
  <si>
    <t>NOA_N[14]</t>
  </si>
  <si>
    <t>NOA_N[15]</t>
  </si>
  <si>
    <t>NOA_N[2]</t>
  </si>
  <si>
    <t>NOA_N[3]</t>
  </si>
  <si>
    <t>NOA_N[4]</t>
  </si>
  <si>
    <t>NOA_N[5]</t>
  </si>
  <si>
    <t>NOA_N[6]</t>
  </si>
  <si>
    <t>NOA_N[7]</t>
  </si>
  <si>
    <t>NOA_N[8]</t>
  </si>
  <si>
    <t>NOA_N[9]</t>
  </si>
  <si>
    <t>NOA_RCOMP</t>
  </si>
  <si>
    <t>NOA_STBN[0]</t>
  </si>
  <si>
    <t>NOA_STBN[1]</t>
  </si>
  <si>
    <t>NOA_STBP[0]</t>
  </si>
  <si>
    <t>NOA_STBP[1]</t>
  </si>
  <si>
    <t>C36</t>
  </si>
  <si>
    <t>PCIBCLK_N</t>
  </si>
  <si>
    <t>D35</t>
  </si>
  <si>
    <t>PCIBCLK_P</t>
  </si>
  <si>
    <t>PECI</t>
  </si>
  <si>
    <t>G2</t>
  </si>
  <si>
    <t>PEG_COMP</t>
  </si>
  <si>
    <t>D1</t>
  </si>
  <si>
    <t>PEG_VIEW[0]</t>
  </si>
  <si>
    <t>E1</t>
  </si>
  <si>
    <t>PEG_VIEW[1]</t>
  </si>
  <si>
    <t>E3</t>
  </si>
  <si>
    <t>PEG_VIEW[2]</t>
  </si>
  <si>
    <t>E2</t>
  </si>
  <si>
    <t>PEG_VIEW[3]</t>
  </si>
  <si>
    <t>PM_DOWN</t>
  </si>
  <si>
    <t>PM_SYNC</t>
  </si>
  <si>
    <t>PRDY_N</t>
  </si>
  <si>
    <t>PREQ_N</t>
  </si>
  <si>
    <t>PROCHOT_N</t>
  </si>
  <si>
    <t>RESET_N</t>
  </si>
  <si>
    <t>SKL_CNL_N</t>
  </si>
  <si>
    <t>SKTOCC_N</t>
  </si>
  <si>
    <t>B30</t>
  </si>
  <si>
    <t>THERMDA1</t>
  </si>
  <si>
    <t>G3</t>
  </si>
  <si>
    <t>THERMDA2</t>
  </si>
  <si>
    <t>C30</t>
  </si>
  <si>
    <t>THERMDC1</t>
  </si>
  <si>
    <t>J3</t>
  </si>
  <si>
    <t>THERMDC2</t>
  </si>
  <si>
    <t>J31</t>
  </si>
  <si>
    <t>THERMTRIP_N</t>
  </si>
  <si>
    <t>VCC_EDRAM_1P8</t>
  </si>
  <si>
    <t>VCC_EDRAM_FUSEPRG</t>
  </si>
  <si>
    <t>VCCCORE</t>
  </si>
  <si>
    <t>AA33</t>
  </si>
  <si>
    <t>AA34</t>
  </si>
  <si>
    <t>AA35</t>
  </si>
  <si>
    <t>AA36</t>
  </si>
  <si>
    <t>AA37</t>
  </si>
  <si>
    <t>AA38</t>
  </si>
  <si>
    <t>AB35</t>
  </si>
  <si>
    <t>AB36</t>
  </si>
  <si>
    <t>AB37</t>
  </si>
  <si>
    <t>AB38</t>
  </si>
  <si>
    <t>AC33</t>
  </si>
  <si>
    <t>AC34</t>
  </si>
  <si>
    <t>AC35</t>
  </si>
  <si>
    <t>AC36</t>
  </si>
  <si>
    <t>AD33</t>
  </si>
  <si>
    <t>AD34</t>
  </si>
  <si>
    <t>AD35</t>
  </si>
  <si>
    <t>AD36</t>
  </si>
  <si>
    <t>AD37</t>
  </si>
  <si>
    <t>AD38</t>
  </si>
  <si>
    <t>AE35</t>
  </si>
  <si>
    <t>AE36</t>
  </si>
  <si>
    <t>AE37</t>
  </si>
  <si>
    <t>AE38</t>
  </si>
  <si>
    <t>AF35</t>
  </si>
  <si>
    <t>AF36</t>
  </si>
  <si>
    <t>AF37</t>
  </si>
  <si>
    <t>AF38</t>
  </si>
  <si>
    <t>K13</t>
  </si>
  <si>
    <t>K14</t>
  </si>
  <si>
    <t>L13</t>
  </si>
  <si>
    <t>L14</t>
  </si>
  <si>
    <t>N35</t>
  </si>
  <si>
    <t>N36</t>
  </si>
  <si>
    <t>N37</t>
  </si>
  <si>
    <t>N38</t>
  </si>
  <si>
    <t>P33</t>
  </si>
  <si>
    <t>P34</t>
  </si>
  <si>
    <t>P35</t>
  </si>
  <si>
    <t>P36</t>
  </si>
  <si>
    <t>R33</t>
  </si>
  <si>
    <t>R34</t>
  </si>
  <si>
    <t>R35</t>
  </si>
  <si>
    <t>R36</t>
  </si>
  <si>
    <t>R37</t>
  </si>
  <si>
    <t>R38</t>
  </si>
  <si>
    <t>T35</t>
  </si>
  <si>
    <t>T36</t>
  </si>
  <si>
    <t>T37</t>
  </si>
  <si>
    <t>T38</t>
  </si>
  <si>
    <t>U33</t>
  </si>
  <si>
    <t>U34</t>
  </si>
  <si>
    <t>U35</t>
  </si>
  <si>
    <t>U36</t>
  </si>
  <si>
    <t>V33</t>
  </si>
  <si>
    <t>V34</t>
  </si>
  <si>
    <t>V35</t>
  </si>
  <si>
    <t>V36</t>
  </si>
  <si>
    <t>V37</t>
  </si>
  <si>
    <t>V38</t>
  </si>
  <si>
    <t>W35</t>
  </si>
  <si>
    <t>W36</t>
  </si>
  <si>
    <t>W37</t>
  </si>
  <si>
    <t>W38</t>
  </si>
  <si>
    <t>Y33</t>
  </si>
  <si>
    <t>Y34</t>
  </si>
  <si>
    <t>Y35</t>
  </si>
  <si>
    <t>Y36</t>
  </si>
  <si>
    <t>AG37</t>
  </si>
  <si>
    <t>VCCCORE_SENSE</t>
  </si>
  <si>
    <t>VCCCOREG0</t>
  </si>
  <si>
    <t>VCCCOREG1</t>
  </si>
  <si>
    <t>VCCCOREG2</t>
  </si>
  <si>
    <t>VCCCOREG3</t>
  </si>
  <si>
    <t>AA6</t>
  </si>
  <si>
    <t>VCCDU</t>
  </si>
  <si>
    <t>AF5</t>
  </si>
  <si>
    <t>AF6</t>
  </si>
  <si>
    <t>AG5</t>
  </si>
  <si>
    <t>AJ12</t>
  </si>
  <si>
    <t>AL11</t>
  </si>
  <si>
    <t>AP6</t>
  </si>
  <si>
    <t>AP7</t>
  </si>
  <si>
    <t>AR12</t>
  </si>
  <si>
    <t>AR6</t>
  </si>
  <si>
    <t>AT12</t>
  </si>
  <si>
    <t>AW6</t>
  </si>
  <si>
    <t>AY6</t>
  </si>
  <si>
    <t>J5</t>
  </si>
  <si>
    <t>J6</t>
  </si>
  <si>
    <t>K12</t>
  </si>
  <si>
    <t>K6</t>
  </si>
  <si>
    <t>L12</t>
  </si>
  <si>
    <t>L6</t>
  </si>
  <si>
    <t>R6</t>
  </si>
  <si>
    <t>T6</t>
  </si>
  <si>
    <t>W6</t>
  </si>
  <si>
    <t>VCCEDRAM</t>
  </si>
  <si>
    <t>VCCEDRAM_SENSE</t>
  </si>
  <si>
    <t>VCCEOPIO</t>
  </si>
  <si>
    <t>VCCEOPIO_SENSE</t>
  </si>
  <si>
    <t>G30</t>
  </si>
  <si>
    <t>VCCFUSEPRG</t>
  </si>
  <si>
    <t>AJ29</t>
  </si>
  <si>
    <t>VCCGT</t>
  </si>
  <si>
    <t>AJ30</t>
  </si>
  <si>
    <t>AJ31</t>
  </si>
  <si>
    <t>AJ32</t>
  </si>
  <si>
    <t>AJ33</t>
  </si>
  <si>
    <t>AJ34</t>
  </si>
  <si>
    <t>AJ35</t>
  </si>
  <si>
    <t>AJ36</t>
  </si>
  <si>
    <t>AK31</t>
  </si>
  <si>
    <t>AK32</t>
  </si>
  <si>
    <t>AK33</t>
  </si>
  <si>
    <t>AK34</t>
  </si>
  <si>
    <t>AK35</t>
  </si>
  <si>
    <t>AK36</t>
  </si>
  <si>
    <t>AK37</t>
  </si>
  <si>
    <t>AK38</t>
  </si>
  <si>
    <t>AL13</t>
  </si>
  <si>
    <t>AL29</t>
  </si>
  <si>
    <t>AL30</t>
  </si>
  <si>
    <t>AL31</t>
  </si>
  <si>
    <t>AL32</t>
  </si>
  <si>
    <t>AL35</t>
  </si>
  <si>
    <t>AL36</t>
  </si>
  <si>
    <t>AL37</t>
  </si>
  <si>
    <t>AL38</t>
  </si>
  <si>
    <t>AM13</t>
  </si>
  <si>
    <t>AM14</t>
  </si>
  <si>
    <t>AM29</t>
  </si>
  <si>
    <t>AM30</t>
  </si>
  <si>
    <t>AM31</t>
  </si>
  <si>
    <t>AM32</t>
  </si>
  <si>
    <t>AM33</t>
  </si>
  <si>
    <t>AM34</t>
  </si>
  <si>
    <t>AM35</t>
  </si>
  <si>
    <t>AM36</t>
  </si>
  <si>
    <t>AN13</t>
  </si>
  <si>
    <t>AN14</t>
  </si>
  <si>
    <t>AN31</t>
  </si>
  <si>
    <t>AN32</t>
  </si>
  <si>
    <t>AN33</t>
  </si>
  <si>
    <t>AN34</t>
  </si>
  <si>
    <t>AN35</t>
  </si>
  <si>
    <t>AN36</t>
  </si>
  <si>
    <t>AN37</t>
  </si>
  <si>
    <t>AN38</t>
  </si>
  <si>
    <t>AP13</t>
  </si>
  <si>
    <t>AP14</t>
  </si>
  <si>
    <t>AP29</t>
  </si>
  <si>
    <t>AP30</t>
  </si>
  <si>
    <t>AP31</t>
  </si>
  <si>
    <t>AP32</t>
  </si>
  <si>
    <t>AP35</t>
  </si>
  <si>
    <t>AP36</t>
  </si>
  <si>
    <t>AP37</t>
  </si>
  <si>
    <t>AP38</t>
  </si>
  <si>
    <t>AR29</t>
  </si>
  <si>
    <t>AR30</t>
  </si>
  <si>
    <t>AR31</t>
  </si>
  <si>
    <t>AR32</t>
  </si>
  <si>
    <t>AR33</t>
  </si>
  <si>
    <t>AR34</t>
  </si>
  <si>
    <t>AR35</t>
  </si>
  <si>
    <t>AR36</t>
  </si>
  <si>
    <t>AT14</t>
  </si>
  <si>
    <t>AT31</t>
  </si>
  <si>
    <t>AT32</t>
  </si>
  <si>
    <t>AT33</t>
  </si>
  <si>
    <t>AT34</t>
  </si>
  <si>
    <t>AT35</t>
  </si>
  <si>
    <t>AT36</t>
  </si>
  <si>
    <t>AT37</t>
  </si>
  <si>
    <t>AT38</t>
  </si>
  <si>
    <t>AU14</t>
  </si>
  <si>
    <t>AU29</t>
  </si>
  <si>
    <t>AU30</t>
  </si>
  <si>
    <t>AU31</t>
  </si>
  <si>
    <t>AU32</t>
  </si>
  <si>
    <t>AU35</t>
  </si>
  <si>
    <t>AU36</t>
  </si>
  <si>
    <t>AU37</t>
  </si>
  <si>
    <t>AU38</t>
  </si>
  <si>
    <t>AV29</t>
  </si>
  <si>
    <t>AV30</t>
  </si>
  <si>
    <t>AV31</t>
  </si>
  <si>
    <t>AV32</t>
  </si>
  <si>
    <t>AV33</t>
  </si>
  <si>
    <t>AV34</t>
  </si>
  <si>
    <t>AV35</t>
  </si>
  <si>
    <t>AV36</t>
  </si>
  <si>
    <t>AW14</t>
  </si>
  <si>
    <t>AW31</t>
  </si>
  <si>
    <t>AW32</t>
  </si>
  <si>
    <t>AW33</t>
  </si>
  <si>
    <t>AW34</t>
  </si>
  <si>
    <t>AW35</t>
  </si>
  <si>
    <t>AW36</t>
  </si>
  <si>
    <t>AW37</t>
  </si>
  <si>
    <t>AW38</t>
  </si>
  <si>
    <t>AY29</t>
  </si>
  <si>
    <t>AY30</t>
  </si>
  <si>
    <t>AY31</t>
  </si>
  <si>
    <t>AH38</t>
  </si>
  <si>
    <t>VCCGT_SENSE</t>
  </si>
  <si>
    <t>VCCGTU</t>
  </si>
  <si>
    <t>AF33</t>
  </si>
  <si>
    <t>AF34</t>
  </si>
  <si>
    <t>AG33</t>
  </si>
  <si>
    <t>AG34</t>
  </si>
  <si>
    <t>AG35</t>
  </si>
  <si>
    <t>AG36</t>
  </si>
  <si>
    <t>AJ13</t>
  </si>
  <si>
    <t>AJ14</t>
  </si>
  <si>
    <t>AH36</t>
  </si>
  <si>
    <t>VCCGTU_SENSE</t>
  </si>
  <si>
    <t>VCCIO</t>
  </si>
  <si>
    <t>G15</t>
  </si>
  <si>
    <t>G17</t>
  </si>
  <si>
    <t>G19</t>
  </si>
  <si>
    <t>G21</t>
  </si>
  <si>
    <t>H15</t>
  </si>
  <si>
    <t>H16</t>
  </si>
  <si>
    <t>H17</t>
  </si>
  <si>
    <t>H19</t>
  </si>
  <si>
    <t>H20</t>
  </si>
  <si>
    <t>H21</t>
  </si>
  <si>
    <t>H26</t>
  </si>
  <si>
    <t>H27</t>
  </si>
  <si>
    <t>J15</t>
  </si>
  <si>
    <t>J16</t>
  </si>
  <si>
    <t>J17</t>
  </si>
  <si>
    <t>J19</t>
  </si>
  <si>
    <t>J20</t>
  </si>
  <si>
    <t>J21</t>
  </si>
  <si>
    <t>J26</t>
  </si>
  <si>
    <t>J27</t>
  </si>
  <si>
    <t>H14</t>
  </si>
  <si>
    <t>VCCIO_SENSE</t>
  </si>
  <si>
    <t>J30</t>
  </si>
  <si>
    <t>VCCSA</t>
  </si>
  <si>
    <t>K29</t>
  </si>
  <si>
    <t>K30</t>
  </si>
  <si>
    <t>K31</t>
  </si>
  <si>
    <t>K32</t>
  </si>
  <si>
    <t>K33</t>
  </si>
  <si>
    <t>K34</t>
  </si>
  <si>
    <t>K35</t>
  </si>
  <si>
    <t>L31</t>
  </si>
  <si>
    <t>L32</t>
  </si>
  <si>
    <t>L35</t>
  </si>
  <si>
    <t>L36</t>
  </si>
  <si>
    <t>L37</t>
  </si>
  <si>
    <t>L38</t>
  </si>
  <si>
    <t>M29</t>
  </si>
  <si>
    <t>M30</t>
  </si>
  <si>
    <t>M32</t>
  </si>
  <si>
    <t>M33</t>
  </si>
  <si>
    <t>M34</t>
  </si>
  <si>
    <t>M35</t>
  </si>
  <si>
    <t>M36</t>
  </si>
  <si>
    <t>M38</t>
  </si>
  <si>
    <t>VCCSA_SENSE</t>
  </si>
  <si>
    <t>H28</t>
  </si>
  <si>
    <t>VCCSFR</t>
  </si>
  <si>
    <t>J28</t>
  </si>
  <si>
    <t>VCCSFR_OC</t>
  </si>
  <si>
    <t>G11</t>
  </si>
  <si>
    <t>H30</t>
  </si>
  <si>
    <t>VCCST</t>
  </si>
  <si>
    <t>H13</t>
  </si>
  <si>
    <t>VCCST_PWRGD</t>
  </si>
  <si>
    <t>H29</t>
  </si>
  <si>
    <t>VIDALERT_N</t>
  </si>
  <si>
    <t>VIDSCLK</t>
  </si>
  <si>
    <t>VIDSOUT</t>
  </si>
  <si>
    <t>A10</t>
  </si>
  <si>
    <t>A12</t>
  </si>
  <si>
    <t>A14</t>
  </si>
  <si>
    <t>A16</t>
  </si>
  <si>
    <t>A18</t>
  </si>
  <si>
    <t>A20</t>
  </si>
  <si>
    <t>A22</t>
  </si>
  <si>
    <t>A24</t>
  </si>
  <si>
    <t>A26</t>
  </si>
  <si>
    <t>A28</t>
  </si>
  <si>
    <t>A30</t>
  </si>
  <si>
    <t>A6</t>
  </si>
  <si>
    <t>A9</t>
  </si>
  <si>
    <t>AB33</t>
  </si>
  <si>
    <t>AB34</t>
  </si>
  <si>
    <t>AB6</t>
  </si>
  <si>
    <t>AC1</t>
  </si>
  <si>
    <t>AC2</t>
  </si>
  <si>
    <t>AC3</t>
  </si>
  <si>
    <t>AC37</t>
  </si>
  <si>
    <t>AC38</t>
  </si>
  <si>
    <t>AC4</t>
  </si>
  <si>
    <t>AC5</t>
  </si>
  <si>
    <t>AC6</t>
  </si>
  <si>
    <t>AD6</t>
  </si>
  <si>
    <t>AD7</t>
  </si>
  <si>
    <t>AD8</t>
  </si>
  <si>
    <t>AE33</t>
  </si>
  <si>
    <t>AE34</t>
  </si>
  <si>
    <t>AE6</t>
  </si>
  <si>
    <t>AF1</t>
  </si>
  <si>
    <t>AF2</t>
  </si>
  <si>
    <t>AF3</t>
  </si>
  <si>
    <t>AF4</t>
  </si>
  <si>
    <t>AG6</t>
  </si>
  <si>
    <t>AG7</t>
  </si>
  <si>
    <t>AG8</t>
  </si>
  <si>
    <t>AH33</t>
  </si>
  <si>
    <t>AH34</t>
  </si>
  <si>
    <t>AH6</t>
  </si>
  <si>
    <t>AJ1</t>
  </si>
  <si>
    <t>AJ2</t>
  </si>
  <si>
    <t>AJ3</t>
  </si>
  <si>
    <t>AJ37</t>
  </si>
  <si>
    <t>AJ38</t>
  </si>
  <si>
    <t>AJ4</t>
  </si>
  <si>
    <t>AJ5</t>
  </si>
  <si>
    <t>AJ6</t>
  </si>
  <si>
    <t>AK29</t>
  </si>
  <si>
    <t>AK30</t>
  </si>
  <si>
    <t>AK4</t>
  </si>
  <si>
    <t>AL10</t>
  </si>
  <si>
    <t>AL12</t>
  </si>
  <si>
    <t>AL14</t>
  </si>
  <si>
    <t>AL33</t>
  </si>
  <si>
    <t>AL34</t>
  </si>
  <si>
    <t>AL4</t>
  </si>
  <si>
    <t>AL7</t>
  </si>
  <si>
    <t>AL8</t>
  </si>
  <si>
    <t>AL9</t>
  </si>
  <si>
    <t>AM1</t>
  </si>
  <si>
    <t>AM12</t>
  </si>
  <si>
    <t>AM2</t>
  </si>
  <si>
    <t>AM3</t>
  </si>
  <si>
    <t>AM37</t>
  </si>
  <si>
    <t>AM38</t>
  </si>
  <si>
    <t>AM4</t>
  </si>
  <si>
    <t>AM5</t>
  </si>
  <si>
    <t>AN12</t>
  </si>
  <si>
    <t>AN29</t>
  </si>
  <si>
    <t>AN30</t>
  </si>
  <si>
    <t>AN5</t>
  </si>
  <si>
    <t>AN6</t>
  </si>
  <si>
    <t>AP10</t>
  </si>
  <si>
    <t>AP11</t>
  </si>
  <si>
    <t>AP12</t>
  </si>
  <si>
    <t>AP33</t>
  </si>
  <si>
    <t>AP34</t>
  </si>
  <si>
    <t>AP8</t>
  </si>
  <si>
    <t>AP9</t>
  </si>
  <si>
    <t>AR1</t>
  </si>
  <si>
    <t>AR13</t>
  </si>
  <si>
    <t>AR14</t>
  </si>
  <si>
    <t>AR2</t>
  </si>
  <si>
    <t>AR3</t>
  </si>
  <si>
    <t>AR37</t>
  </si>
  <si>
    <t>AR38</t>
  </si>
  <si>
    <t>AR4</t>
  </si>
  <si>
    <t>AR5</t>
  </si>
  <si>
    <t>AT29</t>
  </si>
  <si>
    <t>AT30</t>
  </si>
  <si>
    <t>AT6</t>
  </si>
  <si>
    <t>AU10</t>
  </si>
  <si>
    <t>AU11</t>
  </si>
  <si>
    <t>AU12</t>
  </si>
  <si>
    <t>AU33</t>
  </si>
  <si>
    <t>AU34</t>
  </si>
  <si>
    <t>AU6</t>
  </si>
  <si>
    <t>AU7</t>
  </si>
  <si>
    <t>AU8</t>
  </si>
  <si>
    <t>AU9</t>
  </si>
  <si>
    <t>AV37</t>
  </si>
  <si>
    <t>AV38</t>
  </si>
  <si>
    <t>AW12</t>
  </si>
  <si>
    <t>AW2</t>
  </si>
  <si>
    <t>AW29</t>
  </si>
  <si>
    <t>AW3</t>
  </si>
  <si>
    <t>AW30</t>
  </si>
  <si>
    <t>AW4</t>
  </si>
  <si>
    <t>AW5</t>
  </si>
  <si>
    <t>AY12</t>
  </si>
  <si>
    <t>AY14</t>
  </si>
  <si>
    <t>B9</t>
  </si>
  <si>
    <t>C11</t>
  </si>
  <si>
    <t>C13</t>
  </si>
  <si>
    <t>C15</t>
  </si>
  <si>
    <t>C17</t>
  </si>
  <si>
    <t>C19</t>
  </si>
  <si>
    <t>C21</t>
  </si>
  <si>
    <t>C23</t>
  </si>
  <si>
    <t>C25</t>
  </si>
  <si>
    <t>C27</t>
  </si>
  <si>
    <t>C29</t>
  </si>
  <si>
    <t>C31</t>
  </si>
  <si>
    <t>C37</t>
  </si>
  <si>
    <t>C5</t>
  </si>
  <si>
    <t>C8</t>
  </si>
  <si>
    <t>C9</t>
  </si>
  <si>
    <t>D10</t>
  </si>
  <si>
    <t>D12</t>
  </si>
  <si>
    <t>D14</t>
  </si>
  <si>
    <t>D16</t>
  </si>
  <si>
    <t>D18</t>
  </si>
  <si>
    <t>D20</t>
  </si>
  <si>
    <t>D22</t>
  </si>
  <si>
    <t>D24</t>
  </si>
  <si>
    <t>D26</t>
  </si>
  <si>
    <t>D28</t>
  </si>
  <si>
    <t>D3</t>
  </si>
  <si>
    <t>D30</t>
  </si>
  <si>
    <t>D33</t>
  </si>
  <si>
    <t>D6</t>
  </si>
  <si>
    <t>D9</t>
  </si>
  <si>
    <t>E34</t>
  </si>
  <si>
    <t>E35</t>
  </si>
  <si>
    <t>E38</t>
  </si>
  <si>
    <t>E4</t>
  </si>
  <si>
    <t>E9</t>
  </si>
  <si>
    <t>F11</t>
  </si>
  <si>
    <t>F13</t>
  </si>
  <si>
    <t>F15</t>
  </si>
  <si>
    <t>F19</t>
  </si>
  <si>
    <t>F2</t>
  </si>
  <si>
    <t>F21</t>
  </si>
  <si>
    <t>F23</t>
  </si>
  <si>
    <t>F25</t>
  </si>
  <si>
    <t>F27</t>
  </si>
  <si>
    <t>F29</t>
  </si>
  <si>
    <t>F3</t>
  </si>
  <si>
    <t>F31</t>
  </si>
  <si>
    <t>F36</t>
  </si>
  <si>
    <t>F4</t>
  </si>
  <si>
    <t>F5</t>
  </si>
  <si>
    <t>F8</t>
  </si>
  <si>
    <t>F9</t>
  </si>
  <si>
    <t>G10</t>
  </si>
  <si>
    <t>G12</t>
  </si>
  <si>
    <t>G14</t>
  </si>
  <si>
    <t>G16</t>
  </si>
  <si>
    <t>G18</t>
  </si>
  <si>
    <t>G20</t>
  </si>
  <si>
    <t>G22</t>
  </si>
  <si>
    <t>G23</t>
  </si>
  <si>
    <t>G24</t>
  </si>
  <si>
    <t>G26</t>
  </si>
  <si>
    <t>G28</t>
  </si>
  <si>
    <t>G4</t>
  </si>
  <si>
    <t>G5</t>
  </si>
  <si>
    <t>G6</t>
  </si>
  <si>
    <t>G8</t>
  </si>
  <si>
    <t>G9</t>
  </si>
  <si>
    <t>H11</t>
  </si>
  <si>
    <t>H12</t>
  </si>
  <si>
    <t>H18</t>
  </si>
  <si>
    <t>H22</t>
  </si>
  <si>
    <t>H25</t>
  </si>
  <si>
    <t>H32</t>
  </si>
  <si>
    <t>H35</t>
  </si>
  <si>
    <t>J10</t>
  </si>
  <si>
    <t>J18</t>
  </si>
  <si>
    <t>J22</t>
  </si>
  <si>
    <t>J25</t>
  </si>
  <si>
    <t>J32</t>
  </si>
  <si>
    <t>J33</t>
  </si>
  <si>
    <t>J36</t>
  </si>
  <si>
    <t>J4</t>
  </si>
  <si>
    <t>J7</t>
  </si>
  <si>
    <t>K1</t>
  </si>
  <si>
    <t>K10</t>
  </si>
  <si>
    <t>K11</t>
  </si>
  <si>
    <t>K2</t>
  </si>
  <si>
    <t>K3</t>
  </si>
  <si>
    <t>K38</t>
  </si>
  <si>
    <t>K4</t>
  </si>
  <si>
    <t>K5</t>
  </si>
  <si>
    <t>K7</t>
  </si>
  <si>
    <t>K8</t>
  </si>
  <si>
    <t>K9</t>
  </si>
  <si>
    <t>L29</t>
  </si>
  <si>
    <t>L30</t>
  </si>
  <si>
    <t>L33</t>
  </si>
  <si>
    <t>L34</t>
  </si>
  <si>
    <t>M12</t>
  </si>
  <si>
    <t>M13</t>
  </si>
  <si>
    <t>M14</t>
  </si>
  <si>
    <t>M6</t>
  </si>
  <si>
    <t>N1</t>
  </si>
  <si>
    <t>N2</t>
  </si>
  <si>
    <t>N3</t>
  </si>
  <si>
    <t>N33</t>
  </si>
  <si>
    <t>N34</t>
  </si>
  <si>
    <t>N4</t>
  </si>
  <si>
    <t>N5</t>
  </si>
  <si>
    <t>N6</t>
  </si>
  <si>
    <t>N7</t>
  </si>
  <si>
    <t>N8</t>
  </si>
  <si>
    <t>P37</t>
  </si>
  <si>
    <t>P38</t>
  </si>
  <si>
    <t>P6</t>
  </si>
  <si>
    <t>T1</t>
  </si>
  <si>
    <t>T2</t>
  </si>
  <si>
    <t>T3</t>
  </si>
  <si>
    <t>T33</t>
  </si>
  <si>
    <t>T34</t>
  </si>
  <si>
    <t>T4</t>
  </si>
  <si>
    <t>T5</t>
  </si>
  <si>
    <t>T7</t>
  </si>
  <si>
    <t>T8</t>
  </si>
  <si>
    <t>U37</t>
  </si>
  <si>
    <t>U38</t>
  </si>
  <si>
    <t>U6</t>
  </si>
  <si>
    <t>V6</t>
  </si>
  <si>
    <t>W1</t>
  </si>
  <si>
    <t>W2</t>
  </si>
  <si>
    <t>W3</t>
  </si>
  <si>
    <t>W33</t>
  </si>
  <si>
    <t>W34</t>
  </si>
  <si>
    <t>W4</t>
  </si>
  <si>
    <t>W5</t>
  </si>
  <si>
    <t>Y37</t>
  </si>
  <si>
    <t>Y38</t>
  </si>
  <si>
    <t>Y7</t>
  </si>
  <si>
    <t>Y8</t>
  </si>
  <si>
    <t>J14</t>
  </si>
  <si>
    <t>F17</t>
  </si>
  <si>
    <t>M37</t>
  </si>
  <si>
    <t>AG38</t>
  </si>
  <si>
    <t>VSSCORE_SENSE</t>
  </si>
  <si>
    <t>AH37</t>
  </si>
  <si>
    <t>VSSGT_SENSE</t>
  </si>
  <si>
    <t>AH35</t>
  </si>
  <si>
    <t>VSSGTU_SENSE</t>
  </si>
  <si>
    <t>AT13</t>
  </si>
  <si>
    <t>ZVM_N</t>
  </si>
  <si>
    <t>AU13</t>
  </si>
  <si>
    <t>NC</t>
  </si>
  <si>
    <t>LGC_SPARE[0]</t>
  </si>
  <si>
    <t>AE39</t>
  </si>
  <si>
    <t>AE40</t>
  </si>
  <si>
    <t>AG39</t>
  </si>
  <si>
    <t>AG40</t>
  </si>
  <si>
    <t>AF39</t>
  </si>
  <si>
    <t>AJ40</t>
  </si>
  <si>
    <t>AJ39</t>
  </si>
  <si>
    <t>AL39</t>
  </si>
  <si>
    <t>AL40</t>
  </si>
  <si>
    <t>AK39</t>
  </si>
  <si>
    <t>AN40</t>
  </si>
  <si>
    <t>AN39</t>
  </si>
  <si>
    <t>AR39</t>
  </si>
  <si>
    <t>AR40</t>
  </si>
  <si>
    <t>AP39</t>
  </si>
  <si>
    <t>AV6</t>
  </si>
  <si>
    <t>AV8</t>
  </si>
  <si>
    <t>AV7</t>
  </si>
  <si>
    <t>AV4</t>
  </si>
  <si>
    <t>AV3</t>
  </si>
  <si>
    <t>AM28</t>
  </si>
  <si>
    <t>AL28</t>
  </si>
  <si>
    <t>AR28</t>
  </si>
  <si>
    <t>AP28</t>
  </si>
  <si>
    <t>AN28</t>
  </si>
  <si>
    <t>AR25</t>
  </si>
  <si>
    <t>AR26</t>
  </si>
  <si>
    <t>AM26</t>
  </si>
  <si>
    <t>AM25</t>
  </si>
  <si>
    <t>AP26</t>
  </si>
  <si>
    <t>AP25</t>
  </si>
  <si>
    <t>AL25</t>
  </si>
  <si>
    <t>AL26</t>
  </si>
  <si>
    <t>AN25</t>
  </si>
  <si>
    <t>AN26</t>
  </si>
  <si>
    <t>AW18</t>
  </si>
  <si>
    <t>AV18</t>
  </si>
  <si>
    <t>AW17</t>
  </si>
  <si>
    <t>AY17</t>
  </si>
  <si>
    <t>AW16</t>
  </si>
  <si>
    <t>AV16</t>
  </si>
  <si>
    <t>AT16</t>
  </si>
  <si>
    <t>AU16</t>
  </si>
  <si>
    <t>AM20</t>
  </si>
  <si>
    <t>AM21</t>
  </si>
  <si>
    <t>AP22</t>
  </si>
  <si>
    <t>AP21</t>
  </si>
  <si>
    <t>AN20</t>
  </si>
  <si>
    <t>AN21</t>
  </si>
  <si>
    <t>AP19</t>
  </si>
  <si>
    <t>AP20</t>
  </si>
  <si>
    <t>B7</t>
  </si>
  <si>
    <t>C7</t>
  </si>
  <si>
    <t>C4</t>
  </si>
  <si>
    <t>C3</t>
  </si>
  <si>
    <t>D2</t>
  </si>
  <si>
    <t>H5</t>
  </si>
  <si>
    <t>H6</t>
  </si>
  <si>
    <t>H3</t>
  </si>
  <si>
    <t>H2</t>
  </si>
  <si>
    <t>J1</t>
  </si>
  <si>
    <t>Y4</t>
  </si>
  <si>
    <t>Y3</t>
  </si>
  <si>
    <t>TimeDomane</t>
  </si>
  <si>
    <t>x8 suggestion</t>
  </si>
  <si>
    <t>spare</t>
  </si>
  <si>
    <t>TD#1_LEG</t>
  </si>
  <si>
    <t>TD#2_DDR</t>
  </si>
  <si>
    <t xml:space="preserve"> Pin Name          </t>
  </si>
  <si>
    <t>x8</t>
  </si>
  <si>
    <t>SKL 4p2 LGA  (P0) functional</t>
  </si>
  <si>
    <t>XY rev1p2</t>
  </si>
  <si>
    <t>Pin_Function</t>
  </si>
  <si>
    <t>TC count TD1</t>
  </si>
  <si>
    <t>TC count TD2</t>
  </si>
  <si>
    <t>Time domain</t>
  </si>
  <si>
    <t>routing topology. If direct connect to TC  - leave blank</t>
  </si>
  <si>
    <t>IO</t>
  </si>
  <si>
    <t>Connect to TC via inductor. Can be switched to ACIOLB w/Rx via relay</t>
  </si>
  <si>
    <t>Direct connect to TC. Can be switched to ACIOLB w/Tx via relay</t>
  </si>
  <si>
    <t xml:space="preserve"> </t>
  </si>
  <si>
    <t>Connect to TC via inductor. Can be switched to DCIOLB w/Rx via relay</t>
  </si>
  <si>
    <t>Direct connect to TC. Can be switched to DCIOLB w/Tx via relay</t>
  </si>
  <si>
    <t>Y-connect with DDR1_BA[0]_CAB4</t>
  </si>
  <si>
    <t>AV15</t>
  </si>
  <si>
    <t>Y-connect with DDR1_BA[1]_CAB6</t>
  </si>
  <si>
    <t>AW23</t>
  </si>
  <si>
    <t>Y-connect with DDR1_BA[2]_CAA5_BG0</t>
  </si>
  <si>
    <t>AY24</t>
  </si>
  <si>
    <t>Y-connect with DDR1_CKE[0]</t>
  </si>
  <si>
    <t>AW24</t>
  </si>
  <si>
    <t>Y-connect with DDR1_CKE[1]</t>
  </si>
  <si>
    <t>AV24</t>
  </si>
  <si>
    <t>Y-connect with DDR1_CKE[2]</t>
  </si>
  <si>
    <t>AV25</t>
  </si>
  <si>
    <t>Y-connect with DDR1_CKE[3]</t>
  </si>
  <si>
    <t>Y-connect with DDR1_CLK_P[0]</t>
  </si>
  <si>
    <t>Y-connect with DDR1_CLK_N[0]</t>
  </si>
  <si>
    <t>Y-connect with DDR1_CLK_P[1]</t>
  </si>
  <si>
    <t>Y-connect with DDR1_CLK_N[1]</t>
  </si>
  <si>
    <t>Y-connect with DDR1_CLK_P[2]</t>
  </si>
  <si>
    <t>Y-connect with DDR1_CLK_N[2]</t>
  </si>
  <si>
    <t>Y-connect with DDR1_CLK_P[3]</t>
  </si>
  <si>
    <t>Y-connect with DDR1_CLK_N[3]</t>
  </si>
  <si>
    <t>AV13</t>
  </si>
  <si>
    <t>AV10</t>
  </si>
  <si>
    <t>AW15</t>
  </si>
  <si>
    <t>Y-connect with DDR1_MA[0]_CAB9</t>
  </si>
  <si>
    <t>AU18</t>
  </si>
  <si>
    <t>Y-connect with DDR1_MA[1]_CAB8</t>
  </si>
  <si>
    <t>AU17</t>
  </si>
  <si>
    <t>Y-connect with DDR1_MA[2]_CAB5</t>
  </si>
  <si>
    <t>AV19</t>
  </si>
  <si>
    <t>Y-connect with DDR1_MA[3]</t>
  </si>
  <si>
    <t>AT19</t>
  </si>
  <si>
    <t>Y-connect with DDR1_MA[4]</t>
  </si>
  <si>
    <t>AU20</t>
  </si>
  <si>
    <t>Y-connect with DDR1_MA[5]_CAA0</t>
  </si>
  <si>
    <t>AV20</t>
  </si>
  <si>
    <t>Y-connect with DDR1_MA[6]_CAA2</t>
  </si>
  <si>
    <t>AU21</t>
  </si>
  <si>
    <t>Y-connect with DDR1_MA[7]_CAA4</t>
  </si>
  <si>
    <t>AT20</t>
  </si>
  <si>
    <t>Y-connect with DDR1_MA[8]_CAA3</t>
  </si>
  <si>
    <t>AT22</t>
  </si>
  <si>
    <t>Y-connect with DDR1_MA[9]_CAA1</t>
  </si>
  <si>
    <t>Y-connect with DDR1_MA[10]_CAB7</t>
  </si>
  <si>
    <t>AU22</t>
  </si>
  <si>
    <t>Y-connect with DDR1_MA[11]_CAA7</t>
  </si>
  <si>
    <t>AV22</t>
  </si>
  <si>
    <t>Y-connect with DDR1_MA[12]_CAA6</t>
  </si>
  <si>
    <t>AV12</t>
  </si>
  <si>
    <t>Y-connect with DDR1_MA[13]_CAB0</t>
  </si>
  <si>
    <t>AV23</t>
  </si>
  <si>
    <t>Y-connect with DDR1_MA[14]_CAA9_BG1</t>
  </si>
  <si>
    <t>AU24</t>
  </si>
  <si>
    <t>Y-connect with DDR1_MA[15]_CAA8_ACT_N</t>
  </si>
  <si>
    <t>Y-connect with DDR1_ODT[0]</t>
  </si>
  <si>
    <t>Y-connect with DDR1_ODT[1]</t>
  </si>
  <si>
    <t>Y-connect with DDR1_ODT[2]</t>
  </si>
  <si>
    <t>Y-connect with DDR1_ODT[3]</t>
  </si>
  <si>
    <t>AT23</t>
  </si>
  <si>
    <t>AY15</t>
  </si>
  <si>
    <t>AV14</t>
  </si>
  <si>
    <t>AL18</t>
  </si>
  <si>
    <t>AM18</t>
  </si>
  <si>
    <t>AW28</t>
  </si>
  <si>
    <t>Y-connect with DDR0_CLK_P[0]</t>
  </si>
  <si>
    <t>Y-connect with DDR0_CLK_N[0]</t>
  </si>
  <si>
    <t>Y-connect with DDR0_CLK_P[1]</t>
  </si>
  <si>
    <t>Y-connect with DDR0_CLK_N[1]</t>
  </si>
  <si>
    <t>Y-connect with DDR0_CLK_P[2]</t>
  </si>
  <si>
    <t>Y-connect with DDR0_CLK_N[2]</t>
  </si>
  <si>
    <t>Y-connect with DDR0_CLK_P[3]</t>
  </si>
  <si>
    <t>Y-connect with DDR0_CLK_N[3]</t>
  </si>
  <si>
    <t>AP17</t>
  </si>
  <si>
    <t>AN15</t>
  </si>
  <si>
    <t>AN17</t>
  </si>
  <si>
    <t>AM15</t>
  </si>
  <si>
    <t>AL19</t>
  </si>
  <si>
    <t>Y-connect with DDR0_MA[0]_CAB9</t>
  </si>
  <si>
    <t>AL22</t>
  </si>
  <si>
    <t>Y-connect with DDR0_MA[1]_CAB8</t>
  </si>
  <si>
    <t>AM22</t>
  </si>
  <si>
    <t>Y-connect with DDR0_MA[2]_CAB5</t>
  </si>
  <si>
    <t>AM23</t>
  </si>
  <si>
    <t>Y-connect with DDR0_MA[3]</t>
  </si>
  <si>
    <t>AP23</t>
  </si>
  <si>
    <t>Y-connect with DDR0_MA[4]</t>
  </si>
  <si>
    <t>AL23</t>
  </si>
  <si>
    <t>Y-connect with DDR0_MA[5]_CAA0</t>
  </si>
  <si>
    <t>AW26</t>
  </si>
  <si>
    <t>Y-connect with DDR0_MA[6]_CAA2</t>
  </si>
  <si>
    <t>AY26</t>
  </si>
  <si>
    <t>Y-connect with DDR0_MA[7]_CAA4</t>
  </si>
  <si>
    <t>AU26</t>
  </si>
  <si>
    <t>Y-connect with DDR0_MA[8]_CAA3</t>
  </si>
  <si>
    <t>AW27</t>
  </si>
  <si>
    <t>Y-connect with DDR0_MA[9]_CAA1</t>
  </si>
  <si>
    <t>AP18</t>
  </si>
  <si>
    <t>Y-connect with DDR0_MA[10]_CAB7</t>
  </si>
  <si>
    <t>AU27</t>
  </si>
  <si>
    <t>Y-connect with DDR0_MA[11]_CAA7</t>
  </si>
  <si>
    <t>AV27</t>
  </si>
  <si>
    <t>Y-connect with DDR0_MA[12]_CAA6</t>
  </si>
  <si>
    <t>AR15</t>
  </si>
  <si>
    <t>Y-connect with DDR0_MA[13]_CAB0</t>
  </si>
  <si>
    <t>AY28</t>
  </si>
  <si>
    <t>Y-connect with DDR0_MA[14]_CAA9_BG1</t>
  </si>
  <si>
    <t>AU28</t>
  </si>
  <si>
    <t>Y-connect with DDR0_MA[15]_CAA8_ACT_N</t>
  </si>
  <si>
    <t>AM16</t>
  </si>
  <si>
    <t>Y-connect with DDR0_ODT[0]</t>
  </si>
  <si>
    <t>AL16</t>
  </si>
  <si>
    <t>Y-connect with DDR0_ODT[1]</t>
  </si>
  <si>
    <t>AP15</t>
  </si>
  <si>
    <t>Y-connect with DDR0_ODT[2]</t>
  </si>
  <si>
    <t>AL15</t>
  </si>
  <si>
    <t>Y-connect with DDR0_ODT[3]</t>
  </si>
  <si>
    <t>AY25</t>
  </si>
  <si>
    <t>AP16</t>
  </si>
  <si>
    <t>AL20</t>
  </si>
  <si>
    <t>AN18</t>
  </si>
  <si>
    <t>AL17</t>
  </si>
  <si>
    <t>R on PCB  (50ohm to VSS)</t>
  </si>
  <si>
    <t>R on PCB  (25ohm to VCCIOA) + option to TC connect via 0 ohm resistor</t>
  </si>
  <si>
    <t>R on PCB (25ohm to VCCIOA)+ option to TC connect via 0 ohm resistor</t>
  </si>
  <si>
    <t>AB40</t>
  </si>
  <si>
    <t>AC40</t>
  </si>
  <si>
    <t>AC39</t>
  </si>
  <si>
    <t>share TC via relay with NOA_N[2]</t>
  </si>
  <si>
    <t>share TC via relay with NOA_N[3]</t>
  </si>
  <si>
    <t>share TC via relay with NOA_N[4]</t>
  </si>
  <si>
    <t>share TC via relay with NOA_N[5]</t>
  </si>
  <si>
    <t>share TC via relay with NOA_N[6]</t>
  </si>
  <si>
    <t>share TC via relay with NOA_N[7]</t>
  </si>
  <si>
    <t>share TC via relay with NOA_N[8]</t>
  </si>
  <si>
    <t>share TC via relay with NOA_N[9]</t>
  </si>
  <si>
    <t>share TC via relay with NOA_N[10]</t>
  </si>
  <si>
    <t>share TC via relay with NOA_N[11]</t>
  </si>
  <si>
    <t>share TC via relay with NOA_N[14]</t>
  </si>
  <si>
    <t>share TC via relay with NOA_N[15]</t>
  </si>
  <si>
    <t>share TC via relay with NOA_STBP[1]</t>
  </si>
  <si>
    <t>share TC via relay with NOA_STBN[1]</t>
  </si>
  <si>
    <t>H10</t>
  </si>
  <si>
    <t>share TC via relay with DDI2_TXP[3]</t>
  </si>
  <si>
    <t>share TC via relay with DDI2_TXN[3]</t>
  </si>
  <si>
    <t>AV1</t>
  </si>
  <si>
    <t>share TC via relay with DDI1_TXP[0]</t>
  </si>
  <si>
    <t>share TC via relay with DDI1_TXN[0]</t>
  </si>
  <si>
    <t>share TC via relay with DDI1_TXP[1]</t>
  </si>
  <si>
    <t>share TC via relay with DDI1_TXN[1]</t>
  </si>
  <si>
    <t>share TC via relay with DDI1_TXP[2]</t>
  </si>
  <si>
    <t>share TC via relay with DDI1_TXN[2]</t>
  </si>
  <si>
    <t>share TC via relay with DDI1_TXP[3]</t>
  </si>
  <si>
    <t>share TC via relay with DDI1_TXN[3]</t>
  </si>
  <si>
    <t>share TC via relay with DDI2_TXP[0]</t>
  </si>
  <si>
    <t>share TC via relay with DDI2_TXN[0]</t>
  </si>
  <si>
    <t>share TC via relay with DDI2_TXP[2]</t>
  </si>
  <si>
    <t>share TC via relay with DDI2_TXN[2]</t>
  </si>
  <si>
    <t>J13</t>
  </si>
  <si>
    <t>J11</t>
  </si>
  <si>
    <t>AU39</t>
  </si>
  <si>
    <t>AU40</t>
  </si>
  <si>
    <t>AT15</t>
  </si>
  <si>
    <t>AV39</t>
  </si>
  <si>
    <t>C39</t>
  </si>
  <si>
    <t>G7</t>
  </si>
  <si>
    <t>E40</t>
  </si>
  <si>
    <t>E39</t>
  </si>
  <si>
    <t>E7</t>
  </si>
  <si>
    <t>H8</t>
  </si>
  <si>
    <t>RSVD_AC37</t>
  </si>
  <si>
    <t>RSVD_D15</t>
  </si>
  <si>
    <t>RSVD_K11</t>
  </si>
  <si>
    <t>connected to TCI</t>
  </si>
  <si>
    <t>AR23</t>
  </si>
  <si>
    <t>AR22</t>
  </si>
  <si>
    <t>MatchLoop</t>
  </si>
  <si>
    <t>SYNC1</t>
  </si>
  <si>
    <t>NC01</t>
  </si>
  <si>
    <t>AY22</t>
  </si>
  <si>
    <t>AY21</t>
  </si>
  <si>
    <t>NC03</t>
  </si>
  <si>
    <t>AY20</t>
  </si>
  <si>
    <t>NC04</t>
  </si>
  <si>
    <t>AY19</t>
  </si>
  <si>
    <t>NC05</t>
  </si>
  <si>
    <t>NC06</t>
  </si>
  <si>
    <t>Y1</t>
  </si>
  <si>
    <t>NC08</t>
  </si>
  <si>
    <t>NC09</t>
  </si>
  <si>
    <t>NC11</t>
  </si>
  <si>
    <t>NC12</t>
  </si>
  <si>
    <t>NC13</t>
  </si>
  <si>
    <t>W40</t>
  </si>
  <si>
    <t>NC14</t>
  </si>
  <si>
    <t>Y40</t>
  </si>
  <si>
    <t>NC15</t>
  </si>
  <si>
    <t>AA40</t>
  </si>
  <si>
    <t>NC19</t>
  </si>
  <si>
    <t>NC20</t>
  </si>
  <si>
    <t>NC21</t>
  </si>
  <si>
    <t>Y2</t>
  </si>
  <si>
    <t>power</t>
  </si>
  <si>
    <t>AJ15</t>
  </si>
  <si>
    <t>AJ16</t>
  </si>
  <si>
    <t>AJ17</t>
  </si>
  <si>
    <t>AJ18</t>
  </si>
  <si>
    <t>AJ19</t>
  </si>
  <si>
    <t>AJ20</t>
  </si>
  <si>
    <t>AJ21</t>
  </si>
  <si>
    <t>AJ22</t>
  </si>
  <si>
    <t>B32</t>
  </si>
  <si>
    <t>B35</t>
  </si>
  <si>
    <t>C32</t>
  </si>
  <si>
    <t>D32</t>
  </si>
  <si>
    <t>D36</t>
  </si>
  <si>
    <t>E32</t>
  </si>
  <si>
    <t>F32</t>
  </si>
  <si>
    <t>G32</t>
  </si>
  <si>
    <t>H31</t>
  </si>
  <si>
    <t>J29</t>
  </si>
  <si>
    <t>K16</t>
  </si>
  <si>
    <t>K18</t>
  </si>
  <si>
    <t>K20</t>
  </si>
  <si>
    <t>K21</t>
  </si>
  <si>
    <t>K23</t>
  </si>
  <si>
    <t>K25</t>
  </si>
  <si>
    <t>K27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</si>
  <si>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</si>
  <si>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</si>
  <si>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</si>
  <si>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</si>
  <si>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</si>
  <si>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</si>
  <si>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</si>
  <si>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</si>
  <si>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</si>
  <si>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</si>
  <si>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</si>
  <si>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</si>
  <si>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</si>
  <si>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</si>
  <si>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M16</t>
  </si>
  <si>
    <t>M18</t>
  </si>
  <si>
    <t>M20</t>
  </si>
  <si>
    <t>M22</t>
  </si>
  <si>
    <t>M24</t>
  </si>
  <si>
    <t>M26</t>
  </si>
  <si>
    <t>M28</t>
  </si>
  <si>
    <t>sense</t>
  </si>
  <si>
    <t>B39</t>
  </si>
  <si>
    <t>C40</t>
  </si>
  <si>
    <t>AT18</t>
  </si>
  <si>
    <t>AT21</t>
  </si>
  <si>
    <t>AU15</t>
  </si>
  <si>
    <t>AU19</t>
  </si>
  <si>
    <t>AU23</t>
  </si>
  <si>
    <t>AV11</t>
  </si>
  <si>
    <t>AV17</t>
  </si>
  <si>
    <t>AV21</t>
  </si>
  <si>
    <t>AW25</t>
  </si>
  <si>
    <t>AY16</t>
  </si>
  <si>
    <t>AY18</t>
  </si>
  <si>
    <t>AY23</t>
  </si>
  <si>
    <t>AJ27</t>
  </si>
  <si>
    <t>AJ28</t>
  </si>
  <si>
    <t>AK27</t>
  </si>
  <si>
    <t>AK21</t>
  </si>
  <si>
    <t>AJ25</t>
  </si>
  <si>
    <t>AJ26</t>
  </si>
  <si>
    <t>AJ24</t>
  </si>
  <si>
    <t>G36</t>
  </si>
  <si>
    <t>G37</t>
  </si>
  <si>
    <t>G39</t>
  </si>
  <si>
    <t>G40</t>
  </si>
  <si>
    <t>H38</t>
  </si>
  <si>
    <t>H40</t>
  </si>
  <si>
    <t>J39</t>
  </si>
  <si>
    <t>J40</t>
  </si>
  <si>
    <t>K40</t>
  </si>
  <si>
    <t>L39</t>
  </si>
  <si>
    <t>L40</t>
  </si>
  <si>
    <t>M40</t>
  </si>
  <si>
    <t>N39</t>
  </si>
  <si>
    <t>N40</t>
  </si>
  <si>
    <t>P40</t>
  </si>
  <si>
    <t>R39</t>
  </si>
  <si>
    <t>R40</t>
  </si>
  <si>
    <t>T40</t>
  </si>
  <si>
    <t>U39</t>
  </si>
  <si>
    <t>U40</t>
  </si>
  <si>
    <t>V40</t>
  </si>
  <si>
    <t>F39</t>
  </si>
  <si>
    <t>G34</t>
  </si>
  <si>
    <t>G35</t>
  </si>
  <si>
    <t>AJ23</t>
  </si>
  <si>
    <t>AK11</t>
  </si>
  <si>
    <t>AK14</t>
  </si>
  <si>
    <t>AK24</t>
  </si>
  <si>
    <t>U8</t>
  </si>
  <si>
    <t>AB7</t>
  </si>
  <si>
    <t>AB8</t>
  </si>
  <si>
    <t>U7</t>
  </si>
  <si>
    <t>Y6</t>
  </si>
  <si>
    <t>gnd</t>
  </si>
  <si>
    <t>A7</t>
  </si>
  <si>
    <t>AB39</t>
  </si>
  <si>
    <t>AD39</t>
  </si>
  <si>
    <t>AD40</t>
  </si>
  <si>
    <t>AF40</t>
  </si>
  <si>
    <t>AH39</t>
  </si>
  <si>
    <t>AH40</t>
  </si>
  <si>
    <t>AK10</t>
  </si>
  <si>
    <t>AK12</t>
  </si>
  <si>
    <t>AK13</t>
  </si>
  <si>
    <t>AK15</t>
  </si>
  <si>
    <t>AK16</t>
  </si>
  <si>
    <t>AK17</t>
  </si>
  <si>
    <t>AK18</t>
  </si>
  <si>
    <t>AK19</t>
  </si>
  <si>
    <t>AK20</t>
  </si>
  <si>
    <t>AK23</t>
  </si>
  <si>
    <t>AK25</t>
  </si>
  <si>
    <t>AK26</t>
  </si>
  <si>
    <t>AK28</t>
  </si>
  <si>
    <t>AK40</t>
  </si>
  <si>
    <t>AK7</t>
  </si>
  <si>
    <t>AK8</t>
  </si>
  <si>
    <t>AK9</t>
  </si>
  <si>
    <t>AL21</t>
  </si>
  <si>
    <t>AL24</t>
  </si>
  <si>
    <t>AL27</t>
  </si>
  <si>
    <t>AM17</t>
  </si>
  <si>
    <t>AM19</t>
  </si>
  <si>
    <t>AM24</t>
  </si>
  <si>
    <t>AM27</t>
  </si>
  <si>
    <t>AM39</t>
  </si>
  <si>
    <t>AM40</t>
  </si>
  <si>
    <t>AN16</t>
  </si>
  <si>
    <t>AN19</t>
  </si>
  <si>
    <t>AN22</t>
  </si>
  <si>
    <t>AN23</t>
  </si>
  <si>
    <t>AN24</t>
  </si>
  <si>
    <t>AN27</t>
  </si>
  <si>
    <t>AP24</t>
  </si>
  <si>
    <t>AP27</t>
  </si>
  <si>
    <t>AP40</t>
  </si>
  <si>
    <t>AR16</t>
  </si>
  <si>
    <t>AR17</t>
  </si>
  <si>
    <t>AR18</t>
  </si>
  <si>
    <t>AR19</t>
  </si>
  <si>
    <t>AR20</t>
  </si>
  <si>
    <t>AR21</t>
  </si>
  <si>
    <t>AR24</t>
  </si>
  <si>
    <t>AR27</t>
  </si>
  <si>
    <t>AT17</t>
  </si>
  <si>
    <t>AT24</t>
  </si>
  <si>
    <t>AT25</t>
  </si>
  <si>
    <t>AT26</t>
  </si>
  <si>
    <t>AT27</t>
  </si>
  <si>
    <t>AT28</t>
  </si>
  <si>
    <t>AT39</t>
  </si>
  <si>
    <t>AT40</t>
  </si>
  <si>
    <t>AU25</t>
  </si>
  <si>
    <t>AV2</t>
  </si>
  <si>
    <t>AV26</t>
  </si>
  <si>
    <t>AV28</t>
  </si>
  <si>
    <t>AV5</t>
  </si>
  <si>
    <t>AV9</t>
  </si>
  <si>
    <t>AY27</t>
  </si>
  <si>
    <t>C35</t>
  </si>
  <si>
    <t>D39</t>
  </si>
  <si>
    <t>D7</t>
  </si>
  <si>
    <t>F1</t>
  </si>
  <si>
    <t>F40</t>
  </si>
  <si>
    <t>F7</t>
  </si>
  <si>
    <t>G31</t>
  </si>
  <si>
    <t>G33</t>
  </si>
  <si>
    <t>H39</t>
  </si>
  <si>
    <t>H4</t>
  </si>
  <si>
    <t>H7</t>
  </si>
  <si>
    <t>H9</t>
  </si>
  <si>
    <t>J12</t>
  </si>
  <si>
    <t>K15</t>
  </si>
  <si>
    <t>K17</t>
  </si>
  <si>
    <t>K19</t>
  </si>
  <si>
    <t>K22</t>
  </si>
  <si>
    <t>K24</t>
  </si>
  <si>
    <t>K26</t>
  </si>
  <si>
    <t>K28</t>
  </si>
  <si>
    <t>K39</t>
  </si>
  <si>
    <t>M15</t>
  </si>
  <si>
    <t>M17</t>
  </si>
  <si>
    <t>M19</t>
  </si>
  <si>
    <t>M21</t>
  </si>
  <si>
    <t>M23</t>
  </si>
  <si>
    <t>M25</t>
  </si>
  <si>
    <t>M27</t>
  </si>
  <si>
    <t>M39</t>
  </si>
  <si>
    <t>P39</t>
  </si>
  <si>
    <t>T39</t>
  </si>
  <si>
    <t>V39</t>
  </si>
  <si>
    <t>Y5</t>
  </si>
  <si>
    <t>VSS_EDRAM_EOPIO_SENSE</t>
  </si>
  <si>
    <t>AK22</t>
  </si>
  <si>
    <t>VSS_NCTF</t>
  </si>
  <si>
    <t>D40</t>
  </si>
  <si>
    <t>VSS_SA_IO_SENSE</t>
  </si>
  <si>
    <t>F38</t>
  </si>
  <si>
    <t>Y-connect with DDR0_BA[0]_CAB4</t>
  </si>
  <si>
    <t>Y-connect with DDR0_BA[1]_CAB6</t>
  </si>
  <si>
    <t>Y-connect with DDR0_BA[2]_CAA5_BG0</t>
  </si>
  <si>
    <t>J1601PIN032</t>
  </si>
  <si>
    <t>J1601PIN030</t>
  </si>
  <si>
    <t>J1601PIN021</t>
  </si>
  <si>
    <t>J1601PIN019</t>
  </si>
  <si>
    <t>J1601PIN010</t>
  </si>
  <si>
    <t>J1601PIN008</t>
  </si>
  <si>
    <t>J1609PIN116</t>
  </si>
  <si>
    <t>J1609PIN118</t>
  </si>
  <si>
    <t>J1609PIN117</t>
  </si>
  <si>
    <t>J1609PIN115</t>
  </si>
  <si>
    <t>J1609PIN096</t>
  </si>
  <si>
    <t>J1609PIN098</t>
  </si>
  <si>
    <t>J1608PIN069</t>
  </si>
  <si>
    <t>J1608PIN067</t>
  </si>
  <si>
    <t>J1609PIN107</t>
  </si>
  <si>
    <t>J1609PIN109</t>
  </si>
  <si>
    <t>J1609PIN105</t>
  </si>
  <si>
    <t>J1609PIN103</t>
  </si>
  <si>
    <t>J1609PIN104</t>
  </si>
  <si>
    <t>J1609PIN106</t>
  </si>
  <si>
    <t>J1609PIN112</t>
  </si>
  <si>
    <t>J1609PIN114</t>
  </si>
  <si>
    <t>J1609PIN102</t>
  </si>
  <si>
    <t>J1609PIN100</t>
  </si>
  <si>
    <t>J1608PIN073</t>
  </si>
  <si>
    <t>J1608PIN071</t>
  </si>
  <si>
    <t>J1609PIN094</t>
  </si>
  <si>
    <t>J1609PIN092</t>
  </si>
  <si>
    <t>J1609PIN124</t>
  </si>
  <si>
    <t>J1609PIN126</t>
  </si>
  <si>
    <t>J1609PIN097</t>
  </si>
  <si>
    <t>J1609PIN095</t>
  </si>
  <si>
    <t>J1608PIN081</t>
  </si>
  <si>
    <t>J1608PIN079</t>
  </si>
  <si>
    <t>J1609PIN121</t>
  </si>
  <si>
    <t>J1609PIN119</t>
  </si>
  <si>
    <t>J1609PIN089</t>
  </si>
  <si>
    <t>J1609PIN087</t>
  </si>
  <si>
    <t>J1608PIN083</t>
  </si>
  <si>
    <t>J1608PIN084</t>
  </si>
  <si>
    <t>J1603PIN089</t>
  </si>
  <si>
    <t>J1603PIN087</t>
  </si>
  <si>
    <t>J1606PIN088</t>
  </si>
  <si>
    <t>J1607PIN019</t>
  </si>
  <si>
    <t>J1603PIN090</t>
  </si>
  <si>
    <t>J1604PIN039</t>
  </si>
  <si>
    <t>J1606PIN093</t>
  </si>
  <si>
    <t>J1605PIN048</t>
  </si>
  <si>
    <t>J1604PIN002</t>
  </si>
  <si>
    <t>J1604PIN004</t>
  </si>
  <si>
    <t>J1603PIN085</t>
  </si>
  <si>
    <t>J1603PIN128</t>
  </si>
  <si>
    <t>J1605PIN044</t>
  </si>
  <si>
    <t>J1605PIN042</t>
  </si>
  <si>
    <t>J1603PIN088</t>
  </si>
  <si>
    <t>J1603PIN086</t>
  </si>
  <si>
    <t>J1605PIN046</t>
  </si>
  <si>
    <t>J1605PIN041</t>
  </si>
  <si>
    <t>J1604PIN001</t>
  </si>
  <si>
    <t>J1604PIN003</t>
  </si>
  <si>
    <t>J1604PIN015</t>
  </si>
  <si>
    <t>J1603PIN111</t>
  </si>
  <si>
    <t>J1604PIN024</t>
  </si>
  <si>
    <t>J1604PIN023</t>
  </si>
  <si>
    <t>J1603PIN112</t>
  </si>
  <si>
    <t>J1604PIN017</t>
  </si>
  <si>
    <t>J1603PIN104</t>
  </si>
  <si>
    <t>J1603PIN106</t>
  </si>
  <si>
    <t>J1603PIN105</t>
  </si>
  <si>
    <t>J1603PIN103</t>
  </si>
  <si>
    <t>J1604PIN040</t>
  </si>
  <si>
    <t>J1603PIN093</t>
  </si>
  <si>
    <t>J1605PIN064</t>
  </si>
  <si>
    <t>J1605PIN063</t>
  </si>
  <si>
    <t>J1603PIN094</t>
  </si>
  <si>
    <t>J1603PIN092</t>
  </si>
  <si>
    <t>J1606PIN117</t>
  </si>
  <si>
    <t>J1606PIN123</t>
  </si>
  <si>
    <t>J1604PIN019</t>
  </si>
  <si>
    <t>J1604PIN020</t>
  </si>
  <si>
    <t>J1607PIN012</t>
  </si>
  <si>
    <t>J1606PIN108</t>
  </si>
  <si>
    <t>J1608PIN056</t>
  </si>
  <si>
    <t>J1608PIN054</t>
  </si>
  <si>
    <t>J1606PIN118</t>
  </si>
  <si>
    <t>J1606PIN115</t>
  </si>
  <si>
    <t>J1608PIN058</t>
  </si>
  <si>
    <t>J1608PIN061</t>
  </si>
  <si>
    <t>J1608PIN057</t>
  </si>
  <si>
    <t>J1608PIN055</t>
  </si>
  <si>
    <t>J1606PIN087</t>
  </si>
  <si>
    <t>J1606PIN089</t>
  </si>
  <si>
    <t>J1607PIN001</t>
  </si>
  <si>
    <t>J1607PIN003</t>
  </si>
  <si>
    <t>J1606PIN091</t>
  </si>
  <si>
    <t>J1606PIN128</t>
  </si>
  <si>
    <t>J1607PIN014</t>
  </si>
  <si>
    <t>J1607PIN021</t>
  </si>
  <si>
    <t>J1607PIN030</t>
  </si>
  <si>
    <t>J1607PIN032</t>
  </si>
  <si>
    <t>J1606PIN103</t>
  </si>
  <si>
    <t>J1607PIN018</t>
  </si>
  <si>
    <t>J1606PIN105</t>
  </si>
  <si>
    <t>J1607PIN016</t>
  </si>
  <si>
    <t>J1606PIN097</t>
  </si>
  <si>
    <t>J1607PIN005</t>
  </si>
  <si>
    <t>J1607PIN038</t>
  </si>
  <si>
    <t>J1607PIN033</t>
  </si>
  <si>
    <t>J1607PIN034</t>
  </si>
  <si>
    <t>J1607PIN036</t>
  </si>
  <si>
    <t>J1605PIN062</t>
  </si>
  <si>
    <t>J1606PIN101</t>
  </si>
  <si>
    <t>J1605PIN059</t>
  </si>
  <si>
    <t>J1606PIN106</t>
  </si>
  <si>
    <t>J1607PIN024</t>
  </si>
  <si>
    <t>J1605PIN060</t>
  </si>
  <si>
    <t>J1606PIN104</t>
  </si>
  <si>
    <t>J1606PIN112</t>
  </si>
  <si>
    <t>J1606PIN113</t>
  </si>
  <si>
    <t>J1606PIN111</t>
  </si>
  <si>
    <t>J1602PIN072</t>
  </si>
  <si>
    <t>J1602PIN068</t>
  </si>
  <si>
    <t>J1603PIN119</t>
  </si>
  <si>
    <t>J1603PIN099</t>
  </si>
  <si>
    <t>J1602PIN074</t>
  </si>
  <si>
    <t>J1602PIN070</t>
  </si>
  <si>
    <t>J1603PIN101</t>
  </si>
  <si>
    <t>J1603PIN097</t>
  </si>
  <si>
    <t>J1602PIN071</t>
  </si>
  <si>
    <t>J1602PIN073</t>
  </si>
  <si>
    <t>J1603PIN110</t>
  </si>
  <si>
    <t>J1604PIN028</t>
  </si>
  <si>
    <t>J1605PIN070</t>
  </si>
  <si>
    <t>J1604PIN027</t>
  </si>
  <si>
    <t>J1604PIN025</t>
  </si>
  <si>
    <t>J1604PIN026</t>
  </si>
  <si>
    <t>J1605PIN072</t>
  </si>
  <si>
    <t>J1604PIN022</t>
  </si>
  <si>
    <t>J1603PIN113</t>
  </si>
  <si>
    <t>J1603PIN115</t>
  </si>
  <si>
    <t>J1603PIN122</t>
  </si>
  <si>
    <t>J1603PIN126</t>
  </si>
  <si>
    <t>J1604PIN034</t>
  </si>
  <si>
    <t>J1604PIN038</t>
  </si>
  <si>
    <t>J1603PIN124</t>
  </si>
  <si>
    <t>J1603PIN121</t>
  </si>
  <si>
    <t>J1604PIN029</t>
  </si>
  <si>
    <t>J1604PIN036</t>
  </si>
  <si>
    <t>J1603PIN107</t>
  </si>
  <si>
    <t>J1603PIN108</t>
  </si>
  <si>
    <t>J1603PIN117</t>
  </si>
  <si>
    <t>J1603PIN123</t>
  </si>
  <si>
    <t>J1603PIN125</t>
  </si>
  <si>
    <t>J1603PIN095</t>
  </si>
  <si>
    <t>J1604PIN007</t>
  </si>
  <si>
    <t>J1604PIN010</t>
  </si>
  <si>
    <t>J1603PIN098</t>
  </si>
  <si>
    <t>J1603PIN096</t>
  </si>
  <si>
    <t>J1604PIN037</t>
  </si>
  <si>
    <t>J1604PIN035</t>
  </si>
  <si>
    <t>J1605PIN077</t>
  </si>
  <si>
    <t>J1605PIN049</t>
  </si>
  <si>
    <t>J1605PIN080</t>
  </si>
  <si>
    <t>J1605PIN082</t>
  </si>
  <si>
    <t>J1605PIN073</t>
  </si>
  <si>
    <t>J1605PIN078</t>
  </si>
  <si>
    <t>J1606PIN122</t>
  </si>
  <si>
    <t>J1606PIN121</t>
  </si>
  <si>
    <t>J1606PIN126</t>
  </si>
  <si>
    <t>J1606PIN124</t>
  </si>
  <si>
    <t>J1605PIN051</t>
  </si>
  <si>
    <t>J1605PIN052</t>
  </si>
  <si>
    <t>J1607PIN035</t>
  </si>
  <si>
    <t>J1607PIN007</t>
  </si>
  <si>
    <t>J1606PIN095</t>
  </si>
  <si>
    <t>J1605PIN054</t>
  </si>
  <si>
    <t>J1607PIN037</t>
  </si>
  <si>
    <t>J1607PIN010</t>
  </si>
  <si>
    <t>J1606PIN096</t>
  </si>
  <si>
    <t>J1606PIN098</t>
  </si>
  <si>
    <t>J1606PIN119</t>
  </si>
  <si>
    <t>J1605PIN058</t>
  </si>
  <si>
    <t>J1607PIN031</t>
  </si>
  <si>
    <t>J1607PIN013</t>
  </si>
  <si>
    <t>J1606PIN099</t>
  </si>
  <si>
    <t>J1605PIN056</t>
  </si>
  <si>
    <t>J1607PIN011</t>
  </si>
  <si>
    <t>J1607PIN009</t>
  </si>
  <si>
    <t>J1606PIN100</t>
  </si>
  <si>
    <t>J1606PIN102</t>
  </si>
  <si>
    <t>J1607PIN026</t>
  </si>
  <si>
    <t>J1606PIN110</t>
  </si>
  <si>
    <t>J1608PIN064</t>
  </si>
  <si>
    <t>J1608PIN062</t>
  </si>
  <si>
    <t>J1607PIN028</t>
  </si>
  <si>
    <t>J1607PIN025</t>
  </si>
  <si>
    <t>J1608PIN060</t>
  </si>
  <si>
    <t>J1608PIN063</t>
  </si>
  <si>
    <t>J1608PIN049</t>
  </si>
  <si>
    <t>J1608PIN047</t>
  </si>
  <si>
    <t>J1602PIN075</t>
  </si>
  <si>
    <t>J1602PIN077</t>
  </si>
  <si>
    <t>J1602PIN066</t>
  </si>
  <si>
    <t>J1604PIN032</t>
  </si>
  <si>
    <t>J1604PIN030</t>
  </si>
  <si>
    <t>J1602PIN065</t>
  </si>
  <si>
    <t>J1603PIN109</t>
  </si>
  <si>
    <t>J1603PIN118</t>
  </si>
  <si>
    <t>J1603PIN114</t>
  </si>
  <si>
    <t>J1603PIN116</t>
  </si>
  <si>
    <t>J1604PIN013</t>
  </si>
  <si>
    <t>J1604PIN011</t>
  </si>
  <si>
    <t>J1603PIN100</t>
  </si>
  <si>
    <t>J1605PIN075</t>
  </si>
  <si>
    <t>J1604PIN031</t>
  </si>
  <si>
    <t>J1604PIN009</t>
  </si>
  <si>
    <t>J1605PIN055</t>
  </si>
  <si>
    <t>J1603PIN102</t>
  </si>
  <si>
    <t>J1604PIN014</t>
  </si>
  <si>
    <t>J1604PIN012</t>
  </si>
  <si>
    <t>J1605PIN053</t>
  </si>
  <si>
    <t>J1605PIN065</t>
  </si>
  <si>
    <t>J1604PIN018</t>
  </si>
  <si>
    <t>J1606PIN092</t>
  </si>
  <si>
    <t>J1605PIN083</t>
  </si>
  <si>
    <t>J1606PIN085</t>
  </si>
  <si>
    <t>J1605PIN069</t>
  </si>
  <si>
    <t>J1605PIN076</t>
  </si>
  <si>
    <t>J1605PIN074</t>
  </si>
  <si>
    <t>J1607PIN040</t>
  </si>
  <si>
    <t>J1607PIN039</t>
  </si>
  <si>
    <t>J1605PIN079</t>
  </si>
  <si>
    <t>J1605PIN081</t>
  </si>
  <si>
    <t>J1608PIN053</t>
  </si>
  <si>
    <t>J1608PIN051</t>
  </si>
  <si>
    <t>J1607PIN029</t>
  </si>
  <si>
    <t>J1606PIN127</t>
  </si>
  <si>
    <t>J1605PIN050</t>
  </si>
  <si>
    <t>J1607PIN002</t>
  </si>
  <si>
    <t>J1605PIN057</t>
  </si>
  <si>
    <t>J1608PIN045</t>
  </si>
  <si>
    <t>J1604PIN006</t>
  </si>
  <si>
    <t>J1604PIN005</t>
  </si>
  <si>
    <t>J1604PIN008</t>
  </si>
  <si>
    <t>J1604PIN016</t>
  </si>
  <si>
    <t>J1607PIN022</t>
  </si>
  <si>
    <t>J1604PIN021</t>
  </si>
  <si>
    <t>J1605PIN084</t>
  </si>
  <si>
    <t>J1604PIN033</t>
  </si>
  <si>
    <t>J1608PIN059</t>
  </si>
  <si>
    <t>J1606PIN125</t>
  </si>
  <si>
    <t>J1607PIN020</t>
  </si>
  <si>
    <t>J1605PIN061</t>
  </si>
  <si>
    <t>J1606PIN090</t>
  </si>
  <si>
    <t>J1606PIN094</t>
  </si>
  <si>
    <t>J1607PIN004</t>
  </si>
  <si>
    <t>J1608PIN052</t>
  </si>
  <si>
    <t>J1606PIN120</t>
  </si>
  <si>
    <t>J1608PIN048</t>
  </si>
  <si>
    <t>J1605PIN066</t>
  </si>
  <si>
    <t>J1608PIN050</t>
  </si>
  <si>
    <t>J1607PIN027</t>
  </si>
  <si>
    <t>J1608PIN046</t>
  </si>
  <si>
    <t>J1605PIN047</t>
  </si>
  <si>
    <t>J1605PIN043</t>
  </si>
  <si>
    <t>J1606PIN109</t>
  </si>
  <si>
    <t>J1606PIN107</t>
  </si>
  <si>
    <t>J1605PIN067</t>
  </si>
  <si>
    <t>J1605PIN071</t>
  </si>
  <si>
    <t>J1605PIN045</t>
  </si>
  <si>
    <t>J1606PIN116</t>
  </si>
  <si>
    <t>J1606PIN114</t>
  </si>
  <si>
    <t>J1605PIN068</t>
  </si>
  <si>
    <t>J1607PIN006</t>
  </si>
  <si>
    <t>J1601PIN003</t>
  </si>
  <si>
    <t>J1601PIN001</t>
  </si>
  <si>
    <t>J1602PIN062</t>
  </si>
  <si>
    <t>J1601PIN028</t>
  </si>
  <si>
    <t>J1601PIN026</t>
  </si>
  <si>
    <t>J1608PIN068</t>
  </si>
  <si>
    <t>J1608PIN070</t>
  </si>
  <si>
    <t>J1608PIN074</t>
  </si>
  <si>
    <t>J1608PIN072</t>
  </si>
  <si>
    <t>J1601PIN013</t>
  </si>
  <si>
    <t>J1601PIN011</t>
  </si>
  <si>
    <t>J1602PIN055</t>
  </si>
  <si>
    <t>J1602PIN057</t>
  </si>
  <si>
    <t>J1608PIN080</t>
  </si>
  <si>
    <t>J1609PIN108</t>
  </si>
  <si>
    <t>J1609PIN110</t>
  </si>
  <si>
    <t>J1609PIN090</t>
  </si>
  <si>
    <t>J1602PIN059</t>
  </si>
  <si>
    <t>J1602PIN061</t>
  </si>
  <si>
    <t>J1609PIN088</t>
  </si>
  <si>
    <t>J1602PIN046</t>
  </si>
  <si>
    <t>J1602PIN048</t>
  </si>
  <si>
    <t>J1609PIN120</t>
  </si>
  <si>
    <t>J1609PIN122</t>
  </si>
  <si>
    <t>J1601PIN022</t>
  </si>
  <si>
    <t>J1601PIN020</t>
  </si>
  <si>
    <t>J1601PIN038</t>
  </si>
  <si>
    <t>J1601PIN036</t>
  </si>
  <si>
    <t>J1602PIN064</t>
  </si>
  <si>
    <t>J1602PIN063</t>
  </si>
  <si>
    <t>J1602PIN047</t>
  </si>
  <si>
    <t>J1602PIN049</t>
  </si>
  <si>
    <t>J1602PIN042</t>
  </si>
  <si>
    <t>J1602PIN044</t>
  </si>
  <si>
    <t>J1602PIN080</t>
  </si>
  <si>
    <t>J1602PIN082</t>
  </si>
  <si>
    <t>J1602PIN083</t>
  </si>
  <si>
    <t>J1602PIN084</t>
  </si>
  <si>
    <t>J1608PIN042</t>
  </si>
  <si>
    <t>J1608PIN044</t>
  </si>
  <si>
    <t>J1602PIN078</t>
  </si>
  <si>
    <t>J1602PIN076</t>
  </si>
  <si>
    <t>J1608PIN043</t>
  </si>
  <si>
    <t>J1608PIN041</t>
  </si>
  <si>
    <t>J1602PIN052</t>
  </si>
  <si>
    <t>J1602PIN054</t>
  </si>
  <si>
    <t>J1608PIN078</t>
  </si>
  <si>
    <t>J1603PIN127</t>
  </si>
  <si>
    <t>J1609PIN127</t>
  </si>
  <si>
    <t>J1601PIN009</t>
  </si>
  <si>
    <t>J1601PIN035</t>
  </si>
  <si>
    <t>J1608PIN077</t>
  </si>
  <si>
    <t>J1601PIN002</t>
  </si>
  <si>
    <t>J1602PIN051</t>
  </si>
  <si>
    <t>J1601PIN007</t>
  </si>
  <si>
    <t>J1601PIN012</t>
  </si>
  <si>
    <t>J1601PIN005</t>
  </si>
  <si>
    <t>J1601PIN004</t>
  </si>
  <si>
    <t>J1609PIN086</t>
  </si>
  <si>
    <t>J1609PIN085</t>
  </si>
  <si>
    <t>J1608PIN066</t>
  </si>
  <si>
    <t>J1608PIN065</t>
  </si>
  <si>
    <t>J1609PIN125</t>
  </si>
  <si>
    <t>J1602PIN043</t>
  </si>
  <si>
    <t>J1602PIN041</t>
  </si>
  <si>
    <t>J1609PIN123</t>
  </si>
  <si>
    <t>J1601PIN015</t>
  </si>
  <si>
    <t>J1602PIN045</t>
  </si>
  <si>
    <t>J1609PIN128</t>
  </si>
  <si>
    <t>J1601PIN024</t>
  </si>
  <si>
    <t>J1608PIN075</t>
  </si>
  <si>
    <t>J1602PIN069</t>
  </si>
  <si>
    <t>J1609PIN113</t>
  </si>
  <si>
    <t>J1608PIN082</t>
  </si>
  <si>
    <t>J1609PIN101</t>
  </si>
  <si>
    <t>J1609PIN099</t>
  </si>
  <si>
    <t>J1601PIN025</t>
  </si>
  <si>
    <t>J1601PIN023</t>
  </si>
  <si>
    <t>J1601PIN014</t>
  </si>
  <si>
    <t>J1601PIN018</t>
  </si>
  <si>
    <t>J1601PIN016</t>
  </si>
  <si>
    <t>J1601PIN017</t>
  </si>
  <si>
    <t>J1601PIN040</t>
  </si>
  <si>
    <t>J1601PIN006</t>
  </si>
  <si>
    <t>J1602PIN050</t>
  </si>
  <si>
    <t>J1601PIN037</t>
  </si>
  <si>
    <t>J1601PIN033</t>
  </si>
  <si>
    <t>J1601PIN039</t>
  </si>
  <si>
    <t>J1602PIN053</t>
  </si>
  <si>
    <t>J1602PIN056</t>
  </si>
  <si>
    <t>J1607PIN017</t>
  </si>
  <si>
    <t>J1607PIN015</t>
  </si>
  <si>
    <t>J1607PIN023</t>
  </si>
  <si>
    <t>J1601PIN027</t>
  </si>
  <si>
    <t>J1601PIN031</t>
  </si>
  <si>
    <t>J1601PIN034</t>
  </si>
  <si>
    <t>J1601PIN029</t>
  </si>
  <si>
    <t>J1608PIN076</t>
  </si>
  <si>
    <t>J1609PIN111</t>
  </si>
  <si>
    <t>J1603PIN091</t>
  </si>
  <si>
    <t>J1602PIN060</t>
  </si>
  <si>
    <t>J1602PIN058</t>
  </si>
  <si>
    <t>J1603PIN120</t>
  </si>
  <si>
    <t>J1602PIN067</t>
  </si>
  <si>
    <t>J1607PIN008</t>
  </si>
  <si>
    <t>J1602PIN079</t>
  </si>
  <si>
    <t>J1801PIN030</t>
  </si>
  <si>
    <t>J1801PIN032</t>
  </si>
  <si>
    <t>J1801PIN021</t>
  </si>
  <si>
    <t>J1801PIN019</t>
  </si>
  <si>
    <t>J1801PIN010</t>
  </si>
  <si>
    <t>J1801PIN008</t>
  </si>
  <si>
    <t>J1808PIN069</t>
  </si>
  <si>
    <t>J1808PIN067</t>
  </si>
  <si>
    <t>J1809PIN116</t>
  </si>
  <si>
    <t>J1809PIN118</t>
  </si>
  <si>
    <t>J1809PIN103</t>
  </si>
  <si>
    <t>J1809PIN105</t>
  </si>
  <si>
    <t>J1809PIN102</t>
  </si>
  <si>
    <t>J1809PIN100</t>
  </si>
  <si>
    <t>J1809PIN115</t>
  </si>
  <si>
    <t>J1809PIN117</t>
  </si>
  <si>
    <t>J1809PIN096</t>
  </si>
  <si>
    <t>J1809PIN098</t>
  </si>
  <si>
    <t>J1809PIN104</t>
  </si>
  <si>
    <t>J1809PIN106</t>
  </si>
  <si>
    <t>J1808PIN071</t>
  </si>
  <si>
    <t>J1808PIN073</t>
  </si>
  <si>
    <t>J1809PIN109</t>
  </si>
  <si>
    <t>J1809PIN107</t>
  </si>
  <si>
    <t>J1809PIN112</t>
  </si>
  <si>
    <t>J1809PIN114</t>
  </si>
  <si>
    <t>J1809PIN089</t>
  </si>
  <si>
    <t>J1809PIN087</t>
  </si>
  <si>
    <t>J1809PIN119</t>
  </si>
  <si>
    <t>J1809PIN121</t>
  </si>
  <si>
    <t>J1808PIN084</t>
  </si>
  <si>
    <t>J1808PIN083</t>
  </si>
  <si>
    <t>J1808PIN081</t>
  </si>
  <si>
    <t>J1808PIN079</t>
  </si>
  <si>
    <t>J1809PIN094</t>
  </si>
  <si>
    <t>J1809PIN092</t>
  </si>
  <si>
    <t>J1809PIN097</t>
  </si>
  <si>
    <t>J1809PIN095</t>
  </si>
  <si>
    <t>J1809PIN124</t>
  </si>
  <si>
    <t>J1809PIN126</t>
  </si>
  <si>
    <t>J1803PIN089</t>
  </si>
  <si>
    <t>J1803PIN087</t>
  </si>
  <si>
    <t>J1806PIN088</t>
  </si>
  <si>
    <t>J1807PIN019</t>
  </si>
  <si>
    <t>J1803PIN090</t>
  </si>
  <si>
    <t>J1804PIN039</t>
  </si>
  <si>
    <t>J1806PIN093</t>
  </si>
  <si>
    <t>J1805PIN048</t>
  </si>
  <si>
    <t>J1804PIN002</t>
  </si>
  <si>
    <t>J1804PIN004</t>
  </si>
  <si>
    <t>J1803PIN085</t>
  </si>
  <si>
    <t>J1803PIN128</t>
  </si>
  <si>
    <t>J1805PIN044</t>
  </si>
  <si>
    <t>J1805PIN042</t>
  </si>
  <si>
    <t>J1803PIN088</t>
  </si>
  <si>
    <t>J1803PIN086</t>
  </si>
  <si>
    <t>J1805PIN046</t>
  </si>
  <si>
    <t>J1805PIN041</t>
  </si>
  <si>
    <t>J1804PIN001</t>
  </si>
  <si>
    <t>J1804PIN003</t>
  </si>
  <si>
    <t>J1804PIN015</t>
  </si>
  <si>
    <t>J1803PIN111</t>
  </si>
  <si>
    <t>J1804PIN024</t>
  </si>
  <si>
    <t>J1804PIN023</t>
  </si>
  <si>
    <t>J1803PIN112</t>
  </si>
  <si>
    <t>J1804PIN017</t>
  </si>
  <si>
    <t>J1803PIN104</t>
  </si>
  <si>
    <t>J1803PIN106</t>
  </si>
  <si>
    <t>J1803PIN105</t>
  </si>
  <si>
    <t>J1803PIN103</t>
  </si>
  <si>
    <t>J1804PIN040</t>
  </si>
  <si>
    <t>J1803PIN093</t>
  </si>
  <si>
    <t>J1805PIN064</t>
  </si>
  <si>
    <t>J1805PIN063</t>
  </si>
  <si>
    <t>J1803PIN094</t>
  </si>
  <si>
    <t>J1803PIN092</t>
  </si>
  <si>
    <t>J1806PIN117</t>
  </si>
  <si>
    <t>J1806PIN123</t>
  </si>
  <si>
    <t>J1804PIN019</t>
  </si>
  <si>
    <t>J1804PIN020</t>
  </si>
  <si>
    <t>J1807PIN012</t>
  </si>
  <si>
    <t>J1806PIN108</t>
  </si>
  <si>
    <t>J1808PIN056</t>
  </si>
  <si>
    <t>J1808PIN054</t>
  </si>
  <si>
    <t>J1806PIN118</t>
  </si>
  <si>
    <t>J1806PIN115</t>
  </si>
  <si>
    <t>J1808PIN058</t>
  </si>
  <si>
    <t>J1808PIN061</t>
  </si>
  <si>
    <t>J1808PIN057</t>
  </si>
  <si>
    <t>J1808PIN055</t>
  </si>
  <si>
    <t>J1806PIN087</t>
  </si>
  <si>
    <t>J1806PIN089</t>
  </si>
  <si>
    <t>J1807PIN001</t>
  </si>
  <si>
    <t>J1807PIN003</t>
  </si>
  <si>
    <t>J1806PIN091</t>
  </si>
  <si>
    <t>J1806PIN128</t>
  </si>
  <si>
    <t>J1807PIN014</t>
  </si>
  <si>
    <t>J1807PIN021</t>
  </si>
  <si>
    <t>J1807PIN030</t>
  </si>
  <si>
    <t>J1807PIN032</t>
  </si>
  <si>
    <t>J1806PIN103</t>
  </si>
  <si>
    <t>J1807PIN018</t>
  </si>
  <si>
    <t>J1806PIN105</t>
  </si>
  <si>
    <t>J1807PIN016</t>
  </si>
  <si>
    <t>J1806PIN097</t>
  </si>
  <si>
    <t>J1807PIN005</t>
  </si>
  <si>
    <t>J1807PIN038</t>
  </si>
  <si>
    <t>J1807PIN033</t>
  </si>
  <si>
    <t>J1807PIN034</t>
  </si>
  <si>
    <t>J1807PIN036</t>
  </si>
  <si>
    <t>J1805PIN062</t>
  </si>
  <si>
    <t>J1806PIN101</t>
  </si>
  <si>
    <t>J1805PIN059</t>
  </si>
  <si>
    <t>J1806PIN106</t>
  </si>
  <si>
    <t>J1807PIN024</t>
  </si>
  <si>
    <t>J1805PIN060</t>
  </si>
  <si>
    <t>J1806PIN104</t>
  </si>
  <si>
    <t>J1806PIN112</t>
  </si>
  <si>
    <t>J1806PIN113</t>
  </si>
  <si>
    <t>J1806PIN111</t>
  </si>
  <si>
    <t>J1802PIN072</t>
  </si>
  <si>
    <t>J1802PIN068</t>
  </si>
  <si>
    <t>J1803PIN119</t>
  </si>
  <si>
    <t>J1803PIN099</t>
  </si>
  <si>
    <t>J1802PIN074</t>
  </si>
  <si>
    <t>J1802PIN070</t>
  </si>
  <si>
    <t>J1803PIN101</t>
  </si>
  <si>
    <t>J1803PIN097</t>
  </si>
  <si>
    <t>J1802PIN071</t>
  </si>
  <si>
    <t>J1802PIN073</t>
  </si>
  <si>
    <t>J1803PIN110</t>
  </si>
  <si>
    <t>J1804PIN028</t>
  </si>
  <si>
    <t>J1805PIN070</t>
  </si>
  <si>
    <t>J1804PIN027</t>
  </si>
  <si>
    <t>J1804PIN025</t>
  </si>
  <si>
    <t>J1804PIN026</t>
  </si>
  <si>
    <t>J1805PIN072</t>
  </si>
  <si>
    <t>J1804PIN022</t>
  </si>
  <si>
    <t>J1803PIN113</t>
  </si>
  <si>
    <t>J1803PIN115</t>
  </si>
  <si>
    <t>J1803PIN122</t>
  </si>
  <si>
    <t>J1803PIN126</t>
  </si>
  <si>
    <t>J1804PIN034</t>
  </si>
  <si>
    <t>J1804PIN038</t>
  </si>
  <si>
    <t>J1803PIN124</t>
  </si>
  <si>
    <t>J1803PIN121</t>
  </si>
  <si>
    <t>J1804PIN029</t>
  </si>
  <si>
    <t>J1804PIN036</t>
  </si>
  <si>
    <t>J1803PIN107</t>
  </si>
  <si>
    <t>J1803PIN108</t>
  </si>
  <si>
    <t>J1803PIN117</t>
  </si>
  <si>
    <t>J1803PIN123</t>
  </si>
  <si>
    <t>J1803PIN125</t>
  </si>
  <si>
    <t>J1803PIN095</t>
  </si>
  <si>
    <t>J1804PIN007</t>
  </si>
  <si>
    <t>J1804PIN010</t>
  </si>
  <si>
    <t>J1803PIN098</t>
  </si>
  <si>
    <t>J1803PIN096</t>
  </si>
  <si>
    <t>J1804PIN037</t>
  </si>
  <si>
    <t>J1804PIN035</t>
  </si>
  <si>
    <t>J1805PIN077</t>
  </si>
  <si>
    <t>J1805PIN049</t>
  </si>
  <si>
    <t>J1805PIN080</t>
  </si>
  <si>
    <t>J1805PIN082</t>
  </si>
  <si>
    <t>J1805PIN073</t>
  </si>
  <si>
    <t>J1805PIN078</t>
  </si>
  <si>
    <t>J1806PIN122</t>
  </si>
  <si>
    <t>J1806PIN121</t>
  </si>
  <si>
    <t>J1806PIN126</t>
  </si>
  <si>
    <t>J1806PIN124</t>
  </si>
  <si>
    <t>J1805PIN051</t>
  </si>
  <si>
    <t>J1805PIN052</t>
  </si>
  <si>
    <t>J1807PIN035</t>
  </si>
  <si>
    <t>J1807PIN007</t>
  </si>
  <si>
    <t>J1806PIN095</t>
  </si>
  <si>
    <t>J1805PIN054</t>
  </si>
  <si>
    <t>J1807PIN037</t>
  </si>
  <si>
    <t>J1807PIN010</t>
  </si>
  <si>
    <t>J1806PIN096</t>
  </si>
  <si>
    <t>J1806PIN098</t>
  </si>
  <si>
    <t>J1806PIN119</t>
  </si>
  <si>
    <t>J1805PIN058</t>
  </si>
  <si>
    <t>J1807PIN031</t>
  </si>
  <si>
    <t>J1807PIN013</t>
  </si>
  <si>
    <t>J1806PIN099</t>
  </si>
  <si>
    <t>J1805PIN056</t>
  </si>
  <si>
    <t>J1807PIN011</t>
  </si>
  <si>
    <t>J1807PIN009</t>
  </si>
  <si>
    <t>J1806PIN100</t>
  </si>
  <si>
    <t>J1806PIN102</t>
  </si>
  <si>
    <t>J1807PIN026</t>
  </si>
  <si>
    <t>J1806PIN110</t>
  </si>
  <si>
    <t>J1808PIN064</t>
  </si>
  <si>
    <t>J1808PIN062</t>
  </si>
  <si>
    <t>J1807PIN028</t>
  </si>
  <si>
    <t>J1807PIN025</t>
  </si>
  <si>
    <t>J1808PIN060</t>
  </si>
  <si>
    <t>J1808PIN063</t>
  </si>
  <si>
    <t>J1808PIN049</t>
  </si>
  <si>
    <t>J1808PIN047</t>
  </si>
  <si>
    <t>J1802PIN075</t>
  </si>
  <si>
    <t>J1802PIN077</t>
  </si>
  <si>
    <t>J1802PIN066</t>
  </si>
  <si>
    <t>J1804PIN032</t>
  </si>
  <si>
    <t>J1804PIN030</t>
  </si>
  <si>
    <t>J1802PIN065</t>
  </si>
  <si>
    <t>J1803PIN109</t>
  </si>
  <si>
    <t>J1803PIN118</t>
  </si>
  <si>
    <t>J1803PIN114</t>
  </si>
  <si>
    <t>J1803PIN116</t>
  </si>
  <si>
    <t>J1804PIN013</t>
  </si>
  <si>
    <t>J1804PIN011</t>
  </si>
  <si>
    <t>J1803PIN100</t>
  </si>
  <si>
    <t>J1805PIN075</t>
  </si>
  <si>
    <t>J1804PIN031</t>
  </si>
  <si>
    <t>J1804PIN009</t>
  </si>
  <si>
    <t>J1805PIN055</t>
  </si>
  <si>
    <t>J1803PIN102</t>
  </si>
  <si>
    <t>J1804PIN014</t>
  </si>
  <si>
    <t>J1804PIN012</t>
  </si>
  <si>
    <t>J1805PIN053</t>
  </si>
  <si>
    <t>J1805PIN065</t>
  </si>
  <si>
    <t>J1804PIN018</t>
  </si>
  <si>
    <t>J1806PIN092</t>
  </si>
  <si>
    <t>J1805PIN083</t>
  </si>
  <si>
    <t>J1806PIN085</t>
  </si>
  <si>
    <t>J1805PIN069</t>
  </si>
  <si>
    <t>J1805PIN076</t>
  </si>
  <si>
    <t>J1805PIN074</t>
  </si>
  <si>
    <t>J1807PIN040</t>
  </si>
  <si>
    <t>J1807PIN039</t>
  </si>
  <si>
    <t>J1805PIN079</t>
  </si>
  <si>
    <t>J1805PIN081</t>
  </si>
  <si>
    <t>J1808PIN053</t>
  </si>
  <si>
    <t>J1808PIN051</t>
  </si>
  <si>
    <t>J1807PIN029</t>
  </si>
  <si>
    <t>J1806PIN127</t>
  </si>
  <si>
    <t>J1805PIN050</t>
  </si>
  <si>
    <t>J1807PIN002</t>
  </si>
  <si>
    <t>J1805PIN057</t>
  </si>
  <si>
    <t>J1808PIN045</t>
  </si>
  <si>
    <t>J1804PIN006</t>
  </si>
  <si>
    <t>J1804PIN005</t>
  </si>
  <si>
    <t>J1804PIN008</t>
  </si>
  <si>
    <t>J1804PIN016</t>
  </si>
  <si>
    <t>J1807PIN022</t>
  </si>
  <si>
    <t>J1804PIN021</t>
  </si>
  <si>
    <t>J1805PIN084</t>
  </si>
  <si>
    <t>J1804PIN033</t>
  </si>
  <si>
    <t>J1808PIN059</t>
  </si>
  <si>
    <t>J1806PIN125</t>
  </si>
  <si>
    <t>J1807PIN020</t>
  </si>
  <si>
    <t>J1805PIN061</t>
  </si>
  <si>
    <t>J1806PIN090</t>
  </si>
  <si>
    <t>J1806PIN094</t>
  </si>
  <si>
    <t>J1807PIN004</t>
  </si>
  <si>
    <t>J1808PIN052</t>
  </si>
  <si>
    <t>J1806PIN120</t>
  </si>
  <si>
    <t>J1808PIN048</t>
  </si>
  <si>
    <t>J1805PIN066</t>
  </si>
  <si>
    <t>J1808PIN050</t>
  </si>
  <si>
    <t>J1807PIN027</t>
  </si>
  <si>
    <t>J1808PIN046</t>
  </si>
  <si>
    <t>J1805PIN047</t>
  </si>
  <si>
    <t>J1805PIN043</t>
  </si>
  <si>
    <t>J1806PIN109</t>
  </si>
  <si>
    <t>J1806PIN107</t>
  </si>
  <si>
    <t>J1805PIN067</t>
  </si>
  <si>
    <t>J1805PIN071</t>
  </si>
  <si>
    <t>J1805PIN045</t>
  </si>
  <si>
    <t>J1806PIN116</t>
  </si>
  <si>
    <t>J1806PIN114</t>
  </si>
  <si>
    <t>J1805PIN068</t>
  </si>
  <si>
    <t>J1807PIN006</t>
  </si>
  <si>
    <t>J1801PIN003</t>
  </si>
  <si>
    <t>J1801PIN001</t>
  </si>
  <si>
    <t>J1802PIN062</t>
  </si>
  <si>
    <t>J1801PIN028</t>
  </si>
  <si>
    <t>J1801PIN026</t>
  </si>
  <si>
    <t>J1808PIN068</t>
  </si>
  <si>
    <t>J1808PIN070</t>
  </si>
  <si>
    <t>J1808PIN074</t>
  </si>
  <si>
    <t>J1808PIN072</t>
  </si>
  <si>
    <t>J1801PIN013</t>
  </si>
  <si>
    <t>J1801PIN011</t>
  </si>
  <si>
    <t>J1802PIN055</t>
  </si>
  <si>
    <t>J1802PIN057</t>
  </si>
  <si>
    <t>J1808PIN080</t>
  </si>
  <si>
    <t>J1809PIN090</t>
  </si>
  <si>
    <t>J1809PIN088</t>
  </si>
  <si>
    <t>J1809PIN125</t>
  </si>
  <si>
    <t>J1802PIN059</t>
  </si>
  <si>
    <t>J1802PIN061</t>
  </si>
  <si>
    <t>J1809PIN123</t>
  </si>
  <si>
    <t>J1802PIN046</t>
  </si>
  <si>
    <t>J1802PIN048</t>
  </si>
  <si>
    <t>J1809PIN122</t>
  </si>
  <si>
    <t>J1809PIN120</t>
  </si>
  <si>
    <t>J1801PIN022</t>
  </si>
  <si>
    <t>J1801PIN020</t>
  </si>
  <si>
    <t>J1801PIN038</t>
  </si>
  <si>
    <t>J1801PIN036</t>
  </si>
  <si>
    <t>J1802PIN064</t>
  </si>
  <si>
    <t>J1802PIN063</t>
  </si>
  <si>
    <t>J1802PIN047</t>
  </si>
  <si>
    <t>J1802PIN049</t>
  </si>
  <si>
    <t>J1802PIN042</t>
  </si>
  <si>
    <t>J1802PIN044</t>
  </si>
  <si>
    <t>J1802PIN080</t>
  </si>
  <si>
    <t>J1802PIN082</t>
  </si>
  <si>
    <t>J1802PIN083</t>
  </si>
  <si>
    <t>J1802PIN084</t>
  </si>
  <si>
    <t>J1808PIN042</t>
  </si>
  <si>
    <t>J1808PIN044</t>
  </si>
  <si>
    <t>J1802PIN078</t>
  </si>
  <si>
    <t>J1802PIN076</t>
  </si>
  <si>
    <t>J1808PIN043</t>
  </si>
  <si>
    <t>J1808PIN041</t>
  </si>
  <si>
    <t>J1802PIN052</t>
  </si>
  <si>
    <t>J1802PIN054</t>
  </si>
  <si>
    <t>J1808PIN078</t>
  </si>
  <si>
    <t>J1803PIN127</t>
  </si>
  <si>
    <t>J1809PIN127</t>
  </si>
  <si>
    <t>J1801PIN009</t>
  </si>
  <si>
    <t>J1801PIN035</t>
  </si>
  <si>
    <t>J1808PIN077</t>
  </si>
  <si>
    <t>J1801PIN002</t>
  </si>
  <si>
    <t>J1802PIN051</t>
  </si>
  <si>
    <t>J1801PIN007</t>
  </si>
  <si>
    <t>J1801PIN012</t>
  </si>
  <si>
    <t>J1801PIN005</t>
  </si>
  <si>
    <t>J1801PIN004</t>
  </si>
  <si>
    <t>J1809PIN110</t>
  </si>
  <si>
    <t>J1809PIN108</t>
  </si>
  <si>
    <t>J1808PIN066</t>
  </si>
  <si>
    <t>J1808PIN065</t>
  </si>
  <si>
    <t>J1809PIN086</t>
  </si>
  <si>
    <t>J1802PIN043</t>
  </si>
  <si>
    <t>J1802PIN041</t>
  </si>
  <si>
    <t>J1809PIN085</t>
  </si>
  <si>
    <t>J1801PIN015</t>
  </si>
  <si>
    <t>J1802PIN045</t>
  </si>
  <si>
    <t>J1809PIN128</t>
  </si>
  <si>
    <t>J1801PIN024</t>
  </si>
  <si>
    <t>J1808PIN075</t>
  </si>
  <si>
    <t>J1802PIN069</t>
  </si>
  <si>
    <t>J1809PIN113</t>
  </si>
  <si>
    <t>J1808PIN082</t>
  </si>
  <si>
    <t>J1809PIN101</t>
  </si>
  <si>
    <t>J1809PIN099</t>
  </si>
  <si>
    <t>J1801PIN025</t>
  </si>
  <si>
    <t>J1801PIN023</t>
  </si>
  <si>
    <t>J1801PIN014</t>
  </si>
  <si>
    <t>J1801PIN018</t>
  </si>
  <si>
    <t>J1801PIN016</t>
  </si>
  <si>
    <t>J1801PIN017</t>
  </si>
  <si>
    <t>J1801PIN040</t>
  </si>
  <si>
    <t>J1801PIN006</t>
  </si>
  <si>
    <t>J1802PIN050</t>
  </si>
  <si>
    <t>J1801PIN037</t>
  </si>
  <si>
    <t>J1801PIN033</t>
  </si>
  <si>
    <t>J1801PIN039</t>
  </si>
  <si>
    <t>J1802PIN053</t>
  </si>
  <si>
    <t>J1802PIN056</t>
  </si>
  <si>
    <t>J1807PIN017</t>
  </si>
  <si>
    <t>J1807PIN015</t>
  </si>
  <si>
    <t>J1807PIN023</t>
  </si>
  <si>
    <t>J1801PIN027</t>
  </si>
  <si>
    <t>J1801PIN031</t>
  </si>
  <si>
    <t>J1801PIN034</t>
  </si>
  <si>
    <t>J1801PIN029</t>
  </si>
  <si>
    <t>J1808PIN076</t>
  </si>
  <si>
    <t>J1809PIN111</t>
  </si>
  <si>
    <t>J1803PIN091</t>
  </si>
  <si>
    <t>J1802PIN060</t>
  </si>
  <si>
    <t>J1802PIN058</t>
  </si>
  <si>
    <t>J1803PIN120</t>
  </si>
  <si>
    <t>J1802PIN067</t>
  </si>
  <si>
    <t>J1807PIN008</t>
  </si>
  <si>
    <t>J1802PIN079</t>
  </si>
  <si>
    <t>J1509PIN017</t>
  </si>
  <si>
    <t>J1509PIN015</t>
  </si>
  <si>
    <t>J1508PIN043</t>
  </si>
  <si>
    <t>J1508PIN045</t>
  </si>
  <si>
    <t>J1509PIN024</t>
  </si>
  <si>
    <t>J1509PIN026</t>
  </si>
  <si>
    <t>J1509PIN016</t>
  </si>
  <si>
    <t>J1509PIN018</t>
  </si>
  <si>
    <t>J1509PIN030</t>
  </si>
  <si>
    <t>J1509PIN028</t>
  </si>
  <si>
    <t>J1509PIN034</t>
  </si>
  <si>
    <t>J1509PIN032</t>
  </si>
  <si>
    <t>J1508PIN061</t>
  </si>
  <si>
    <t>J1508PIN059</t>
  </si>
  <si>
    <t>J1508PIN050</t>
  </si>
  <si>
    <t>J1508PIN048</t>
  </si>
  <si>
    <t>J1509PIN019</t>
  </si>
  <si>
    <t>J1509PIN021</t>
  </si>
  <si>
    <t>J1508PIN063</t>
  </si>
  <si>
    <t>J1508PIN064</t>
  </si>
  <si>
    <t>J1501PIN116</t>
  </si>
  <si>
    <t>J1501PIN118</t>
  </si>
  <si>
    <t>J1501PIN099</t>
  </si>
  <si>
    <t>J1501PIN101</t>
  </si>
  <si>
    <t>J1501PIN102</t>
  </si>
  <si>
    <t>J1501PIN100</t>
  </si>
  <si>
    <t>J1501PIN088</t>
  </si>
  <si>
    <t>J1501PIN086</t>
  </si>
  <si>
    <t>J1501PIN090</t>
  </si>
  <si>
    <t>J1501PIN092</t>
  </si>
  <si>
    <t>J1501PIN091</t>
  </si>
  <si>
    <t>J1501PIN093</t>
  </si>
  <si>
    <t>J1501PIN109</t>
  </si>
  <si>
    <t>J1501PIN110</t>
  </si>
  <si>
    <t>J1501PIN087</t>
  </si>
  <si>
    <t>J1501PIN085</t>
  </si>
  <si>
    <t>J1501PIN117</t>
  </si>
  <si>
    <t>J1501PIN119</t>
  </si>
  <si>
    <t>J1501PIN097</t>
  </si>
  <si>
    <t>J1501PIN095</t>
  </si>
  <si>
    <t>J1508PIN073</t>
  </si>
  <si>
    <t>J1508PIN081</t>
  </si>
  <si>
    <t>J1507PIN092</t>
  </si>
  <si>
    <t>J1507PIN090</t>
  </si>
  <si>
    <t>J1508PIN075</t>
  </si>
  <si>
    <t>J1508PIN079</t>
  </si>
  <si>
    <t>J1507PIN087</t>
  </si>
  <si>
    <t>J1507PIN119</t>
  </si>
  <si>
    <t>J1507PIN128</t>
  </si>
  <si>
    <t>J1507PIN127</t>
  </si>
  <si>
    <t>J1507PIN085</t>
  </si>
  <si>
    <t>J1508PIN083</t>
  </si>
  <si>
    <t>J1504PIN128</t>
  </si>
  <si>
    <t>J1504PIN127</t>
  </si>
  <si>
    <t>J1506PIN004</t>
  </si>
  <si>
    <t>J1507PIN086</t>
  </si>
  <si>
    <t>J1505PIN042</t>
  </si>
  <si>
    <t>J1505PIN041</t>
  </si>
  <si>
    <t>J1505PIN084</t>
  </si>
  <si>
    <t>J1505PIN083</t>
  </si>
  <si>
    <t>J1505PIN070</t>
  </si>
  <si>
    <t>J1507PIN112</t>
  </si>
  <si>
    <t>J1506PIN023</t>
  </si>
  <si>
    <t>J1506PIN015</t>
  </si>
  <si>
    <t>J1507PIN114</t>
  </si>
  <si>
    <t>J1506PIN016</t>
  </si>
  <si>
    <t>J1506PIN024</t>
  </si>
  <si>
    <t>J1506PIN026</t>
  </si>
  <si>
    <t>J1507PIN103</t>
  </si>
  <si>
    <t>J1507PIN104</t>
  </si>
  <si>
    <t>J1505PIN047</t>
  </si>
  <si>
    <t>J1507PIN106</t>
  </si>
  <si>
    <t>J1504PIN087</t>
  </si>
  <si>
    <t>J1504PIN089</t>
  </si>
  <si>
    <t>J1506PIN031</t>
  </si>
  <si>
    <t>J1505PIN049</t>
  </si>
  <si>
    <t>J1503PIN006</t>
  </si>
  <si>
    <t>J1504PIN092</t>
  </si>
  <si>
    <t>J1505PIN048</t>
  </si>
  <si>
    <t>J1505PIN046</t>
  </si>
  <si>
    <t>J1505PIN076</t>
  </si>
  <si>
    <t>J1506PIN022</t>
  </si>
  <si>
    <t>J1504PIN120</t>
  </si>
  <si>
    <t>J1504PIN118</t>
  </si>
  <si>
    <t>J1506PIN019</t>
  </si>
  <si>
    <t>J1506PIN020</t>
  </si>
  <si>
    <t>J1505PIN066</t>
  </si>
  <si>
    <t>J1505PIN064</t>
  </si>
  <si>
    <t>J1505PIN063</t>
  </si>
  <si>
    <t>J1505PIN061</t>
  </si>
  <si>
    <t>J1504PIN090</t>
  </si>
  <si>
    <t>J1503PIN040</t>
  </si>
  <si>
    <t>J1502PIN044</t>
  </si>
  <si>
    <t>J1502PIN046</t>
  </si>
  <si>
    <t>J1503PIN039</t>
  </si>
  <si>
    <t>J1504PIN088</t>
  </si>
  <si>
    <t>J1502PIN050</t>
  </si>
  <si>
    <t>J1502PIN048</t>
  </si>
  <si>
    <t>J1503PIN003</t>
  </si>
  <si>
    <t>J1503PIN001</t>
  </si>
  <si>
    <t>J1503PIN009</t>
  </si>
  <si>
    <t>J1502PIN059</t>
  </si>
  <si>
    <t>J1503PIN035</t>
  </si>
  <si>
    <t>J1502PIN061</t>
  </si>
  <si>
    <t>J1503PIN038</t>
  </si>
  <si>
    <t>J1502PIN053</t>
  </si>
  <si>
    <t>J1503PIN007</t>
  </si>
  <si>
    <t>J1502PIN054</t>
  </si>
  <si>
    <t>J1503PIN010</t>
  </si>
  <si>
    <t>J1503PIN012</t>
  </si>
  <si>
    <t>J1504PIN111</t>
  </si>
  <si>
    <t>J1503PIN024</t>
  </si>
  <si>
    <t>J1504PIN112</t>
  </si>
  <si>
    <t>J1503PIN023</t>
  </si>
  <si>
    <t>J1503PIN016</t>
  </si>
  <si>
    <t>J1504PIN103</t>
  </si>
  <si>
    <t>J1503PIN015</t>
  </si>
  <si>
    <t>J1504PIN104</t>
  </si>
  <si>
    <t>J1503PIN026</t>
  </si>
  <si>
    <t>J1503PIN028</t>
  </si>
  <si>
    <t>J1508PIN080</t>
  </si>
  <si>
    <t>J1508PIN077</t>
  </si>
  <si>
    <t>J1507PIN121</t>
  </si>
  <si>
    <t>J1507PIN099</t>
  </si>
  <si>
    <t>J1508PIN065</t>
  </si>
  <si>
    <t>J1508PIN078</t>
  </si>
  <si>
    <t>J1507PIN101</t>
  </si>
  <si>
    <t>J1507PIN102</t>
  </si>
  <si>
    <t>J1507PIN124</t>
  </si>
  <si>
    <t>J1507PIN122</t>
  </si>
  <si>
    <t>J1506PIN029</t>
  </si>
  <si>
    <t>J1506PIN027</t>
  </si>
  <si>
    <t>J1505PIN065</t>
  </si>
  <si>
    <t>J1505PIN075</t>
  </si>
  <si>
    <t>J1506PIN018</t>
  </si>
  <si>
    <t>J1506PIN021</t>
  </si>
  <si>
    <t>J1505PIN071</t>
  </si>
  <si>
    <t>J1505PIN073</t>
  </si>
  <si>
    <t>J1507PIN115</t>
  </si>
  <si>
    <t>J1507PIN117</t>
  </si>
  <si>
    <t>J1507PIN097</t>
  </si>
  <si>
    <t>J1507PIN126</t>
  </si>
  <si>
    <t>J1506PIN009</t>
  </si>
  <si>
    <t>J1506PIN038</t>
  </si>
  <si>
    <t>J1507PIN123</t>
  </si>
  <si>
    <t>J1507PIN095</t>
  </si>
  <si>
    <t>J1506PIN007</t>
  </si>
  <si>
    <t>J1506PIN035</t>
  </si>
  <si>
    <t>J1507PIN100</t>
  </si>
  <si>
    <t>J1507PIN098</t>
  </si>
  <si>
    <t>J1508PIN070</t>
  </si>
  <si>
    <t>J1508PIN068</t>
  </si>
  <si>
    <t>J1508PIN072</t>
  </si>
  <si>
    <t>J1508PIN067</t>
  </si>
  <si>
    <t>J1507PIN096</t>
  </si>
  <si>
    <t>J1507PIN094</t>
  </si>
  <si>
    <t>J1508PIN071</t>
  </si>
  <si>
    <t>J1507PIN116</t>
  </si>
  <si>
    <t>J1507PIN093</t>
  </si>
  <si>
    <t>J1507PIN125</t>
  </si>
  <si>
    <t>J1505PIN054</t>
  </si>
  <si>
    <t>J1504PIN126</t>
  </si>
  <si>
    <t>J1505PIN053</t>
  </si>
  <si>
    <t>J1505PIN079</t>
  </si>
  <si>
    <t>J1505PIN056</t>
  </si>
  <si>
    <t>J1505PIN051</t>
  </si>
  <si>
    <t>J1504PIN100</t>
  </si>
  <si>
    <t>J1504PIN098</t>
  </si>
  <si>
    <t>J1504PIN099</t>
  </si>
  <si>
    <t>J1504PIN101</t>
  </si>
  <si>
    <t>J1506PIN008</t>
  </si>
  <si>
    <t>J1505PIN072</t>
  </si>
  <si>
    <t>J1504PIN095</t>
  </si>
  <si>
    <t>J1504PIN096</t>
  </si>
  <si>
    <t>J1505PIN081</t>
  </si>
  <si>
    <t>J1506PIN006</t>
  </si>
  <si>
    <t>J1504PIN097</t>
  </si>
  <si>
    <t>J1504PIN094</t>
  </si>
  <si>
    <t>J1505PIN050</t>
  </si>
  <si>
    <t>J1505PIN052</t>
  </si>
  <si>
    <t>J1504PIN121</t>
  </si>
  <si>
    <t>J1504PIN124</t>
  </si>
  <si>
    <t>J1503PIN033</t>
  </si>
  <si>
    <t>J1503PIN013</t>
  </si>
  <si>
    <t>J1504PIN102</t>
  </si>
  <si>
    <t>J1504PIN122</t>
  </si>
  <si>
    <t>J1503PIN011</t>
  </si>
  <si>
    <t>J1503PIN014</t>
  </si>
  <si>
    <t>J1503PIN034</t>
  </si>
  <si>
    <t>J1503PIN036</t>
  </si>
  <si>
    <t>J1503PIN021</t>
  </si>
  <si>
    <t>J1503PIN029</t>
  </si>
  <si>
    <t>J1502PIN064</t>
  </si>
  <si>
    <t>J1502PIN058</t>
  </si>
  <si>
    <t>J1503PIN027</t>
  </si>
  <si>
    <t>J1503PIN018</t>
  </si>
  <si>
    <t>J1502PIN056</t>
  </si>
  <si>
    <t>J1502PIN063</t>
  </si>
  <si>
    <t>J1502PIN057</t>
  </si>
  <si>
    <t>J1502PIN055</t>
  </si>
  <si>
    <t>J1508PIN074</t>
  </si>
  <si>
    <t>J1508PIN076</t>
  </si>
  <si>
    <t>J1508PIN066</t>
  </si>
  <si>
    <t>J1507PIN107</t>
  </si>
  <si>
    <t>J1507PIN108</t>
  </si>
  <si>
    <t>J1508PIN069</t>
  </si>
  <si>
    <t>J1507PIN105</t>
  </si>
  <si>
    <t>J1507PIN113</t>
  </si>
  <si>
    <t>J1507PIN118</t>
  </si>
  <si>
    <t>J1507PIN120</t>
  </si>
  <si>
    <t>J1506PIN013</t>
  </si>
  <si>
    <t>J1506PIN011</t>
  </si>
  <si>
    <t>J1506PIN034</t>
  </si>
  <si>
    <t>J1505PIN077</t>
  </si>
  <si>
    <t>J1506PIN033</t>
  </si>
  <si>
    <t>J1506PIN014</t>
  </si>
  <si>
    <t>J1505PIN055</t>
  </si>
  <si>
    <t>J1506PIN036</t>
  </si>
  <si>
    <t>J1505PIN080</t>
  </si>
  <si>
    <t>J1505PIN078</t>
  </si>
  <si>
    <t>J1505PIN058</t>
  </si>
  <si>
    <t>J1506PIN025</t>
  </si>
  <si>
    <t>J1505PIN068</t>
  </si>
  <si>
    <t>J1502PIN051</t>
  </si>
  <si>
    <t>J1506PIN039</t>
  </si>
  <si>
    <t>J1504PIN085</t>
  </si>
  <si>
    <t>J1505PIN062</t>
  </si>
  <si>
    <t>J1506PIN032</t>
  </si>
  <si>
    <t>J1506PIN030</t>
  </si>
  <si>
    <t>J1503PIN004</t>
  </si>
  <si>
    <t>J1503PIN002</t>
  </si>
  <si>
    <t>J1506PIN037</t>
  </si>
  <si>
    <t>J1506PIN005</t>
  </si>
  <si>
    <t>J1502PIN062</t>
  </si>
  <si>
    <t>J1502PIN060</t>
  </si>
  <si>
    <t>J1502PIN043</t>
  </si>
  <si>
    <t>J1505PIN044</t>
  </si>
  <si>
    <t>J1505PIN045</t>
  </si>
  <si>
    <t>J1502PIN047</t>
  </si>
  <si>
    <t>J1505PIN057</t>
  </si>
  <si>
    <t>J1504PIN116</t>
  </si>
  <si>
    <t>J1505PIN082</t>
  </si>
  <si>
    <t>J1506PIN010</t>
  </si>
  <si>
    <t>J1506PIN028</t>
  </si>
  <si>
    <t>J1505PIN067</t>
  </si>
  <si>
    <t>J1505PIN069</t>
  </si>
  <si>
    <t>J1507PIN110</t>
  </si>
  <si>
    <t>J1506PIN003</t>
  </si>
  <si>
    <t>J1506PIN012</t>
  </si>
  <si>
    <t>J1504PIN123</t>
  </si>
  <si>
    <t>J1504PIN091</t>
  </si>
  <si>
    <t>J1505PIN074</t>
  </si>
  <si>
    <t>J1504PIN114</t>
  </si>
  <si>
    <t>J1504PIN086</t>
  </si>
  <si>
    <t>J1502PIN049</t>
  </si>
  <si>
    <t>J1502PIN045</t>
  </si>
  <si>
    <t>J1502PIN052</t>
  </si>
  <si>
    <t>J1506PIN017</t>
  </si>
  <si>
    <t>J1503PIN019</t>
  </si>
  <si>
    <t>J1504PIN117</t>
  </si>
  <si>
    <t>J1504PIN093</t>
  </si>
  <si>
    <t>J1502PIN041</t>
  </si>
  <si>
    <t>J1504PIN125</t>
  </si>
  <si>
    <t>J1505PIN043</t>
  </si>
  <si>
    <t>J1506PIN001</t>
  </si>
  <si>
    <t>J1503PIN031</t>
  </si>
  <si>
    <t>J1504PIN106</t>
  </si>
  <si>
    <t>J1505PIN060</t>
  </si>
  <si>
    <t>J1504PIN119</t>
  </si>
  <si>
    <t>J1506PIN002</t>
  </si>
  <si>
    <t>J1504PIN115</t>
  </si>
  <si>
    <t>J1504PIN109</t>
  </si>
  <si>
    <t>J1505PIN059</t>
  </si>
  <si>
    <t>J1502PIN042</t>
  </si>
  <si>
    <t>J1508PIN041</t>
  </si>
  <si>
    <t>J1508PIN046</t>
  </si>
  <si>
    <t>J1508PIN044</t>
  </si>
  <si>
    <t>J1502PIN070</t>
  </si>
  <si>
    <t>J1502PIN068</t>
  </si>
  <si>
    <t>J1501PIN113</t>
  </si>
  <si>
    <t>J1501PIN115</t>
  </si>
  <si>
    <t>J1501PIN107</t>
  </si>
  <si>
    <t>J1501PIN108</t>
  </si>
  <si>
    <t>J1502PIN066</t>
  </si>
  <si>
    <t>J1502PIN065</t>
  </si>
  <si>
    <t>J1509PIN038</t>
  </si>
  <si>
    <t>J1509PIN036</t>
  </si>
  <si>
    <t>J1509PIN039</t>
  </si>
  <si>
    <t>J1509PIN007</t>
  </si>
  <si>
    <t>J1509PIN009</t>
  </si>
  <si>
    <t>J1508PIN049</t>
  </si>
  <si>
    <t>J1501PIN126</t>
  </si>
  <si>
    <t>J1501PIN124</t>
  </si>
  <si>
    <t>J1508PIN047</t>
  </si>
  <si>
    <t>J1508PIN056</t>
  </si>
  <si>
    <t>J1508PIN058</t>
  </si>
  <si>
    <t>J1509PIN005</t>
  </si>
  <si>
    <t>J1509PIN006</t>
  </si>
  <si>
    <t>J1509PIN022</t>
  </si>
  <si>
    <t>J1509PIN020</t>
  </si>
  <si>
    <t>J1502PIN076</t>
  </si>
  <si>
    <t>J1502PIN074</t>
  </si>
  <si>
    <t>J1509PIN013</t>
  </si>
  <si>
    <t>J1509PIN011</t>
  </si>
  <si>
    <t>J1501PIN096</t>
  </si>
  <si>
    <t>J1501PIN094</t>
  </si>
  <si>
    <t>J1509PIN012</t>
  </si>
  <si>
    <t>J1509PIN014</t>
  </si>
  <si>
    <t>J1503PIN022</t>
  </si>
  <si>
    <t>J1503PIN020</t>
  </si>
  <si>
    <t>J1507PIN089</t>
  </si>
  <si>
    <t>J1507PIN091</t>
  </si>
  <si>
    <t>J1503PIN032</t>
  </si>
  <si>
    <t>J1503PIN030</t>
  </si>
  <si>
    <t>J1504PIN107</t>
  </si>
  <si>
    <t>J1504PIN105</t>
  </si>
  <si>
    <t>J1504PIN110</t>
  </si>
  <si>
    <t>J1504PIN108</t>
  </si>
  <si>
    <t>J1501PIN121</t>
  </si>
  <si>
    <t>J1501PIN123</t>
  </si>
  <si>
    <t>J1509PIN040</t>
  </si>
  <si>
    <t>J1508PIN082</t>
  </si>
  <si>
    <t>J1502PIN071</t>
  </si>
  <si>
    <t>J1509PIN031</t>
  </si>
  <si>
    <t>J1502PIN072</t>
  </si>
  <si>
    <t>J1502PIN078</t>
  </si>
  <si>
    <t>J1501PIN103</t>
  </si>
  <si>
    <t>J1501PIN089</t>
  </si>
  <si>
    <t>J1508PIN055</t>
  </si>
  <si>
    <t>J1501PIN111</t>
  </si>
  <si>
    <t>J1508PIN057</t>
  </si>
  <si>
    <t>J1502PIN069</t>
  </si>
  <si>
    <t>J1509PIN002</t>
  </si>
  <si>
    <t>J1509PIN001</t>
  </si>
  <si>
    <t>J1509PIN008</t>
  </si>
  <si>
    <t>J1509PIN010</t>
  </si>
  <si>
    <t>J1509PIN035</t>
  </si>
  <si>
    <t>J1501PIN106</t>
  </si>
  <si>
    <t>J1501PIN104</t>
  </si>
  <si>
    <t>J1509PIN033</t>
  </si>
  <si>
    <t>J1502PIN075</t>
  </si>
  <si>
    <t>J1501PIN105</t>
  </si>
  <si>
    <t>J1502PIN083</t>
  </si>
  <si>
    <t>J1502PIN067</t>
  </si>
  <si>
    <t>J1502PIN084</t>
  </si>
  <si>
    <t>J1507PIN088</t>
  </si>
  <si>
    <t>J1501PIN120</t>
  </si>
  <si>
    <t>J1501PIN122</t>
  </si>
  <si>
    <t>J1501PIN114</t>
  </si>
  <si>
    <t>J1501PIN128</t>
  </si>
  <si>
    <t>J1502PIN079</t>
  </si>
  <si>
    <t>J1502PIN077</t>
  </si>
  <si>
    <t>J1501PIN112</t>
  </si>
  <si>
    <t>J1508PIN051</t>
  </si>
  <si>
    <t>J1508PIN053</t>
  </si>
  <si>
    <t>J1509PIN023</t>
  </si>
  <si>
    <t>J1501PIN127</t>
  </si>
  <si>
    <t>J1502PIN081</t>
  </si>
  <si>
    <t>J1501PIN098</t>
  </si>
  <si>
    <t>J1508PIN054</t>
  </si>
  <si>
    <t>J1509PIN029</t>
  </si>
  <si>
    <t>J1508PIN062</t>
  </si>
  <si>
    <t>J1508PIN052</t>
  </si>
  <si>
    <t>J1508PIN060</t>
  </si>
  <si>
    <t>J1503PIN005</t>
  </si>
  <si>
    <t>J1503PIN008</t>
  </si>
  <si>
    <t>J1503PIN037</t>
  </si>
  <si>
    <t>J1502PIN080</t>
  </si>
  <si>
    <t>J1509PIN025</t>
  </si>
  <si>
    <t>J1509PIN027</t>
  </si>
  <si>
    <t>J1502PIN082</t>
  </si>
  <si>
    <t>J1501PIN125</t>
  </si>
  <si>
    <t>J1502PIN073</t>
  </si>
  <si>
    <t>J1507PIN109</t>
  </si>
  <si>
    <t>J1509PIN004</t>
  </si>
  <si>
    <t>J1509PIN037</t>
  </si>
  <si>
    <t>J1507PIN111</t>
  </si>
  <si>
    <t>J1506PIN040</t>
  </si>
  <si>
    <t>J1504PIN113</t>
  </si>
  <si>
    <t>J1503PIN017</t>
  </si>
  <si>
    <t>J1503PIN025</t>
  </si>
  <si>
    <t>J1802PIN081</t>
  </si>
  <si>
    <t>J1602PIN081</t>
  </si>
  <si>
    <t>J1709PIN015</t>
  </si>
  <si>
    <t>J1709PIN017</t>
  </si>
  <si>
    <t>J1709PIN028</t>
  </si>
  <si>
    <t>J1709PIN030</t>
  </si>
  <si>
    <t>J1709PIN034</t>
  </si>
  <si>
    <t>J1709PIN032</t>
  </si>
  <si>
    <t>J1708PIN048</t>
  </si>
  <si>
    <t>J1708PIN050</t>
  </si>
  <si>
    <t>J1709PIN018</t>
  </si>
  <si>
    <t>J1709PIN016</t>
  </si>
  <si>
    <t>J1708PIN045</t>
  </si>
  <si>
    <t>J1708PIN043</t>
  </si>
  <si>
    <t>J1709PIN021</t>
  </si>
  <si>
    <t>J1709PIN019</t>
  </si>
  <si>
    <t>J1709PIN024</t>
  </si>
  <si>
    <t>J1709PIN026</t>
  </si>
  <si>
    <t>J1708PIN059</t>
  </si>
  <si>
    <t>J1708PIN061</t>
  </si>
  <si>
    <t>J1708PIN064</t>
  </si>
  <si>
    <t>J1708PIN063</t>
  </si>
  <si>
    <t>J1701PIN092</t>
  </si>
  <si>
    <t>J1701PIN090</t>
  </si>
  <si>
    <t>J1701PIN087</t>
  </si>
  <si>
    <t>J1701PIN085</t>
  </si>
  <si>
    <t>J1701PIN088</t>
  </si>
  <si>
    <t>J1701PIN086</t>
  </si>
  <si>
    <t>J1701PIN109</t>
  </si>
  <si>
    <t>J1701PIN110</t>
  </si>
  <si>
    <t>J1701PIN102</t>
  </si>
  <si>
    <t>J1701PIN100</t>
  </si>
  <si>
    <t>J1701PIN099</t>
  </si>
  <si>
    <t>J1701PIN101</t>
  </si>
  <si>
    <t>J1701PIN118</t>
  </si>
  <si>
    <t>J1701PIN116</t>
  </si>
  <si>
    <t>J1701PIN117</t>
  </si>
  <si>
    <t>J1701PIN119</t>
  </si>
  <si>
    <t>J1701PIN097</t>
  </si>
  <si>
    <t>J1701PIN095</t>
  </si>
  <si>
    <t>J1701PIN093</t>
  </si>
  <si>
    <t>J1701PIN091</t>
  </si>
  <si>
    <t>J1708PIN073</t>
  </si>
  <si>
    <t>J1708PIN081</t>
  </si>
  <si>
    <t>J1707PIN092</t>
  </si>
  <si>
    <t>J1707PIN090</t>
  </si>
  <si>
    <t>J1708PIN075</t>
  </si>
  <si>
    <t>J1708PIN079</t>
  </si>
  <si>
    <t>J1707PIN087</t>
  </si>
  <si>
    <t>J1707PIN119</t>
  </si>
  <si>
    <t>J1707PIN128</t>
  </si>
  <si>
    <t>J1707PIN127</t>
  </si>
  <si>
    <t>J1707PIN085</t>
  </si>
  <si>
    <t>J1708PIN083</t>
  </si>
  <si>
    <t>J1704PIN128</t>
  </si>
  <si>
    <t>J1704PIN127</t>
  </si>
  <si>
    <t>J1706PIN004</t>
  </si>
  <si>
    <t>J1707PIN086</t>
  </si>
  <si>
    <t>J1705PIN042</t>
  </si>
  <si>
    <t>J1705PIN041</t>
  </si>
  <si>
    <t>J1705PIN084</t>
  </si>
  <si>
    <t>J1705PIN083</t>
  </si>
  <si>
    <t>J1705PIN070</t>
  </si>
  <si>
    <t>J1707PIN112</t>
  </si>
  <si>
    <t>J1706PIN023</t>
  </si>
  <si>
    <t>J1706PIN015</t>
  </si>
  <si>
    <t>J1707PIN114</t>
  </si>
  <si>
    <t>J1706PIN016</t>
  </si>
  <si>
    <t>J1706PIN024</t>
  </si>
  <si>
    <t>J1706PIN026</t>
  </si>
  <si>
    <t>J1707PIN103</t>
  </si>
  <si>
    <t>J1707PIN104</t>
  </si>
  <si>
    <t>J1705PIN047</t>
  </si>
  <si>
    <t>J1707PIN106</t>
  </si>
  <si>
    <t>J1704PIN087</t>
  </si>
  <si>
    <t>J1704PIN089</t>
  </si>
  <si>
    <t>J1706PIN031</t>
  </si>
  <si>
    <t>J1705PIN049</t>
  </si>
  <si>
    <t>J1703PIN006</t>
  </si>
  <si>
    <t>J1704PIN092</t>
  </si>
  <si>
    <t>J1705PIN048</t>
  </si>
  <si>
    <t>J1705PIN046</t>
  </si>
  <si>
    <t>J1705PIN076</t>
  </si>
  <si>
    <t>J1706PIN022</t>
  </si>
  <si>
    <t>J1704PIN120</t>
  </si>
  <si>
    <t>J1704PIN118</t>
  </si>
  <si>
    <t>J1706PIN019</t>
  </si>
  <si>
    <t>J1706PIN020</t>
  </si>
  <si>
    <t>J1705PIN066</t>
  </si>
  <si>
    <t>J1705PIN064</t>
  </si>
  <si>
    <t>J1705PIN063</t>
  </si>
  <si>
    <t>J1705PIN061</t>
  </si>
  <si>
    <t>J1704PIN090</t>
  </si>
  <si>
    <t>J1703PIN040</t>
  </si>
  <si>
    <t>J1702PIN044</t>
  </si>
  <si>
    <t>J1702PIN046</t>
  </si>
  <si>
    <t>J1703PIN039</t>
  </si>
  <si>
    <t>J1704PIN088</t>
  </si>
  <si>
    <t>J1702PIN050</t>
  </si>
  <si>
    <t>J1702PIN048</t>
  </si>
  <si>
    <t>J1703PIN003</t>
  </si>
  <si>
    <t>J1703PIN001</t>
  </si>
  <si>
    <t>J1703PIN009</t>
  </si>
  <si>
    <t>J1702PIN059</t>
  </si>
  <si>
    <t>J1703PIN035</t>
  </si>
  <si>
    <t>J1702PIN061</t>
  </si>
  <si>
    <t>J1703PIN038</t>
  </si>
  <si>
    <t>J1702PIN053</t>
  </si>
  <si>
    <t>J1703PIN007</t>
  </si>
  <si>
    <t>J1702PIN054</t>
  </si>
  <si>
    <t>J1703PIN010</t>
  </si>
  <si>
    <t>J1703PIN012</t>
  </si>
  <si>
    <t>J1704PIN111</t>
  </si>
  <si>
    <t>J1703PIN024</t>
  </si>
  <si>
    <t>J1704PIN112</t>
  </si>
  <si>
    <t>J1703PIN023</t>
  </si>
  <si>
    <t>J1703PIN016</t>
  </si>
  <si>
    <t>J1704PIN103</t>
  </si>
  <si>
    <t>J1703PIN015</t>
  </si>
  <si>
    <t>J1704PIN104</t>
  </si>
  <si>
    <t>J1703PIN026</t>
  </si>
  <si>
    <t>J1703PIN028</t>
  </si>
  <si>
    <t>J1708PIN080</t>
  </si>
  <si>
    <t>J1708PIN077</t>
  </si>
  <si>
    <t>J1707PIN121</t>
  </si>
  <si>
    <t>J1707PIN099</t>
  </si>
  <si>
    <t>J1708PIN065</t>
  </si>
  <si>
    <t>J1708PIN078</t>
  </si>
  <si>
    <t>J1707PIN101</t>
  </si>
  <si>
    <t>J1707PIN102</t>
  </si>
  <si>
    <t>J1707PIN124</t>
  </si>
  <si>
    <t>J1707PIN122</t>
  </si>
  <si>
    <t>J1706PIN029</t>
  </si>
  <si>
    <t>J1706PIN027</t>
  </si>
  <si>
    <t>J1705PIN065</t>
  </si>
  <si>
    <t>J1705PIN075</t>
  </si>
  <si>
    <t>J1706PIN018</t>
  </si>
  <si>
    <t>J1706PIN021</t>
  </si>
  <si>
    <t>J1705PIN071</t>
  </si>
  <si>
    <t>J1705PIN073</t>
  </si>
  <si>
    <t>J1707PIN115</t>
  </si>
  <si>
    <t>J1707PIN117</t>
  </si>
  <si>
    <t>J1707PIN097</t>
  </si>
  <si>
    <t>J1707PIN126</t>
  </si>
  <si>
    <t>J1706PIN009</t>
  </si>
  <si>
    <t>J1706PIN038</t>
  </si>
  <si>
    <t>J1707PIN123</t>
  </si>
  <si>
    <t>J1707PIN095</t>
  </si>
  <si>
    <t>J1706PIN007</t>
  </si>
  <si>
    <t>J1706PIN035</t>
  </si>
  <si>
    <t>J1707PIN100</t>
  </si>
  <si>
    <t>J1707PIN098</t>
  </si>
  <si>
    <t>J1708PIN070</t>
  </si>
  <si>
    <t>J1708PIN068</t>
  </si>
  <si>
    <t>J1708PIN072</t>
  </si>
  <si>
    <t>J1708PIN067</t>
  </si>
  <si>
    <t>J1707PIN096</t>
  </si>
  <si>
    <t>J1707PIN094</t>
  </si>
  <si>
    <t>J1708PIN071</t>
  </si>
  <si>
    <t>J1707PIN116</t>
  </si>
  <si>
    <t>J1707PIN093</t>
  </si>
  <si>
    <t>J1707PIN125</t>
  </si>
  <si>
    <t>J1705PIN054</t>
  </si>
  <si>
    <t>J1704PIN126</t>
  </si>
  <si>
    <t>J1705PIN053</t>
  </si>
  <si>
    <t>J1705PIN079</t>
  </si>
  <si>
    <t>J1705PIN056</t>
  </si>
  <si>
    <t>J1705PIN051</t>
  </si>
  <si>
    <t>J1704PIN100</t>
  </si>
  <si>
    <t>J1704PIN098</t>
  </si>
  <si>
    <t>J1704PIN099</t>
  </si>
  <si>
    <t>J1704PIN101</t>
  </si>
  <si>
    <t>J1706PIN008</t>
  </si>
  <si>
    <t>J1705PIN072</t>
  </si>
  <si>
    <t>J1704PIN095</t>
  </si>
  <si>
    <t>J1704PIN096</t>
  </si>
  <si>
    <t>J1705PIN081</t>
  </si>
  <si>
    <t>J1706PIN006</t>
  </si>
  <si>
    <t>J1704PIN097</t>
  </si>
  <si>
    <t>J1704PIN094</t>
  </si>
  <si>
    <t>J1705PIN050</t>
  </si>
  <si>
    <t>J1705PIN052</t>
  </si>
  <si>
    <t>J1704PIN121</t>
  </si>
  <si>
    <t>J1704PIN124</t>
  </si>
  <si>
    <t>J1703PIN033</t>
  </si>
  <si>
    <t>J1703PIN013</t>
  </si>
  <si>
    <t>J1704PIN102</t>
  </si>
  <si>
    <t>J1704PIN122</t>
  </si>
  <si>
    <t>J1703PIN011</t>
  </si>
  <si>
    <t>J1703PIN014</t>
  </si>
  <si>
    <t>J1703PIN034</t>
  </si>
  <si>
    <t>J1703PIN036</t>
  </si>
  <si>
    <t>J1703PIN021</t>
  </si>
  <si>
    <t>J1703PIN029</t>
  </si>
  <si>
    <t>J1702PIN064</t>
  </si>
  <si>
    <t>J1702PIN058</t>
  </si>
  <si>
    <t>J1703PIN027</t>
  </si>
  <si>
    <t>J1703PIN018</t>
  </si>
  <si>
    <t>J1702PIN056</t>
  </si>
  <si>
    <t>J1702PIN063</t>
  </si>
  <si>
    <t>J1702PIN057</t>
  </si>
  <si>
    <t>J1702PIN055</t>
  </si>
  <si>
    <t>J1708PIN074</t>
  </si>
  <si>
    <t>J1708PIN076</t>
  </si>
  <si>
    <t>J1708PIN066</t>
  </si>
  <si>
    <t>J1707PIN107</t>
  </si>
  <si>
    <t>J1707PIN108</t>
  </si>
  <si>
    <t>J1708PIN069</t>
  </si>
  <si>
    <t>J1707PIN105</t>
  </si>
  <si>
    <t>J1707PIN113</t>
  </si>
  <si>
    <t>J1707PIN118</t>
  </si>
  <si>
    <t>J1707PIN120</t>
  </si>
  <si>
    <t>J1706PIN013</t>
  </si>
  <si>
    <t>J1706PIN011</t>
  </si>
  <si>
    <t>J1706PIN034</t>
  </si>
  <si>
    <t>J1705PIN077</t>
  </si>
  <si>
    <t>J1706PIN033</t>
  </si>
  <si>
    <t>J1706PIN014</t>
  </si>
  <si>
    <t>J1705PIN055</t>
  </si>
  <si>
    <t>J1706PIN036</t>
  </si>
  <si>
    <t>J1705PIN080</t>
  </si>
  <si>
    <t>J1705PIN078</t>
  </si>
  <si>
    <t>J1705PIN058</t>
  </si>
  <si>
    <t>J1706PIN025</t>
  </si>
  <si>
    <t>J1705PIN068</t>
  </si>
  <si>
    <t>J1702PIN051</t>
  </si>
  <si>
    <t>J1706PIN039</t>
  </si>
  <si>
    <t>J1704PIN085</t>
  </si>
  <si>
    <t>J1705PIN062</t>
  </si>
  <si>
    <t>J1706PIN032</t>
  </si>
  <si>
    <t>J1706PIN030</t>
  </si>
  <si>
    <t>J1703PIN004</t>
  </si>
  <si>
    <t>J1703PIN002</t>
  </si>
  <si>
    <t>J1706PIN037</t>
  </si>
  <si>
    <t>J1706PIN005</t>
  </si>
  <si>
    <t>J1702PIN062</t>
  </si>
  <si>
    <t>J1702PIN060</t>
  </si>
  <si>
    <t>J1702PIN043</t>
  </si>
  <si>
    <t>J1705PIN044</t>
  </si>
  <si>
    <t>J1705PIN045</t>
  </si>
  <si>
    <t>J1702PIN047</t>
  </si>
  <si>
    <t>J1705PIN057</t>
  </si>
  <si>
    <t>J1704PIN116</t>
  </si>
  <si>
    <t>J1705PIN082</t>
  </si>
  <si>
    <t>J1706PIN010</t>
  </si>
  <si>
    <t>J1706PIN028</t>
  </si>
  <si>
    <t>J1705PIN067</t>
  </si>
  <si>
    <t>J1705PIN069</t>
  </si>
  <si>
    <t>J1707PIN110</t>
  </si>
  <si>
    <t>J1706PIN003</t>
  </si>
  <si>
    <t>J1706PIN012</t>
  </si>
  <si>
    <t>J1704PIN123</t>
  </si>
  <si>
    <t>J1704PIN091</t>
  </si>
  <si>
    <t>J1705PIN074</t>
  </si>
  <si>
    <t>J1704PIN114</t>
  </si>
  <si>
    <t>J1704PIN086</t>
  </si>
  <si>
    <t>J1702PIN049</t>
  </si>
  <si>
    <t>J1702PIN045</t>
  </si>
  <si>
    <t>J1702PIN052</t>
  </si>
  <si>
    <t>J1706PIN017</t>
  </si>
  <si>
    <t>J1703PIN019</t>
  </si>
  <si>
    <t>J1704PIN117</t>
  </si>
  <si>
    <t>J1704PIN093</t>
  </si>
  <si>
    <t>J1702PIN041</t>
  </si>
  <si>
    <t>J1704PIN125</t>
  </si>
  <si>
    <t>J1705PIN043</t>
  </si>
  <si>
    <t>J1706PIN001</t>
  </si>
  <si>
    <t>J1703PIN031</t>
  </si>
  <si>
    <t>J1704PIN106</t>
  </si>
  <si>
    <t>J1705PIN060</t>
  </si>
  <si>
    <t>J1704PIN119</t>
  </si>
  <si>
    <t>J1706PIN002</t>
  </si>
  <si>
    <t>J1704PIN115</t>
  </si>
  <si>
    <t>J1704PIN109</t>
  </si>
  <si>
    <t>J1705PIN059</t>
  </si>
  <si>
    <t>J1702PIN042</t>
  </si>
  <si>
    <t>J1708PIN041</t>
  </si>
  <si>
    <t>J1708PIN046</t>
  </si>
  <si>
    <t>J1708PIN044</t>
  </si>
  <si>
    <t>J1702PIN070</t>
  </si>
  <si>
    <t>J1702PIN068</t>
  </si>
  <si>
    <t>J1701PIN113</t>
  </si>
  <si>
    <t>J1701PIN115</t>
  </si>
  <si>
    <t>J1701PIN107</t>
  </si>
  <si>
    <t>J1701PIN108</t>
  </si>
  <si>
    <t>J1702PIN066</t>
  </si>
  <si>
    <t>J1702PIN065</t>
  </si>
  <si>
    <t>J1709PIN038</t>
  </si>
  <si>
    <t>J1709PIN036</t>
  </si>
  <si>
    <t>J1709PIN033</t>
  </si>
  <si>
    <t>J1709PIN007</t>
  </si>
  <si>
    <t>J1709PIN009</t>
  </si>
  <si>
    <t>J1709PIN039</t>
  </si>
  <si>
    <t>J1701PIN126</t>
  </si>
  <si>
    <t>J1701PIN124</t>
  </si>
  <si>
    <t>J1709PIN040</t>
  </si>
  <si>
    <t>J1708PIN056</t>
  </si>
  <si>
    <t>J1708PIN058</t>
  </si>
  <si>
    <t>J1709PIN002</t>
  </si>
  <si>
    <t>J1709PIN001</t>
  </si>
  <si>
    <t>J1709PIN022</t>
  </si>
  <si>
    <t>J1709PIN020</t>
  </si>
  <si>
    <t>J1702PIN076</t>
  </si>
  <si>
    <t>J1702PIN074</t>
  </si>
  <si>
    <t>J1709PIN013</t>
  </si>
  <si>
    <t>J1709PIN011</t>
  </si>
  <si>
    <t>J1701PIN096</t>
  </si>
  <si>
    <t>J1701PIN094</t>
  </si>
  <si>
    <t>J1709PIN012</t>
  </si>
  <si>
    <t>J1709PIN014</t>
  </si>
  <si>
    <t>J1703PIN022</t>
  </si>
  <si>
    <t>J1703PIN020</t>
  </si>
  <si>
    <t>J1707PIN089</t>
  </si>
  <si>
    <t>J1707PIN091</t>
  </si>
  <si>
    <t>J1703PIN032</t>
  </si>
  <si>
    <t>J1703PIN030</t>
  </si>
  <si>
    <t>J1704PIN107</t>
  </si>
  <si>
    <t>J1704PIN105</t>
  </si>
  <si>
    <t>J1704PIN110</t>
  </si>
  <si>
    <t>J1704PIN108</t>
  </si>
  <si>
    <t>J1701PIN121</t>
  </si>
  <si>
    <t>J1701PIN123</t>
  </si>
  <si>
    <t>J1709PIN035</t>
  </si>
  <si>
    <t>J1708PIN082</t>
  </si>
  <si>
    <t>J1702PIN071</t>
  </si>
  <si>
    <t>J1709PIN031</t>
  </si>
  <si>
    <t>J1702PIN072</t>
  </si>
  <si>
    <t>J1702PIN078</t>
  </si>
  <si>
    <t>J1701PIN103</t>
  </si>
  <si>
    <t>J1701PIN089</t>
  </si>
  <si>
    <t>J1708PIN055</t>
  </si>
  <si>
    <t>J1701PIN111</t>
  </si>
  <si>
    <t>J1708PIN057</t>
  </si>
  <si>
    <t>J1702PIN069</t>
  </si>
  <si>
    <t>J1709PIN005</t>
  </si>
  <si>
    <t>J1709PIN006</t>
  </si>
  <si>
    <t>J1708PIN049</t>
  </si>
  <si>
    <t>J1708PIN047</t>
  </si>
  <si>
    <t>J1709PIN008</t>
  </si>
  <si>
    <t>J1701PIN106</t>
  </si>
  <si>
    <t>J1701PIN104</t>
  </si>
  <si>
    <t>J1709PIN010</t>
  </si>
  <si>
    <t>J1702PIN075</t>
  </si>
  <si>
    <t>J1701PIN105</t>
  </si>
  <si>
    <t>J1702PIN083</t>
  </si>
  <si>
    <t>J1702PIN067</t>
  </si>
  <si>
    <t>J1702PIN084</t>
  </si>
  <si>
    <t>J1707PIN088</t>
  </si>
  <si>
    <t>J1701PIN120</t>
  </si>
  <si>
    <t>J1701PIN122</t>
  </si>
  <si>
    <t>J1701PIN114</t>
  </si>
  <si>
    <t>J1701PIN128</t>
  </si>
  <si>
    <t>J1702PIN079</t>
  </si>
  <si>
    <t>J1702PIN077</t>
  </si>
  <si>
    <t>J1701PIN112</t>
  </si>
  <si>
    <t>J1708PIN051</t>
  </si>
  <si>
    <t>J1708PIN053</t>
  </si>
  <si>
    <t>J1709PIN023</t>
  </si>
  <si>
    <t>J1701PIN127</t>
  </si>
  <si>
    <t>J1702PIN081</t>
  </si>
  <si>
    <t>J1701PIN098</t>
  </si>
  <si>
    <t>J1708PIN054</t>
  </si>
  <si>
    <t>J1709PIN029</t>
  </si>
  <si>
    <t>J1708PIN062</t>
  </si>
  <si>
    <t>J1708PIN052</t>
  </si>
  <si>
    <t>J1708PIN060</t>
  </si>
  <si>
    <t>J1703PIN005</t>
  </si>
  <si>
    <t>J1703PIN008</t>
  </si>
  <si>
    <t>J1703PIN037</t>
  </si>
  <si>
    <t>J1702PIN080</t>
  </si>
  <si>
    <t>J1709PIN025</t>
  </si>
  <si>
    <t>J1709PIN027</t>
  </si>
  <si>
    <t>J1702PIN082</t>
  </si>
  <si>
    <t>J1701PIN125</t>
  </si>
  <si>
    <t>J1702PIN073</t>
  </si>
  <si>
    <t>J1707PIN109</t>
  </si>
  <si>
    <t>J1709PIN004</t>
  </si>
  <si>
    <t>J1709PIN037</t>
  </si>
  <si>
    <t>J1707PIN111</t>
  </si>
  <si>
    <t>J1706PIN040</t>
  </si>
  <si>
    <t>J1704PIN113</t>
  </si>
  <si>
    <t>J1703PIN017</t>
  </si>
  <si>
    <t>J1703PIN025</t>
  </si>
  <si>
    <t>ITTO-620-0093 SKL DT X8 Trace Length</t>
    <phoneticPr fontId="1"/>
  </si>
  <si>
    <t>Power Supply Assignment</t>
  </si>
  <si>
    <t>SITE1</t>
    <phoneticPr fontId="1"/>
  </si>
  <si>
    <t>1205.1206.1207.1208</t>
    <phoneticPr fontId="1"/>
  </si>
  <si>
    <t>1201.1202.1203.1204</t>
    <phoneticPr fontId="1"/>
  </si>
  <si>
    <t>DPS150_01</t>
  </si>
  <si>
    <t>J#</t>
    <phoneticPr fontId="1"/>
  </si>
  <si>
    <t>Usage</t>
  </si>
  <si>
    <t>DPS150_02</t>
    <phoneticPr fontId="1"/>
  </si>
  <si>
    <t>HCDPS01</t>
  </si>
  <si>
    <t>HCDPS02</t>
  </si>
  <si>
    <t>HCDPS03</t>
  </si>
  <si>
    <t>HCDPS04</t>
  </si>
  <si>
    <t>VCCGTU</t>
    <phoneticPr fontId="11"/>
  </si>
  <si>
    <t>HCDPS05</t>
  </si>
  <si>
    <t>VCCDU</t>
    <phoneticPr fontId="11"/>
  </si>
  <si>
    <t>HCDPS06</t>
  </si>
  <si>
    <t>HCDPS07</t>
  </si>
  <si>
    <t>VCCSA</t>
    <phoneticPr fontId="11"/>
  </si>
  <si>
    <t>VCCIO</t>
    <phoneticPr fontId="11"/>
  </si>
  <si>
    <t>HCDPS08</t>
  </si>
  <si>
    <t>LCDPS01</t>
  </si>
  <si>
    <t>VCCFUSEPRG</t>
    <phoneticPr fontId="11"/>
  </si>
  <si>
    <t>VCCCOREG3</t>
    <phoneticPr fontId="11"/>
  </si>
  <si>
    <t>LCDPS02</t>
  </si>
  <si>
    <t>VCCCOREG2</t>
    <phoneticPr fontId="11"/>
  </si>
  <si>
    <t>VCCST</t>
    <phoneticPr fontId="11"/>
  </si>
  <si>
    <t>LCDPS03</t>
  </si>
  <si>
    <t>VCCEOPIO</t>
    <phoneticPr fontId="11"/>
  </si>
  <si>
    <t>VCCCOREG1</t>
    <phoneticPr fontId="11"/>
  </si>
  <si>
    <t>LCDPS04</t>
  </si>
  <si>
    <t>VCCSFR</t>
    <phoneticPr fontId="1"/>
  </si>
  <si>
    <t>VCCCOREG0</t>
    <phoneticPr fontId="11"/>
  </si>
  <si>
    <t>LCDPS05</t>
  </si>
  <si>
    <t>VCCSFR_OC</t>
    <phoneticPr fontId="11"/>
  </si>
  <si>
    <t>PPF</t>
    <phoneticPr fontId="11"/>
  </si>
  <si>
    <t>LCDPS06</t>
  </si>
  <si>
    <t>VCC_EDRAM_1P8</t>
    <phoneticPr fontId="11"/>
  </si>
  <si>
    <t>VCCEOPIO</t>
    <phoneticPr fontId="11"/>
  </si>
  <si>
    <t>LCDPS07</t>
  </si>
  <si>
    <t>VCC_EDRAM_FUSEPRG</t>
    <phoneticPr fontId="11"/>
  </si>
  <si>
    <t>VCCERAM</t>
    <phoneticPr fontId="11"/>
  </si>
  <si>
    <t>LCDPS08</t>
  </si>
  <si>
    <t>SITE3</t>
    <phoneticPr fontId="1"/>
  </si>
  <si>
    <t>1405.1406.1407.1408</t>
    <phoneticPr fontId="1"/>
  </si>
  <si>
    <t>1401.1402.1403.1404</t>
    <phoneticPr fontId="1"/>
  </si>
  <si>
    <t>J#</t>
    <phoneticPr fontId="1"/>
  </si>
  <si>
    <t>DPS150_02</t>
  </si>
  <si>
    <t>VCCEOPIO</t>
    <phoneticPr fontId="11"/>
  </si>
  <si>
    <t>VCCCOREG1</t>
    <phoneticPr fontId="11"/>
  </si>
  <si>
    <t>VCCSFR</t>
    <phoneticPr fontId="1"/>
  </si>
  <si>
    <t>VCCCOREG0</t>
    <phoneticPr fontId="11"/>
  </si>
  <si>
    <t>VCCSFR_OC</t>
    <phoneticPr fontId="11"/>
  </si>
  <si>
    <t>PPF</t>
    <phoneticPr fontId="11"/>
  </si>
  <si>
    <t>VCC_EDRAM_1P8</t>
    <phoneticPr fontId="11"/>
  </si>
  <si>
    <t>VCC_EDRAM_FUSEPRG</t>
    <phoneticPr fontId="11"/>
  </si>
  <si>
    <t>SITE5</t>
    <phoneticPr fontId="1"/>
  </si>
  <si>
    <t>1304.1303.1302.1301</t>
    <phoneticPr fontId="1"/>
  </si>
  <si>
    <t>1308.1307.1306.1305</t>
    <phoneticPr fontId="1"/>
  </si>
  <si>
    <t>DPS150_02</t>
    <phoneticPr fontId="1"/>
  </si>
  <si>
    <t>SITE7</t>
    <phoneticPr fontId="1"/>
  </si>
  <si>
    <t>1104.1103.1102.1101</t>
    <phoneticPr fontId="1"/>
  </si>
  <si>
    <t>1108.1107.1106.1105</t>
    <phoneticPr fontId="11"/>
  </si>
  <si>
    <t>-</t>
  </si>
  <si>
    <t>Site3</t>
  </si>
  <si>
    <t>Site5</t>
  </si>
  <si>
    <t>SITE5</t>
  </si>
  <si>
    <t>ITTO-620-0093 SKL DT X8 Trace Length</t>
  </si>
  <si>
    <t>Site1</t>
  </si>
  <si>
    <t>Site7</t>
  </si>
  <si>
    <t>[mil]</t>
  </si>
  <si>
    <t>Spec</t>
  </si>
  <si>
    <t>Ball</t>
  </si>
  <si>
    <t>Pin Name</t>
  </si>
  <si>
    <t>SITE1</t>
  </si>
  <si>
    <t>SITE3</t>
  </si>
  <si>
    <t>Judgement</t>
  </si>
  <si>
    <t>P to N
difference</t>
  </si>
  <si>
    <t>Min.</t>
  </si>
  <si>
    <t>Max.</t>
  </si>
  <si>
    <t>Diff.</t>
  </si>
  <si>
    <t>Loopback</t>
  </si>
  <si>
    <t>PCIE</t>
  </si>
  <si>
    <t>DUT No.</t>
  </si>
  <si>
    <t>DUT to Relay
DUT to Capacitor</t>
  </si>
  <si>
    <t>Capacitor to
Relay</t>
  </si>
  <si>
    <t>Total (Loopback)</t>
  </si>
  <si>
    <t>Comp to
Jconnector</t>
  </si>
  <si>
    <t>Total
 (DUT to Jconnector)</t>
  </si>
  <si>
    <t>Layer</t>
  </si>
  <si>
    <t>DUT to Relay</t>
  </si>
  <si>
    <t>Loop Back
Total</t>
  </si>
  <si>
    <t>DUT to Jconnector
P to N difference</t>
  </si>
  <si>
    <t>Difference 
between SITE</t>
  </si>
  <si>
    <t>TOP//L19_INT5</t>
  </si>
  <si>
    <t>0.000</t>
  </si>
  <si>
    <t>TOP/L19_INT5</t>
  </si>
  <si>
    <t>0.014</t>
  </si>
  <si>
    <t>0.001</t>
  </si>
  <si>
    <t>TOP//L32_INT10</t>
  </si>
  <si>
    <t>TOP/L32_INT10</t>
  </si>
  <si>
    <t>0.005</t>
  </si>
  <si>
    <t>TOP//L24_INT6</t>
  </si>
  <si>
    <t>TOP/L24_INT6</t>
  </si>
  <si>
    <t>TOP//L17_INT4_HS2</t>
  </si>
  <si>
    <t>TOP/L17_INT4_HS2</t>
  </si>
  <si>
    <t>0.006</t>
  </si>
  <si>
    <t>TOP//L28_INT8_HS4</t>
  </si>
  <si>
    <t>TOP/L28_INT8_HS4</t>
  </si>
  <si>
    <t>TOP//L26_INT7_HS3</t>
  </si>
  <si>
    <t>TOP/L26_INT7_HS3</t>
  </si>
  <si>
    <t>TOP//L11_INT1</t>
  </si>
  <si>
    <t>TOP/L11_INT1</t>
  </si>
  <si>
    <t>DMI</t>
  </si>
  <si>
    <t>Clock differential pair</t>
  </si>
  <si>
    <t>site1</t>
  </si>
  <si>
    <t>site7</t>
  </si>
  <si>
    <t>NOA</t>
  </si>
  <si>
    <t>DUT-Jconnector</t>
  </si>
  <si>
    <t>DUT to Jconnector
DUT to Relay</t>
  </si>
  <si>
    <t>Relay to Jconnector</t>
  </si>
  <si>
    <t>Total</t>
  </si>
  <si>
    <t>DUT to Jconnector
DUT to Resistor</t>
  </si>
  <si>
    <t>Resistor to Jconnector</t>
  </si>
  <si>
    <t>ITTO-620-0093 SKL DT X8 Trace Length</t>
    <phoneticPr fontId="1"/>
  </si>
  <si>
    <t>Match Loop and SYNC</t>
    <phoneticPr fontId="11"/>
  </si>
  <si>
    <t>HIMONI/HVMONI</t>
  </si>
  <si>
    <t>HIMONI/G
difference</t>
  </si>
  <si>
    <t>Site1_VCCCORE</t>
  </si>
  <si>
    <t>J1313_R1PF1IP</t>
  </si>
  <si>
    <t>J1313_R1PF1IM</t>
  </si>
  <si>
    <t>Site1_VCCGT</t>
  </si>
  <si>
    <t>J1313_R1PF2IP</t>
  </si>
  <si>
    <t>J1313_R1PF2IM</t>
  </si>
  <si>
    <t>Site3_VCCCORE</t>
  </si>
  <si>
    <t>J1413_R1PF1IP</t>
  </si>
  <si>
    <t>J1413_R1PF1IM</t>
  </si>
  <si>
    <t>Site3_VCCGT</t>
  </si>
  <si>
    <t>J1413_R1PF2IP</t>
  </si>
  <si>
    <t>J1413_R1PF2IM</t>
  </si>
  <si>
    <t>Site5_VCCCORE</t>
  </si>
  <si>
    <t>J1313_R2PF1IP</t>
  </si>
  <si>
    <t>J1313_R2PF1IM</t>
  </si>
  <si>
    <t>Site5_VCCGT</t>
  </si>
  <si>
    <t>J1313_R2PF2IP</t>
  </si>
  <si>
    <t>J1313_R2PF2IM</t>
  </si>
  <si>
    <t>Site7_VCCCORE</t>
  </si>
  <si>
    <t>J1413_R2PF1IP</t>
  </si>
  <si>
    <t>J1413_R2PF1IM</t>
  </si>
  <si>
    <t>Site7_VCCGT</t>
  </si>
  <si>
    <t>J1413_R2PF2IP</t>
  </si>
  <si>
    <t>J1413_R2PF2IM</t>
  </si>
  <si>
    <t>HVMONI/G
difference</t>
  </si>
  <si>
    <t>J1313_R1PF1VP</t>
  </si>
  <si>
    <t>J1313_R1PF1VM</t>
  </si>
  <si>
    <t>J1313_R1PF2VP</t>
  </si>
  <si>
    <t>J1313_R1PF2VM</t>
  </si>
  <si>
    <t>J1413_R1PF1VP</t>
  </si>
  <si>
    <t>J1413_R1PF1VM</t>
  </si>
  <si>
    <t>J1413_R1PF2VP</t>
  </si>
  <si>
    <t>J1413_R1PF2VM</t>
  </si>
  <si>
    <t>J1313_R2PF1VP</t>
  </si>
  <si>
    <t>J1313_R2PF1VM</t>
  </si>
  <si>
    <t>J1313_R2PF2VP</t>
  </si>
  <si>
    <t>J1313_R2PF2VM</t>
  </si>
  <si>
    <t>J1413_R2PF1VP</t>
  </si>
  <si>
    <t>J1413_R2PF1VM</t>
  </si>
  <si>
    <t>J1413_R2PF2VP</t>
  </si>
  <si>
    <t>J1413_R2PF2VM</t>
  </si>
  <si>
    <t>J1801.AS5</t>
  </si>
  <si>
    <t>LC101.1</t>
  </si>
  <si>
    <t>LC101.2</t>
  </si>
  <si>
    <t>KC101.8</t>
  </si>
  <si>
    <t>KC101.6</t>
  </si>
  <si>
    <t>J1801.AS6</t>
  </si>
  <si>
    <t>KC101.2</t>
  </si>
  <si>
    <t>KC101.4</t>
  </si>
  <si>
    <t>LC102.1</t>
  </si>
  <si>
    <t>LC102.2</t>
  </si>
  <si>
    <t>J1801.CS1</t>
  </si>
  <si>
    <t>LC103.1</t>
  </si>
  <si>
    <t>LC103.2</t>
  </si>
  <si>
    <t>KC102.8</t>
  </si>
  <si>
    <t>KC102.6</t>
  </si>
  <si>
    <t>J1801.CS2</t>
  </si>
  <si>
    <t>KC102.2</t>
  </si>
  <si>
    <t>KC102.4</t>
  </si>
  <si>
    <t>LC104.1</t>
  </si>
  <si>
    <t>LC104.2</t>
  </si>
  <si>
    <t>J1801.DS8</t>
  </si>
  <si>
    <t>LC105.1</t>
  </si>
  <si>
    <t>LC105.2</t>
  </si>
  <si>
    <t>KC103.8</t>
  </si>
  <si>
    <t>KC103.6</t>
  </si>
  <si>
    <t>J1801.DS9</t>
  </si>
  <si>
    <t>KC103.2</t>
  </si>
  <si>
    <t>KC103.4</t>
  </si>
  <si>
    <t>LC106.1</t>
  </si>
  <si>
    <t>LC106.2</t>
  </si>
  <si>
    <t>J1808.BS3</t>
  </si>
  <si>
    <t>LC107.1</t>
  </si>
  <si>
    <t>LC107.2</t>
  </si>
  <si>
    <t>KC104.8</t>
  </si>
  <si>
    <t>KC104.6</t>
  </si>
  <si>
    <t>J1808.BS2</t>
  </si>
  <si>
    <t>KC104.2</t>
  </si>
  <si>
    <t>KC104.4</t>
  </si>
  <si>
    <t>LC108.1</t>
  </si>
  <si>
    <t>LC108.2</t>
  </si>
  <si>
    <t>J1809.AS4</t>
  </si>
  <si>
    <t>LC109.1</t>
  </si>
  <si>
    <t>LC109.2</t>
  </si>
  <si>
    <t>KC105.8</t>
  </si>
  <si>
    <t>KC105.6</t>
  </si>
  <si>
    <t>J1809.AS5</t>
  </si>
  <si>
    <t>KC105.2</t>
  </si>
  <si>
    <t>KC105.4</t>
  </si>
  <si>
    <t>LC110.1</t>
  </si>
  <si>
    <t>LC110.2</t>
  </si>
  <si>
    <t>J1809.CS4</t>
  </si>
  <si>
    <t>LC111.1</t>
  </si>
  <si>
    <t>LC111.2</t>
  </si>
  <si>
    <t>KC106.8</t>
  </si>
  <si>
    <t>KC106.6</t>
  </si>
  <si>
    <t>J1809.CS3</t>
  </si>
  <si>
    <t>KC106.2</t>
  </si>
  <si>
    <t>KC106.4</t>
  </si>
  <si>
    <t>LC112.1</t>
  </si>
  <si>
    <t>LC112.2</t>
  </si>
  <si>
    <t>J1809.DS6</t>
  </si>
  <si>
    <t>LC113.1</t>
  </si>
  <si>
    <t>LC113.2</t>
  </si>
  <si>
    <t>KC107.8</t>
  </si>
  <si>
    <t>KC107.6</t>
  </si>
  <si>
    <t>J1809.DS7</t>
  </si>
  <si>
    <t>KC107.2</t>
  </si>
  <si>
    <t>KC107.4</t>
  </si>
  <si>
    <t>LC114.1</t>
  </si>
  <si>
    <t>LC114.2</t>
  </si>
  <si>
    <t>J1809.BS4</t>
  </si>
  <si>
    <t>LC115.1</t>
  </si>
  <si>
    <t>LC115.2</t>
  </si>
  <si>
    <t>KC108.8</t>
  </si>
  <si>
    <t>KC108.6</t>
  </si>
  <si>
    <t>J1809.BS5</t>
  </si>
  <si>
    <t>KC108.2</t>
  </si>
  <si>
    <t>KC108.4</t>
  </si>
  <si>
    <t>LC116.1</t>
  </si>
  <si>
    <t>LC116.2</t>
  </si>
  <si>
    <t>J1809.DS9</t>
  </si>
  <si>
    <t>LC117.1</t>
  </si>
  <si>
    <t>LC117.2</t>
  </si>
  <si>
    <t>KC109.8</t>
  </si>
  <si>
    <t>KC109.6</t>
  </si>
  <si>
    <t>J1809.DS8</t>
  </si>
  <si>
    <t>KC109.2</t>
  </si>
  <si>
    <t>KC109.4</t>
  </si>
  <si>
    <t>LC118.1</t>
  </si>
  <si>
    <t>LC118.2</t>
  </si>
  <si>
    <t>J1809.DS4</t>
  </si>
  <si>
    <t>LC119.1</t>
  </si>
  <si>
    <t>LC119.2</t>
  </si>
  <si>
    <t>KC110.8</t>
  </si>
  <si>
    <t>KC110.6</t>
  </si>
  <si>
    <t>J1809.DS3</t>
  </si>
  <si>
    <t>KC110.2</t>
  </si>
  <si>
    <t>KC110.4</t>
  </si>
  <si>
    <t>LC120.1</t>
  </si>
  <si>
    <t>LC120.2</t>
  </si>
  <si>
    <t>J1808.BS4</t>
  </si>
  <si>
    <t>LC121.1</t>
  </si>
  <si>
    <t>LC121.2</t>
  </si>
  <si>
    <t>KC111.8</t>
  </si>
  <si>
    <t>KC111.6</t>
  </si>
  <si>
    <t>J1808.BS5</t>
  </si>
  <si>
    <t>KC111.2</t>
  </si>
  <si>
    <t>KC111.4</t>
  </si>
  <si>
    <t>LC122.1</t>
  </si>
  <si>
    <t>LC122.2</t>
  </si>
  <si>
    <t>J1809.CS1</t>
  </si>
  <si>
    <t>LC123.1</t>
  </si>
  <si>
    <t>LC123.2</t>
  </si>
  <si>
    <t>KC112.8</t>
  </si>
  <si>
    <t>KC112.6</t>
  </si>
  <si>
    <t>J1809.CS2</t>
  </si>
  <si>
    <t>KC112.2</t>
  </si>
  <si>
    <t>KC112.4</t>
  </si>
  <si>
    <t>LC124.1</t>
  </si>
  <si>
    <t>LC124.2</t>
  </si>
  <si>
    <t>J1809.AS2</t>
  </si>
  <si>
    <t>LC125.1</t>
  </si>
  <si>
    <t>LC125.2</t>
  </si>
  <si>
    <t>KC113.8</t>
  </si>
  <si>
    <t>KC113.6</t>
  </si>
  <si>
    <t>J1809.AS3</t>
  </si>
  <si>
    <t>KC113.2</t>
  </si>
  <si>
    <t>KC113.4</t>
  </si>
  <si>
    <t>LC126.1</t>
  </si>
  <si>
    <t>LC126.2</t>
  </si>
  <si>
    <t>J1809.CS12</t>
  </si>
  <si>
    <t>LC127.1</t>
  </si>
  <si>
    <t>LC127.2</t>
  </si>
  <si>
    <t>KC114.8</t>
  </si>
  <si>
    <t>KC114.6</t>
  </si>
  <si>
    <t>J1809.CS13</t>
  </si>
  <si>
    <t>KC114.2</t>
  </si>
  <si>
    <t>KC114.4</t>
  </si>
  <si>
    <t>LC128.1</t>
  </si>
  <si>
    <t>LC128.2</t>
  </si>
  <si>
    <t>J1809.BS6</t>
  </si>
  <si>
    <t>LC129.1</t>
  </si>
  <si>
    <t>LC129.2</t>
  </si>
  <si>
    <t>KC115.8</t>
  </si>
  <si>
    <t>KC115.6</t>
  </si>
  <si>
    <t>J1809.BS7</t>
  </si>
  <si>
    <t>KC115.2</t>
  </si>
  <si>
    <t>KC115.4</t>
  </si>
  <si>
    <t>LC130.1</t>
  </si>
  <si>
    <t>LC130.2</t>
  </si>
  <si>
    <t>J1808.AS14</t>
  </si>
  <si>
    <t>LC131.1</t>
  </si>
  <si>
    <t>LC131.2</t>
  </si>
  <si>
    <t>KC116.8</t>
  </si>
  <si>
    <t>KC116.6</t>
  </si>
  <si>
    <t>J1808.BS14</t>
  </si>
  <si>
    <t>KC116.2</t>
  </si>
  <si>
    <t>KC116.4</t>
  </si>
  <si>
    <t>LC132.1</t>
  </si>
  <si>
    <t>LC132.2</t>
  </si>
  <si>
    <t>J1808.BS9</t>
  </si>
  <si>
    <t>LC133.1</t>
  </si>
  <si>
    <t>LC133.2</t>
  </si>
  <si>
    <t>KC117.8</t>
  </si>
  <si>
    <t>KC117.6</t>
  </si>
  <si>
    <t>J1808.BS8</t>
  </si>
  <si>
    <t>KC117.2</t>
  </si>
  <si>
    <t>KC117.4</t>
  </si>
  <si>
    <t>LC134.1</t>
  </si>
  <si>
    <t>LC134.2</t>
  </si>
  <si>
    <t>J1809.DS10</t>
  </si>
  <si>
    <t>LC135.1</t>
  </si>
  <si>
    <t>LC135.2</t>
  </si>
  <si>
    <t>KC118.8</t>
  </si>
  <si>
    <t>KC118.6</t>
  </si>
  <si>
    <t>J1809.DS11</t>
  </si>
  <si>
    <t>KC118.2</t>
  </si>
  <si>
    <t>KC118.4</t>
  </si>
  <si>
    <t>LC136.1</t>
  </si>
  <si>
    <t>LC136.2</t>
  </si>
  <si>
    <t>J1809.CS8</t>
  </si>
  <si>
    <t>LC137.1</t>
  </si>
  <si>
    <t>LC137.2</t>
  </si>
  <si>
    <t>KC119.8</t>
  </si>
  <si>
    <t>KC119.6</t>
  </si>
  <si>
    <t>J1809.CS9</t>
  </si>
  <si>
    <t>KC119.2</t>
  </si>
  <si>
    <t>KC119.4</t>
  </si>
  <si>
    <t>LC138.1</t>
  </si>
  <si>
    <t>LC138.2</t>
  </si>
  <si>
    <t>J1809.AS8</t>
  </si>
  <si>
    <t>LC139.1</t>
  </si>
  <si>
    <t>LC139.2</t>
  </si>
  <si>
    <t>KC120.8</t>
  </si>
  <si>
    <t>KC120.6</t>
  </si>
  <si>
    <t>J1809.AS9</t>
  </si>
  <si>
    <t>KC120.2</t>
  </si>
  <si>
    <t>KC120.4</t>
  </si>
  <si>
    <t>LC140.1</t>
  </si>
  <si>
    <t>LC140.2</t>
  </si>
  <si>
    <t>J1803.CS12</t>
  </si>
  <si>
    <t>J1803.CS13</t>
  </si>
  <si>
    <t>J1806.DS13</t>
  </si>
  <si>
    <t>J1807.CS2</t>
  </si>
  <si>
    <t>J1803.DS12</t>
  </si>
  <si>
    <t>J1804.BS14</t>
  </si>
  <si>
    <t>J1806.CS10</t>
  </si>
  <si>
    <t>J1805.DS11</t>
  </si>
  <si>
    <t>J1804.DS14</t>
  </si>
  <si>
    <t>J1804.DS13</t>
  </si>
  <si>
    <t>J1803.CS14</t>
  </si>
  <si>
    <t>J1803.AS14</t>
  </si>
  <si>
    <t>J1805.DS13</t>
  </si>
  <si>
    <t>J1805.DS14</t>
  </si>
  <si>
    <t>J1803.DS13</t>
  </si>
  <si>
    <t>J1803.DS14</t>
  </si>
  <si>
    <t>J1805.DS12</t>
  </si>
  <si>
    <t>J1805.CS14</t>
  </si>
  <si>
    <t>J1804.CS14</t>
  </si>
  <si>
    <t>J1804.CS13</t>
  </si>
  <si>
    <t>J1804.CS4</t>
  </si>
  <si>
    <t>J1803.BS2</t>
  </si>
  <si>
    <t>J1804.AS2</t>
  </si>
  <si>
    <t>J1804.BS2</t>
  </si>
  <si>
    <t>J1803.AS2</t>
  </si>
  <si>
    <t>J1804.CS3</t>
  </si>
  <si>
    <t>J1803.DS4</t>
  </si>
  <si>
    <t>J1803.DS3</t>
  </si>
  <si>
    <t>J1803.CS3</t>
  </si>
  <si>
    <t>J1803.CS4</t>
  </si>
  <si>
    <t>J1804.AS14</t>
  </si>
  <si>
    <t>J1803.CS10</t>
  </si>
  <si>
    <t>J1805.DS2</t>
  </si>
  <si>
    <t>J1805.CS2</t>
  </si>
  <si>
    <t>J1803.DS10</t>
  </si>
  <si>
    <t>J1803.DS11</t>
  </si>
  <si>
    <t>J1806.BS5</t>
  </si>
  <si>
    <t>J1806.BS8</t>
  </si>
  <si>
    <t>J1804.CS2</t>
  </si>
  <si>
    <t>J1804.DS2</t>
  </si>
  <si>
    <t>J1807.DS7</t>
  </si>
  <si>
    <t>J1806.DS2</t>
  </si>
  <si>
    <t>J1808.DS7</t>
  </si>
  <si>
    <t>J1808.DS8</t>
  </si>
  <si>
    <t>J1806.AS5</t>
  </si>
  <si>
    <t>J1806.BS4</t>
  </si>
  <si>
    <t>J1808.DS6</t>
  </si>
  <si>
    <t>J1808.CS3</t>
  </si>
  <si>
    <t>J1808.CS6</t>
  </si>
  <si>
    <t>J1808.CS7</t>
  </si>
  <si>
    <t>J1806.CS13</t>
  </si>
  <si>
    <t>J1806.CS12</t>
  </si>
  <si>
    <t>J1807.CS14</t>
  </si>
  <si>
    <t>J1807.CS13</t>
  </si>
  <si>
    <t>J1806.CS11</t>
  </si>
  <si>
    <t>J1806.AS14</t>
  </si>
  <si>
    <t>J1807.DS6</t>
  </si>
  <si>
    <t>J1807.CS1</t>
  </si>
  <si>
    <t>J1807.AS5</t>
  </si>
  <si>
    <t>J1807.AS6</t>
  </si>
  <si>
    <t>J1806.CS4</t>
  </si>
  <si>
    <t>J1807.DS3</t>
  </si>
  <si>
    <t>J1806.CS3</t>
  </si>
  <si>
    <t>J1807.DS4</t>
  </si>
  <si>
    <t>J1806.CS8</t>
  </si>
  <si>
    <t>J1807.CS10</t>
  </si>
  <si>
    <t>J1807.AS9</t>
  </si>
  <si>
    <t>J1807.BS7</t>
  </si>
  <si>
    <t>J1807.AS7</t>
  </si>
  <si>
    <t>J1807.AS8</t>
  </si>
  <si>
    <t>J1805.DS3</t>
  </si>
  <si>
    <t>J1806.CS6</t>
  </si>
  <si>
    <t>J1805.CS4</t>
  </si>
  <si>
    <t>J1806.DS3</t>
  </si>
  <si>
    <t>J1807.AS2</t>
  </si>
  <si>
    <t>J1805.DS4</t>
  </si>
  <si>
    <t>J1806.DS4</t>
  </si>
  <si>
    <t>J1806.AS2</t>
  </si>
  <si>
    <t>J1806.BS3</t>
  </si>
  <si>
    <t>J1806.BS2</t>
  </si>
  <si>
    <t>J1802.AS4</t>
  </si>
  <si>
    <t>J1802.AS2</t>
  </si>
  <si>
    <t>J1803.BS6</t>
  </si>
  <si>
    <t>J1803.CS7</t>
  </si>
  <si>
    <t>J1802.AS5</t>
  </si>
  <si>
    <t>J1802.AS3</t>
  </si>
  <si>
    <t>J1803.CS6</t>
  </si>
  <si>
    <t>J1803.CS8</t>
  </si>
  <si>
    <t>J1802.BS4</t>
  </si>
  <si>
    <t>J1802.BS5</t>
  </si>
  <si>
    <t>J1803.DS1</t>
  </si>
  <si>
    <t>J1804.AS4</t>
  </si>
  <si>
    <t>J1805.AS3</t>
  </si>
  <si>
    <t>J1804.BS4</t>
  </si>
  <si>
    <t>J1804.BS3</t>
  </si>
  <si>
    <t>J1804.AS3</t>
  </si>
  <si>
    <t>J1805.AS4</t>
  </si>
  <si>
    <t>J1804.DS1</t>
  </si>
  <si>
    <t>J1803.BS3</t>
  </si>
  <si>
    <t>J1803.BS4</t>
  </si>
  <si>
    <t>J1803.AS7</t>
  </si>
  <si>
    <t>J1803.AS9</t>
  </si>
  <si>
    <t>J1804.AS7</t>
  </si>
  <si>
    <t>J1804.AS9</t>
  </si>
  <si>
    <t>J1803.AS8</t>
  </si>
  <si>
    <t>J1803.BS7</t>
  </si>
  <si>
    <t>J1804.BS5</t>
  </si>
  <si>
    <t>J1804.AS8</t>
  </si>
  <si>
    <t>J1803.CS2</t>
  </si>
  <si>
    <t>J1803.DS2</t>
  </si>
  <si>
    <t>J1803.BS5</t>
  </si>
  <si>
    <t>J1803.BS8</t>
  </si>
  <si>
    <t>J1803.BS9</t>
  </si>
  <si>
    <t>J1803.CS9</t>
  </si>
  <si>
    <t>J1804.CS9</t>
  </si>
  <si>
    <t>J1804.DS8</t>
  </si>
  <si>
    <t>J1803.DS8</t>
  </si>
  <si>
    <t>J1803.DS9</t>
  </si>
  <si>
    <t>J1804.BS9</t>
  </si>
  <si>
    <t>J1804.BS8</t>
  </si>
  <si>
    <t>J1805.BS7</t>
  </si>
  <si>
    <t>J1805.CS10</t>
  </si>
  <si>
    <t>J1805.AS8</t>
  </si>
  <si>
    <t>J1805.AS9</t>
  </si>
  <si>
    <t>J1805.BS5</t>
  </si>
  <si>
    <t>J1805.AS7</t>
  </si>
  <si>
    <t>J1806.AS7</t>
  </si>
  <si>
    <t>J1806.BS7</t>
  </si>
  <si>
    <t>J1806.AS9</t>
  </si>
  <si>
    <t>J1806.AS8</t>
  </si>
  <si>
    <t>J1805.CS9</t>
  </si>
  <si>
    <t>J1805.DS9</t>
  </si>
  <si>
    <t>J1807.BS8</t>
  </si>
  <si>
    <t>J1807.CS9</t>
  </si>
  <si>
    <t>J1806.CS9</t>
  </si>
  <si>
    <t>J1805.DS8</t>
  </si>
  <si>
    <t>J1807.BS9</t>
  </si>
  <si>
    <t>J1807.DS8</t>
  </si>
  <si>
    <t>J1806.DS9</t>
  </si>
  <si>
    <t>J1806.DS8</t>
  </si>
  <si>
    <t>J1806.BS6</t>
  </si>
  <si>
    <t>J1805.DS6</t>
  </si>
  <si>
    <t>J1807.BS6</t>
  </si>
  <si>
    <t>J1807.CS6</t>
  </si>
  <si>
    <t>J1806.CS7</t>
  </si>
  <si>
    <t>J1805.DS7</t>
  </si>
  <si>
    <t>J1807.CS7</t>
  </si>
  <si>
    <t>J1807.CS8</t>
  </si>
  <si>
    <t>J1806.DS7</t>
  </si>
  <si>
    <t>J1806.DS6</t>
  </si>
  <si>
    <t>J1807.AS3</t>
  </si>
  <si>
    <t>J1806.DS1</t>
  </si>
  <si>
    <t>J1808.DS2</t>
  </si>
  <si>
    <t>J1808.DS3</t>
  </si>
  <si>
    <t>J1807.AS4</t>
  </si>
  <si>
    <t>J1807.BS3</t>
  </si>
  <si>
    <t>J1808.DS4</t>
  </si>
  <si>
    <t>J1808.CS2</t>
  </si>
  <si>
    <t>J1808.CS10</t>
  </si>
  <si>
    <t>J1808.CS11</t>
  </si>
  <si>
    <t>J1802.BS6</t>
  </si>
  <si>
    <t>J1802.BS7</t>
  </si>
  <si>
    <t>J1802.DS1</t>
  </si>
  <si>
    <t>J1804.AS6</t>
  </si>
  <si>
    <t>J1804.AS5</t>
  </si>
  <si>
    <t>J1802.CS1</t>
  </si>
  <si>
    <t>J1803.CS1</t>
  </si>
  <si>
    <t>J1803.AS5</t>
  </si>
  <si>
    <t>J1803.AS3</t>
  </si>
  <si>
    <t>J1803.AS4</t>
  </si>
  <si>
    <t>J1804.CS6</t>
  </si>
  <si>
    <t>J1804.CS7</t>
  </si>
  <si>
    <t>J1803.DS7</t>
  </si>
  <si>
    <t>J1805.BS6</t>
  </si>
  <si>
    <t>J1804.BS6</t>
  </si>
  <si>
    <t>J1804.CS8</t>
  </si>
  <si>
    <t>J1805.CS7</t>
  </si>
  <si>
    <t>J1803.DS6</t>
  </si>
  <si>
    <t>J1804.DS6</t>
  </si>
  <si>
    <t>J1804.DS7</t>
  </si>
  <si>
    <t>J1805.CS8</t>
  </si>
  <si>
    <t>J1805.CS1</t>
  </si>
  <si>
    <t>J1804.DS3</t>
  </si>
  <si>
    <t>J1806.DS11</t>
  </si>
  <si>
    <t>J1805.BS14</t>
  </si>
  <si>
    <t>J1806.CS14</t>
  </si>
  <si>
    <t>J1805.BS3</t>
  </si>
  <si>
    <t>J1805.AS6</t>
  </si>
  <si>
    <t>J1805.AS5</t>
  </si>
  <si>
    <t>J1807.AS14</t>
  </si>
  <si>
    <t>J1807.BS14</t>
  </si>
  <si>
    <t>J1805.BS8</t>
  </si>
  <si>
    <t>J1805.BS9</t>
  </si>
  <si>
    <t>J1808.CS8</t>
  </si>
  <si>
    <t>J1808.CS9</t>
  </si>
  <si>
    <t>J1807.BS5</t>
  </si>
  <si>
    <t>J1806.BS14</t>
  </si>
  <si>
    <t>J1805.DS10</t>
  </si>
  <si>
    <t>J1807.DS14</t>
  </si>
  <si>
    <t>J1805.CS6</t>
  </si>
  <si>
    <t>J1808.CS12</t>
  </si>
  <si>
    <t>J1804.DS10</t>
  </si>
  <si>
    <t>J1804.CS10</t>
  </si>
  <si>
    <t>J1804.DS9</t>
  </si>
  <si>
    <t>J1804.DS4</t>
  </si>
  <si>
    <t>J1807.DS1</t>
  </si>
  <si>
    <t>J1804.CS1</t>
  </si>
  <si>
    <t>J1805.AS14</t>
  </si>
  <si>
    <t>J1804.BS7</t>
  </si>
  <si>
    <t>J1808.CS4</t>
  </si>
  <si>
    <t>J1806.BS9</t>
  </si>
  <si>
    <t>J1807.DS2</t>
  </si>
  <si>
    <t>J1805.CS3</t>
  </si>
  <si>
    <t>J1806.DS12</t>
  </si>
  <si>
    <t>J1806.DS10</t>
  </si>
  <si>
    <t>J1807.DS13</t>
  </si>
  <si>
    <t>J1808.DS9</t>
  </si>
  <si>
    <t>J1806.AS6</t>
  </si>
  <si>
    <t>J1808.DS11</t>
  </si>
  <si>
    <t>J1805.DS1</t>
  </si>
  <si>
    <t>J1808.DS10</t>
  </si>
  <si>
    <t>J1807.BS4</t>
  </si>
  <si>
    <t>J1808.DS12</t>
  </si>
  <si>
    <t>J1805.CS11</t>
  </si>
  <si>
    <t>J1805.CS13</t>
  </si>
  <si>
    <t>J1806.CS1</t>
  </si>
  <si>
    <t>J1806.CS2</t>
  </si>
  <si>
    <t>J1805.BS2</t>
  </si>
  <si>
    <t>J1805.BS4</t>
  </si>
  <si>
    <t>J1805.CS12</t>
  </si>
  <si>
    <t>J1806.AS4</t>
  </si>
  <si>
    <t>J1806.AS3</t>
  </si>
  <si>
    <t>J1805.AS2</t>
  </si>
  <si>
    <t>J1807.DS10</t>
  </si>
  <si>
    <t>RC66.1</t>
  </si>
  <si>
    <t>RC66.2</t>
  </si>
  <si>
    <t>J1801.CS13</t>
  </si>
  <si>
    <t>J1801.CS14</t>
  </si>
  <si>
    <t>J1802.DS3</t>
  </si>
  <si>
    <t>J1801.AS4</t>
  </si>
  <si>
    <t>J1801.AS3</t>
  </si>
  <si>
    <t>J1808.AS2</t>
  </si>
  <si>
    <t>J1808.AS3</t>
  </si>
  <si>
    <t>J1808.AS5</t>
  </si>
  <si>
    <t>J1808.AS4</t>
  </si>
  <si>
    <t>J1801.CS6</t>
  </si>
  <si>
    <t>J1801.CS7</t>
  </si>
  <si>
    <t>J1802.CS7</t>
  </si>
  <si>
    <t>J1802.CS6</t>
  </si>
  <si>
    <t>J1809.DS1</t>
  </si>
  <si>
    <t>KC121.3</t>
  </si>
  <si>
    <t>KC121.2</t>
  </si>
  <si>
    <t>J1809.DS2</t>
  </si>
  <si>
    <t>KC121.7</t>
  </si>
  <si>
    <t>KC121.8</t>
  </si>
  <si>
    <t>J1808.DS1</t>
  </si>
  <si>
    <t>KC122.3</t>
  </si>
  <si>
    <t>KC122.2</t>
  </si>
  <si>
    <t>J1808.CS1</t>
  </si>
  <si>
    <t>KC122.7</t>
  </si>
  <si>
    <t>KC122.8</t>
  </si>
  <si>
    <t>J1809.DS14</t>
  </si>
  <si>
    <t>KC123.3</t>
  </si>
  <si>
    <t>KC123.2</t>
  </si>
  <si>
    <t>J1809.CS14</t>
  </si>
  <si>
    <t>KC123.7</t>
  </si>
  <si>
    <t>KC123.8</t>
  </si>
  <si>
    <t>J1808.AS7</t>
  </si>
  <si>
    <t>KC124.3</t>
  </si>
  <si>
    <t>KC124.2</t>
  </si>
  <si>
    <t>J1808.AS8</t>
  </si>
  <si>
    <t>KC124.7</t>
  </si>
  <si>
    <t>KC124.8</t>
  </si>
  <si>
    <t>J1802.CS4</t>
  </si>
  <si>
    <t>J1802.CS3</t>
  </si>
  <si>
    <t>J1809.DS12</t>
  </si>
  <si>
    <t>KC125.3</t>
  </si>
  <si>
    <t>KC125.2</t>
  </si>
  <si>
    <t>J1809.DS13</t>
  </si>
  <si>
    <t>KC125.7</t>
  </si>
  <si>
    <t>KC125.8</t>
  </si>
  <si>
    <t>J1802.DS12</t>
  </si>
  <si>
    <t>J1802.DS11</t>
  </si>
  <si>
    <t>J1809.BS9</t>
  </si>
  <si>
    <t>KC126.3</t>
  </si>
  <si>
    <t>KC126.2</t>
  </si>
  <si>
    <t>J1809.BS8</t>
  </si>
  <si>
    <t>KC126.7</t>
  </si>
  <si>
    <t>KC126.8</t>
  </si>
  <si>
    <t>J1809.AS7</t>
  </si>
  <si>
    <t>KC127.3</t>
  </si>
  <si>
    <t>KC127.2</t>
  </si>
  <si>
    <t>J1809.AS6</t>
  </si>
  <si>
    <t>KC127.7</t>
  </si>
  <si>
    <t>KC127.8</t>
  </si>
  <si>
    <t>J1801.DS1</t>
  </si>
  <si>
    <t>J1801.DS2</t>
  </si>
  <si>
    <t>J1801.AS9</t>
  </si>
  <si>
    <t>J1801.AS8</t>
  </si>
  <si>
    <t>J1802.DS2</t>
  </si>
  <si>
    <t>J1802.CS2</t>
  </si>
  <si>
    <t>J1802.CS11</t>
  </si>
  <si>
    <t>J1802.CS10</t>
  </si>
  <si>
    <t>J1802.DS14</t>
  </si>
  <si>
    <t>J1802.DS13</t>
  </si>
  <si>
    <t>J1802.AS8</t>
  </si>
  <si>
    <t>J1802.AS9</t>
  </si>
  <si>
    <t>J1802.BS14</t>
  </si>
  <si>
    <t>J1802.AS14</t>
  </si>
  <si>
    <t>J1808.DS14</t>
  </si>
  <si>
    <t>J1808.DS13</t>
  </si>
  <si>
    <t>J1802.AS7</t>
  </si>
  <si>
    <t>J1802.AS6</t>
  </si>
  <si>
    <t>J1808.CS13</t>
  </si>
  <si>
    <t>J1808.CS14</t>
  </si>
  <si>
    <t>J1802.DS9</t>
  </si>
  <si>
    <t>J1802.DS8</t>
  </si>
  <si>
    <t>KC127.4</t>
  </si>
  <si>
    <t>KC127.6</t>
  </si>
  <si>
    <t>J1803.BS14</t>
  </si>
  <si>
    <t>J1809.BS14</t>
  </si>
  <si>
    <t>J1801.CS8</t>
  </si>
  <si>
    <t>J1801.BS8</t>
  </si>
  <si>
    <t>J1808.BS7</t>
  </si>
  <si>
    <t>J1801.DS14</t>
  </si>
  <si>
    <t>J1802.CS9</t>
  </si>
  <si>
    <t>J1801.CS9</t>
  </si>
  <si>
    <t>J1801.DS7</t>
  </si>
  <si>
    <t>J1801.CS10</t>
  </si>
  <si>
    <t>J1801.DS13</t>
  </si>
  <si>
    <t>KC121.4</t>
  </si>
  <si>
    <t>KC121.6</t>
  </si>
  <si>
    <t>KC122.4</t>
  </si>
  <si>
    <t>KC122.6</t>
  </si>
  <si>
    <t>KC123.4</t>
  </si>
  <si>
    <t>KC123.6</t>
  </si>
  <si>
    <t>KC124.4</t>
  </si>
  <si>
    <t>KC124.6</t>
  </si>
  <si>
    <t>KC125.4</t>
  </si>
  <si>
    <t>KC125.6</t>
  </si>
  <si>
    <t>J1802.CS13</t>
  </si>
  <si>
    <t>J1802.CS14</t>
  </si>
  <si>
    <t>KC126.4</t>
  </si>
  <si>
    <t>KC126.6</t>
  </si>
  <si>
    <t>J1801.CS4</t>
  </si>
  <si>
    <t>J1802.CS12</t>
  </si>
  <si>
    <t>J1809.AS14</t>
  </si>
  <si>
    <t>J1801.AS2</t>
  </si>
  <si>
    <t>J1808.BS6</t>
  </si>
  <si>
    <t>J1802.BS3</t>
  </si>
  <si>
    <t>J1809.BS3</t>
  </si>
  <si>
    <t>J1808.AS9</t>
  </si>
  <si>
    <t>J1809.CS6</t>
  </si>
  <si>
    <t>J1809.CS7</t>
  </si>
  <si>
    <t>J1801.BS3</t>
  </si>
  <si>
    <t>J1801.BS2</t>
  </si>
  <si>
    <t>J1801.DS6</t>
  </si>
  <si>
    <t>J1801.DS3</t>
  </si>
  <si>
    <t>J1801.DS4</t>
  </si>
  <si>
    <t>J1801.CS3</t>
  </si>
  <si>
    <t>J1801.AS14</t>
  </si>
  <si>
    <t>J1801.DS10</t>
  </si>
  <si>
    <t>J1802.DS10</t>
  </si>
  <si>
    <t>J1801.BS9</t>
  </si>
  <si>
    <t>J1801.BS7</t>
  </si>
  <si>
    <t>J1801.BS14</t>
  </si>
  <si>
    <t>J1802.CS8</t>
  </si>
  <si>
    <t>J1802.DS7</t>
  </si>
  <si>
    <t>J1807.CS3</t>
  </si>
  <si>
    <t>J1807.CS4</t>
  </si>
  <si>
    <t>J1807.BS2</t>
  </si>
  <si>
    <t>J1801.BS4</t>
  </si>
  <si>
    <t>J1801.BS6</t>
  </si>
  <si>
    <t>J1801.AS7</t>
  </si>
  <si>
    <t>J1801.BS5</t>
  </si>
  <si>
    <t>J1808.AS6</t>
  </si>
  <si>
    <t>J1809.BS2</t>
  </si>
  <si>
    <t>J1803.CS11</t>
  </si>
  <si>
    <t>J1802.DS4</t>
  </si>
  <si>
    <t>J1802.DS6</t>
  </si>
  <si>
    <t>J1803.AS6</t>
  </si>
  <si>
    <t>J1802.BS2</t>
  </si>
  <si>
    <t>J1807.DS9</t>
  </si>
  <si>
    <t>J1802.BS8</t>
  </si>
  <si>
    <t>J1802.BS9</t>
  </si>
  <si>
    <t>J1709.CS4</t>
  </si>
  <si>
    <t>LE101.1</t>
  </si>
  <si>
    <t>LE101.2</t>
  </si>
  <si>
    <t>KE101.8</t>
  </si>
  <si>
    <t>KE101.6</t>
  </si>
  <si>
    <t>J1709.CS3</t>
  </si>
  <si>
    <t>KE101.2</t>
  </si>
  <si>
    <t>KE101.4</t>
  </si>
  <si>
    <t>LE102.1</t>
  </si>
  <si>
    <t>LE102.2</t>
  </si>
  <si>
    <t>J1709.AS4</t>
  </si>
  <si>
    <t>LE103.1</t>
  </si>
  <si>
    <t>LE103.2</t>
  </si>
  <si>
    <t>KE102.8</t>
  </si>
  <si>
    <t>KE102.6</t>
  </si>
  <si>
    <t>J1709.AS5</t>
  </si>
  <si>
    <t>KE102.2</t>
  </si>
  <si>
    <t>KE102.4</t>
  </si>
  <si>
    <t>LE104.1</t>
  </si>
  <si>
    <t>LE104.2</t>
  </si>
  <si>
    <t>J1709.AS7</t>
  </si>
  <si>
    <t>LE105.1</t>
  </si>
  <si>
    <t>LE105.2</t>
  </si>
  <si>
    <t>KE103.8</t>
  </si>
  <si>
    <t>KE103.6</t>
  </si>
  <si>
    <t>J1709.AS6</t>
  </si>
  <si>
    <t>KE103.2</t>
  </si>
  <si>
    <t>KE103.4</t>
  </si>
  <si>
    <t>LE106.1</t>
  </si>
  <si>
    <t>LE106.2</t>
  </si>
  <si>
    <t>J1708.DS11</t>
  </si>
  <si>
    <t>LE107.1</t>
  </si>
  <si>
    <t>LE107.2</t>
  </si>
  <si>
    <t>KE104.8</t>
  </si>
  <si>
    <t>KE104.6</t>
  </si>
  <si>
    <t>J1708.DS10</t>
  </si>
  <si>
    <t>KE104.2</t>
  </si>
  <si>
    <t>KE104.4</t>
  </si>
  <si>
    <t>LE108.1</t>
  </si>
  <si>
    <t>LE108.2</t>
  </si>
  <si>
    <t>J1709.DS3</t>
  </si>
  <si>
    <t>LE109.1</t>
  </si>
  <si>
    <t>LE109.2</t>
  </si>
  <si>
    <t>KE105.8</t>
  </si>
  <si>
    <t>KE105.6</t>
  </si>
  <si>
    <t>J1709.DS4</t>
  </si>
  <si>
    <t>KE105.2</t>
  </si>
  <si>
    <t>KE105.4</t>
  </si>
  <si>
    <t>LE110.1</t>
  </si>
  <si>
    <t>LE110.2</t>
  </si>
  <si>
    <t>J1708.CS12</t>
  </si>
  <si>
    <t>LE111.1</t>
  </si>
  <si>
    <t>LE111.2</t>
  </si>
  <si>
    <t>KE106.8</t>
  </si>
  <si>
    <t>KE106.6</t>
  </si>
  <si>
    <t>J1708.CS13</t>
  </si>
  <si>
    <t>KE106.2</t>
  </si>
  <si>
    <t>KE106.4</t>
  </si>
  <si>
    <t>LE112.1</t>
  </si>
  <si>
    <t>LE112.2</t>
  </si>
  <si>
    <t>J1709.CS1</t>
  </si>
  <si>
    <t>LE113.1</t>
  </si>
  <si>
    <t>LE113.2</t>
  </si>
  <si>
    <t>KE107.8</t>
  </si>
  <si>
    <t>KE107.6</t>
  </si>
  <si>
    <t>J1709.CS2</t>
  </si>
  <si>
    <t>KE107.2</t>
  </si>
  <si>
    <t>KE107.4</t>
  </si>
  <si>
    <t>LE114.1</t>
  </si>
  <si>
    <t>LE114.2</t>
  </si>
  <si>
    <t>J1709.AS2</t>
  </si>
  <si>
    <t>LE115.1</t>
  </si>
  <si>
    <t>LE115.2</t>
  </si>
  <si>
    <t>KE108.8</t>
  </si>
  <si>
    <t>KE108.6</t>
  </si>
  <si>
    <t>J1709.AS3</t>
  </si>
  <si>
    <t>KE108.2</t>
  </si>
  <si>
    <t>KE108.4</t>
  </si>
  <si>
    <t>LE116.1</t>
  </si>
  <si>
    <t>LE116.2</t>
  </si>
  <si>
    <t>J1708.CS4</t>
  </si>
  <si>
    <t>LE117.1</t>
  </si>
  <si>
    <t>LE117.2</t>
  </si>
  <si>
    <t>KE109.8</t>
  </si>
  <si>
    <t>KE109.6</t>
  </si>
  <si>
    <t>J1708.CS3</t>
  </si>
  <si>
    <t>KE109.2</t>
  </si>
  <si>
    <t>KE109.4</t>
  </si>
  <si>
    <t>LE118.1</t>
  </si>
  <si>
    <t>LE118.2</t>
  </si>
  <si>
    <t>J1708.DS2</t>
  </si>
  <si>
    <t>LE119.1</t>
  </si>
  <si>
    <t>LE119.2</t>
  </si>
  <si>
    <t>KE110.8</t>
  </si>
  <si>
    <t>KE110.6</t>
  </si>
  <si>
    <t>J1708.CS2</t>
  </si>
  <si>
    <t>KE110.2</t>
  </si>
  <si>
    <t>KE110.4</t>
  </si>
  <si>
    <t>LE120.1</t>
  </si>
  <si>
    <t>LE120.2</t>
  </si>
  <si>
    <t>J1701.DS11</t>
  </si>
  <si>
    <t>LE121.1</t>
  </si>
  <si>
    <t>LE121.2</t>
  </si>
  <si>
    <t>KE111.8</t>
  </si>
  <si>
    <t>KE111.6</t>
  </si>
  <si>
    <t>J1701.DS12</t>
  </si>
  <si>
    <t>KE111.2</t>
  </si>
  <si>
    <t>KE111.4</t>
  </si>
  <si>
    <t>LE122.1</t>
  </si>
  <si>
    <t>LE122.2</t>
  </si>
  <si>
    <t>J1701.CS13</t>
  </si>
  <si>
    <t>LE123.1</t>
  </si>
  <si>
    <t>LE123.2</t>
  </si>
  <si>
    <t>KE112.8</t>
  </si>
  <si>
    <t>KE112.6</t>
  </si>
  <si>
    <t>J1701.CS14</t>
  </si>
  <si>
    <t>KE112.2</t>
  </si>
  <si>
    <t>KE112.4</t>
  </si>
  <si>
    <t>LE124.1</t>
  </si>
  <si>
    <t>LE124.2</t>
  </si>
  <si>
    <t>J1701.DS13</t>
  </si>
  <si>
    <t>LE125.1</t>
  </si>
  <si>
    <t>LE125.2</t>
  </si>
  <si>
    <t>KE113.8</t>
  </si>
  <si>
    <t>KE113.6</t>
  </si>
  <si>
    <t>J1701.DS14</t>
  </si>
  <si>
    <t>KE113.2</t>
  </si>
  <si>
    <t>KE113.4</t>
  </si>
  <si>
    <t>LE126.1</t>
  </si>
  <si>
    <t>LE126.2</t>
  </si>
  <si>
    <t>J1701.CS1</t>
  </si>
  <si>
    <t>LE127.1</t>
  </si>
  <si>
    <t>LE127.2</t>
  </si>
  <si>
    <t>KE114.8</t>
  </si>
  <si>
    <t>KE114.6</t>
  </si>
  <si>
    <t>J1701.DS1</t>
  </si>
  <si>
    <t>KE114.2</t>
  </si>
  <si>
    <t>KE114.4</t>
  </si>
  <si>
    <t>LE128.1</t>
  </si>
  <si>
    <t>LE128.2</t>
  </si>
  <si>
    <t>J1701.DS6</t>
  </si>
  <si>
    <t>LE129.1</t>
  </si>
  <si>
    <t>LE129.2</t>
  </si>
  <si>
    <t>KE115.8</t>
  </si>
  <si>
    <t>KE115.6</t>
  </si>
  <si>
    <t>J1701.DS7</t>
  </si>
  <si>
    <t>KE115.2</t>
  </si>
  <si>
    <t>KE115.4</t>
  </si>
  <si>
    <t>LE130.1</t>
  </si>
  <si>
    <t>LE130.2</t>
  </si>
  <si>
    <t>J1701.CS7</t>
  </si>
  <si>
    <t>LE131.1</t>
  </si>
  <si>
    <t>LE131.2</t>
  </si>
  <si>
    <t>KE116.8</t>
  </si>
  <si>
    <t>KE116.6</t>
  </si>
  <si>
    <t>J1701.CS6</t>
  </si>
  <si>
    <t>KE116.2</t>
  </si>
  <si>
    <t>KE116.4</t>
  </si>
  <si>
    <t>LE132.1</t>
  </si>
  <si>
    <t>LE132.2</t>
  </si>
  <si>
    <t>J1701.AS5</t>
  </si>
  <si>
    <t>LE133.1</t>
  </si>
  <si>
    <t>LE133.2</t>
  </si>
  <si>
    <t>KE117.8</t>
  </si>
  <si>
    <t>KE117.6</t>
  </si>
  <si>
    <t>J1701.AS4</t>
  </si>
  <si>
    <t>KE117.2</t>
  </si>
  <si>
    <t>KE117.4</t>
  </si>
  <si>
    <t>LE134.1</t>
  </si>
  <si>
    <t>LE134.2</t>
  </si>
  <si>
    <t>J1701.BS5</t>
  </si>
  <si>
    <t>LE135.1</t>
  </si>
  <si>
    <t>LE135.2</t>
  </si>
  <si>
    <t>KE118.8</t>
  </si>
  <si>
    <t>KE118.6</t>
  </si>
  <si>
    <t>J1701.BS6</t>
  </si>
  <si>
    <t>KE118.2</t>
  </si>
  <si>
    <t>KE118.4</t>
  </si>
  <si>
    <t>LE136.1</t>
  </si>
  <si>
    <t>LE136.2</t>
  </si>
  <si>
    <t>J1701.CS8</t>
  </si>
  <si>
    <t>LE137.1</t>
  </si>
  <si>
    <t>LE137.2</t>
  </si>
  <si>
    <t>KE119.8</t>
  </si>
  <si>
    <t>KE119.6</t>
  </si>
  <si>
    <t>J1701.CS9</t>
  </si>
  <si>
    <t>KE119.2</t>
  </si>
  <si>
    <t>KE119.4</t>
  </si>
  <si>
    <t>LE138.1</t>
  </si>
  <si>
    <t>LE138.2</t>
  </si>
  <si>
    <t>J1701.CS10</t>
  </si>
  <si>
    <t>LE139.1</t>
  </si>
  <si>
    <t>LE139.2</t>
  </si>
  <si>
    <t>KE120.8</t>
  </si>
  <si>
    <t>KE120.6</t>
  </si>
  <si>
    <t>J1701.CS11</t>
  </si>
  <si>
    <t>KE120.2</t>
  </si>
  <si>
    <t>KE120.4</t>
  </si>
  <si>
    <t>LE140.1</t>
  </si>
  <si>
    <t>LE140.2</t>
  </si>
  <si>
    <t>J1708.BS5</t>
  </si>
  <si>
    <t>J1708.BS9</t>
  </si>
  <si>
    <t>J1707.DS11</t>
  </si>
  <si>
    <t>J1707.DS12</t>
  </si>
  <si>
    <t>J1708.BS6</t>
  </si>
  <si>
    <t>J1708.BS8</t>
  </si>
  <si>
    <t>J1707.CS13</t>
  </si>
  <si>
    <t>J1707.BS6</t>
  </si>
  <si>
    <t>J1707.AS14</t>
  </si>
  <si>
    <t>J1707.BS14</t>
  </si>
  <si>
    <t>J1707.CS14</t>
  </si>
  <si>
    <t>J1708.BS14</t>
  </si>
  <si>
    <t>J1704.AS14</t>
  </si>
  <si>
    <t>J1704.BS14</t>
  </si>
  <si>
    <t>J1706.DS13</t>
  </si>
  <si>
    <t>J1707.DS14</t>
  </si>
  <si>
    <t>J1705.DS14</t>
  </si>
  <si>
    <t>J1705.CS14</t>
  </si>
  <si>
    <t>J1705.AS14</t>
  </si>
  <si>
    <t>J1705.BS14</t>
  </si>
  <si>
    <t>J1705.AS3</t>
  </si>
  <si>
    <t>J1707.AS2</t>
  </si>
  <si>
    <t>J1706.BS2</t>
  </si>
  <si>
    <t>J1706.CS4</t>
  </si>
  <si>
    <t>J1707.AS3</t>
  </si>
  <si>
    <t>J1706.DS4</t>
  </si>
  <si>
    <t>J1706.AS2</t>
  </si>
  <si>
    <t>J1706.AS3</t>
  </si>
  <si>
    <t>J1707.CS4</t>
  </si>
  <si>
    <t>J1707.DS4</t>
  </si>
  <si>
    <t>J1705.CS11</t>
  </si>
  <si>
    <t>J1707.DS3</t>
  </si>
  <si>
    <t>J1704.CS13</t>
  </si>
  <si>
    <t>J1704.CS12</t>
  </si>
  <si>
    <t>J1706.BS6</t>
  </si>
  <si>
    <t>J1705.CS10</t>
  </si>
  <si>
    <t>J1703.DS10</t>
  </si>
  <si>
    <t>J1704.DS11</t>
  </si>
  <si>
    <t>J1705.DS11</t>
  </si>
  <si>
    <t>J1705.DS12</t>
  </si>
  <si>
    <t>J1705.AS6</t>
  </si>
  <si>
    <t>J1706.DS1</t>
  </si>
  <si>
    <t>J1704.AS6</t>
  </si>
  <si>
    <t>J1704.AS5</t>
  </si>
  <si>
    <t>J1706.CS2</t>
  </si>
  <si>
    <t>J1706.DS2</t>
  </si>
  <si>
    <t>J1705.DS1</t>
  </si>
  <si>
    <t>J1705.DS2</t>
  </si>
  <si>
    <t>J1705.CS2</t>
  </si>
  <si>
    <t>J1705.CS3</t>
  </si>
  <si>
    <t>J1704.DS12</t>
  </si>
  <si>
    <t>J1703.AS14</t>
  </si>
  <si>
    <t>J1702.DS13</t>
  </si>
  <si>
    <t>J1702.DS12</t>
  </si>
  <si>
    <t>J1703.BS14</t>
  </si>
  <si>
    <t>J1704.DS13</t>
  </si>
  <si>
    <t>J1702.DS10</t>
  </si>
  <si>
    <t>J1702.DS11</t>
  </si>
  <si>
    <t>J1703.CS13</t>
  </si>
  <si>
    <t>J1703.CS14</t>
  </si>
  <si>
    <t>J1703.CS8</t>
  </si>
  <si>
    <t>J1702.CS4</t>
  </si>
  <si>
    <t>J1703.BS8</t>
  </si>
  <si>
    <t>J1702.CS3</t>
  </si>
  <si>
    <t>J1703.AS9</t>
  </si>
  <si>
    <t>J1702.CS8</t>
  </si>
  <si>
    <t>J1703.CS9</t>
  </si>
  <si>
    <t>J1702.DS8</t>
  </si>
  <si>
    <t>J1703.DS8</t>
  </si>
  <si>
    <t>J1703.DS7</t>
  </si>
  <si>
    <t>J1704.BS2</t>
  </si>
  <si>
    <t>J1703.AS2</t>
  </si>
  <si>
    <t>J1704.AS2</t>
  </si>
  <si>
    <t>J1703.BS2</t>
  </si>
  <si>
    <t>J1703.DS4</t>
  </si>
  <si>
    <t>J1704.CS4</t>
  </si>
  <si>
    <t>J1703.CS4</t>
  </si>
  <si>
    <t>J1704.DS4</t>
  </si>
  <si>
    <t>J1703.AS3</t>
  </si>
  <si>
    <t>J1703.AS4</t>
  </si>
  <si>
    <t>J1708.AS8</t>
  </si>
  <si>
    <t>J1708.BS7</t>
  </si>
  <si>
    <t>J1707.BS7</t>
  </si>
  <si>
    <t>J1707.CS7</t>
  </si>
  <si>
    <t>J1708.CS1</t>
  </si>
  <si>
    <t>J1708.AS7</t>
  </si>
  <si>
    <t>J1707.CS6</t>
  </si>
  <si>
    <t>J1707.DS6</t>
  </si>
  <si>
    <t>J1707.AS8</t>
  </si>
  <si>
    <t>J1707.AS7</t>
  </si>
  <si>
    <t>J1706.BS5</t>
  </si>
  <si>
    <t>J1706.BS4</t>
  </si>
  <si>
    <t>J1705.CS1</t>
  </si>
  <si>
    <t>J1705.BS6</t>
  </si>
  <si>
    <t>J1706.DS3</t>
  </si>
  <si>
    <t>J1706.CS1</t>
  </si>
  <si>
    <t>J1705.BS4</t>
  </si>
  <si>
    <t>J1705.BS5</t>
  </si>
  <si>
    <t>J1707.BS4</t>
  </si>
  <si>
    <t>J1707.BS5</t>
  </si>
  <si>
    <t>J1707.CS8</t>
  </si>
  <si>
    <t>J1707.AS9</t>
  </si>
  <si>
    <t>J1706.CS8</t>
  </si>
  <si>
    <t>J1706.AS9</t>
  </si>
  <si>
    <t>J1707.BS8</t>
  </si>
  <si>
    <t>J1707.CS9</t>
  </si>
  <si>
    <t>J1706.CS9</t>
  </si>
  <si>
    <t>J1706.BS8</t>
  </si>
  <si>
    <t>J1707.DS7</t>
  </si>
  <si>
    <t>J1707.DS8</t>
  </si>
  <si>
    <t>J1708.AS3</t>
  </si>
  <si>
    <t>J1708.AS2</t>
  </si>
  <si>
    <t>J1708.AS4</t>
  </si>
  <si>
    <t>J1708.BS2</t>
  </si>
  <si>
    <t>J1707.DS9</t>
  </si>
  <si>
    <t>J1707.DS10</t>
  </si>
  <si>
    <t>J1708.BS4</t>
  </si>
  <si>
    <t>J1707.AS4</t>
  </si>
  <si>
    <t>J1707.CS10</t>
  </si>
  <si>
    <t>J1707.BS9</t>
  </si>
  <si>
    <t>J1705.DS8</t>
  </si>
  <si>
    <t>J1704.AS9</t>
  </si>
  <si>
    <t>J1705.CS8</t>
  </si>
  <si>
    <t>J1705.BS8</t>
  </si>
  <si>
    <t>J1705.DS7</t>
  </si>
  <si>
    <t>J1705.CS9</t>
  </si>
  <si>
    <t>J1704.DS7</t>
  </si>
  <si>
    <t>J1704.DS8</t>
  </si>
  <si>
    <t>J1704.CS7</t>
  </si>
  <si>
    <t>J1704.CS6</t>
  </si>
  <si>
    <t>J1706.DS9</t>
  </si>
  <si>
    <t>J1705.AS4</t>
  </si>
  <si>
    <t>J1704.CS9</t>
  </si>
  <si>
    <t>J1704.DS9</t>
  </si>
  <si>
    <t>J1705.BS9</t>
  </si>
  <si>
    <t>J1706.DS10</t>
  </si>
  <si>
    <t>J1704.CS8</t>
  </si>
  <si>
    <t>J1704.DS10</t>
  </si>
  <si>
    <t>J1705.DS10</t>
  </si>
  <si>
    <t>J1705.DS9</t>
  </si>
  <si>
    <t>J1704.BS7</t>
  </si>
  <si>
    <t>J1704.AS8</t>
  </si>
  <si>
    <t>J1703.BS7</t>
  </si>
  <si>
    <t>J1703.CS6</t>
  </si>
  <si>
    <t>J1704.DS6</t>
  </si>
  <si>
    <t>J1704.AS7</t>
  </si>
  <si>
    <t>J1703.CS7</t>
  </si>
  <si>
    <t>J1703.DS6</t>
  </si>
  <si>
    <t>J1703.AS7</t>
  </si>
  <si>
    <t>J1703.AS8</t>
  </si>
  <si>
    <t>J1703.CS1</t>
  </si>
  <si>
    <t>J1703.BS5</t>
  </si>
  <si>
    <t>J1702.DS2</t>
  </si>
  <si>
    <t>J1702.DS6</t>
  </si>
  <si>
    <t>J1703.BS4</t>
  </si>
  <si>
    <t>J1703.DS3</t>
  </si>
  <si>
    <t>J1702.DS7</t>
  </si>
  <si>
    <t>J1702.CS2</t>
  </si>
  <si>
    <t>J1702.CS6</t>
  </si>
  <si>
    <t>J1702.CS7</t>
  </si>
  <si>
    <t>J1708.AS5</t>
  </si>
  <si>
    <t>J1708.AS6</t>
  </si>
  <si>
    <t>J1708.DS1</t>
  </si>
  <si>
    <t>J1707.CS2</t>
  </si>
  <si>
    <t>J1707.DS2</t>
  </si>
  <si>
    <t>J1708.BS3</t>
  </si>
  <si>
    <t>J1707.CS3</t>
  </si>
  <si>
    <t>J1707.BS3</t>
  </si>
  <si>
    <t>J1707.AS5</t>
  </si>
  <si>
    <t>J1707.AS6</t>
  </si>
  <si>
    <t>J1706.CS6</t>
  </si>
  <si>
    <t>J1706.CS7</t>
  </si>
  <si>
    <t>J1706.AS7</t>
  </si>
  <si>
    <t>J1705.BS7</t>
  </si>
  <si>
    <t>J1706.BS7</t>
  </si>
  <si>
    <t>J1706.DS6</t>
  </si>
  <si>
    <t>J1705.CS7</t>
  </si>
  <si>
    <t>J1706.AS8</t>
  </si>
  <si>
    <t>J1705.AS8</t>
  </si>
  <si>
    <t>J1705.AS7</t>
  </si>
  <si>
    <t>J1705.DS6</t>
  </si>
  <si>
    <t>J1706.BS3</t>
  </si>
  <si>
    <t>J1705.AS2</t>
  </si>
  <si>
    <t>J1702.CS9</t>
  </si>
  <si>
    <t>J1706.BS14</t>
  </si>
  <si>
    <t>J1704.CS14</t>
  </si>
  <si>
    <t>J1705.DS3</t>
  </si>
  <si>
    <t>J1706.AS6</t>
  </si>
  <si>
    <t>J1706.AS5</t>
  </si>
  <si>
    <t>J1703.DS13</t>
  </si>
  <si>
    <t>J1703.DS14</t>
  </si>
  <si>
    <t>J1706.BS9</t>
  </si>
  <si>
    <t>J1706.CS10</t>
  </si>
  <si>
    <t>J1702.DS3</t>
  </si>
  <si>
    <t>J1702.DS4</t>
  </si>
  <si>
    <t>J1702.CS13</t>
  </si>
  <si>
    <t>J1705.DS13</t>
  </si>
  <si>
    <t>J1705.CS12</t>
  </si>
  <si>
    <t>J1702.CS11</t>
  </si>
  <si>
    <t>J1705.CS6</t>
  </si>
  <si>
    <t>J1704.AS4</t>
  </si>
  <si>
    <t>J1705.AS9</t>
  </si>
  <si>
    <t>J1706.DS8</t>
  </si>
  <si>
    <t>J1706.AS4</t>
  </si>
  <si>
    <t>J1705.BS2</t>
  </si>
  <si>
    <t>J1705.BS3</t>
  </si>
  <si>
    <t>J1707.DS1</t>
  </si>
  <si>
    <t>J1706.CS13</t>
  </si>
  <si>
    <t>J1706.DS7</t>
  </si>
  <si>
    <t>J1704.BS8</t>
  </si>
  <si>
    <t>J1704.CS11</t>
  </si>
  <si>
    <t>J1705.AS5</t>
  </si>
  <si>
    <t>J1704.AS3</t>
  </si>
  <si>
    <t>J1704.DS14</t>
  </si>
  <si>
    <t>J1702.CS10</t>
  </si>
  <si>
    <t>J1702.CS12</t>
  </si>
  <si>
    <t>J1702.DS9</t>
  </si>
  <si>
    <t>J1706.CS3</t>
  </si>
  <si>
    <t>J1703.CS2</t>
  </si>
  <si>
    <t>J1704.BS5</t>
  </si>
  <si>
    <t>J1704.CS10</t>
  </si>
  <si>
    <t>J1702.CS14</t>
  </si>
  <si>
    <t>J1704.BS9</t>
  </si>
  <si>
    <t>J1705.CS13</t>
  </si>
  <si>
    <t>J1706.CS14</t>
  </si>
  <si>
    <t>J1703.BS6</t>
  </si>
  <si>
    <t>J1704.DS3</t>
  </si>
  <si>
    <t>J1705.DS4</t>
  </si>
  <si>
    <t>J1704.BS6</t>
  </si>
  <si>
    <t>J1706.DS14</t>
  </si>
  <si>
    <t>J1704.BS4</t>
  </si>
  <si>
    <t>J1704.CS1</t>
  </si>
  <si>
    <t>J1705.CS4</t>
  </si>
  <si>
    <t>J1702.DS14</t>
  </si>
  <si>
    <t>RE66.1</t>
  </si>
  <si>
    <t>RE66.2</t>
  </si>
  <si>
    <t>J1708.CS14</t>
  </si>
  <si>
    <t>J1708.DS12</t>
  </si>
  <si>
    <t>J1708.DS13</t>
  </si>
  <si>
    <t>J1702.AS3</t>
  </si>
  <si>
    <t>J1702.AS2</t>
  </si>
  <si>
    <t>J1701.BS3</t>
  </si>
  <si>
    <t>J1701.BS4</t>
  </si>
  <si>
    <t>J1701.CS2</t>
  </si>
  <si>
    <t>J1701.DS2</t>
  </si>
  <si>
    <t>J1702.DS1</t>
  </si>
  <si>
    <t>J1702.CS1</t>
  </si>
  <si>
    <t>J1709.AS9</t>
  </si>
  <si>
    <t>J1709.AS8</t>
  </si>
  <si>
    <t>J1709.CS10</t>
  </si>
  <si>
    <t>KE121.3</t>
  </si>
  <si>
    <t>KE121.2</t>
  </si>
  <si>
    <t>J1709.DS10</t>
  </si>
  <si>
    <t>KE121.7</t>
  </si>
  <si>
    <t>KE121.8</t>
  </si>
  <si>
    <t>J1708.CS10</t>
  </si>
  <si>
    <t>KE122.3</t>
  </si>
  <si>
    <t>KE122.2</t>
  </si>
  <si>
    <t>J1708.CS11</t>
  </si>
  <si>
    <t>KE122.7</t>
  </si>
  <si>
    <t>KE122.8</t>
  </si>
  <si>
    <t>J1709.DS9</t>
  </si>
  <si>
    <t>KE123.3</t>
  </si>
  <si>
    <t>KE123.2</t>
  </si>
  <si>
    <t>J1709.DS8</t>
  </si>
  <si>
    <t>KE123.7</t>
  </si>
  <si>
    <t>KE123.8</t>
  </si>
  <si>
    <t>J1709.BS8</t>
  </si>
  <si>
    <t>KE124.3</t>
  </si>
  <si>
    <t>KE124.2</t>
  </si>
  <si>
    <t>J1709.BS7</t>
  </si>
  <si>
    <t>KE124.7</t>
  </si>
  <si>
    <t>KE124.8</t>
  </si>
  <si>
    <t>J1701.AS9</t>
  </si>
  <si>
    <t>J1701.AS8</t>
  </si>
  <si>
    <t>J1709.CS9</t>
  </si>
  <si>
    <t>KE125.3</t>
  </si>
  <si>
    <t>KE125.2</t>
  </si>
  <si>
    <t>J1709.CS8</t>
  </si>
  <si>
    <t>KE125.7</t>
  </si>
  <si>
    <t>KE125.8</t>
  </si>
  <si>
    <t>J1708.DS7</t>
  </si>
  <si>
    <t>J1708.DS6</t>
  </si>
  <si>
    <t>J1709.BS14</t>
  </si>
  <si>
    <t>KE126.3</t>
  </si>
  <si>
    <t>KE126.2</t>
  </si>
  <si>
    <t>J1709.AS14</t>
  </si>
  <si>
    <t>KE126.7</t>
  </si>
  <si>
    <t>KE126.8</t>
  </si>
  <si>
    <t>J1709.DS14</t>
  </si>
  <si>
    <t>KE127.3</t>
  </si>
  <si>
    <t>KE127.2</t>
  </si>
  <si>
    <t>J1709.CS14</t>
  </si>
  <si>
    <t>KE127.7</t>
  </si>
  <si>
    <t>KE127.8</t>
  </si>
  <si>
    <t>J1709.DS1</t>
  </si>
  <si>
    <t>J1709.DS2</t>
  </si>
  <si>
    <t>J1702.AS6</t>
  </si>
  <si>
    <t>J1702.AS5</t>
  </si>
  <si>
    <t>J1709.CS6</t>
  </si>
  <si>
    <t>J1709.CS7</t>
  </si>
  <si>
    <t>J1701.DS9</t>
  </si>
  <si>
    <t>J1701.DS10</t>
  </si>
  <si>
    <t>J1709.DS7</t>
  </si>
  <si>
    <t>J1709.DS6</t>
  </si>
  <si>
    <t>J1703.DS1</t>
  </si>
  <si>
    <t>J1703.DS2</t>
  </si>
  <si>
    <t>J1707.CS12</t>
  </si>
  <si>
    <t>J1707.CS11</t>
  </si>
  <si>
    <t>J1703.AS6</t>
  </si>
  <si>
    <t>J1703.AS5</t>
  </si>
  <si>
    <t>J1704.CS2</t>
  </si>
  <si>
    <t>J1704.CS3</t>
  </si>
  <si>
    <t>J1704.DS1</t>
  </si>
  <si>
    <t>J1704.DS2</t>
  </si>
  <si>
    <t>J1701.BS7</t>
  </si>
  <si>
    <t>J1701.BS8</t>
  </si>
  <si>
    <t>KE127.4</t>
  </si>
  <si>
    <t>KE127.6</t>
  </si>
  <si>
    <t>J1708.AS9</t>
  </si>
  <si>
    <t>J1702.BS4</t>
  </si>
  <si>
    <t>J1709.BS6</t>
  </si>
  <si>
    <t>J1702.AS4</t>
  </si>
  <si>
    <t>J1702.AS7</t>
  </si>
  <si>
    <t>J1701.CS4</t>
  </si>
  <si>
    <t>J1701.CS12</t>
  </si>
  <si>
    <t>J1708.CS7</t>
  </si>
  <si>
    <t>J1701.BS2</t>
  </si>
  <si>
    <t>J1708.CS6</t>
  </si>
  <si>
    <t>J1702.BS3</t>
  </si>
  <si>
    <t>KE121.4</t>
  </si>
  <si>
    <t>KE121.6</t>
  </si>
  <si>
    <t>KE122.4</t>
  </si>
  <si>
    <t>KE122.6</t>
  </si>
  <si>
    <t>KE123.4</t>
  </si>
  <si>
    <t>KE123.6</t>
  </si>
  <si>
    <t>KE124.4</t>
  </si>
  <si>
    <t>KE124.6</t>
  </si>
  <si>
    <t>KE125.4</t>
  </si>
  <si>
    <t>KE125.6</t>
  </si>
  <si>
    <t>J1701.DS3</t>
  </si>
  <si>
    <t>J1701.DS4</t>
  </si>
  <si>
    <t>KE126.4</t>
  </si>
  <si>
    <t>KE126.6</t>
  </si>
  <si>
    <t>J1702.BS6</t>
  </si>
  <si>
    <t>J1701.CS3</t>
  </si>
  <si>
    <t>J1702.BS14</t>
  </si>
  <si>
    <t>J1702.BS2</t>
  </si>
  <si>
    <t>J1702.AS14</t>
  </si>
  <si>
    <t>J1707.DS13</t>
  </si>
  <si>
    <t>J1701.AS6</t>
  </si>
  <si>
    <t>J1701.AS7</t>
  </si>
  <si>
    <t>J1701.AS3</t>
  </si>
  <si>
    <t>J1701.AS14</t>
  </si>
  <si>
    <t>J1702.BS8</t>
  </si>
  <si>
    <t>J1702.BS7</t>
  </si>
  <si>
    <t>J1701.AS2</t>
  </si>
  <si>
    <t>J1708.CS9</t>
  </si>
  <si>
    <t>J1708.CS8</t>
  </si>
  <si>
    <t>J1709.BS2</t>
  </si>
  <si>
    <t>J1701.BS14</t>
  </si>
  <si>
    <t>J1702.BS9</t>
  </si>
  <si>
    <t>J1701.DS8</t>
  </si>
  <si>
    <t>J1708.DS8</t>
  </si>
  <si>
    <t>J1709.BS5</t>
  </si>
  <si>
    <t>J1708.DS3</t>
  </si>
  <si>
    <t>J1708.DS9</t>
  </si>
  <si>
    <t>J1708.DS4</t>
  </si>
  <si>
    <t>J1703.CS10</t>
  </si>
  <si>
    <t>J1703.DS9</t>
  </si>
  <si>
    <t>J1703.BS9</t>
  </si>
  <si>
    <t>J1702.AS8</t>
  </si>
  <si>
    <t>J1709.BS3</t>
  </si>
  <si>
    <t>J1709.BS4</t>
  </si>
  <si>
    <t>J1702.AS9</t>
  </si>
  <si>
    <t>J1701.BS9</t>
  </si>
  <si>
    <t>J1702.BS5</t>
  </si>
  <si>
    <t>J1707.CS1</t>
  </si>
  <si>
    <t>J1709.DS13</t>
  </si>
  <si>
    <t>J1709.BS9</t>
  </si>
  <si>
    <t>J1707.BS2</t>
  </si>
  <si>
    <t>J1706.AS14</t>
  </si>
  <si>
    <t>J1704.BS3</t>
  </si>
  <si>
    <t>J1703.CS3</t>
  </si>
  <si>
    <t>J1703.BS3</t>
  </si>
  <si>
    <t>J1509.CS3</t>
  </si>
  <si>
    <t>LG101.1</t>
  </si>
  <si>
    <t>LG101.2</t>
  </si>
  <si>
    <t>KG101.8</t>
  </si>
  <si>
    <t>KG101.6</t>
  </si>
  <si>
    <t>J1509.CS4</t>
  </si>
  <si>
    <t>KG101.2</t>
  </si>
  <si>
    <t>KG101.4</t>
  </si>
  <si>
    <t>LG102.1</t>
  </si>
  <si>
    <t>LG102.2</t>
  </si>
  <si>
    <t>J1508.CS13</t>
  </si>
  <si>
    <t>LG103.1</t>
  </si>
  <si>
    <t>LG103.2</t>
  </si>
  <si>
    <t>KG102.8</t>
  </si>
  <si>
    <t>KG102.6</t>
  </si>
  <si>
    <t>J1508.CS12</t>
  </si>
  <si>
    <t>KG102.2</t>
  </si>
  <si>
    <t>KG102.4</t>
  </si>
  <si>
    <t>LG104.1</t>
  </si>
  <si>
    <t>LG104.2</t>
  </si>
  <si>
    <t>J1509.AS2</t>
  </si>
  <si>
    <t>LG105.1</t>
  </si>
  <si>
    <t>LG105.2</t>
  </si>
  <si>
    <t>KG103.8</t>
  </si>
  <si>
    <t>KG103.6</t>
  </si>
  <si>
    <t>J1509.AS3</t>
  </si>
  <si>
    <t>KG103.2</t>
  </si>
  <si>
    <t>KG103.4</t>
  </si>
  <si>
    <t>LG106.1</t>
  </si>
  <si>
    <t>LG106.2</t>
  </si>
  <si>
    <t>J1509.DS4</t>
  </si>
  <si>
    <t>LG107.1</t>
  </si>
  <si>
    <t>LG107.2</t>
  </si>
  <si>
    <t>KG104.8</t>
  </si>
  <si>
    <t>KG104.6</t>
  </si>
  <si>
    <t>J1509.DS3</t>
  </si>
  <si>
    <t>KG104.2</t>
  </si>
  <si>
    <t>KG104.4</t>
  </si>
  <si>
    <t>LG108.1</t>
  </si>
  <si>
    <t>LG108.2</t>
  </si>
  <si>
    <t>J1509.AS5</t>
  </si>
  <si>
    <t>LG109.1</t>
  </si>
  <si>
    <t>LG109.2</t>
  </si>
  <si>
    <t>KG105.8</t>
  </si>
  <si>
    <t>KG105.6</t>
  </si>
  <si>
    <t>J1509.AS4</t>
  </si>
  <si>
    <t>KG105.2</t>
  </si>
  <si>
    <t>KG105.4</t>
  </si>
  <si>
    <t>LG110.1</t>
  </si>
  <si>
    <t>LG110.2</t>
  </si>
  <si>
    <t>J1509.AS7</t>
  </si>
  <si>
    <t>LG111.1</t>
  </si>
  <si>
    <t>LG111.2</t>
  </si>
  <si>
    <t>KG106.8</t>
  </si>
  <si>
    <t>KG106.6</t>
  </si>
  <si>
    <t>J1509.AS6</t>
  </si>
  <si>
    <t>KG106.2</t>
  </si>
  <si>
    <t>KG106.4</t>
  </si>
  <si>
    <t>LG112.1</t>
  </si>
  <si>
    <t>LG112.2</t>
  </si>
  <si>
    <t>J1508.CS3</t>
  </si>
  <si>
    <t>LG113.1</t>
  </si>
  <si>
    <t>LG113.2</t>
  </si>
  <si>
    <t>KG107.8</t>
  </si>
  <si>
    <t>KG107.6</t>
  </si>
  <si>
    <t>J1508.CS4</t>
  </si>
  <si>
    <t>KG107.2</t>
  </si>
  <si>
    <t>KG107.4</t>
  </si>
  <si>
    <t>LG114.1</t>
  </si>
  <si>
    <t>LG114.2</t>
  </si>
  <si>
    <t>J1508.DS10</t>
  </si>
  <si>
    <t>LG115.1</t>
  </si>
  <si>
    <t>LG115.2</t>
  </si>
  <si>
    <t>KG108.8</t>
  </si>
  <si>
    <t>KG108.6</t>
  </si>
  <si>
    <t>J1508.DS11</t>
  </si>
  <si>
    <t>KG108.2</t>
  </si>
  <si>
    <t>KG108.4</t>
  </si>
  <si>
    <t>LG116.1</t>
  </si>
  <si>
    <t>LG116.2</t>
  </si>
  <si>
    <t>J1509.CS2</t>
  </si>
  <si>
    <t>LG117.1</t>
  </si>
  <si>
    <t>LG117.2</t>
  </si>
  <si>
    <t>KG109.8</t>
  </si>
  <si>
    <t>KG109.6</t>
  </si>
  <si>
    <t>J1509.CS1</t>
  </si>
  <si>
    <t>KG109.2</t>
  </si>
  <si>
    <t>KG109.4</t>
  </si>
  <si>
    <t>LG118.1</t>
  </si>
  <si>
    <t>LG118.2</t>
  </si>
  <si>
    <t>J1508.CS2</t>
  </si>
  <si>
    <t>LG119.1</t>
  </si>
  <si>
    <t>LG119.2</t>
  </si>
  <si>
    <t>KG110.8</t>
  </si>
  <si>
    <t>KG110.6</t>
  </si>
  <si>
    <t>J1508.DS2</t>
  </si>
  <si>
    <t>KG110.2</t>
  </si>
  <si>
    <t>KG110.4</t>
  </si>
  <si>
    <t>LG120.1</t>
  </si>
  <si>
    <t>LG120.2</t>
  </si>
  <si>
    <t>J1501.AS4</t>
  </si>
  <si>
    <t>LG121.1</t>
  </si>
  <si>
    <t>LG121.2</t>
  </si>
  <si>
    <t>KG111.8</t>
  </si>
  <si>
    <t>KG111.6</t>
  </si>
  <si>
    <t>J1501.AS5</t>
  </si>
  <si>
    <t>KG111.2</t>
  </si>
  <si>
    <t>KG111.4</t>
  </si>
  <si>
    <t>LG122.1</t>
  </si>
  <si>
    <t>LG122.2</t>
  </si>
  <si>
    <t>J1501.CS7</t>
  </si>
  <si>
    <t>LG123.1</t>
  </si>
  <si>
    <t>LG123.2</t>
  </si>
  <si>
    <t>KG112.8</t>
  </si>
  <si>
    <t>KG112.6</t>
  </si>
  <si>
    <t>J1501.CS6</t>
  </si>
  <si>
    <t>KG112.2</t>
  </si>
  <si>
    <t>KG112.4</t>
  </si>
  <si>
    <t>LG124.1</t>
  </si>
  <si>
    <t>LG124.2</t>
  </si>
  <si>
    <t>J1501.DS6</t>
  </si>
  <si>
    <t>LG125.1</t>
  </si>
  <si>
    <t>LG125.2</t>
  </si>
  <si>
    <t>KG113.8</t>
  </si>
  <si>
    <t>KG113.6</t>
  </si>
  <si>
    <t>J1501.DS7</t>
  </si>
  <si>
    <t>KG113.2</t>
  </si>
  <si>
    <t>KG113.4</t>
  </si>
  <si>
    <t>LG126.1</t>
  </si>
  <si>
    <t>LG126.2</t>
  </si>
  <si>
    <t>J1501.DS13</t>
  </si>
  <si>
    <t>LG127.1</t>
  </si>
  <si>
    <t>LG127.2</t>
  </si>
  <si>
    <t>KG114.8</t>
  </si>
  <si>
    <t>KG114.6</t>
  </si>
  <si>
    <t>J1501.DS14</t>
  </si>
  <si>
    <t>KG114.2</t>
  </si>
  <si>
    <t>KG114.4</t>
  </si>
  <si>
    <t>LG128.1</t>
  </si>
  <si>
    <t>LG128.2</t>
  </si>
  <si>
    <t>J1501.DS12</t>
  </si>
  <si>
    <t>LG129.1</t>
  </si>
  <si>
    <t>LG129.2</t>
  </si>
  <si>
    <t>KG115.8</t>
  </si>
  <si>
    <t>KG115.6</t>
  </si>
  <si>
    <t>J1501.DS11</t>
  </si>
  <si>
    <t>KG115.2</t>
  </si>
  <si>
    <t>KG115.4</t>
  </si>
  <si>
    <t>LG130.1</t>
  </si>
  <si>
    <t>LG130.2</t>
  </si>
  <si>
    <t>J1501.CS11</t>
  </si>
  <si>
    <t>LG131.1</t>
  </si>
  <si>
    <t>LG131.2</t>
  </si>
  <si>
    <t>KG116.8</t>
  </si>
  <si>
    <t>KG116.6</t>
  </si>
  <si>
    <t>J1501.CS10</t>
  </si>
  <si>
    <t>KG116.2</t>
  </si>
  <si>
    <t>KG116.4</t>
  </si>
  <si>
    <t>LG132.1</t>
  </si>
  <si>
    <t>LG132.2</t>
  </si>
  <si>
    <t>J1501.CS1</t>
  </si>
  <si>
    <t>LG133.1</t>
  </si>
  <si>
    <t>LG133.2</t>
  </si>
  <si>
    <t>KG117.8</t>
  </si>
  <si>
    <t>KG117.6</t>
  </si>
  <si>
    <t>J1501.DS1</t>
  </si>
  <si>
    <t>KG117.2</t>
  </si>
  <si>
    <t>KG117.4</t>
  </si>
  <si>
    <t>LG134.1</t>
  </si>
  <si>
    <t>LG134.2</t>
  </si>
  <si>
    <t>J1501.CS13</t>
  </si>
  <si>
    <t>LG135.1</t>
  </si>
  <si>
    <t>LG135.2</t>
  </si>
  <si>
    <t>KG118.8</t>
  </si>
  <si>
    <t>KG118.6</t>
  </si>
  <si>
    <t>J1501.CS14</t>
  </si>
  <si>
    <t>KG118.2</t>
  </si>
  <si>
    <t>KG118.4</t>
  </si>
  <si>
    <t>LG136.1</t>
  </si>
  <si>
    <t>LG136.2</t>
  </si>
  <si>
    <t>J1501.BS5</t>
  </si>
  <si>
    <t>LG137.1</t>
  </si>
  <si>
    <t>LG137.2</t>
  </si>
  <si>
    <t>KG119.8</t>
  </si>
  <si>
    <t>KG119.6</t>
  </si>
  <si>
    <t>J1501.BS6</t>
  </si>
  <si>
    <t>KG119.2</t>
  </si>
  <si>
    <t>KG119.4</t>
  </si>
  <si>
    <t>LG138.1</t>
  </si>
  <si>
    <t>LG138.2</t>
  </si>
  <si>
    <t>J1501.CS8</t>
  </si>
  <si>
    <t>LG139.1</t>
  </si>
  <si>
    <t>LG139.2</t>
  </si>
  <si>
    <t>KG120.8</t>
  </si>
  <si>
    <t>KG120.6</t>
  </si>
  <si>
    <t>J1501.CS9</t>
  </si>
  <si>
    <t>KG120.2</t>
  </si>
  <si>
    <t>KG120.4</t>
  </si>
  <si>
    <t>LG140.1</t>
  </si>
  <si>
    <t>LG140.2</t>
  </si>
  <si>
    <t>J1508.BS5</t>
  </si>
  <si>
    <t>J1508.BS9</t>
  </si>
  <si>
    <t>J1507.DS11</t>
  </si>
  <si>
    <t>J1507.DS12</t>
  </si>
  <si>
    <t>J1508.BS6</t>
  </si>
  <si>
    <t>J1508.BS8</t>
  </si>
  <si>
    <t>J1507.CS13</t>
  </si>
  <si>
    <t>J1507.BS6</t>
  </si>
  <si>
    <t>J1507.AS14</t>
  </si>
  <si>
    <t>J1507.BS14</t>
  </si>
  <si>
    <t>J1507.CS14</t>
  </si>
  <si>
    <t>J1508.BS14</t>
  </si>
  <si>
    <t>J1504.AS14</t>
  </si>
  <si>
    <t>J1504.BS14</t>
  </si>
  <si>
    <t>J1506.DS13</t>
  </si>
  <si>
    <t>J1507.DS14</t>
  </si>
  <si>
    <t>J1505.DS14</t>
  </si>
  <si>
    <t>J1505.CS14</t>
  </si>
  <si>
    <t>J1505.AS14</t>
  </si>
  <si>
    <t>J1505.BS14</t>
  </si>
  <si>
    <t>J1505.AS3</t>
  </si>
  <si>
    <t>J1507.AS2</t>
  </si>
  <si>
    <t>J1506.BS2</t>
  </si>
  <si>
    <t>J1506.CS4</t>
  </si>
  <si>
    <t>J1507.AS3</t>
  </si>
  <si>
    <t>J1506.DS4</t>
  </si>
  <si>
    <t>J1506.AS2</t>
  </si>
  <si>
    <t>J1506.AS3</t>
  </si>
  <si>
    <t>J1507.CS4</t>
  </si>
  <si>
    <t>J1507.DS4</t>
  </si>
  <si>
    <t>J1505.CS11</t>
  </si>
  <si>
    <t>J1507.DS3</t>
  </si>
  <si>
    <t>J1504.CS13</t>
  </si>
  <si>
    <t>J1504.CS12</t>
  </si>
  <si>
    <t>J1506.BS6</t>
  </si>
  <si>
    <t>J1505.CS10</t>
  </si>
  <si>
    <t>J1503.DS10</t>
  </si>
  <si>
    <t>J1504.DS11</t>
  </si>
  <si>
    <t>J1505.DS11</t>
  </si>
  <si>
    <t>J1505.DS12</t>
  </si>
  <si>
    <t>J1505.AS6</t>
  </si>
  <si>
    <t>J1506.DS1</t>
  </si>
  <si>
    <t>J1504.AS6</t>
  </si>
  <si>
    <t>J1504.AS5</t>
  </si>
  <si>
    <t>J1506.CS2</t>
  </si>
  <si>
    <t>J1506.DS2</t>
  </si>
  <si>
    <t>J1505.DS1</t>
  </si>
  <si>
    <t>J1505.DS2</t>
  </si>
  <si>
    <t>J1505.CS2</t>
  </si>
  <si>
    <t>J1505.CS3</t>
  </si>
  <si>
    <t>J1504.DS12</t>
  </si>
  <si>
    <t>J1503.AS14</t>
  </si>
  <si>
    <t>J1502.DS13</t>
  </si>
  <si>
    <t>J1502.DS12</t>
  </si>
  <si>
    <t>J1503.BS14</t>
  </si>
  <si>
    <t>J1504.DS13</t>
  </si>
  <si>
    <t>J1502.DS10</t>
  </si>
  <si>
    <t>J1502.DS11</t>
  </si>
  <si>
    <t>J1503.CS13</t>
  </si>
  <si>
    <t>J1503.CS14</t>
  </si>
  <si>
    <t>J1503.CS8</t>
  </si>
  <si>
    <t>J1502.CS4</t>
  </si>
  <si>
    <t>J1503.BS8</t>
  </si>
  <si>
    <t>J1502.CS3</t>
  </si>
  <si>
    <t>J1503.AS9</t>
  </si>
  <si>
    <t>J1502.CS8</t>
  </si>
  <si>
    <t>J1503.CS9</t>
  </si>
  <si>
    <t>J1502.DS8</t>
  </si>
  <si>
    <t>J1503.DS8</t>
  </si>
  <si>
    <t>J1503.DS7</t>
  </si>
  <si>
    <t>J1504.BS2</t>
  </si>
  <si>
    <t>J1503.AS2</t>
  </si>
  <si>
    <t>J1504.AS2</t>
  </si>
  <si>
    <t>J1503.BS2</t>
  </si>
  <si>
    <t>J1503.DS4</t>
  </si>
  <si>
    <t>J1504.CS4</t>
  </si>
  <si>
    <t>J1503.CS4</t>
  </si>
  <si>
    <t>J1504.DS4</t>
  </si>
  <si>
    <t>J1503.AS3</t>
  </si>
  <si>
    <t>J1503.AS4</t>
  </si>
  <si>
    <t>J1508.AS8</t>
  </si>
  <si>
    <t>J1508.BS7</t>
  </si>
  <si>
    <t>J1507.BS7</t>
  </si>
  <si>
    <t>J1507.CS7</t>
  </si>
  <si>
    <t>J1508.CS1</t>
  </si>
  <si>
    <t>J1508.AS7</t>
  </si>
  <si>
    <t>J1507.CS6</t>
  </si>
  <si>
    <t>J1507.DS6</t>
  </si>
  <si>
    <t>J1507.AS8</t>
  </si>
  <si>
    <t>J1507.AS7</t>
  </si>
  <si>
    <t>J1506.BS5</t>
  </si>
  <si>
    <t>J1506.BS4</t>
  </si>
  <si>
    <t>J1505.CS1</t>
  </si>
  <si>
    <t>J1505.BS6</t>
  </si>
  <si>
    <t>J1506.DS3</t>
  </si>
  <si>
    <t>J1506.CS1</t>
  </si>
  <si>
    <t>J1505.BS4</t>
  </si>
  <si>
    <t>J1505.BS5</t>
  </si>
  <si>
    <t>J1507.BS4</t>
  </si>
  <si>
    <t>J1507.BS5</t>
  </si>
  <si>
    <t>J1507.CS8</t>
  </si>
  <si>
    <t>J1507.AS9</t>
  </si>
  <si>
    <t>J1506.CS8</t>
  </si>
  <si>
    <t>J1506.AS9</t>
  </si>
  <si>
    <t>J1507.BS8</t>
  </si>
  <si>
    <t>J1507.CS9</t>
  </si>
  <si>
    <t>J1506.CS9</t>
  </si>
  <si>
    <t>J1506.BS8</t>
  </si>
  <si>
    <t>J1507.DS7</t>
  </si>
  <si>
    <t>J1507.DS8</t>
  </si>
  <si>
    <t>J1508.AS3</t>
  </si>
  <si>
    <t>J1508.AS2</t>
  </si>
  <si>
    <t>J1508.AS4</t>
  </si>
  <si>
    <t>J1508.BS2</t>
  </si>
  <si>
    <t>J1507.DS9</t>
  </si>
  <si>
    <t>J1507.DS10</t>
  </si>
  <si>
    <t>J1508.BS4</t>
  </si>
  <si>
    <t>J1507.AS4</t>
  </si>
  <si>
    <t>J1507.CS10</t>
  </si>
  <si>
    <t>J1507.BS9</t>
  </si>
  <si>
    <t>J1505.DS8</t>
  </si>
  <si>
    <t>J1504.AS9</t>
  </si>
  <si>
    <t>J1505.CS8</t>
  </si>
  <si>
    <t>J1505.BS8</t>
  </si>
  <si>
    <t>J1505.DS7</t>
  </si>
  <si>
    <t>J1505.CS9</t>
  </si>
  <si>
    <t>J1504.DS7</t>
  </si>
  <si>
    <t>J1504.DS8</t>
  </si>
  <si>
    <t>J1504.CS7</t>
  </si>
  <si>
    <t>J1504.CS6</t>
  </si>
  <si>
    <t>J1506.DS9</t>
  </si>
  <si>
    <t>J1505.AS4</t>
  </si>
  <si>
    <t>J1504.CS9</t>
  </si>
  <si>
    <t>J1504.DS9</t>
  </si>
  <si>
    <t>J1505.BS9</t>
  </si>
  <si>
    <t>J1506.DS10</t>
  </si>
  <si>
    <t>J1504.CS8</t>
  </si>
  <si>
    <t>J1504.DS10</t>
  </si>
  <si>
    <t>J1505.DS10</t>
  </si>
  <si>
    <t>J1505.DS9</t>
  </si>
  <si>
    <t>J1504.BS7</t>
  </si>
  <si>
    <t>J1504.AS8</t>
  </si>
  <si>
    <t>J1503.BS7</t>
  </si>
  <si>
    <t>J1503.CS6</t>
  </si>
  <si>
    <t>J1504.DS6</t>
  </si>
  <si>
    <t>J1504.AS7</t>
  </si>
  <si>
    <t>J1503.CS7</t>
  </si>
  <si>
    <t>J1503.DS6</t>
  </si>
  <si>
    <t>J1503.AS7</t>
  </si>
  <si>
    <t>J1503.AS8</t>
  </si>
  <si>
    <t>J1503.CS1</t>
  </si>
  <si>
    <t>J1503.BS5</t>
  </si>
  <si>
    <t>J1502.DS2</t>
  </si>
  <si>
    <t>J1502.DS6</t>
  </si>
  <si>
    <t>J1503.BS4</t>
  </si>
  <si>
    <t>J1503.DS3</t>
  </si>
  <si>
    <t>J1502.DS7</t>
  </si>
  <si>
    <t>J1502.CS2</t>
  </si>
  <si>
    <t>J1502.CS6</t>
  </si>
  <si>
    <t>J1502.CS7</t>
  </si>
  <si>
    <t>J1508.AS5</t>
  </si>
  <si>
    <t>J1508.AS6</t>
  </si>
  <si>
    <t>J1508.DS1</t>
  </si>
  <si>
    <t>J1507.CS2</t>
  </si>
  <si>
    <t>J1507.DS2</t>
  </si>
  <si>
    <t>J1508.BS3</t>
  </si>
  <si>
    <t>J1507.CS3</t>
  </si>
  <si>
    <t>J1507.BS3</t>
  </si>
  <si>
    <t>J1507.AS5</t>
  </si>
  <si>
    <t>J1507.AS6</t>
  </si>
  <si>
    <t>J1506.CS6</t>
  </si>
  <si>
    <t>J1506.CS7</t>
  </si>
  <si>
    <t>J1506.AS7</t>
  </si>
  <si>
    <t>J1505.BS7</t>
  </si>
  <si>
    <t>J1506.BS7</t>
  </si>
  <si>
    <t>J1506.DS6</t>
  </si>
  <si>
    <t>J1505.CS7</t>
  </si>
  <si>
    <t>J1506.AS8</t>
  </si>
  <si>
    <t>J1505.AS8</t>
  </si>
  <si>
    <t>J1505.AS7</t>
  </si>
  <si>
    <t>J1505.DS6</t>
  </si>
  <si>
    <t>J1506.BS3</t>
  </si>
  <si>
    <t>J1505.AS2</t>
  </si>
  <si>
    <t>J1502.CS9</t>
  </si>
  <si>
    <t>J1506.BS14</t>
  </si>
  <si>
    <t>J1504.CS14</t>
  </si>
  <si>
    <t>J1505.DS3</t>
  </si>
  <si>
    <t>J1506.AS6</t>
  </si>
  <si>
    <t>J1506.AS5</t>
  </si>
  <si>
    <t>J1503.DS13</t>
  </si>
  <si>
    <t>J1503.DS14</t>
  </si>
  <si>
    <t>J1506.BS9</t>
  </si>
  <si>
    <t>J1506.CS10</t>
  </si>
  <si>
    <t>J1502.DS3</t>
  </si>
  <si>
    <t>J1502.DS4</t>
  </si>
  <si>
    <t>J1502.CS13</t>
  </si>
  <si>
    <t>J1505.DS13</t>
  </si>
  <si>
    <t>J1505.CS12</t>
  </si>
  <si>
    <t>J1502.CS11</t>
  </si>
  <si>
    <t>J1505.CS6</t>
  </si>
  <si>
    <t>J1504.AS4</t>
  </si>
  <si>
    <t>J1505.AS9</t>
  </si>
  <si>
    <t>J1506.DS8</t>
  </si>
  <si>
    <t>J1506.AS4</t>
  </si>
  <si>
    <t>J1505.BS2</t>
  </si>
  <si>
    <t>J1505.BS3</t>
  </si>
  <si>
    <t>J1507.DS1</t>
  </si>
  <si>
    <t>J1506.CS13</t>
  </si>
  <si>
    <t>J1506.DS7</t>
  </si>
  <si>
    <t>J1504.BS8</t>
  </si>
  <si>
    <t>J1504.CS11</t>
  </si>
  <si>
    <t>J1505.AS5</t>
  </si>
  <si>
    <t>J1504.AS3</t>
  </si>
  <si>
    <t>J1504.DS14</t>
  </si>
  <si>
    <t>J1502.CS10</t>
  </si>
  <si>
    <t>J1502.CS12</t>
  </si>
  <si>
    <t>J1502.DS9</t>
  </si>
  <si>
    <t>J1506.CS3</t>
  </si>
  <si>
    <t>J1503.CS2</t>
  </si>
  <si>
    <t>J1504.BS5</t>
  </si>
  <si>
    <t>J1504.CS10</t>
  </si>
  <si>
    <t>J1502.CS14</t>
  </si>
  <si>
    <t>J1504.BS9</t>
  </si>
  <si>
    <t>J1505.CS13</t>
  </si>
  <si>
    <t>J1506.CS14</t>
  </si>
  <si>
    <t>J1503.BS6</t>
  </si>
  <si>
    <t>J1504.DS3</t>
  </si>
  <si>
    <t>J1505.DS4</t>
  </si>
  <si>
    <t>J1504.BS6</t>
  </si>
  <si>
    <t>J1506.DS14</t>
  </si>
  <si>
    <t>J1504.BS4</t>
  </si>
  <si>
    <t>J1504.CS1</t>
  </si>
  <si>
    <t>J1505.CS4</t>
  </si>
  <si>
    <t>J1502.DS14</t>
  </si>
  <si>
    <t>RG66.1</t>
  </si>
  <si>
    <t>RG66.2</t>
  </si>
  <si>
    <t>J1508.CS14</t>
  </si>
  <si>
    <t>J1508.DS12</t>
  </si>
  <si>
    <t>J1508.DS13</t>
  </si>
  <si>
    <t>J1502.AS3</t>
  </si>
  <si>
    <t>J1502.AS2</t>
  </si>
  <si>
    <t>J1501.BS3</t>
  </si>
  <si>
    <t>J1501.BS4</t>
  </si>
  <si>
    <t>J1501.CS2</t>
  </si>
  <si>
    <t>J1501.DS2</t>
  </si>
  <si>
    <t>J1502.DS1</t>
  </si>
  <si>
    <t>J1502.CS1</t>
  </si>
  <si>
    <t>J1509.AS9</t>
  </si>
  <si>
    <t>J1509.AS8</t>
  </si>
  <si>
    <t>J1509.DS14</t>
  </si>
  <si>
    <t>KG121.3</t>
  </si>
  <si>
    <t>KG121.2</t>
  </si>
  <si>
    <t>J1509.CS14</t>
  </si>
  <si>
    <t>KG121.7</t>
  </si>
  <si>
    <t>KG121.8</t>
  </si>
  <si>
    <t>J1509.DS9</t>
  </si>
  <si>
    <t>KG122.3</t>
  </si>
  <si>
    <t>KG122.2</t>
  </si>
  <si>
    <t>J1509.DS8</t>
  </si>
  <si>
    <t>KG122.7</t>
  </si>
  <si>
    <t>KG122.8</t>
  </si>
  <si>
    <t>J1509.BS8</t>
  </si>
  <si>
    <t>KG123.3</t>
  </si>
  <si>
    <t>KG123.2</t>
  </si>
  <si>
    <t>J1509.BS7</t>
  </si>
  <si>
    <t>KG123.7</t>
  </si>
  <si>
    <t>KG123.8</t>
  </si>
  <si>
    <t>J1509.AS14</t>
  </si>
  <si>
    <t>KG124.3</t>
  </si>
  <si>
    <t>KG124.2</t>
  </si>
  <si>
    <t>J1509.BS14</t>
  </si>
  <si>
    <t>KG124.7</t>
  </si>
  <si>
    <t>KG124.8</t>
  </si>
  <si>
    <t>J1501.AS9</t>
  </si>
  <si>
    <t>J1501.AS8</t>
  </si>
  <si>
    <t>J1509.CS9</t>
  </si>
  <si>
    <t>KG125.3</t>
  </si>
  <si>
    <t>KG125.2</t>
  </si>
  <si>
    <t>J1509.CS8</t>
  </si>
  <si>
    <t>KG125.7</t>
  </si>
  <si>
    <t>KG125.8</t>
  </si>
  <si>
    <t>J1508.DS7</t>
  </si>
  <si>
    <t>J1508.DS6</t>
  </si>
  <si>
    <t>J1508.CS10</t>
  </si>
  <si>
    <t>KG126.3</t>
  </si>
  <si>
    <t>KG126.2</t>
  </si>
  <si>
    <t>J1508.CS11</t>
  </si>
  <si>
    <t>KG126.7</t>
  </si>
  <si>
    <t>KG126.8</t>
  </si>
  <si>
    <t>J1509.CS10</t>
  </si>
  <si>
    <t>KG127.3</t>
  </si>
  <si>
    <t>KG127.2</t>
  </si>
  <si>
    <t>J1509.DS10</t>
  </si>
  <si>
    <t>KG127.7</t>
  </si>
  <si>
    <t>KG127.8</t>
  </si>
  <si>
    <t>J1509.DS1</t>
  </si>
  <si>
    <t>J1509.DS2</t>
  </si>
  <si>
    <t>J1502.AS6</t>
  </si>
  <si>
    <t>J1502.AS5</t>
  </si>
  <si>
    <t>J1509.CS6</t>
  </si>
  <si>
    <t>J1509.CS7</t>
  </si>
  <si>
    <t>J1501.DS9</t>
  </si>
  <si>
    <t>J1501.DS10</t>
  </si>
  <si>
    <t>J1509.DS7</t>
  </si>
  <si>
    <t>J1509.DS6</t>
  </si>
  <si>
    <t>J1503.DS1</t>
  </si>
  <si>
    <t>J1503.DS2</t>
  </si>
  <si>
    <t>J1507.CS12</t>
  </si>
  <si>
    <t>J1507.CS11</t>
  </si>
  <si>
    <t>J1503.AS6</t>
  </si>
  <si>
    <t>J1503.AS5</t>
  </si>
  <si>
    <t>J1504.CS2</t>
  </si>
  <si>
    <t>J1504.CS3</t>
  </si>
  <si>
    <t>J1504.DS1</t>
  </si>
  <si>
    <t>J1504.DS2</t>
  </si>
  <si>
    <t>J1501.BS7</t>
  </si>
  <si>
    <t>J1501.BS8</t>
  </si>
  <si>
    <t>KG127.4</t>
  </si>
  <si>
    <t>KG127.6</t>
  </si>
  <si>
    <t>J1508.AS9</t>
  </si>
  <si>
    <t>J1502.BS4</t>
  </si>
  <si>
    <t>J1509.BS6</t>
  </si>
  <si>
    <t>J1502.AS4</t>
  </si>
  <si>
    <t>J1502.AS7</t>
  </si>
  <si>
    <t>J1501.CS4</t>
  </si>
  <si>
    <t>J1501.CS12</t>
  </si>
  <si>
    <t>J1508.CS7</t>
  </si>
  <si>
    <t>J1501.BS2</t>
  </si>
  <si>
    <t>J1508.CS6</t>
  </si>
  <si>
    <t>J1502.BS3</t>
  </si>
  <si>
    <t>KG121.4</t>
  </si>
  <si>
    <t>KG121.6</t>
  </si>
  <si>
    <t>KG122.4</t>
  </si>
  <si>
    <t>KG122.6</t>
  </si>
  <si>
    <t>KG123.4</t>
  </si>
  <si>
    <t>KG123.6</t>
  </si>
  <si>
    <t>KG124.4</t>
  </si>
  <si>
    <t>KG124.6</t>
  </si>
  <si>
    <t>KG125.4</t>
  </si>
  <si>
    <t>KG125.6</t>
  </si>
  <si>
    <t>J1501.DS3</t>
  </si>
  <si>
    <t>J1501.DS4</t>
  </si>
  <si>
    <t>KG126.4</t>
  </si>
  <si>
    <t>KG126.6</t>
  </si>
  <si>
    <t>J1502.BS6</t>
  </si>
  <si>
    <t>J1501.CS3</t>
  </si>
  <si>
    <t>J1502.BS14</t>
  </si>
  <si>
    <t>J1502.BS2</t>
  </si>
  <si>
    <t>J1502.AS14</t>
  </si>
  <si>
    <t>J1507.DS13</t>
  </si>
  <si>
    <t>J1501.AS6</t>
  </si>
  <si>
    <t>J1501.AS7</t>
  </si>
  <si>
    <t>J1501.AS3</t>
  </si>
  <si>
    <t>J1501.AS14</t>
  </si>
  <si>
    <t>J1502.BS8</t>
  </si>
  <si>
    <t>J1502.BS7</t>
  </si>
  <si>
    <t>J1501.AS2</t>
  </si>
  <si>
    <t>J1508.CS9</t>
  </si>
  <si>
    <t>J1508.CS8</t>
  </si>
  <si>
    <t>J1509.BS2</t>
  </si>
  <si>
    <t>J1501.BS14</t>
  </si>
  <si>
    <t>J1502.BS9</t>
  </si>
  <si>
    <t>J1501.DS8</t>
  </si>
  <si>
    <t>J1508.DS8</t>
  </si>
  <si>
    <t>J1509.BS5</t>
  </si>
  <si>
    <t>J1508.DS3</t>
  </si>
  <si>
    <t>J1508.DS9</t>
  </si>
  <si>
    <t>J1508.DS4</t>
  </si>
  <si>
    <t>J1503.CS10</t>
  </si>
  <si>
    <t>J1503.DS9</t>
  </si>
  <si>
    <t>J1503.BS9</t>
  </si>
  <si>
    <t>J1502.AS8</t>
  </si>
  <si>
    <t>J1509.BS3</t>
  </si>
  <si>
    <t>J1509.BS4</t>
  </si>
  <si>
    <t>J1502.AS9</t>
  </si>
  <si>
    <t>J1501.BS9</t>
  </si>
  <si>
    <t>J1502.BS5</t>
  </si>
  <si>
    <t>J1507.CS1</t>
  </si>
  <si>
    <t>J1509.DS13</t>
  </si>
  <si>
    <t>J1509.BS9</t>
  </si>
  <si>
    <t>J1507.BS2</t>
  </si>
  <si>
    <t>J1506.AS14</t>
  </si>
  <si>
    <t>J1504.BS3</t>
  </si>
  <si>
    <t>J1503.CS3</t>
  </si>
  <si>
    <t>J1503.BS3</t>
  </si>
  <si>
    <t>J1601.AS6</t>
  </si>
  <si>
    <t>LA101.1</t>
  </si>
  <si>
    <t>LA101.2</t>
  </si>
  <si>
    <t>KA101.8</t>
  </si>
  <si>
    <t>KA101.6</t>
  </si>
  <si>
    <t>J1601.AS5</t>
  </si>
  <si>
    <t>KA101.2</t>
  </si>
  <si>
    <t>KA101.4</t>
  </si>
  <si>
    <t>LA102.1</t>
  </si>
  <si>
    <t>LA102.2</t>
  </si>
  <si>
    <t>J1601.CS1</t>
  </si>
  <si>
    <t>LA103.1</t>
  </si>
  <si>
    <t>LA103.2</t>
  </si>
  <si>
    <t>KA102.8</t>
  </si>
  <si>
    <t>KA102.6</t>
  </si>
  <si>
    <t>J1601.CS2</t>
  </si>
  <si>
    <t>KA102.2</t>
  </si>
  <si>
    <t>KA102.4</t>
  </si>
  <si>
    <t>LA104.1</t>
  </si>
  <si>
    <t>LA104.2</t>
  </si>
  <si>
    <t>J1601.DS8</t>
  </si>
  <si>
    <t>LA105.1</t>
  </si>
  <si>
    <t>LA105.2</t>
  </si>
  <si>
    <t>KA103.8</t>
  </si>
  <si>
    <t>KA103.6</t>
  </si>
  <si>
    <t>J1601.DS9</t>
  </si>
  <si>
    <t>KA103.2</t>
  </si>
  <si>
    <t>KA103.4</t>
  </si>
  <si>
    <t>LA106.1</t>
  </si>
  <si>
    <t>LA106.2</t>
  </si>
  <si>
    <t>J1609.AS4</t>
  </si>
  <si>
    <t>LA107.1</t>
  </si>
  <si>
    <t>LA107.2</t>
  </si>
  <si>
    <t>KA104.8</t>
  </si>
  <si>
    <t>KA104.6</t>
  </si>
  <si>
    <t>J1609.AS5</t>
  </si>
  <si>
    <t>KA104.2</t>
  </si>
  <si>
    <t>KA104.4</t>
  </si>
  <si>
    <t>LA108.1</t>
  </si>
  <si>
    <t>LA108.2</t>
  </si>
  <si>
    <t>J1609.BS5</t>
  </si>
  <si>
    <t>LA109.1</t>
  </si>
  <si>
    <t>LA109.2</t>
  </si>
  <si>
    <t>KA105.8</t>
  </si>
  <si>
    <t>KA105.6</t>
  </si>
  <si>
    <t>J1609.BS4</t>
  </si>
  <si>
    <t>KA105.2</t>
  </si>
  <si>
    <t>KA105.4</t>
  </si>
  <si>
    <t>LA110.1</t>
  </si>
  <si>
    <t>LA110.2</t>
  </si>
  <si>
    <t>J1609.DS9</t>
  </si>
  <si>
    <t>LA111.1</t>
  </si>
  <si>
    <t>LA111.2</t>
  </si>
  <si>
    <t>KA106.8</t>
  </si>
  <si>
    <t>KA106.6</t>
  </si>
  <si>
    <t>J1609.DS8</t>
  </si>
  <si>
    <t>KA106.2</t>
  </si>
  <si>
    <t>KA106.4</t>
  </si>
  <si>
    <t>LA112.1</t>
  </si>
  <si>
    <t>LA112.2</t>
  </si>
  <si>
    <t>J1608.BS3</t>
  </si>
  <si>
    <t>LA113.1</t>
  </si>
  <si>
    <t>LA113.2</t>
  </si>
  <si>
    <t>KA107.8</t>
  </si>
  <si>
    <t>KA107.6</t>
  </si>
  <si>
    <t>J1608.BS2</t>
  </si>
  <si>
    <t>KA107.2</t>
  </si>
  <si>
    <t>KA107.4</t>
  </si>
  <si>
    <t>LA114.1</t>
  </si>
  <si>
    <t>LA114.2</t>
  </si>
  <si>
    <t>J1609.CS2</t>
  </si>
  <si>
    <t>LA115.1</t>
  </si>
  <si>
    <t>LA115.2</t>
  </si>
  <si>
    <t>KA108.8</t>
  </si>
  <si>
    <t>KA108.6</t>
  </si>
  <si>
    <t>J1609.CS1</t>
  </si>
  <si>
    <t>KA108.2</t>
  </si>
  <si>
    <t>KA108.4</t>
  </si>
  <si>
    <t>LA116.1</t>
  </si>
  <si>
    <t>LA116.2</t>
  </si>
  <si>
    <t>J1609.CS3</t>
  </si>
  <si>
    <t>LA117.1</t>
  </si>
  <si>
    <t>LA117.2</t>
  </si>
  <si>
    <t>KA109.8</t>
  </si>
  <si>
    <t>KA109.6</t>
  </si>
  <si>
    <t>J1609.CS4</t>
  </si>
  <si>
    <t>KA109.2</t>
  </si>
  <si>
    <t>KA109.4</t>
  </si>
  <si>
    <t>LA118.1</t>
  </si>
  <si>
    <t>LA118.2</t>
  </si>
  <si>
    <t>J1609.DS4</t>
  </si>
  <si>
    <t>LA119.1</t>
  </si>
  <si>
    <t>LA119.2</t>
  </si>
  <si>
    <t>KA110.8</t>
  </si>
  <si>
    <t>KA110.6</t>
  </si>
  <si>
    <t>J1609.DS3</t>
  </si>
  <si>
    <t>KA110.2</t>
  </si>
  <si>
    <t>KA110.4</t>
  </si>
  <si>
    <t>LA120.1</t>
  </si>
  <si>
    <t>LA120.2</t>
  </si>
  <si>
    <t>J1609.AS2</t>
  </si>
  <si>
    <t>LA121.1</t>
  </si>
  <si>
    <t>LA121.2</t>
  </si>
  <si>
    <t>KA111.8</t>
  </si>
  <si>
    <t>KA111.6</t>
  </si>
  <si>
    <t>J1609.AS3</t>
  </si>
  <si>
    <t>KA111.2</t>
  </si>
  <si>
    <t>KA111.4</t>
  </si>
  <si>
    <t>LA122.1</t>
  </si>
  <si>
    <t>LA122.2</t>
  </si>
  <si>
    <t>J1609.DS6</t>
  </si>
  <si>
    <t>LA123.1</t>
  </si>
  <si>
    <t>LA123.2</t>
  </si>
  <si>
    <t>KA112.8</t>
  </si>
  <si>
    <t>KA112.6</t>
  </si>
  <si>
    <t>J1609.DS7</t>
  </si>
  <si>
    <t>KA112.2</t>
  </si>
  <si>
    <t>KA112.4</t>
  </si>
  <si>
    <t>LA124.1</t>
  </si>
  <si>
    <t>LA124.2</t>
  </si>
  <si>
    <t>J1608.BS5</t>
  </si>
  <si>
    <t>LA125.1</t>
  </si>
  <si>
    <t>LA125.2</t>
  </si>
  <si>
    <t>KA113.8</t>
  </si>
  <si>
    <t>KA113.6</t>
  </si>
  <si>
    <t>J1608.BS4</t>
  </si>
  <si>
    <t>KA113.2</t>
  </si>
  <si>
    <t>KA113.4</t>
  </si>
  <si>
    <t>LA126.1</t>
  </si>
  <si>
    <t>LA126.2</t>
  </si>
  <si>
    <t>J1609.DS10</t>
  </si>
  <si>
    <t>LA127.1</t>
  </si>
  <si>
    <t>LA127.2</t>
  </si>
  <si>
    <t>KA114.8</t>
  </si>
  <si>
    <t>KA114.6</t>
  </si>
  <si>
    <t>J1609.DS11</t>
  </si>
  <si>
    <t>KA114.2</t>
  </si>
  <si>
    <t>KA114.4</t>
  </si>
  <si>
    <t>LA128.1</t>
  </si>
  <si>
    <t>LA128.2</t>
  </si>
  <si>
    <t>J1609.AS8</t>
  </si>
  <si>
    <t>LA129.1</t>
  </si>
  <si>
    <t>LA129.2</t>
  </si>
  <si>
    <t>KA115.8</t>
  </si>
  <si>
    <t>KA115.6</t>
  </si>
  <si>
    <t>J1609.AS9</t>
  </si>
  <si>
    <t>KA115.2</t>
  </si>
  <si>
    <t>KA115.4</t>
  </si>
  <si>
    <t>LA130.1</t>
  </si>
  <si>
    <t>LA130.2</t>
  </si>
  <si>
    <t>J1609.CS8</t>
  </si>
  <si>
    <t>LA131.1</t>
  </si>
  <si>
    <t>LA131.2</t>
  </si>
  <si>
    <t>KA116.8</t>
  </si>
  <si>
    <t>KA116.6</t>
  </si>
  <si>
    <t>J1609.CS9</t>
  </si>
  <si>
    <t>KA116.2</t>
  </si>
  <si>
    <t>KA116.4</t>
  </si>
  <si>
    <t>LA132.1</t>
  </si>
  <si>
    <t>LA132.2</t>
  </si>
  <si>
    <t>J1608.BS9</t>
  </si>
  <si>
    <t>LA133.1</t>
  </si>
  <si>
    <t>LA133.2</t>
  </si>
  <si>
    <t>KA117.8</t>
  </si>
  <si>
    <t>KA117.6</t>
  </si>
  <si>
    <t>J1608.BS8</t>
  </si>
  <si>
    <t>KA117.2</t>
  </si>
  <si>
    <t>KA117.4</t>
  </si>
  <si>
    <t>LA134.1</t>
  </si>
  <si>
    <t>LA134.2</t>
  </si>
  <si>
    <t>J1609.BS7</t>
  </si>
  <si>
    <t>LA135.1</t>
  </si>
  <si>
    <t>LA135.2</t>
  </si>
  <si>
    <t>KA118.8</t>
  </si>
  <si>
    <t>KA118.6</t>
  </si>
  <si>
    <t>J1609.BS6</t>
  </si>
  <si>
    <t>KA118.2</t>
  </si>
  <si>
    <t>KA118.4</t>
  </si>
  <si>
    <t>LA136.1</t>
  </si>
  <si>
    <t>LA136.2</t>
  </si>
  <si>
    <t>J1609.CS12</t>
  </si>
  <si>
    <t>LA137.1</t>
  </si>
  <si>
    <t>LA137.2</t>
  </si>
  <si>
    <t>KA119.8</t>
  </si>
  <si>
    <t>KA119.6</t>
  </si>
  <si>
    <t>J1609.CS13</t>
  </si>
  <si>
    <t>KA119.2</t>
  </si>
  <si>
    <t>KA119.4</t>
  </si>
  <si>
    <t>LA138.1</t>
  </si>
  <si>
    <t>LA138.2</t>
  </si>
  <si>
    <t>J1608.BS14</t>
  </si>
  <si>
    <t>LA139.1</t>
  </si>
  <si>
    <t>LA139.2</t>
  </si>
  <si>
    <t>KA120.8</t>
  </si>
  <si>
    <t>KA120.6</t>
  </si>
  <si>
    <t>J1608.AS14</t>
  </si>
  <si>
    <t>KA120.2</t>
  </si>
  <si>
    <t>KA120.4</t>
  </si>
  <si>
    <t>LA140.1</t>
  </si>
  <si>
    <t>LA140.2</t>
  </si>
  <si>
    <t>J1603.CS12</t>
  </si>
  <si>
    <t>J1603.CS13</t>
  </si>
  <si>
    <t>J1606.DS13</t>
  </si>
  <si>
    <t>J1607.CS2</t>
  </si>
  <si>
    <t>J1603.DS12</t>
  </si>
  <si>
    <t>J1604.BS14</t>
  </si>
  <si>
    <t>J1606.CS10</t>
  </si>
  <si>
    <t>J1605.DS11</t>
  </si>
  <si>
    <t>J1604.DS14</t>
  </si>
  <si>
    <t>J1604.DS13</t>
  </si>
  <si>
    <t>J1603.CS14</t>
  </si>
  <si>
    <t>J1603.AS14</t>
  </si>
  <si>
    <t>J1605.DS13</t>
  </si>
  <si>
    <t>J1605.DS14</t>
  </si>
  <si>
    <t>J1603.DS13</t>
  </si>
  <si>
    <t>J1603.DS14</t>
  </si>
  <si>
    <t>J1605.DS12</t>
  </si>
  <si>
    <t>J1605.CS14</t>
  </si>
  <si>
    <t>J1604.CS14</t>
  </si>
  <si>
    <t>J1604.CS13</t>
  </si>
  <si>
    <t>J1604.CS4</t>
  </si>
  <si>
    <t>J1603.BS2</t>
  </si>
  <si>
    <t>J1604.AS2</t>
  </si>
  <si>
    <t>J1604.BS2</t>
  </si>
  <si>
    <t>J1603.AS2</t>
  </si>
  <si>
    <t>J1604.CS3</t>
  </si>
  <si>
    <t>J1603.DS4</t>
  </si>
  <si>
    <t>J1603.DS3</t>
  </si>
  <si>
    <t>J1603.CS3</t>
  </si>
  <si>
    <t>J1603.CS4</t>
  </si>
  <si>
    <t>J1604.AS14</t>
  </si>
  <si>
    <t>J1603.CS10</t>
  </si>
  <si>
    <t>J1605.DS2</t>
  </si>
  <si>
    <t>J1605.CS2</t>
  </si>
  <si>
    <t>J1603.DS10</t>
  </si>
  <si>
    <t>J1603.DS11</t>
  </si>
  <si>
    <t>J1606.BS5</t>
  </si>
  <si>
    <t>J1606.BS8</t>
  </si>
  <si>
    <t>J1604.CS2</t>
  </si>
  <si>
    <t>J1604.DS2</t>
  </si>
  <si>
    <t>J1607.DS7</t>
  </si>
  <si>
    <t>J1606.DS2</t>
  </si>
  <si>
    <t>J1608.DS7</t>
  </si>
  <si>
    <t>J1608.DS8</t>
  </si>
  <si>
    <t>J1606.AS5</t>
  </si>
  <si>
    <t>J1606.BS4</t>
  </si>
  <si>
    <t>J1608.DS6</t>
  </si>
  <si>
    <t>J1608.CS3</t>
  </si>
  <si>
    <t>J1608.CS6</t>
  </si>
  <si>
    <t>J1608.CS7</t>
  </si>
  <si>
    <t>J1606.CS13</t>
  </si>
  <si>
    <t>J1606.CS12</t>
  </si>
  <si>
    <t>J1607.CS14</t>
  </si>
  <si>
    <t>J1607.CS13</t>
  </si>
  <si>
    <t>J1606.CS11</t>
  </si>
  <si>
    <t>J1606.AS14</t>
  </si>
  <si>
    <t>J1607.DS6</t>
  </si>
  <si>
    <t>J1607.CS1</t>
  </si>
  <si>
    <t>J1607.AS5</t>
  </si>
  <si>
    <t>J1607.AS6</t>
  </si>
  <si>
    <t>J1606.CS4</t>
  </si>
  <si>
    <t>J1607.DS3</t>
  </si>
  <si>
    <t>J1606.CS3</t>
  </si>
  <si>
    <t>J1607.DS4</t>
  </si>
  <si>
    <t>J1606.CS8</t>
  </si>
  <si>
    <t>J1607.CS10</t>
  </si>
  <si>
    <t>J1607.AS9</t>
  </si>
  <si>
    <t>J1607.BS7</t>
  </si>
  <si>
    <t>J1607.AS7</t>
  </si>
  <si>
    <t>J1607.AS8</t>
  </si>
  <si>
    <t>J1605.DS3</t>
  </si>
  <si>
    <t>J1606.CS6</t>
  </si>
  <si>
    <t>J1605.CS4</t>
  </si>
  <si>
    <t>J1606.DS3</t>
  </si>
  <si>
    <t>J1607.AS2</t>
  </si>
  <si>
    <t>J1605.DS4</t>
  </si>
  <si>
    <t>J1606.DS4</t>
  </si>
  <si>
    <t>J1606.AS2</t>
  </si>
  <si>
    <t>J1606.BS3</t>
  </si>
  <si>
    <t>J1606.BS2</t>
  </si>
  <si>
    <t>J1602.AS4</t>
  </si>
  <si>
    <t>J1602.AS2</t>
  </si>
  <si>
    <t>J1603.BS6</t>
  </si>
  <si>
    <t>J1603.CS7</t>
  </si>
  <si>
    <t>J1602.AS5</t>
  </si>
  <si>
    <t>J1602.AS3</t>
  </si>
  <si>
    <t>J1603.CS6</t>
  </si>
  <si>
    <t>J1603.CS8</t>
  </si>
  <si>
    <t>J1602.BS4</t>
  </si>
  <si>
    <t>J1602.BS5</t>
  </si>
  <si>
    <t>J1603.DS1</t>
  </si>
  <si>
    <t>J1604.AS4</t>
  </si>
  <si>
    <t>J1605.AS3</t>
  </si>
  <si>
    <t>J1604.BS4</t>
  </si>
  <si>
    <t>J1604.BS3</t>
  </si>
  <si>
    <t>J1604.AS3</t>
  </si>
  <si>
    <t>J1605.AS4</t>
  </si>
  <si>
    <t>J1604.DS1</t>
  </si>
  <si>
    <t>J1603.BS3</t>
  </si>
  <si>
    <t>J1603.BS4</t>
  </si>
  <si>
    <t>J1603.AS7</t>
  </si>
  <si>
    <t>J1603.AS9</t>
  </si>
  <si>
    <t>J1604.AS7</t>
  </si>
  <si>
    <t>J1604.AS9</t>
  </si>
  <si>
    <t>J1603.AS8</t>
  </si>
  <si>
    <t>J1603.BS7</t>
  </si>
  <si>
    <t>J1604.BS5</t>
  </si>
  <si>
    <t>J1604.AS8</t>
  </si>
  <si>
    <t>J1603.CS2</t>
  </si>
  <si>
    <t>J1603.DS2</t>
  </si>
  <si>
    <t>J1603.BS5</t>
  </si>
  <si>
    <t>J1603.BS8</t>
  </si>
  <si>
    <t>J1603.BS9</t>
  </si>
  <si>
    <t>J1603.CS9</t>
  </si>
  <si>
    <t>J1604.CS9</t>
  </si>
  <si>
    <t>J1604.DS8</t>
  </si>
  <si>
    <t>J1603.DS8</t>
  </si>
  <si>
    <t>J1603.DS9</t>
  </si>
  <si>
    <t>J1604.BS9</t>
  </si>
  <si>
    <t>J1604.BS8</t>
  </si>
  <si>
    <t>J1605.BS7</t>
  </si>
  <si>
    <t>J1605.CS10</t>
  </si>
  <si>
    <t>J1605.AS8</t>
  </si>
  <si>
    <t>J1605.AS9</t>
  </si>
  <si>
    <t>J1605.BS5</t>
  </si>
  <si>
    <t>J1605.AS7</t>
  </si>
  <si>
    <t>J1606.AS7</t>
  </si>
  <si>
    <t>J1606.BS7</t>
  </si>
  <si>
    <t>J1606.AS9</t>
  </si>
  <si>
    <t>J1606.AS8</t>
  </si>
  <si>
    <t>J1605.CS9</t>
  </si>
  <si>
    <t>J1605.DS9</t>
  </si>
  <si>
    <t>J1607.BS8</t>
  </si>
  <si>
    <t>J1607.CS9</t>
  </si>
  <si>
    <t>J1606.CS9</t>
  </si>
  <si>
    <t>J1605.DS8</t>
  </si>
  <si>
    <t>J1607.BS9</t>
  </si>
  <si>
    <t>J1607.DS8</t>
  </si>
  <si>
    <t>J1606.DS9</t>
  </si>
  <si>
    <t>J1606.DS8</t>
  </si>
  <si>
    <t>J1606.BS6</t>
  </si>
  <si>
    <t>J1605.DS6</t>
  </si>
  <si>
    <t>J1607.BS6</t>
  </si>
  <si>
    <t>J1607.CS6</t>
  </si>
  <si>
    <t>J1606.CS7</t>
  </si>
  <si>
    <t>J1605.DS7</t>
  </si>
  <si>
    <t>J1607.CS7</t>
  </si>
  <si>
    <t>J1607.CS8</t>
  </si>
  <si>
    <t>J1606.DS7</t>
  </si>
  <si>
    <t>J1606.DS6</t>
  </si>
  <si>
    <t>J1607.AS3</t>
  </si>
  <si>
    <t>J1606.DS1</t>
  </si>
  <si>
    <t>J1608.DS2</t>
  </si>
  <si>
    <t>J1608.DS3</t>
  </si>
  <si>
    <t>J1607.AS4</t>
  </si>
  <si>
    <t>J1607.BS3</t>
  </si>
  <si>
    <t>J1608.DS4</t>
  </si>
  <si>
    <t>J1608.CS2</t>
  </si>
  <si>
    <t>J1608.CS10</t>
  </si>
  <si>
    <t>J1608.CS11</t>
  </si>
  <si>
    <t>J1602.BS6</t>
  </si>
  <si>
    <t>J1602.BS7</t>
  </si>
  <si>
    <t>J1602.DS1</t>
  </si>
  <si>
    <t>J1604.AS6</t>
  </si>
  <si>
    <t>J1604.AS5</t>
  </si>
  <si>
    <t>J1602.CS1</t>
  </si>
  <si>
    <t>J1603.CS1</t>
  </si>
  <si>
    <t>J1603.AS5</t>
  </si>
  <si>
    <t>J1603.AS3</t>
  </si>
  <si>
    <t>J1603.AS4</t>
  </si>
  <si>
    <t>J1604.CS6</t>
  </si>
  <si>
    <t>J1604.CS7</t>
  </si>
  <si>
    <t>J1603.DS7</t>
  </si>
  <si>
    <t>J1605.BS6</t>
  </si>
  <si>
    <t>J1604.BS6</t>
  </si>
  <si>
    <t>J1604.CS8</t>
  </si>
  <si>
    <t>J1605.CS7</t>
  </si>
  <si>
    <t>J1603.DS6</t>
  </si>
  <si>
    <t>J1604.DS6</t>
  </si>
  <si>
    <t>J1604.DS7</t>
  </si>
  <si>
    <t>J1605.CS8</t>
  </si>
  <si>
    <t>J1605.CS1</t>
  </si>
  <si>
    <t>J1604.DS3</t>
  </si>
  <si>
    <t>J1606.DS11</t>
  </si>
  <si>
    <t>J1605.BS14</t>
  </si>
  <si>
    <t>J1606.CS14</t>
  </si>
  <si>
    <t>J1605.BS3</t>
  </si>
  <si>
    <t>J1605.AS6</t>
  </si>
  <si>
    <t>J1605.AS5</t>
  </si>
  <si>
    <t>J1607.AS14</t>
  </si>
  <si>
    <t>J1607.BS14</t>
  </si>
  <si>
    <t>J1605.BS8</t>
  </si>
  <si>
    <t>J1605.BS9</t>
  </si>
  <si>
    <t>J1608.CS8</t>
  </si>
  <si>
    <t>J1608.CS9</t>
  </si>
  <si>
    <t>J1607.BS5</t>
  </si>
  <si>
    <t>J1606.BS14</t>
  </si>
  <si>
    <t>J1605.DS10</t>
  </si>
  <si>
    <t>J1607.DS14</t>
  </si>
  <si>
    <t>J1605.CS6</t>
  </si>
  <si>
    <t>J1608.CS12</t>
  </si>
  <si>
    <t>J1604.DS10</t>
  </si>
  <si>
    <t>J1604.CS10</t>
  </si>
  <si>
    <t>J1604.DS9</t>
  </si>
  <si>
    <t>J1604.DS4</t>
  </si>
  <si>
    <t>J1607.DS1</t>
  </si>
  <si>
    <t>J1604.CS1</t>
  </si>
  <si>
    <t>J1605.AS14</t>
  </si>
  <si>
    <t>J1604.BS7</t>
  </si>
  <si>
    <t>J1608.CS4</t>
  </si>
  <si>
    <t>J1606.BS9</t>
  </si>
  <si>
    <t>J1607.DS2</t>
  </si>
  <si>
    <t>J1605.CS3</t>
  </si>
  <si>
    <t>J1606.DS12</t>
  </si>
  <si>
    <t>J1606.DS10</t>
  </si>
  <si>
    <t>J1607.DS13</t>
  </si>
  <si>
    <t>J1608.DS9</t>
  </si>
  <si>
    <t>J1606.AS6</t>
  </si>
  <si>
    <t>J1608.DS11</t>
  </si>
  <si>
    <t>J1605.DS1</t>
  </si>
  <si>
    <t>J1608.DS10</t>
  </si>
  <si>
    <t>J1607.BS4</t>
  </si>
  <si>
    <t>J1608.DS12</t>
  </si>
  <si>
    <t>J1605.CS11</t>
  </si>
  <si>
    <t>J1605.CS13</t>
  </si>
  <si>
    <t>J1606.CS1</t>
  </si>
  <si>
    <t>J1606.CS2</t>
  </si>
  <si>
    <t>J1605.BS2</t>
  </si>
  <si>
    <t>J1605.BS4</t>
  </si>
  <si>
    <t>J1605.CS12</t>
  </si>
  <si>
    <t>J1606.AS4</t>
  </si>
  <si>
    <t>J1606.AS3</t>
  </si>
  <si>
    <t>J1605.AS2</t>
  </si>
  <si>
    <t>J1607.DS10</t>
  </si>
  <si>
    <t>RA66.1</t>
  </si>
  <si>
    <t>RA66.2</t>
  </si>
  <si>
    <t>J1601.CS13</t>
  </si>
  <si>
    <t>J1601.CS14</t>
  </si>
  <si>
    <t>J1602.DS3</t>
  </si>
  <si>
    <t>J1601.AS4</t>
  </si>
  <si>
    <t>J1601.AS3</t>
  </si>
  <si>
    <t>J1608.AS2</t>
  </si>
  <si>
    <t>J1608.AS3</t>
  </si>
  <si>
    <t>J1608.AS5</t>
  </si>
  <si>
    <t>J1608.AS4</t>
  </si>
  <si>
    <t>J1601.CS6</t>
  </si>
  <si>
    <t>J1601.CS7</t>
  </si>
  <si>
    <t>J1602.CS7</t>
  </si>
  <si>
    <t>J1602.CS6</t>
  </si>
  <si>
    <t>J1609.DS14</t>
  </si>
  <si>
    <t>KA121.3</t>
  </si>
  <si>
    <t>KA121.2</t>
  </si>
  <si>
    <t>J1609.CS14</t>
  </si>
  <si>
    <t>KA121.7</t>
  </si>
  <si>
    <t>KA121.8</t>
  </si>
  <si>
    <t>J1608.DS1</t>
  </si>
  <si>
    <t>KA122.3</t>
  </si>
  <si>
    <t>KA122.2</t>
  </si>
  <si>
    <t>J1608.CS1</t>
  </si>
  <si>
    <t>KA122.7</t>
  </si>
  <si>
    <t>KA122.8</t>
  </si>
  <si>
    <t>J1609.BS9</t>
  </si>
  <si>
    <t>KA123.3</t>
  </si>
  <si>
    <t>KA123.2</t>
  </si>
  <si>
    <t>J1609.BS8</t>
  </si>
  <si>
    <t>KA123.7</t>
  </si>
  <si>
    <t>KA123.8</t>
  </si>
  <si>
    <t>J1608.AS7</t>
  </si>
  <si>
    <t>KA124.3</t>
  </si>
  <si>
    <t>KA124.2</t>
  </si>
  <si>
    <t>J1608.AS8</t>
  </si>
  <si>
    <t>KA124.7</t>
  </si>
  <si>
    <t>KA124.8</t>
  </si>
  <si>
    <t>J1602.CS4</t>
  </si>
  <si>
    <t>J1602.CS3</t>
  </si>
  <si>
    <t>J1609.DS2</t>
  </si>
  <si>
    <t>KA125.3</t>
  </si>
  <si>
    <t>KA125.2</t>
  </si>
  <si>
    <t>J1609.DS1</t>
  </si>
  <si>
    <t>KA125.7</t>
  </si>
  <si>
    <t>KA125.8</t>
  </si>
  <si>
    <t>J1602.DS12</t>
  </si>
  <si>
    <t>J1602.DS11</t>
  </si>
  <si>
    <t>J1609.DS12</t>
  </si>
  <si>
    <t>KA126.3</t>
  </si>
  <si>
    <t>KA126.2</t>
  </si>
  <si>
    <t>J1609.DS13</t>
  </si>
  <si>
    <t>KA126.7</t>
  </si>
  <si>
    <t>KA126.8</t>
  </si>
  <si>
    <t>J1609.AS6</t>
  </si>
  <si>
    <t>KA127.3</t>
  </si>
  <si>
    <t>KA127.2</t>
  </si>
  <si>
    <t>J1609.AS7</t>
  </si>
  <si>
    <t>KA127.7</t>
  </si>
  <si>
    <t>KA127.8</t>
  </si>
  <si>
    <t>J1601.DS1</t>
  </si>
  <si>
    <t>J1601.DS2</t>
  </si>
  <si>
    <t>J1601.AS9</t>
  </si>
  <si>
    <t>J1601.AS8</t>
  </si>
  <si>
    <t>J1602.DS2</t>
  </si>
  <si>
    <t>J1602.CS2</t>
  </si>
  <si>
    <t>J1602.CS11</t>
  </si>
  <si>
    <t>J1602.CS10</t>
  </si>
  <si>
    <t>J1602.DS14</t>
  </si>
  <si>
    <t>J1602.DS13</t>
  </si>
  <si>
    <t>J1602.AS8</t>
  </si>
  <si>
    <t>J1602.AS9</t>
  </si>
  <si>
    <t>J1602.BS14</t>
  </si>
  <si>
    <t>J1602.AS14</t>
  </si>
  <si>
    <t>J1608.DS14</t>
  </si>
  <si>
    <t>J1608.DS13</t>
  </si>
  <si>
    <t>J1602.AS7</t>
  </si>
  <si>
    <t>J1602.AS6</t>
  </si>
  <si>
    <t>J1608.CS13</t>
  </si>
  <si>
    <t>J1608.CS14</t>
  </si>
  <si>
    <t>J1602.DS9</t>
  </si>
  <si>
    <t>J1602.DS8</t>
  </si>
  <si>
    <t>KA127.4</t>
  </si>
  <si>
    <t>KA127.6</t>
  </si>
  <si>
    <t>J1603.BS14</t>
  </si>
  <si>
    <t>J1609.BS14</t>
  </si>
  <si>
    <t>J1601.CS8</t>
  </si>
  <si>
    <t>J1601.BS8</t>
  </si>
  <si>
    <t>J1608.BS7</t>
  </si>
  <si>
    <t>J1601.DS14</t>
  </si>
  <si>
    <t>J1602.CS9</t>
  </si>
  <si>
    <t>J1601.CS9</t>
  </si>
  <si>
    <t>J1601.DS7</t>
  </si>
  <si>
    <t>J1601.CS10</t>
  </si>
  <si>
    <t>J1601.DS13</t>
  </si>
  <si>
    <t>KA121.4</t>
  </si>
  <si>
    <t>KA121.6</t>
  </si>
  <si>
    <t>KA122.4</t>
  </si>
  <si>
    <t>KA122.6</t>
  </si>
  <si>
    <t>KA123.4</t>
  </si>
  <si>
    <t>KA123.6</t>
  </si>
  <si>
    <t>KA124.4</t>
  </si>
  <si>
    <t>KA124.6</t>
  </si>
  <si>
    <t>KA125.4</t>
  </si>
  <si>
    <t>KA125.6</t>
  </si>
  <si>
    <t>J1602.CS13</t>
  </si>
  <si>
    <t>J1602.CS14</t>
  </si>
  <si>
    <t>KA126.4</t>
  </si>
  <si>
    <t>KA126.6</t>
  </si>
  <si>
    <t>J1601.CS4</t>
  </si>
  <si>
    <t>J1602.CS12</t>
  </si>
  <si>
    <t>J1609.AS14</t>
  </si>
  <si>
    <t>J1601.AS2</t>
  </si>
  <si>
    <t>J1608.BS6</t>
  </si>
  <si>
    <t>J1602.BS3</t>
  </si>
  <si>
    <t>J1609.BS3</t>
  </si>
  <si>
    <t>J1608.AS9</t>
  </si>
  <si>
    <t>J1609.CS6</t>
  </si>
  <si>
    <t>J1609.CS7</t>
  </si>
  <si>
    <t>J1601.BS3</t>
  </si>
  <si>
    <t>J1601.BS2</t>
  </si>
  <si>
    <t>J1601.DS6</t>
  </si>
  <si>
    <t>J1601.DS3</t>
  </si>
  <si>
    <t>J1601.DS4</t>
  </si>
  <si>
    <t>J1601.CS3</t>
  </si>
  <si>
    <t>J1601.AS14</t>
  </si>
  <si>
    <t>J1601.DS10</t>
  </si>
  <si>
    <t>J1602.DS10</t>
  </si>
  <si>
    <t>J1601.BS9</t>
  </si>
  <si>
    <t>J1601.BS7</t>
  </si>
  <si>
    <t>J1601.BS14</t>
  </si>
  <si>
    <t>J1602.CS8</t>
  </si>
  <si>
    <t>J1602.DS7</t>
  </si>
  <si>
    <t>J1607.CS3</t>
  </si>
  <si>
    <t>J1607.CS4</t>
  </si>
  <si>
    <t>J1607.BS2</t>
  </si>
  <si>
    <t>J1601.BS4</t>
  </si>
  <si>
    <t>J1601.BS6</t>
  </si>
  <si>
    <t>J1601.AS7</t>
  </si>
  <si>
    <t>J1601.BS5</t>
  </si>
  <si>
    <t>J1608.AS6</t>
  </si>
  <si>
    <t>J1609.BS2</t>
  </si>
  <si>
    <t>J1603.CS11</t>
  </si>
  <si>
    <t>J1602.DS4</t>
  </si>
  <si>
    <t>J1602.DS6</t>
  </si>
  <si>
    <t>J1603.AS6</t>
  </si>
  <si>
    <t>J1602.BS2</t>
  </si>
  <si>
    <t>J1607.DS9</t>
  </si>
  <si>
    <t>J1602.BS8</t>
  </si>
  <si>
    <t>J1602.BS9</t>
  </si>
  <si>
    <t>MIN.9985.645</t>
  </si>
  <si>
    <t>0.533</t>
  </si>
  <si>
    <t>MAX.9998.2736</t>
  </si>
  <si>
    <t>0.059</t>
  </si>
  <si>
    <t>0.976</t>
  </si>
  <si>
    <t>MAX.9987.704</t>
  </si>
  <si>
    <t>0.056</t>
  </si>
  <si>
    <t>MIN.9986.530</t>
  </si>
  <si>
    <t>MAX.9987.044</t>
  </si>
  <si>
    <t>0.070</t>
  </si>
  <si>
    <t>MIN.9986.631</t>
  </si>
  <si>
    <t>0.111</t>
  </si>
  <si>
    <t>MAX.9987.327</t>
  </si>
  <si>
    <t>0.141</t>
  </si>
  <si>
    <t>MAX.9986.981</t>
  </si>
  <si>
    <t>0.024</t>
  </si>
  <si>
    <t>MAX.9987.108</t>
  </si>
  <si>
    <t>MAX.9987.335</t>
  </si>
  <si>
    <t>MIN.9987.339</t>
  </si>
  <si>
    <t>0.569</t>
  </si>
  <si>
    <t>MAX.9987.547</t>
  </si>
  <si>
    <t>MIN.9986.667</t>
  </si>
  <si>
    <t>0.206</t>
  </si>
  <si>
    <t>MAX.9987.341</t>
  </si>
  <si>
    <t>MIN.9986.226</t>
  </si>
  <si>
    <t>0.155</t>
  </si>
  <si>
    <t>0.674</t>
  </si>
  <si>
    <t>MAX.9987.788</t>
  </si>
  <si>
    <t>0.608</t>
  </si>
  <si>
    <t>MAX.9987.870</t>
  </si>
  <si>
    <t>MIN.9986.496</t>
  </si>
  <si>
    <t>0.964</t>
  </si>
  <si>
    <t>MIN.9987.089</t>
  </si>
  <si>
    <t>0.302</t>
  </si>
  <si>
    <t>0.224</t>
  </si>
  <si>
    <t>0.570</t>
  </si>
  <si>
    <t>0.337</t>
  </si>
  <si>
    <t>0.437</t>
  </si>
  <si>
    <t>0.271</t>
  </si>
  <si>
    <t>0.741</t>
  </si>
  <si>
    <t>1.017</t>
  </si>
  <si>
    <t>MIN.9997.463</t>
  </si>
  <si>
    <t>MAX.9998.036</t>
  </si>
  <si>
    <t>MIN.9998.275</t>
  </si>
  <si>
    <t>MAX.9998.5007</t>
  </si>
  <si>
    <t>1.373</t>
  </si>
  <si>
    <t>MIN.9997.903</t>
  </si>
  <si>
    <t>MAX.9997.947</t>
  </si>
  <si>
    <t>MIN.9997.5493</t>
  </si>
  <si>
    <t>1.037</t>
  </si>
  <si>
    <t>MIN.9997.816</t>
  </si>
  <si>
    <t>MAX.9997.861</t>
  </si>
  <si>
    <t>MIN.9998.0825</t>
  </si>
  <si>
    <t>MAX.9999.0491</t>
  </si>
  <si>
    <t>0.776</t>
  </si>
  <si>
    <t>MIN.9997.853</t>
  </si>
  <si>
    <t>MAX.9998.467</t>
  </si>
  <si>
    <t>MIN.9997.4457</t>
  </si>
  <si>
    <t>MAX.9998.6199</t>
  </si>
  <si>
    <t>LENGTH(mil)</t>
    <phoneticPr fontId="1"/>
  </si>
  <si>
    <t>Judgement</t>
    <phoneticPr fontId="1"/>
  </si>
  <si>
    <t>SITE1</t>
    <phoneticPr fontId="1"/>
  </si>
  <si>
    <t>Max.</t>
    <phoneticPr fontId="1"/>
  </si>
  <si>
    <t>TD1-TD2</t>
    <phoneticPr fontId="1"/>
  </si>
  <si>
    <t>Match Loop and SYNC</t>
    <phoneticPr fontId="1"/>
  </si>
  <si>
    <t>Min.</t>
    <phoneticPr fontId="1"/>
  </si>
  <si>
    <t>diff.</t>
    <phoneticPr fontId="1"/>
  </si>
  <si>
    <t>ITTO-620-0093 SKL DT X8 Trace Length</t>
    <phoneticPr fontId="1"/>
  </si>
  <si>
    <t>THERMAL</t>
    <phoneticPr fontId="1"/>
  </si>
  <si>
    <t>Site1</t>
    <phoneticPr fontId="11"/>
  </si>
  <si>
    <t>THERMDA1</t>
    <phoneticPr fontId="1"/>
  </si>
  <si>
    <t>Site7</t>
    <phoneticPr fontId="11"/>
  </si>
  <si>
    <t>Site1</t>
    <phoneticPr fontId="11"/>
  </si>
  <si>
    <t>Site7</t>
    <phoneticPr fontId="11"/>
  </si>
  <si>
    <t>Site7</t>
    <phoneticPr fontId="11"/>
  </si>
  <si>
    <t>RA64.1</t>
  </si>
  <si>
    <t>RA64.2</t>
  </si>
  <si>
    <t>RC64.1</t>
  </si>
  <si>
    <t>RC64.2</t>
  </si>
  <si>
    <t>RE64.1</t>
  </si>
  <si>
    <t>RE64.2</t>
  </si>
  <si>
    <t>RG64.1</t>
  </si>
  <si>
    <t>RG64.2</t>
  </si>
  <si>
    <t>DDI1,DDI2,DDI3</t>
  </si>
  <si>
    <t>Site１</t>
  </si>
  <si>
    <t>Site７</t>
  </si>
  <si>
    <t>DDR</t>
    <phoneticPr fontId="11"/>
  </si>
  <si>
    <t>[mil]</t>
    <phoneticPr fontId="1"/>
  </si>
  <si>
    <t>-</t>
    <phoneticPr fontId="11"/>
  </si>
  <si>
    <t>MIN.9986.615</t>
  </si>
  <si>
    <t>MAX.9987.246</t>
  </si>
  <si>
    <t>MIN.9986.749</t>
  </si>
  <si>
    <t>MAX.9987.444</t>
  </si>
  <si>
    <t>MIN.9987.028</t>
  </si>
  <si>
    <t>MAX.9987.957</t>
  </si>
  <si>
    <t>MIN.9986.493</t>
  </si>
  <si>
    <t>MAX.9987.961</t>
  </si>
  <si>
    <t>MIN.9986.296</t>
  </si>
  <si>
    <t>MIN.9986.064</t>
  </si>
  <si>
    <t>MAX.9987.785</t>
  </si>
  <si>
    <t>MIN.9986.679</t>
  </si>
  <si>
    <t>MAX.9987.603</t>
  </si>
  <si>
    <t>MIN.9986.354</t>
  </si>
  <si>
    <t>MAX.9987.066</t>
  </si>
  <si>
    <t>MIN.9986.181</t>
  </si>
  <si>
    <t>MAX.9987.045</t>
  </si>
  <si>
    <t>MAX.9987.556</t>
  </si>
  <si>
    <t>MIN.9986.030</t>
  </si>
  <si>
    <t>MAX.9988.570</t>
  </si>
  <si>
    <t>MIN.9986.670</t>
  </si>
  <si>
    <t>MAX.9987.091</t>
  </si>
  <si>
    <t>MIN.9986.120</t>
  </si>
  <si>
    <t>MIN.9986.716</t>
  </si>
  <si>
    <t>MAX.9987.507</t>
  </si>
  <si>
    <t>MIN.9986.313</t>
  </si>
  <si>
    <t>MIN.9986.411</t>
  </si>
  <si>
    <t>MAX.9988.012</t>
  </si>
  <si>
    <t>MIN.9986.943</t>
  </si>
  <si>
    <t>MAX.9987.806</t>
  </si>
  <si>
    <t>MIN.9986.269</t>
  </si>
  <si>
    <t>MAX.9986.863</t>
  </si>
  <si>
    <t>MAX.9987.908</t>
  </si>
  <si>
    <t>MIN.9986.195</t>
  </si>
  <si>
    <t>MAX.9987.445</t>
  </si>
  <si>
    <t>MIN.9986.526</t>
  </si>
  <si>
    <t>MIN.9987.034</t>
  </si>
  <si>
    <t>MAX.9987.640</t>
  </si>
  <si>
    <t>MIN.9986.760</t>
  </si>
  <si>
    <t>MIN.9986.295</t>
  </si>
  <si>
    <t>MAX.9987.314</t>
  </si>
  <si>
    <t>MIN.9986.403</t>
  </si>
  <si>
    <t>MAX.9987.518</t>
  </si>
  <si>
    <t>MAX.9987.853</t>
  </si>
  <si>
    <t>MIN.9986.641</t>
  </si>
  <si>
    <t>MAX.9987.443</t>
  </si>
  <si>
    <t>0.680</t>
  </si>
  <si>
    <t>0.124</t>
  </si>
  <si>
    <t>0.672</t>
  </si>
  <si>
    <t>0.993</t>
  </si>
  <si>
    <t>0.002</t>
  </si>
  <si>
    <t>0.003</t>
  </si>
  <si>
    <t>0.215</t>
  </si>
  <si>
    <t>0.588</t>
  </si>
  <si>
    <t>0.147</t>
  </si>
  <si>
    <t>0.832</t>
  </si>
  <si>
    <t>0.861</t>
  </si>
  <si>
    <t>0.130</t>
  </si>
  <si>
    <t>0.571</t>
  </si>
  <si>
    <t>0.478</t>
  </si>
  <si>
    <t>0.266</t>
  </si>
  <si>
    <t>0.160</t>
  </si>
  <si>
    <t>DUT to TCI</t>
    <phoneticPr fontId="11"/>
  </si>
  <si>
    <t>ITTO-620-0093 SKL DT X8 Trace Length</t>
    <phoneticPr fontId="1"/>
  </si>
  <si>
    <t>Site1</t>
    <phoneticPr fontId="1"/>
  </si>
  <si>
    <t>Sort</t>
    <phoneticPr fontId="15"/>
  </si>
  <si>
    <t>Net Name</t>
    <phoneticPr fontId="15"/>
  </si>
  <si>
    <t>Pin</t>
  </si>
  <si>
    <t>Tester No</t>
  </si>
  <si>
    <t>Channel</t>
  </si>
  <si>
    <t>Components</t>
    <phoneticPr fontId="15"/>
  </si>
  <si>
    <t>Minor Length</t>
    <phoneticPr fontId="15"/>
  </si>
  <si>
    <t>Major Length</t>
    <phoneticPr fontId="15"/>
  </si>
  <si>
    <t>Total Length</t>
    <phoneticPr fontId="15"/>
  </si>
  <si>
    <t>Trace Layer</t>
    <phoneticPr fontId="15"/>
  </si>
  <si>
    <t>D1_TC_DP03_TD01__PEG_RXN0__TXN0__TC</t>
  </si>
  <si>
    <t>D1_TC_DP03_TD01__PEG_RXP0__TXP0__TC</t>
  </si>
  <si>
    <t>D1_TC_TD02__DDRDQ_IL00_NIL00_0</t>
  </si>
  <si>
    <t>D1_TC_TD02__DDRDQ_IL00_NIL00_1</t>
  </si>
  <si>
    <t>Site3</t>
    <phoneticPr fontId="1"/>
  </si>
  <si>
    <t>Site5</t>
    <phoneticPr fontId="1"/>
  </si>
  <si>
    <t>Site7</t>
    <phoneticPr fontId="1"/>
  </si>
  <si>
    <t>D1_TC_TD02__DDRDQ_IL00_NIL00_2</t>
  </si>
  <si>
    <t>D1_TC_TD02__DDRDQ_IL00_NIL00_3</t>
  </si>
  <si>
    <t>D1_TC_TD02__DDRDQ_IL00_NIL00_4</t>
  </si>
  <si>
    <t>D1_TC_TD02__DDRDQ_IL00_NIL00_5</t>
  </si>
  <si>
    <t>D1_TC_TD02__DDRDQ_IL00_NIL00_6</t>
  </si>
  <si>
    <t>D1_TC_TD02__DDRDQ_IL00_NIL00_7</t>
  </si>
  <si>
    <t>D1_TC_DP94_TD02__DDRDQSP_IL00_NIL00</t>
  </si>
  <si>
    <t>D1_TC_DP94_TD02__DDRDQSN_IL00_NIL00</t>
  </si>
  <si>
    <t>D1_TC_TD02__DDRDQ_IL01_NIL01_0</t>
  </si>
  <si>
    <t>D1_TC_TD02__DDRDQ_IL01_NIL01_1</t>
  </si>
  <si>
    <t>D1_TC_TD02__DDRDQ_IL01_NIL01_2</t>
  </si>
  <si>
    <t>D1_TC_TD02__DDRDQ_IL01_NIL01_3</t>
  </si>
  <si>
    <t>D1_TC_TD02__DDRDQ_IL01_NIL01_4</t>
  </si>
  <si>
    <t>D1_TC_TD02__DDRDQ_IL01_NIL01_5</t>
  </si>
  <si>
    <t>D1_TC_TD02__DDRDQ_IL01_NIL01_6</t>
  </si>
  <si>
    <t>D1_TC_TD02__DDRDQ_IL01_NIL01_7</t>
  </si>
  <si>
    <t>D1_TC_DP95_TD02__DDRDQSP_IL01_NIL01</t>
  </si>
  <si>
    <t>D1_TC_DP95_TD02__DDRDQSN_IL01_NIL01</t>
  </si>
  <si>
    <t>D1_TC_TD02__DDRDQ_IL02_NIL04_0</t>
  </si>
  <si>
    <t>D1_TC_TD02__DDRDQ_IL02_NIL04_1</t>
  </si>
  <si>
    <t>D1_TC_TD02__DDRDQ_IL02_NIL04_2</t>
  </si>
  <si>
    <t>D1_TC_TD02__DDRDQ_IL02_NIL04_3</t>
  </si>
  <si>
    <t>D1_TC_TD02__DDRDQ_IL02_NIL04_4</t>
  </si>
  <si>
    <t>D1_TC_TD02__DDRDQ_IL02_NIL04_5</t>
  </si>
  <si>
    <t>D1_TC_TD02__DDRDQ_IL02_NIL04_6</t>
  </si>
  <si>
    <t>D1_TC_TD02__DDRDQ_IL02_NIL04_7</t>
  </si>
  <si>
    <t>D1_TC_DP96_TD02__DDRDQSP_IL02_NIL04</t>
  </si>
  <si>
    <t>D1_TC_DP96_TD02__DDRDQSN_IL02_NIL04</t>
  </si>
  <si>
    <t>D1_TC_TD02__DDRDQ_IL03_NIL05_0</t>
  </si>
  <si>
    <t>D1_TC_TD02__DDRDQ_IL03_NIL05_1</t>
  </si>
  <si>
    <t>D1_TC_TD02__DDRDQ_IL03_NIL05_2</t>
  </si>
  <si>
    <t>D1_TC_TD02__DDRDQ_IL03_NIL05_3</t>
  </si>
  <si>
    <t>D1_TC_TD02__DDRDQ_IL03_NIL05_4</t>
  </si>
  <si>
    <t>D1_TC_TD02__DDRDQ_IL03_NIL05_5</t>
  </si>
  <si>
    <t>D1_TC_TD02__DDRDQ_IL03_NIL05_6</t>
  </si>
  <si>
    <t>D1_TC_TD02__DDRDQ_IL03_NIL05_7</t>
  </si>
  <si>
    <t>D1_TC_DP97_TD02__DDRDQSP_IL03_NIL05</t>
  </si>
  <si>
    <t>D1_TC_DP97_TD02__DDRDQSN_IL03_NIL05</t>
  </si>
  <si>
    <t>D1_TC_TD02__DDRDQ_IL04_NIL10_0</t>
  </si>
  <si>
    <t>D1_TC_TD02__DDRDQ_IL04_NIL10_1</t>
  </si>
  <si>
    <t>D1_TC_TD02__DDRDQ_IL04_NIL10_2</t>
  </si>
  <si>
    <t>D1_TC_TD02__DDRDQ_IL04_NIL10_3</t>
  </si>
  <si>
    <t>D1_TC_TD02__DDRDQ_IL04_NIL10_4</t>
  </si>
  <si>
    <t>D1_TC_TD02__DDRDQ_IL04_NIL10_5</t>
  </si>
  <si>
    <t>D1_TC_TD02__DDRDQ_IL04_NIL10_6</t>
  </si>
  <si>
    <t>D1_TC_TD02__DDRDQ_IL04_NIL10_7</t>
  </si>
  <si>
    <t>D1_TC_DP98_TD02__DDRDQSP_IL04_NIL10</t>
  </si>
  <si>
    <t>D1_TC_DP98_TD02__DDRDQSN_IL04_NIL10</t>
  </si>
  <si>
    <t>D1_TC_TD02__DDRDQ_IL05_NIL11_0</t>
  </si>
  <si>
    <t>D1_TC_TD02__DDRDQ_IL05_NIL11_1</t>
  </si>
  <si>
    <t>D1_TC_TD02__DDRDQ_IL05_NIL11_2</t>
  </si>
  <si>
    <t>D1_TC_TD02__DDRDQ_IL05_NIL11_3</t>
  </si>
  <si>
    <t>D1_TC_TD02__DDRDQ_IL05_NIL11_4</t>
  </si>
  <si>
    <t>D1_TC_TD02__DDRDQ_IL05_NIL11_5</t>
  </si>
  <si>
    <t>D1_TC_TD02__DDRDQ_IL05_NIL11_6</t>
  </si>
  <si>
    <t>D1_TC_TD02__DDRDQ_IL05_NIL11_7</t>
  </si>
  <si>
    <t>D1_TC_DP99_TD02__DDRDQSP_IL05_NIL11</t>
  </si>
  <si>
    <t>D1_TC_DP99_TD02__DDRDQSN_IL05_NIL11</t>
  </si>
  <si>
    <t>D1_TC_TD02__DDRDQ_IL06_NIL14_0</t>
  </si>
  <si>
    <t>D1_TC_TD02__DDRDQ_IL06_NIL14_1</t>
  </si>
  <si>
    <t>D1_TC_TD02__DDRDQ_IL06_NIL14_2</t>
  </si>
  <si>
    <t>D1_TC_TD02__DDRDQ_IL06_NIL14_3</t>
  </si>
  <si>
    <t>D1_TC_TD02__DDRDQ_IL06_NIL14_4</t>
  </si>
  <si>
    <t>D1_TC_TD02__DDRDQ_IL06_NIL14_5</t>
  </si>
  <si>
    <t>D1_TC_TD02__DDRDQ_IL06_NIL14_6</t>
  </si>
  <si>
    <t>D1_TC_TD02__DDRDQ_IL06_NIL14_7</t>
  </si>
  <si>
    <t>D1_TC_DP100_TD02__DDRDQSP_IL06_NIL14</t>
  </si>
  <si>
    <t>D1_TC_DP100_TD02__DDRDQSN_IL06_NIL14</t>
  </si>
  <si>
    <t>D1_TC_TD02__DDRDQ_IL07_NIL15_0</t>
  </si>
  <si>
    <t>D1_TC_TD02__DDRDQ_IL07_NIL15_1</t>
  </si>
  <si>
    <t>D1_TC_TD02__DDRDQ_IL07_NIL15_2</t>
  </si>
  <si>
    <t>D1_TC_TD02__DDRDQ_IL07_NIL15_3</t>
  </si>
  <si>
    <t>D1_TC_TD02__DDRDQ_IL07_NIL15_4</t>
  </si>
  <si>
    <t>D1_TC_TD02__DDRDQ_IL07_NIL15_5</t>
  </si>
  <si>
    <t>D1_TC_TD02__DDRDQ_IL07_NIL15_6</t>
  </si>
  <si>
    <t>D1_TC_TD02__DDRDQ_IL07_NIL15_7</t>
  </si>
  <si>
    <t>D1_TC_DP101_TD02__DDRDQSP_IL07_NIL15</t>
  </si>
  <si>
    <t>D1_TC_DP101_TD02__DDRDQSN_IL07_NIL15</t>
  </si>
  <si>
    <t>D1_TC_TD02__DDRDQ_IL10_NIL02_0</t>
  </si>
  <si>
    <t>D1_TC_TD02__DDRDQ_IL10_NIL02_1</t>
  </si>
  <si>
    <t>D1_TC_TD02__DDRDQ_IL10_NIL02_2</t>
  </si>
  <si>
    <t>D1_TC_TD02__DDRDQ_IL10_NIL02_3</t>
  </si>
  <si>
    <t>D1_TC_TD02__DDRDQ_IL10_NIL02_4</t>
  </si>
  <si>
    <t>D1_TC_TD02__DDRDQ_IL10_NIL02_5</t>
  </si>
  <si>
    <t>D1_TC_TD02__DDRDQ_IL10_NIL02_6</t>
  </si>
  <si>
    <t>D1_TC_TD02__DDRDQ_IL10_NIL02_7</t>
  </si>
  <si>
    <t>D1_TC_DP102_TD02__DDRDQSP_IL10_NIL02</t>
  </si>
  <si>
    <t>D1_TC_DP102_TD02__DDRDQSN_IL10_NIL02</t>
  </si>
  <si>
    <t>D1_TC_TD02__DDRDQ_IL11_NIL03_0</t>
  </si>
  <si>
    <t>D1_TC_TD02__DDRDQ_IL11_NIL03_1</t>
  </si>
  <si>
    <t>D1_TC_TD02__DDRDQ_IL11_NIL03_2</t>
  </si>
  <si>
    <t>D1_TC_TD02__DDRDQ_IL11_NIL03_3</t>
  </si>
  <si>
    <t>D1_TC_TD02__DDRDQ_IL11_NIL03_4</t>
  </si>
  <si>
    <t>D1_TC_TD02__DDRDQ_IL11_NIL03_5</t>
  </si>
  <si>
    <t>D1_TC_TD02__DDRDQ_IL11_NIL03_6</t>
  </si>
  <si>
    <t>D1_TC_TD02__DDRDQ_IL11_NIL03_7</t>
  </si>
  <si>
    <t>D1_TC_DP103_TD02__DDRDQSP_IL11_NIL03</t>
  </si>
  <si>
    <t>D1_TC_DP103_TD02__DDRDQSN_IL11_NIL03</t>
  </si>
  <si>
    <t>D1_TC_TD02__DDRDQ_IL12_NIL06_0</t>
  </si>
  <si>
    <t>D1_TC_TD02__DDRDQ_IL12_NIL06_1</t>
  </si>
  <si>
    <t>D1_TC_TD02__DDRDQ_IL12_NIL06_2</t>
  </si>
  <si>
    <t>D1_TC_TD02__DDRDQ_IL12_NIL06_3</t>
  </si>
  <si>
    <t>D1_TC_TD02__DDRDQ_IL12_NIL06_4</t>
  </si>
  <si>
    <t>D1_TC_TD02__DDRDQ_IL12_NIL06_5</t>
  </si>
  <si>
    <t>D1_TC_TD02__DDRDQ_IL12_NIL06_6</t>
  </si>
  <si>
    <t>D1_TC_TD02__DDRDQ_IL12_NIL06_7</t>
  </si>
  <si>
    <t>D1_TC_DP104_TD02__DDRDQSP_IL12_NIL06</t>
  </si>
  <si>
    <t>D1_TC_DP104_TD02__DDRDQSN_IL12_NIL06</t>
  </si>
  <si>
    <t>D1_TC_TD02__DDRDQ_IL13_NIL07_0</t>
  </si>
  <si>
    <t>D1_TC_TD02__DDRDQ_IL13_NIL07_1</t>
  </si>
  <si>
    <t>D1_TC_TD02__DDRDQ_IL13_NIL07_2</t>
  </si>
  <si>
    <t>D1_TC_TD02__DDRDQ_IL13_NIL07_3</t>
  </si>
  <si>
    <t>D1_TC_TD02__DDRDQ_IL13_NIL07_4</t>
  </si>
  <si>
    <t>D1_TC_TD02__DDRDQ_IL13_NIL07_5</t>
  </si>
  <si>
    <t>D1_TC_TD02__DDRDQ_IL13_NIL07_6</t>
  </si>
  <si>
    <t>D1_TC_TD02__DDRDQ_IL13_NIL07_7</t>
  </si>
  <si>
    <t>D1_TC_DP105_TD02__DDRDQSP_IL13_NIL07</t>
  </si>
  <si>
    <t>D1_TC_DP105_TD02__DDRDQSN_IL13_NIL07</t>
  </si>
  <si>
    <t>D1_TC_TD02__DDRDQ_IL14_NIL12_0</t>
  </si>
  <si>
    <t>D1_TC_TD02__DDRDQ_IL14_NIL12_1</t>
  </si>
  <si>
    <t>D1_TC_TD02__DDRDQ_IL14_NIL12_2</t>
  </si>
  <si>
    <t>D1_TC_TD02__DDRDQ_IL14_NIL12_3</t>
  </si>
  <si>
    <t>D1_TC_TD02__DDRDQ_IL14_NIL12_4</t>
  </si>
  <si>
    <t>D1_TC_TD02__DDRDQ_IL14_NIL12_5</t>
  </si>
  <si>
    <t>D1_TC_TD02__DDRDQ_IL14_NIL12_6</t>
  </si>
  <si>
    <t>D1_TC_TD02__DDRDQ_IL14_NIL12_7</t>
  </si>
  <si>
    <t>D1_TC_DP106_TD02__DDRDQSP_IL14_NIL12</t>
  </si>
  <si>
    <t>D1_TC_DP106_TD02__DDRDQSN_IL14_NIL12</t>
  </si>
  <si>
    <t>D1_TC_TD02__DDRDQ_IL15_NIL13_0</t>
  </si>
  <si>
    <t>D1_TC_TD02__DDRDQ_IL15_NIL13_1</t>
  </si>
  <si>
    <t>D1_TC_TD02__DDRDQ_IL15_NIL13_2</t>
  </si>
  <si>
    <t>D1_TC_TD02__DDRDQ_IL15_NIL13_3</t>
  </si>
  <si>
    <t>D1_TC_TD02__DDRDQ_IL15_NIL13_4</t>
  </si>
  <si>
    <t>D1_TC_TD02__DDRDQ_IL15_NIL13_5</t>
  </si>
  <si>
    <t>D1_TC_TD02__DDRDQ_IL15_NIL13_6</t>
  </si>
  <si>
    <t>D1_TC_TD02__DDRDQ_IL15_NIL13_7</t>
  </si>
  <si>
    <t>D1_TC_DP107_TD02__DDRDQSP_IL15_NIL13</t>
  </si>
  <si>
    <t>D1_TC_DP107_TD02__DDRDQSN_IL15_NIL13</t>
  </si>
  <si>
    <t>D1_TC_TD02__DDRDQ_IL16_NIL16_0</t>
  </si>
  <si>
    <t>D1_TC_TD02__DDRDQ_IL16_NIL16_1</t>
  </si>
  <si>
    <t>D1_TC_TD02__DDRDQ_IL16_NIL16_2</t>
  </si>
  <si>
    <t>D1_TC_TD02__DDRDQ_IL16_NIL16_3</t>
  </si>
  <si>
    <t>D1_TC_TD02__DDRDQ_IL16_NIL16_4</t>
  </si>
  <si>
    <t>D1_TC_TD02__DDRDQ_IL16_NIL16_5</t>
  </si>
  <si>
    <t>D1_TC_TD02__DDRDQ_IL16_NIL16_6</t>
  </si>
  <si>
    <t>D1_TC_TD02__DDRDQ_IL16_NIL16_7</t>
  </si>
  <si>
    <t>D1_TC_DP108_TD02__DDRDQSP_IL16_NIL16</t>
  </si>
  <si>
    <t>D1_TC_DP108_TD02__DDRDQSN_IL16_NIL16</t>
  </si>
  <si>
    <t>D1_TC_TD02__DDRDQ_IL17_NIL17_0</t>
  </si>
  <si>
    <t>D1_TC_TD02__DDRDQ_IL17_NIL17_1</t>
  </si>
  <si>
    <t>D1_TC_TD02__DDRDQ_IL17_NIL17_2</t>
  </si>
  <si>
    <t>D1_TC_TD02__DDRDQ_IL17_NIL17_3</t>
  </si>
  <si>
    <t>D1_TC_TD02__DDRDQ_IL17_NIL17_4</t>
  </si>
  <si>
    <t>D1_TC_TD02__DDRDQ_IL17_NIL17_5</t>
  </si>
  <si>
    <t>D1_TC_TD02__DDRDQ_IL17_NIL17_6</t>
  </si>
  <si>
    <t>D1_TC_TD02__DDRDQ_IL17_NIL17_7</t>
  </si>
  <si>
    <t>D1_TC_DP109_TD02__DDRDQSP_IL17_NIL17</t>
  </si>
  <si>
    <t>D1_TC_DP109_TD02__DDRDQSN_IL17_NIL17</t>
  </si>
  <si>
    <t>D1_TC_TD02__DDR0_ECC0</t>
  </si>
  <si>
    <t>D1_TC_TD02__DDR0_ECC1</t>
  </si>
  <si>
    <t>D1_TC_TD02__DDR0_ECC2</t>
  </si>
  <si>
    <t>D1_TC_TD02__DDR0_ECC3</t>
  </si>
  <si>
    <t>D1_TC_TD02__DDR0_ECC4</t>
  </si>
  <si>
    <t>D1_TC_TD02__DDR0_ECC5</t>
  </si>
  <si>
    <t>D1_TC_TD02__DDR0_ECC6</t>
  </si>
  <si>
    <t>D1_TC_TD02__DDR0_ECC7</t>
  </si>
  <si>
    <t>D1_TC_DP110_TD02__DDR0_DQS_P8</t>
  </si>
  <si>
    <t>D1_TC_DP110_TD02__DDR0_DQS_N8</t>
  </si>
  <si>
    <t>D1_TC_TD02__DDR1_ECC0</t>
  </si>
  <si>
    <t>D1_TC_TD02__DDR1_ECC1</t>
  </si>
  <si>
    <t>D1_TC_TD02__DDR1_ECC2</t>
  </si>
  <si>
    <t>D1_TC_TD02__DDR1_ECC3</t>
  </si>
  <si>
    <t>D1_TC_TD02__DDR1_ECC4</t>
  </si>
  <si>
    <t>D1_TC_TD02__DDR1_ECC5</t>
  </si>
  <si>
    <t>D1_TC_TD02__DDR1_ECC6</t>
  </si>
  <si>
    <t>D1_TC_TD02__DDR1_ECC7</t>
  </si>
  <si>
    <t>D1_TC_DP111_TD02__DDR1_DQS_P8</t>
  </si>
  <si>
    <t>D1_TC_DP111_TD02__DDR1_DQS_N8</t>
  </si>
  <si>
    <t>D1_TC_TD02__DDR0_DDR1_BA0_CAB4</t>
  </si>
  <si>
    <t>D1_TC_TD02__DDR0_DDR1_BA1_CAB6</t>
  </si>
  <si>
    <t>D1_TC_TD02__DDR0_DDR1_BA2_CAA5_BG0</t>
  </si>
  <si>
    <t>D1_TC_TD02__DDR0_DDR1_CKE0</t>
  </si>
  <si>
    <t>D1_TC_TD02__DDR0_DDR1_CKE1</t>
  </si>
  <si>
    <t>D1_TC_TD02__DDR0_DDR1_CKE2</t>
  </si>
  <si>
    <t>D1_TC_TD02__DDR0_DDR1_CKE3</t>
  </si>
  <si>
    <t>D1_TC_DP90_TD02__DDR0_DDR1_CLK_P0</t>
  </si>
  <si>
    <t>D1_TC_DP90_TD02__DDR0_DDR1_CLK_N0</t>
  </si>
  <si>
    <t>D1_TC_DP91_TD02__DDR0_DDR1_CLK_P1</t>
  </si>
  <si>
    <t>D1_TC_DP91_TD02__DDR0_DDR1_CLK_N1</t>
  </si>
  <si>
    <t>D1_TC_DP92_TD02__DDR0_DDR1_CLK_P2</t>
  </si>
  <si>
    <t>D1_TC_DP92_TD02__DDR0_DDR1_CLK_N2</t>
  </si>
  <si>
    <t>D1_TC_DP93_TD02__DDR0_DDR1_CLK_P3</t>
  </si>
  <si>
    <t>D1_TC_DP93_TD02__DDR0_DDR1_CLK_N3</t>
  </si>
  <si>
    <t>D1_TC_TD02__DDR0_CS_N0</t>
  </si>
  <si>
    <t>D1_TC_TD02__DDR0_CS_N1</t>
  </si>
  <si>
    <t>D1_TC_TD02__DDR0_CS_N2</t>
  </si>
  <si>
    <t>D1_TC_TD02__DDR0_CS_N3</t>
  </si>
  <si>
    <t>D1_TC_TD02__DDR0_DDR1_MA0_CAB9</t>
  </si>
  <si>
    <t>D1_TC_TD02__DDR0_DDR1_MA1_CAB8</t>
  </si>
  <si>
    <t>D1_TC_TD02__DDR0_DDR1_MA2_CAB5</t>
  </si>
  <si>
    <t>D1_TC_TD02__DDR0_DDR1_MA3</t>
  </si>
  <si>
    <t>D1_TC_TD02__DDR0_DDR1_MA4</t>
  </si>
  <si>
    <t>D1_TC_TD02__DDR0_DDR1_MA5_CAA0</t>
  </si>
  <si>
    <t>D1_TC_TD02__DDR0_DDR1_MA6_CAA2</t>
  </si>
  <si>
    <t>D1_TC_TD02__DDR0_DDR1_MA7_CAA4</t>
  </si>
  <si>
    <t>D1_TC_TD02__DDR0_DDR1_MA8_CAA3</t>
  </si>
  <si>
    <t>D1_TC_TD02__DDR0_DDR1_MA9_CAA1</t>
  </si>
  <si>
    <t>D1_TC_TD02__DDR0_DDR1_MA10_CAB7</t>
  </si>
  <si>
    <t>D1_TC_TD02__DDR0_DDR1_MA11_CAA7</t>
  </si>
  <si>
    <t>D1_TC_TD02__DDR0_DDR1_MA12_CAA6</t>
  </si>
  <si>
    <t>D1_TC_TD02__DDR0_DDR1_MA13_CAB0</t>
  </si>
  <si>
    <t>D1_TC_TD02__DDR0_DDR1_MA14_CAA9_BG1</t>
  </si>
  <si>
    <t>D1_TC_TD02__DDR0_DDR1_MA15_CAA8_ACT_N</t>
  </si>
  <si>
    <t>D1_TC_TD02__DDR0_DDR1_ODT0</t>
  </si>
  <si>
    <t>D1_TC_TD02__DDR0_DDR1_ODT1</t>
  </si>
  <si>
    <t>D1_TC_TD02__DDR0_DDR1_ODT2</t>
  </si>
  <si>
    <t>D1_TC_TD02__DDR0_DDR1_ODT3</t>
  </si>
  <si>
    <t>D1_TC_TD02__DDR0_ALERT_N</t>
  </si>
  <si>
    <t>D1_TC_TD02__DDR0_CAS_N_CAB1_MA15</t>
  </si>
  <si>
    <t>D1_TC_TD02__DDR0_PARITY</t>
  </si>
  <si>
    <t>D1_TC_TD02__DDR0_RAS_N_CAB3_MA16</t>
  </si>
  <si>
    <t>D1_TC_TD02__DDR0_WE_N_CAB2_MA14</t>
  </si>
  <si>
    <t>D1_TC_TD02__DDR1_CS_N0</t>
  </si>
  <si>
    <t>D1_TC_TD02__DDR1_CS_N1</t>
  </si>
  <si>
    <t>D1_TC_TD02__DDR1_CS_N2</t>
  </si>
  <si>
    <t>D1_TC_TD02__DDR1_CS_N3</t>
  </si>
  <si>
    <t>D1_TC_TD02__DDR1_ALERT_N</t>
  </si>
  <si>
    <t>D1_TC_TD02__DDR1_CAS_N_CAB1_MA15</t>
  </si>
  <si>
    <t>D1_TC_TD02__DDR1_PARITY</t>
  </si>
  <si>
    <t>D1_TC_TD02__DDR1_RAS_N_CAB3_MA16</t>
  </si>
  <si>
    <t>D1_TC_TD02__DDR1_WE_N_CAB2_MA14</t>
  </si>
  <si>
    <t>GND</t>
  </si>
  <si>
    <t>D1_TC_TD01__DDR_VREF_CA</t>
  </si>
  <si>
    <t>D1_TC_TD01__DDR_VREF_DQ0</t>
  </si>
  <si>
    <t>D1_TC_TD01__DDR_VREF_DQ1</t>
  </si>
  <si>
    <t>D1_TC_DP112_TD01__CLK24MHZ_P</t>
  </si>
  <si>
    <t>D1_TC_DP112_TD01__CLK24MHZ_N</t>
  </si>
  <si>
    <t>D1_TC_DP113_TD01__BCLK_P</t>
  </si>
  <si>
    <t>D1_TC_DP113_TD01__BCLK_N</t>
  </si>
  <si>
    <t>D1_TC_DP114_TD01__PCIBCLK_P</t>
  </si>
  <si>
    <t>D1_TC_DP114_TD01__PCIBCLK_N</t>
  </si>
  <si>
    <t>D1_TC_DP115_TD01__HVM_CLK_N</t>
  </si>
  <si>
    <t>D1_TC_DP115_TD01__HVM_CLK_P</t>
  </si>
  <si>
    <t>D1_TC_DP63_TD01__DDI1_AUXP</t>
  </si>
  <si>
    <t>D1_TC_DP63_TD01__DDI1_AUXN</t>
  </si>
  <si>
    <t>D1_TC_DP68_TD01__DDI2_AUXP</t>
  </si>
  <si>
    <t>D1_TC_DP68_TD01__DDI2_AUXN</t>
  </si>
  <si>
    <t>D1_TC_DP70_TD01__DDI2_TXP1</t>
  </si>
  <si>
    <t>D1_TC_DP70_TD01__DDI2_TXN1</t>
  </si>
  <si>
    <t>D1_TC_DP80_TD01__DDI3_AUXP</t>
  </si>
  <si>
    <t>D1_TC_DP80_TD01__DDI3_AUXN</t>
  </si>
  <si>
    <t>D1_TC_DP81_TD01__DDI3_TXP0</t>
  </si>
  <si>
    <t>D1_TC_DP81_TD01__DDI3_TXN0</t>
  </si>
  <si>
    <t>D1_TC_DP82_TD01__DDI3_TXP1</t>
  </si>
  <si>
    <t>D1_TC_DP82_TD01__DDI3_TXN1</t>
  </si>
  <si>
    <t>D1_TC_DP83_TD01__DDI3_TXP2</t>
  </si>
  <si>
    <t>D1_TC_DP83_TD01__DDI3_TXN2</t>
  </si>
  <si>
    <t>D1_TC_DP84_TD01__DDI3_TXP3</t>
  </si>
  <si>
    <t>D1_TC_DP84_TD01__DDI3_TXN3</t>
  </si>
  <si>
    <t>D1_TC_DP85_TD02__EDP_AUXP</t>
  </si>
  <si>
    <t>D1_TC_DP85_TD02__EDP_AUXN</t>
  </si>
  <si>
    <t>D1_TC_DP86_TD02__EDP_TXP0</t>
  </si>
  <si>
    <t>D1_TC_DP86_TD02__EDP_TXN0</t>
  </si>
  <si>
    <t>D1_TC_DP87_TD02__EDP_TXP1</t>
  </si>
  <si>
    <t>D1_TC_DP87_TD02__EDP_TXN1</t>
  </si>
  <si>
    <t>D1_TC_DP88_TD02__EDP_TXP2</t>
  </si>
  <si>
    <t>D1_TC_DP88_TD02__EDP_TXN2</t>
  </si>
  <si>
    <t>D1_TC_DP89_TD02__EDP_TXP3</t>
  </si>
  <si>
    <t>D1_TC_DP89_TD02__EDP_TXN3</t>
  </si>
  <si>
    <t>D1_TC_DP61_TD01__NOA_STBP0</t>
  </si>
  <si>
    <t>D1_TC_DP61_TD01__NOA_STBN0</t>
  </si>
  <si>
    <t>D1_TC_TD02__DDR_VTT_CNTL</t>
  </si>
  <si>
    <t>D1_TC_TD01__PEG_VIEW0</t>
  </si>
  <si>
    <t>D1_TC_TD01__PEG_VIEW1</t>
  </si>
  <si>
    <t>D1_TC_TD01__PEG_VIEW2</t>
  </si>
  <si>
    <t>D1_TC_TD01__PEG_VIEW3</t>
  </si>
  <si>
    <t>D1_TC_TD01__MBP_N0</t>
  </si>
  <si>
    <t>D1_TC_TD01__MBP_N1</t>
  </si>
  <si>
    <t>D1_TC_TD01__MBP_N2</t>
  </si>
  <si>
    <t>D1_TC_TD01__MBP_N3</t>
  </si>
  <si>
    <t>D1_TC_TD01__NOA_N0</t>
  </si>
  <si>
    <t>D1_TC_TD01__NOA_N1</t>
  </si>
  <si>
    <t>D1_TC_TD01__NOA_N12</t>
  </si>
  <si>
    <t>D1_TC_TD01__NOA_N13</t>
  </si>
  <si>
    <t>D1_TC_TD01__LGC_SPARE0</t>
  </si>
  <si>
    <t>D1_TC_TD01__LGC_SPARE1</t>
  </si>
  <si>
    <t>D1_TC_TD01__LGC_SPARE2</t>
  </si>
  <si>
    <t>D1_TC_TD01__FIVR_PROBE_ANA0</t>
  </si>
  <si>
    <t>D1_TC_TD01__FIVR_PROBE_ANA1</t>
  </si>
  <si>
    <t>D1_TC_TD02__EDP_DISP_UTIL</t>
  </si>
  <si>
    <t>D1_TC_TD01__CPU_EDM0</t>
  </si>
  <si>
    <t>D1_TC_TD01__CPU_EDM1</t>
  </si>
  <si>
    <t>D1_TC_TD01__CPU_TRIGGERIN</t>
  </si>
  <si>
    <t>D1_TC_TD01__CPU_TRIGGEROUT</t>
  </si>
  <si>
    <t>D1_TC_TD01__PRDY_N</t>
  </si>
  <si>
    <t>D1_TC_TD01__PREQ_N</t>
  </si>
  <si>
    <t>D1_TC_TD01__CPU_JTAG_TDO</t>
  </si>
  <si>
    <t>D1_TC_TD01__CPU_JTAG_TDI</t>
  </si>
  <si>
    <t>D1_TC_TD01__CPU_JTAG_TMS</t>
  </si>
  <si>
    <t>D1_TC_TD01__CPU_JTAG__TCK</t>
  </si>
  <si>
    <t>D1_TC_TD01__CPU_JTAG_TRST_N</t>
  </si>
  <si>
    <t>D1_TC_TD01__THERMTRIP_N</t>
  </si>
  <si>
    <t>D1_TC_TD01__CATERR_N</t>
  </si>
  <si>
    <t>D1_TC_TD01__PROCHOT_N</t>
  </si>
  <si>
    <t>D1_TC_TD01__PECI</t>
  </si>
  <si>
    <t>D1_TC_TD01__VIDSOUT</t>
  </si>
  <si>
    <t>D1_TC_TD01__VIDSCLK</t>
  </si>
  <si>
    <t>D1_TC_TD01__VIDALERT_N</t>
  </si>
  <si>
    <t>D1_TC_TD02__AUDIN</t>
  </si>
  <si>
    <t>D1_TC_TD02__AUDOUT</t>
  </si>
  <si>
    <t>D1_TC_TD02__AUDCLK</t>
  </si>
  <si>
    <t>D1_TC_TD01__PM_DOWN</t>
  </si>
  <si>
    <t>D1_TC_TD01__PM_SYNC</t>
  </si>
  <si>
    <t>D1_TC_TD01__CPUPWRGD</t>
  </si>
  <si>
    <t>D1_TC_TD01__RESET_N</t>
  </si>
  <si>
    <t>D1_TC_TD01__VCCST_PWRGD</t>
  </si>
  <si>
    <t>D1_TC_TD01__EXTBGREF</t>
  </si>
  <si>
    <t>D1_TC_TD02__ZVM_N</t>
  </si>
  <si>
    <t>D1_TC_TD01__SKL_CNL_N</t>
  </si>
  <si>
    <t>D1_TC_TD01__SKTOCC_N</t>
  </si>
  <si>
    <t>D1_TC_TD02__RSVD_AC37</t>
  </si>
  <si>
    <t>D1_TC_TD02__RSVD_D15</t>
  </si>
  <si>
    <t>D1_TC_TD02__RSVD_K11</t>
  </si>
  <si>
    <t>D1_Z__THERMDA1</t>
  </si>
  <si>
    <t>D1_Z__THERMDC1</t>
  </si>
  <si>
    <t>D1_Z__THERMDA2</t>
  </si>
  <si>
    <t>D1_Z__THERMDC2</t>
  </si>
  <si>
    <t>D1_TC_TD02__FIVR_PROBE_DIG0</t>
  </si>
  <si>
    <t>D1_TC_TD02__FIVR_PROBE_DIG1</t>
  </si>
  <si>
    <t>D1_P__VCC_EDRAM_1P8</t>
  </si>
  <si>
    <t>D1_P__VCC_EDRAM_FUSEPRG</t>
  </si>
  <si>
    <t>D1_P__VCCCORE</t>
  </si>
  <si>
    <t>D1_P__VCCCORE_SENSE</t>
  </si>
  <si>
    <t>D1_Z__VCCCOREG0</t>
  </si>
  <si>
    <t>D1_Z__VCCCOREG1</t>
  </si>
  <si>
    <t>D1_Z__VCCCOREG2</t>
  </si>
  <si>
    <t>D1_Z__VCCCOREG3</t>
  </si>
  <si>
    <t>D1_P__VCCDU</t>
  </si>
  <si>
    <t>D1_P__VCCEDRAM</t>
  </si>
  <si>
    <t>D1_P__VCCEDRAM_SENSE</t>
  </si>
  <si>
    <t>D1_P__VCCEOPIO</t>
  </si>
  <si>
    <t>D1_P__VCCEOPIO_SENSE</t>
  </si>
  <si>
    <t>D1_P__VCCFUSEPRG</t>
  </si>
  <si>
    <t>D1_P__VCCGT</t>
  </si>
  <si>
    <t>D1_P__VCCGT_SENSE</t>
  </si>
  <si>
    <t>D1_P__VCCGTU</t>
  </si>
  <si>
    <t>D1_P__VCCGTU_SENSE</t>
  </si>
  <si>
    <t>D1_P__VCCIO</t>
  </si>
  <si>
    <t>D1_P__VCCIO_SENSE</t>
  </si>
  <si>
    <t>D1_P__VCCSA</t>
  </si>
  <si>
    <t>D1_P__VCCSA_SENSE</t>
  </si>
  <si>
    <t>D1_P__VCCSFR</t>
  </si>
  <si>
    <t>D1_P__VCCSFR_OC</t>
  </si>
  <si>
    <t>D1_P__VCCST</t>
  </si>
  <si>
    <t>D1_P__VSS_EDRAM_EOPIO_SENSE</t>
  </si>
  <si>
    <t>D1_P__VSS_SA_IO_SENSE</t>
  </si>
  <si>
    <t>D1_P__VSSCORE_SENSE</t>
  </si>
  <si>
    <t>D1_P__VSSGT_SENSE</t>
  </si>
  <si>
    <t>D1_P__VSSGTU_SENSE</t>
  </si>
  <si>
    <t>D1_TC_DP06_TD01__PEG_RXN1__TXN1__TC</t>
  </si>
  <si>
    <t>D1_TC_DP06_TD01__PEG_RXP1__TXP1__TC</t>
  </si>
  <si>
    <t>D1_TC_DP09_TD01__PEG_RXN2__TXN2__TC</t>
  </si>
  <si>
    <t>D1_TC_DP09_TD01__PEG_RXP2__TXP2__TC</t>
  </si>
  <si>
    <t>D1_TC_DP12_TD01__PEG_RXN3__TXN3__TC</t>
  </si>
  <si>
    <t>D1_TC_DP12_TD01__PEG_RXP3__TXP3__TC</t>
  </si>
  <si>
    <t>D1_TC_DP15_TD01__PEG_RXN4__TXN4__TC</t>
  </si>
  <si>
    <t>D1_TC_DP15_TD01__PEG_RXP4__TXP4__TC</t>
  </si>
  <si>
    <t>D1_TC_DP18_TD01__PEG_RXN5__TXN5__TC</t>
  </si>
  <si>
    <t>D1_TC_DP18_TD01__PEG_RXP5__TXP5__TC</t>
  </si>
  <si>
    <t>D1_TC_DP21_TD01__PEG_RXN6__TXN6__TC</t>
  </si>
  <si>
    <t>D1_TC_DP21_TD01__PEG_RXP6__TXP6__TC</t>
  </si>
  <si>
    <t>D1_TC_DP24_TD01__PEG_RXN7__TXN7__TC</t>
  </si>
  <si>
    <t>D1_TC_DP24_TD01__PEG_RXP7__TXP7__TC</t>
  </si>
  <si>
    <t>D1_TC_DP27_TD01__PEG_RXN8__TXN8__TC</t>
  </si>
  <si>
    <t>D1_TC_DP27_TD01__PEG_RXP8__TXP8__TC</t>
  </si>
  <si>
    <t>D1_TC_DP30_TD01__PEG_RXN9__TXN9__TC</t>
  </si>
  <si>
    <t>D1_TC_DP30_TD01__PEG_RXP9__TXP9__TC</t>
  </si>
  <si>
    <t>D1_TC_DP33_TD01__PEG_RXN10__TXN10__TC</t>
  </si>
  <si>
    <t>D1_TC_DP33_TD01__PEG_RXP10__TXP10__TC</t>
  </si>
  <si>
    <t>D1_TC_DP36_TD01__PEG_RXN11__TXN11__TC</t>
  </si>
  <si>
    <t>D1_TC_DP36_TD01__PEG_RXP11__TXP11__TC</t>
  </si>
  <si>
    <t>D1_TC_DP39_TD01__PEG_RXN12__TXN12__TC</t>
  </si>
  <si>
    <t>D1_TC_DP39_TD01__PEG_RXP12__TXP12__TC</t>
  </si>
  <si>
    <t>D1_TC_DP42_TD01__PEG_RXN13__TXN13__TC</t>
  </si>
  <si>
    <t>D1_TC_DP42_TD01__PEG_RXP13__TXP13__TC</t>
  </si>
  <si>
    <t>D1_TC_DP45_TD01__PEG_RXN14__TXN14__TC</t>
  </si>
  <si>
    <t>D1_TC_DP45_TD01__PEG_RXP14__TXP14__TC</t>
  </si>
  <si>
    <t>D1_TC_DP48_TD01__PEG_RXN15__TXN15__TC</t>
  </si>
  <si>
    <t>D1_TC_DP48_TD01__PEG_RXP15__TXP15__TC</t>
  </si>
  <si>
    <t>D1_TC_DP51_TD01__DMI_RXN0__TXN0__TC</t>
  </si>
  <si>
    <t>D1_TC_DP51_TD01__DMI_RXP0__TXP0__TC</t>
  </si>
  <si>
    <t>D1_TC_DP54_TD01__DMI_RXN1__TXN1__TC</t>
  </si>
  <si>
    <t>D1_TC_DP54_TD01__DMI_RXP1__TXP1__TC</t>
  </si>
  <si>
    <t>D1_TC_DP57_TD01__DMI_RXN2__TXN2__TC</t>
  </si>
  <si>
    <t>D1_TC_DP57_TD01__DMI_RXP2__TXP2__TC</t>
  </si>
  <si>
    <t>D1_TC_DP60_TD01__DMI_RXN3__TXN3__TC</t>
  </si>
  <si>
    <t>D1_TC_DP60_TD01__DMI_RXP3__TXP3__TC</t>
  </si>
  <si>
    <t>D1_Z__NOA_RCOMP</t>
  </si>
  <si>
    <t>D1_TC_TD02__DP_COMP__PEG_COMP__TC</t>
  </si>
  <si>
    <t>D1_TC_DP73_SH01_TD01__NOA_N2__DDI1_TXP0__TC</t>
  </si>
  <si>
    <t>D1_TC_DP73_SH02_TD01__NOA_N3__DDI1_TXN0__TC</t>
  </si>
  <si>
    <t>D1_TC_DP74_SH03_TD01__NOA_N4__DDI1_TXP1__TC</t>
  </si>
  <si>
    <t>D1_TC_DP74_SH04_TD01__NOA_N5__DDI1_TXN1__TC</t>
  </si>
  <si>
    <t>D1_TC_DP75_SH05_TD01__NOA_N6__DDI1_TXP2__TC</t>
  </si>
  <si>
    <t>D1_TC_DP75_SH06_TD01__NOA_N7__DDI1_TXN2__TC</t>
  </si>
  <si>
    <t>D1_TC_DP76_SH07_TD01__NOA_N8__DDI1_TXP3__TC</t>
  </si>
  <si>
    <t>D1_TC_DP76_SH08_TD01__NOA_N9__DDI1_TXN3__TC</t>
  </si>
  <si>
    <t>D1_TC_DP77_SH09_TD01__NOA_N10__DDI2_TXP0__TC</t>
  </si>
  <si>
    <t>D1_TC_DP77_SH10_TD01__NOA_N11__DDI2_TXN0__TC</t>
  </si>
  <si>
    <t>D1_TC_DP78_SH11_TD01__NOA_N14__DDI2_TXP2__TC</t>
  </si>
  <si>
    <t>D1_TC_DP78_SH12_TD01__NOA_N15__DDI2_TXN2__TC</t>
  </si>
  <si>
    <t>D1_TC_DP79_SH13_TD01__NOA_STBP1__DDI2_TXP3__TC</t>
  </si>
  <si>
    <t>D1_TC_DP79_SH14_TD01__NOA_STBN1__DDI2_TXN3__TC</t>
  </si>
  <si>
    <t>D3_TC_DP03_TD01__PEG_RXN0__TXN0__TC</t>
  </si>
  <si>
    <t>D3_TC_DP03_TD01__PEG_RXP0__TXP0__TC</t>
  </si>
  <si>
    <t>D3_TC_DP06_TD01__PEG_RXN1__TXN1__TC</t>
  </si>
  <si>
    <t>D3_TC_DP06_TD01__PEG_RXP1__TXP1__TC</t>
  </si>
  <si>
    <t>D3_TC_DP09_TD01__PEG_RXN2__TXN2__TC</t>
  </si>
  <si>
    <t>D3_TC_DP09_TD01__PEG_RXP2__TXP2__TC</t>
  </si>
  <si>
    <t>D3_TC_DP12_TD01__PEG_RXN3__TXN3__TC</t>
  </si>
  <si>
    <t>D3_TC_DP12_TD01__PEG_RXP3__TXP3__TC</t>
  </si>
  <si>
    <t>D3_TC_DP15_TD01__PEG_RXN4__TXN4__TC</t>
  </si>
  <si>
    <t>D3_TC_DP15_TD01__PEG_RXP4__TXP4__TC</t>
  </si>
  <si>
    <t>D3_TC_DP18_TD01__PEG_RXN5__TXN5__TC</t>
  </si>
  <si>
    <t>D3_TC_DP18_TD01__PEG_RXP5__TXP5__TC</t>
  </si>
  <si>
    <t>D3_TC_DP21_TD01__PEG_RXN6__TXN6__TC</t>
  </si>
  <si>
    <t>D3_TC_DP21_TD01__PEG_RXP6__TXP6__TC</t>
  </si>
  <si>
    <t>D3_TC_DP24_TD01__PEG_RXN7__TXN7__TC</t>
  </si>
  <si>
    <t>D3_TC_DP24_TD01__PEG_RXP7__TXP7__TC</t>
  </si>
  <si>
    <t>D3_TC_DP27_TD01__PEG_RXN8__TXN8__TC</t>
  </si>
  <si>
    <t>D3_TC_DP27_TD01__PEG_RXP8__TXP8__TC</t>
  </si>
  <si>
    <t>D3_TC_DP30_TD01__PEG_RXN9__TXN9__TC</t>
  </si>
  <si>
    <t>D3_TC_DP30_TD01__PEG_RXP9__TXP9__TC</t>
  </si>
  <si>
    <t>D3_TC_DP33_TD01__PEG_RXN10__TXN10__TC</t>
  </si>
  <si>
    <t>D3_TC_DP33_TD01__PEG_RXP10__TXP10__TC</t>
  </si>
  <si>
    <t>D3_TC_DP36_TD01__PEG_RXN11__TXN11__TC</t>
  </si>
  <si>
    <t>D3_TC_DP36_TD01__PEG_RXP11__TXP11__TC</t>
  </si>
  <si>
    <t>D3_TC_DP39_TD01__PEG_RXN12__TXN12__TC</t>
  </si>
  <si>
    <t>D3_TC_DP39_TD01__PEG_RXP12__TXP12__TC</t>
  </si>
  <si>
    <t>D3_TC_DP42_TD01__PEG_RXN13__TXN13__TC</t>
  </si>
  <si>
    <t>D3_TC_DP42_TD01__PEG_RXP13__TXP13__TC</t>
  </si>
  <si>
    <t>D3_TC_DP45_TD01__PEG_RXN14__TXN14__TC</t>
  </si>
  <si>
    <t>D3_TC_DP45_TD01__PEG_RXP14__TXP14__TC</t>
  </si>
  <si>
    <t>D3_TC_DP48_TD01__PEG_RXN15__TXN15__TC</t>
  </si>
  <si>
    <t>D3_TC_DP48_TD01__PEG_RXP15__TXP15__TC</t>
  </si>
  <si>
    <t>D3_TC_DP51_TD01__DMI_RXN0__TXN0__TC</t>
  </si>
  <si>
    <t>D3_TC_DP51_TD01__DMI_RXP0__TXP0__TC</t>
  </si>
  <si>
    <t>D3_TC_DP54_TD01__DMI_RXN1__TXN1__TC</t>
  </si>
  <si>
    <t>D3_TC_DP54_TD01__DMI_RXP1__TXP1__TC</t>
  </si>
  <si>
    <t>D3_TC_DP57_TD01__DMI_RXN2__TXN2__TC</t>
  </si>
  <si>
    <t>D3_TC_DP57_TD01__DMI_RXP2__TXP2__TC</t>
  </si>
  <si>
    <t>D3_TC_DP60_TD01__DMI_RXN3__TXN3__TC</t>
  </si>
  <si>
    <t>D3_TC_DP60_TD01__DMI_RXP3__TXP3__TC</t>
  </si>
  <si>
    <t>D3_TC_TD02__DDRDQ_IL00_NIL00_0</t>
  </si>
  <si>
    <t>D3_TC_TD02__DDRDQ_IL00_NIL00_1</t>
  </si>
  <si>
    <t>D3_TC_TD02__DDRDQ_IL00_NIL00_2</t>
  </si>
  <si>
    <t>D3_TC_TD02__DDRDQ_IL00_NIL00_3</t>
  </si>
  <si>
    <t>D3_TC_TD02__DDRDQ_IL00_NIL00_4</t>
  </si>
  <si>
    <t>D3_TC_TD02__DDRDQ_IL00_NIL00_5</t>
  </si>
  <si>
    <t>D3_TC_TD02__DDRDQ_IL00_NIL00_6</t>
  </si>
  <si>
    <t>D3_TC_TD02__DDRDQ_IL00_NIL00_7</t>
  </si>
  <si>
    <t>D3_TC_DP94_TD02__DDRDQSP_IL00_NIL00</t>
  </si>
  <si>
    <t>D3_TC_DP94_TD02__DDRDQSN_IL00_NIL00</t>
  </si>
  <si>
    <t>D3_TC_TD02__DDRDQ_IL01_NIL01_0</t>
  </si>
  <si>
    <t>D3_TC_TD02__DDRDQ_IL01_NIL01_1</t>
  </si>
  <si>
    <t>D3_TC_TD02__DDRDQ_IL01_NIL01_2</t>
  </si>
  <si>
    <t>D3_TC_TD02__DDRDQ_IL01_NIL01_3</t>
  </si>
  <si>
    <t>D3_TC_TD02__DDRDQ_IL01_NIL01_4</t>
  </si>
  <si>
    <t>D3_TC_TD02__DDRDQ_IL01_NIL01_5</t>
  </si>
  <si>
    <t>D3_TC_TD02__DDRDQ_IL01_NIL01_6</t>
  </si>
  <si>
    <t>D3_TC_TD02__DDRDQ_IL01_NIL01_7</t>
  </si>
  <si>
    <t>D3_TC_DP95_TD02__DDRDQSP_IL01_NIL01</t>
  </si>
  <si>
    <t>D3_TC_DP95_TD02__DDRDQSN_IL01_NIL01</t>
  </si>
  <si>
    <t>D3_TC_TD02__DDRDQ_IL02_NIL04_0</t>
  </si>
  <si>
    <t>D3_TC_TD02__DDRDQ_IL02_NIL04_1</t>
  </si>
  <si>
    <t>D3_TC_TD02__DDRDQ_IL02_NIL04_2</t>
  </si>
  <si>
    <t>D3_TC_TD02__DDRDQ_IL02_NIL04_3</t>
  </si>
  <si>
    <t>D3_TC_TD02__DDRDQ_IL02_NIL04_4</t>
  </si>
  <si>
    <t>D3_TC_TD02__DDRDQ_IL02_NIL04_5</t>
  </si>
  <si>
    <t>D3_TC_TD02__DDRDQ_IL02_NIL04_6</t>
  </si>
  <si>
    <t>D3_TC_TD02__DDRDQ_IL02_NIL04_7</t>
  </si>
  <si>
    <t>D3_TC_DP96_TD02__DDRDQSP_IL02_NIL04</t>
  </si>
  <si>
    <t>D3_TC_DP96_TD02__DDRDQSN_IL02_NIL04</t>
  </si>
  <si>
    <t>D3_TC_TD02__DDRDQ_IL03_NIL05_0</t>
  </si>
  <si>
    <t>D3_TC_TD02__DDRDQ_IL03_NIL05_1</t>
  </si>
  <si>
    <t>D3_TC_TD02__DDRDQ_IL03_NIL05_2</t>
  </si>
  <si>
    <t>D3_TC_TD02__DDRDQ_IL03_NIL05_3</t>
  </si>
  <si>
    <t>D3_TC_TD02__DDRDQ_IL03_NIL05_4</t>
  </si>
  <si>
    <t>D3_TC_TD02__DDRDQ_IL03_NIL05_5</t>
  </si>
  <si>
    <t>D3_TC_TD02__DDRDQ_IL03_NIL05_6</t>
  </si>
  <si>
    <t>D3_TC_TD02__DDRDQ_IL03_NIL05_7</t>
  </si>
  <si>
    <t>D3_TC_DP97_TD02__DDRDQSP_IL03_NIL05</t>
  </si>
  <si>
    <t>D3_TC_DP97_TD02__DDRDQSN_IL03_NIL05</t>
  </si>
  <si>
    <t>D3_TC_TD02__DDRDQ_IL04_NIL10_0</t>
  </si>
  <si>
    <t>D3_TC_TD02__DDRDQ_IL04_NIL10_1</t>
  </si>
  <si>
    <t>D3_TC_TD02__DDRDQ_IL04_NIL10_2</t>
  </si>
  <si>
    <t>D3_TC_TD02__DDRDQ_IL04_NIL10_3</t>
  </si>
  <si>
    <t>D3_TC_TD02__DDRDQ_IL04_NIL10_4</t>
  </si>
  <si>
    <t>D3_TC_TD02__DDRDQ_IL04_NIL10_5</t>
  </si>
  <si>
    <t>D3_TC_TD02__DDRDQ_IL04_NIL10_6</t>
  </si>
  <si>
    <t>D3_TC_TD02__DDRDQ_IL04_NIL10_7</t>
  </si>
  <si>
    <t>D3_TC_DP98_TD02__DDRDQSP_IL04_NIL10</t>
  </si>
  <si>
    <t>D3_TC_DP98_TD02__DDRDQSN_IL04_NIL10</t>
  </si>
  <si>
    <t>D3_TC_TD02__DDRDQ_IL05_NIL11_0</t>
  </si>
  <si>
    <t>D3_TC_TD02__DDRDQ_IL05_NIL11_1</t>
  </si>
  <si>
    <t>D3_TC_TD02__DDRDQ_IL05_NIL11_2</t>
  </si>
  <si>
    <t>D3_TC_TD02__DDRDQ_IL05_NIL11_3</t>
  </si>
  <si>
    <t>D3_TC_TD02__DDRDQ_IL05_NIL11_4</t>
  </si>
  <si>
    <t>D3_TC_TD02__DDRDQ_IL05_NIL11_5</t>
  </si>
  <si>
    <t>D3_TC_TD02__DDRDQ_IL05_NIL11_6</t>
  </si>
  <si>
    <t>D3_TC_TD02__DDRDQ_IL05_NIL11_7</t>
  </si>
  <si>
    <t>D3_TC_DP99_TD02__DDRDQSP_IL05_NIL11</t>
  </si>
  <si>
    <t>D3_TC_DP99_TD02__DDRDQSN_IL05_NIL11</t>
  </si>
  <si>
    <t>D3_TC_TD02__DDRDQ_IL06_NIL14_0</t>
  </si>
  <si>
    <t>D3_TC_TD02__DDRDQ_IL06_NIL14_1</t>
  </si>
  <si>
    <t>D3_TC_TD02__DDRDQ_IL06_NIL14_2</t>
  </si>
  <si>
    <t>D3_TC_TD02__DDRDQ_IL06_NIL14_3</t>
  </si>
  <si>
    <t>D3_TC_TD02__DDRDQ_IL06_NIL14_4</t>
  </si>
  <si>
    <t>D3_TC_TD02__DDRDQ_IL06_NIL14_5</t>
  </si>
  <si>
    <t>D3_TC_TD02__DDRDQ_IL06_NIL14_6</t>
  </si>
  <si>
    <t>D3_TC_TD02__DDRDQ_IL06_NIL14_7</t>
  </si>
  <si>
    <t>D3_TC_DP100_TD02__DDRDQSP_IL06_NIL14</t>
  </si>
  <si>
    <t>D3_TC_DP100_TD02__DDRDQSN_IL06_NIL14</t>
  </si>
  <si>
    <t>D3_TC_TD02__DDRDQ_IL07_NIL15_0</t>
  </si>
  <si>
    <t>D3_TC_TD02__DDRDQ_IL07_NIL15_1</t>
  </si>
  <si>
    <t>D3_TC_TD02__DDRDQ_IL07_NIL15_2</t>
  </si>
  <si>
    <t>D3_TC_TD02__DDRDQ_IL07_NIL15_3</t>
  </si>
  <si>
    <t>D3_TC_TD02__DDRDQ_IL07_NIL15_4</t>
  </si>
  <si>
    <t>D3_TC_TD02__DDRDQ_IL07_NIL15_5</t>
  </si>
  <si>
    <t>D3_TC_TD02__DDRDQ_IL07_NIL15_6</t>
  </si>
  <si>
    <t>D3_TC_TD02__DDRDQ_IL07_NIL15_7</t>
  </si>
  <si>
    <t>D3_TC_DP101_TD02__DDRDQSP_IL07_NIL15</t>
  </si>
  <si>
    <t>D3_TC_DP101_TD02__DDRDQSN_IL07_NIL15</t>
  </si>
  <si>
    <t>D3_TC_TD02__DDRDQ_IL10_NIL02_0</t>
  </si>
  <si>
    <t>D3_TC_TD02__DDRDQ_IL10_NIL02_1</t>
  </si>
  <si>
    <t>D3_TC_TD02__DDRDQ_IL10_NIL02_2</t>
  </si>
  <si>
    <t>D3_TC_TD02__DDRDQ_IL10_NIL02_3</t>
  </si>
  <si>
    <t>D3_TC_TD02__DDRDQ_IL10_NIL02_4</t>
  </si>
  <si>
    <t>D3_TC_TD02__DDRDQ_IL10_NIL02_5</t>
  </si>
  <si>
    <t>D3_TC_TD02__DDRDQ_IL10_NIL02_6</t>
  </si>
  <si>
    <t>D3_TC_TD02__DDRDQ_IL10_NIL02_7</t>
  </si>
  <si>
    <t>D3_TC_DP102_TD02__DDRDQSP_IL10_NIL02</t>
  </si>
  <si>
    <t>D3_TC_DP102_TD02__DDRDQSN_IL10_NIL02</t>
  </si>
  <si>
    <t>D3_TC_TD02__DDRDQ_IL11_NIL03_0</t>
  </si>
  <si>
    <t>D3_TC_TD02__DDRDQ_IL11_NIL03_1</t>
  </si>
  <si>
    <t>D3_TC_TD02__DDRDQ_IL11_NIL03_2</t>
  </si>
  <si>
    <t>D3_TC_TD02__DDRDQ_IL11_NIL03_3</t>
  </si>
  <si>
    <t>D3_TC_TD02__DDRDQ_IL11_NIL03_4</t>
  </si>
  <si>
    <t>D3_TC_TD02__DDRDQ_IL11_NIL03_5</t>
  </si>
  <si>
    <t>D3_TC_TD02__DDRDQ_IL11_NIL03_6</t>
  </si>
  <si>
    <t>D3_TC_TD02__DDRDQ_IL11_NIL03_7</t>
  </si>
  <si>
    <t>D3_TC_DP103_TD02__DDRDQSP_IL11_NIL03</t>
  </si>
  <si>
    <t>D3_TC_DP103_TD02__DDRDQSN_IL11_NIL03</t>
  </si>
  <si>
    <t>D3_TC_TD02__DDRDQ_IL12_NIL06_0</t>
  </si>
  <si>
    <t>D3_TC_TD02__DDRDQ_IL12_NIL06_1</t>
  </si>
  <si>
    <t>D3_TC_TD02__DDRDQ_IL12_NIL06_2</t>
  </si>
  <si>
    <t>D3_TC_TD02__DDRDQ_IL12_NIL06_3</t>
  </si>
  <si>
    <t>D3_TC_TD02__DDRDQ_IL12_NIL06_4</t>
  </si>
  <si>
    <t>D3_TC_TD02__DDRDQ_IL12_NIL06_5</t>
  </si>
  <si>
    <t>D3_TC_TD02__DDRDQ_IL12_NIL06_6</t>
  </si>
  <si>
    <t>D3_TC_TD02__DDRDQ_IL12_NIL06_7</t>
  </si>
  <si>
    <t>D3_TC_DP104_TD02__DDRDQSP_IL12_NIL06</t>
  </si>
  <si>
    <t>D3_TC_DP104_TD02__DDRDQSN_IL12_NIL06</t>
  </si>
  <si>
    <t>D3_TC_TD02__DDRDQ_IL13_NIL07_0</t>
  </si>
  <si>
    <t>D3_TC_TD02__DDRDQ_IL13_NIL07_1</t>
  </si>
  <si>
    <t>D3_TC_TD02__DDRDQ_IL13_NIL07_2</t>
  </si>
  <si>
    <t>D3_TC_TD02__DDRDQ_IL13_NIL07_3</t>
  </si>
  <si>
    <t>D3_TC_TD02__DDRDQ_IL13_NIL07_4</t>
  </si>
  <si>
    <t>D3_TC_TD02__DDRDQ_IL13_NIL07_5</t>
  </si>
  <si>
    <t>D3_TC_TD02__DDRDQ_IL13_NIL07_6</t>
  </si>
  <si>
    <t>D3_TC_TD02__DDRDQ_IL13_NIL07_7</t>
  </si>
  <si>
    <t>D3_TC_DP105_TD02__DDRDQSP_IL13_NIL07</t>
  </si>
  <si>
    <t>D3_TC_DP105_TD02__DDRDQSN_IL13_NIL07</t>
  </si>
  <si>
    <t>D3_TC_TD02__DDRDQ_IL14_NIL12_0</t>
  </si>
  <si>
    <t>D3_TC_TD02__DDRDQ_IL14_NIL12_1</t>
  </si>
  <si>
    <t>D3_TC_TD02__DDRDQ_IL14_NIL12_2</t>
  </si>
  <si>
    <t>D3_TC_TD02__DDRDQ_IL14_NIL12_3</t>
  </si>
  <si>
    <t>D3_TC_TD02__DDRDQ_IL14_NIL12_4</t>
  </si>
  <si>
    <t>D3_TC_TD02__DDRDQ_IL14_NIL12_5</t>
  </si>
  <si>
    <t>D3_TC_TD02__DDRDQ_IL14_NIL12_6</t>
  </si>
  <si>
    <t>D3_TC_TD02__DDRDQ_IL14_NIL12_7</t>
  </si>
  <si>
    <t>D3_TC_DP106_TD02__DDRDQSP_IL14_NIL12</t>
  </si>
  <si>
    <t>D3_TC_DP106_TD02__DDRDQSN_IL14_NIL12</t>
  </si>
  <si>
    <t>D3_TC_TD02__DDRDQ_IL15_NIL13_0</t>
  </si>
  <si>
    <t>D3_TC_TD02__DDRDQ_IL15_NIL13_1</t>
  </si>
  <si>
    <t>D3_TC_TD02__DDRDQ_IL15_NIL13_2</t>
  </si>
  <si>
    <t>D3_TC_TD02__DDRDQ_IL15_NIL13_3</t>
  </si>
  <si>
    <t>D3_TC_TD02__DDRDQ_IL15_NIL13_4</t>
  </si>
  <si>
    <t>D3_TC_TD02__DDRDQ_IL15_NIL13_5</t>
  </si>
  <si>
    <t>D3_TC_TD02__DDRDQ_IL15_NIL13_6</t>
  </si>
  <si>
    <t>D3_TC_TD02__DDRDQ_IL15_NIL13_7</t>
  </si>
  <si>
    <t>D3_TC_DP107_TD02__DDRDQSP_IL15_NIL13</t>
  </si>
  <si>
    <t>D3_TC_DP107_TD02__DDRDQSN_IL15_NIL13</t>
  </si>
  <si>
    <t>D3_TC_TD02__DDRDQ_IL16_NIL16_0</t>
  </si>
  <si>
    <t>D3_TC_TD02__DDRDQ_IL16_NIL16_1</t>
  </si>
  <si>
    <t>D3_TC_TD02__DDRDQ_IL16_NIL16_2</t>
  </si>
  <si>
    <t>D3_TC_TD02__DDRDQ_IL16_NIL16_3</t>
  </si>
  <si>
    <t>D3_TC_TD02__DDRDQ_IL16_NIL16_4</t>
  </si>
  <si>
    <t>D3_TC_TD02__DDRDQ_IL16_NIL16_5</t>
  </si>
  <si>
    <t>D3_TC_TD02__DDRDQ_IL16_NIL16_6</t>
  </si>
  <si>
    <t>D3_TC_TD02__DDRDQ_IL16_NIL16_7</t>
  </si>
  <si>
    <t>D3_TC_DP108_TD02__DDRDQSP_IL16_NIL16</t>
  </si>
  <si>
    <t>D3_TC_DP108_TD02__DDRDQSN_IL16_NIL16</t>
  </si>
  <si>
    <t>D3_TC_TD02__DDRDQ_IL17_NIL17_0</t>
  </si>
  <si>
    <t>D3_TC_TD02__DDRDQ_IL17_NIL17_1</t>
  </si>
  <si>
    <t>D3_TC_TD02__DDRDQ_IL17_NIL17_2</t>
  </si>
  <si>
    <t>D3_TC_TD02__DDRDQ_IL17_NIL17_3</t>
  </si>
  <si>
    <t>D3_TC_TD02__DDRDQ_IL17_NIL17_4</t>
  </si>
  <si>
    <t>D3_TC_TD02__DDRDQ_IL17_NIL17_5</t>
  </si>
  <si>
    <t>D3_TC_TD02__DDRDQ_IL17_NIL17_6</t>
  </si>
  <si>
    <t>D3_TC_TD02__DDRDQ_IL17_NIL17_7</t>
  </si>
  <si>
    <t>D3_TC_DP109_TD02__DDRDQSP_IL17_NIL17</t>
  </si>
  <si>
    <t>D3_TC_DP109_TD02__DDRDQSN_IL17_NIL17</t>
  </si>
  <si>
    <t>D3_TC_TD02__DDR0_ECC0</t>
  </si>
  <si>
    <t>D3_TC_TD02__DDR0_ECC1</t>
  </si>
  <si>
    <t>D3_TC_TD02__DDR0_ECC2</t>
  </si>
  <si>
    <t>D3_TC_TD02__DDR0_ECC3</t>
  </si>
  <si>
    <t>D3_TC_TD02__DDR0_ECC4</t>
  </si>
  <si>
    <t>D3_TC_TD02__DDR0_ECC5</t>
  </si>
  <si>
    <t>D3_TC_TD02__DDR0_ECC6</t>
  </si>
  <si>
    <t>D3_TC_TD02__DDR0_ECC7</t>
  </si>
  <si>
    <t>D3_TC_DP110_TD02__DDR0_DQS_P8</t>
  </si>
  <si>
    <t>D3_TC_DP110_TD02__DDR0_DQS_N8</t>
  </si>
  <si>
    <t>D3_TC_TD02__DDR1_ECC0</t>
  </si>
  <si>
    <t>D3_TC_TD02__DDR1_ECC1</t>
  </si>
  <si>
    <t>D3_TC_TD02__DDR1_ECC2</t>
  </si>
  <si>
    <t>D3_TC_TD02__DDR1_ECC3</t>
  </si>
  <si>
    <t>D3_TC_TD02__DDR1_ECC4</t>
  </si>
  <si>
    <t>D3_TC_TD02__DDR1_ECC5</t>
  </si>
  <si>
    <t>D3_TC_TD02__DDR1_ECC6</t>
  </si>
  <si>
    <t>D3_TC_TD02__DDR1_ECC7</t>
  </si>
  <si>
    <t>D3_TC_DP111_TD02__DDR1_DQS_P8</t>
  </si>
  <si>
    <t>D3_TC_DP111_TD02__DDR1_DQS_N8</t>
  </si>
  <si>
    <t>D3_TC_TD02__DDR0_DDR1_BA0_CAB4</t>
  </si>
  <si>
    <t>D3_TC_TD02__DDR0_DDR1_BA1_CAB6</t>
  </si>
  <si>
    <t>D3_TC_TD02__DDR0_DDR1_BA2_CAA5_BG0</t>
  </si>
  <si>
    <t>D3_TC_TD02__DDR0_DDR1_CKE0</t>
  </si>
  <si>
    <t>D3_TC_TD02__DDR0_DDR1_CKE1</t>
  </si>
  <si>
    <t>D3_TC_TD02__DDR0_DDR1_CKE2</t>
  </si>
  <si>
    <t>D3_TC_TD02__DDR0_DDR1_CKE3</t>
  </si>
  <si>
    <t>D3_TC_DP90_TD02__DDR0_DDR1_CLK_P0</t>
  </si>
  <si>
    <t>D3_TC_DP90_TD02__DDR0_DDR1_CLK_N0</t>
  </si>
  <si>
    <t>D3_TC_DP91_TD02__DDR0_DDR1_CLK_P1</t>
  </si>
  <si>
    <t>D3_TC_DP91_TD02__DDR0_DDR1_CLK_N1</t>
  </si>
  <si>
    <t>D3_TC_DP92_TD02__DDR0_DDR1_CLK_P2</t>
  </si>
  <si>
    <t>D3_TC_DP92_TD02__DDR0_DDR1_CLK_N2</t>
  </si>
  <si>
    <t>D3_TC_DP93_TD02__DDR0_DDR1_CLK_P3</t>
  </si>
  <si>
    <t>D3_TC_DP93_TD02__DDR0_DDR1_CLK_N3</t>
  </si>
  <si>
    <t>D3_TC_TD02__DDR0_CS_N0</t>
  </si>
  <si>
    <t>D3_TC_TD02__DDR0_CS_N1</t>
  </si>
  <si>
    <t>D3_TC_TD02__DDR0_CS_N2</t>
  </si>
  <si>
    <t>D3_TC_TD02__DDR0_CS_N3</t>
  </si>
  <si>
    <t>D3_TC_TD02__DDR0_DDR1_MA0_CAB9</t>
  </si>
  <si>
    <t>D3_TC_TD02__DDR0_DDR1_MA1_CAB8</t>
  </si>
  <si>
    <t>D3_TC_TD02__DDR0_DDR1_MA2_CAB5</t>
  </si>
  <si>
    <t>D3_TC_TD02__DDR0_DDR1_MA3</t>
  </si>
  <si>
    <t>D3_TC_TD02__DDR0_DDR1_MA4</t>
  </si>
  <si>
    <t>D3_TC_TD02__DDR0_DDR1_MA5_CAA0</t>
  </si>
  <si>
    <t>D3_TC_TD02__DDR0_DDR1_MA6_CAA2</t>
  </si>
  <si>
    <t>D3_TC_TD02__DDR0_DDR1_MA7_CAA4</t>
  </si>
  <si>
    <t>D3_TC_TD02__DDR0_DDR1_MA8_CAA3</t>
  </si>
  <si>
    <t>D3_TC_TD02__DDR0_DDR1_MA9_CAA1</t>
  </si>
  <si>
    <t>D3_TC_TD02__DDR0_DDR1_MA10_CAB7</t>
  </si>
  <si>
    <t>D3_TC_TD02__DDR0_DDR1_MA11_CAA7</t>
  </si>
  <si>
    <t>D3_TC_TD02__DDR0_DDR1_MA12_CAA6</t>
  </si>
  <si>
    <t>D3_TC_TD02__DDR0_DDR1_MA13_CAB0</t>
  </si>
  <si>
    <t>D3_TC_TD02__DDR0_DDR1_MA14_CAA9_BG1</t>
  </si>
  <si>
    <t>D3_TC_TD02__DDR0_DDR1_MA15_CAA8_ACT_N</t>
  </si>
  <si>
    <t>D3_TC_TD02__DDR0_DDR1_ODT0</t>
  </si>
  <si>
    <t>D3_TC_TD02__DDR0_DDR1_ODT1</t>
  </si>
  <si>
    <t>D3_TC_TD02__DDR0_DDR1_ODT2</t>
  </si>
  <si>
    <t>D3_TC_TD02__DDR0_DDR1_ODT3</t>
  </si>
  <si>
    <t>D3_TC_TD02__DDR0_ALERT_N</t>
  </si>
  <si>
    <t>D3_TC_TD02__DDR0_CAS_N_CAB1_MA15</t>
  </si>
  <si>
    <t>D3_TC_TD02__DDR0_PARITY</t>
  </si>
  <si>
    <t>D3_TC_TD02__DDR0_RAS_N_CAB3_MA16</t>
  </si>
  <si>
    <t>D3_TC_TD02__DDR0_WE_N_CAB2_MA14</t>
  </si>
  <si>
    <t>D3_TC_TD02__DDR1_CS_N0</t>
  </si>
  <si>
    <t>D3_TC_TD02__DDR1_CS_N1</t>
  </si>
  <si>
    <t>D3_TC_TD02__DDR1_CS_N2</t>
  </si>
  <si>
    <t>D3_TC_TD02__DDR1_CS_N3</t>
  </si>
  <si>
    <t>D3_TC_TD02__DDR1_ALERT_N</t>
  </si>
  <si>
    <t>D3_TC_TD02__DDR1_CAS_N_CAB1_MA15</t>
  </si>
  <si>
    <t>D3_TC_TD02__DDR1_PARITY</t>
  </si>
  <si>
    <t>D3_TC_TD02__DDR1_RAS_N_CAB3_MA16</t>
  </si>
  <si>
    <t>D3_TC_TD02__DDR1_WE_N_CAB2_MA14</t>
  </si>
  <si>
    <t>D3_Z__NOA_RCOMP</t>
  </si>
  <si>
    <t>D3_TC_TD02__DP_COMP__PEG_COMP__TC</t>
  </si>
  <si>
    <t>D3_TC_TD01__DDR_VREF_CA</t>
  </si>
  <si>
    <t>D3_TC_TD01__DDR_VREF_DQ0</t>
  </si>
  <si>
    <t>D3_TC_TD01__DDR_VREF_DQ1</t>
  </si>
  <si>
    <t>D3_TC_DP112_TD01__CLK24MHZ_P</t>
  </si>
  <si>
    <t>D3_TC_DP112_TD01__CLK24MHZ_N</t>
  </si>
  <si>
    <t>D3_TC_DP113_TD01__BCLK_P</t>
  </si>
  <si>
    <t>D3_TC_DP113_TD01__BCLK_N</t>
  </si>
  <si>
    <t>D3_TC_DP114_TD01__PCIBCLK_P</t>
  </si>
  <si>
    <t>D3_TC_DP114_TD01__PCIBCLK_N</t>
  </si>
  <si>
    <t>D3_TC_DP115_TD01__HVM_CLK_N</t>
  </si>
  <si>
    <t>D3_TC_DP115_TD01__HVM_CLK_P</t>
  </si>
  <si>
    <t>D3_TC_DP63_TD01__DDI1_AUXP</t>
  </si>
  <si>
    <t>D3_TC_DP63_TD01__DDI1_AUXN</t>
  </si>
  <si>
    <t>D3_TC_DP73_SH01_TD01__NOA_N2__DDI1_TXP0__TC</t>
  </si>
  <si>
    <t>D3_TC_DP73_SH02_TD01__NOA_N3__DDI1_TXN0__TC</t>
  </si>
  <si>
    <t>D3_TC_DP74_SH03_TD01__NOA_N4__DDI1_TXP1__TC</t>
  </si>
  <si>
    <t>D3_TC_DP74_SH04_TD01__NOA_N5__DDI1_TXN1__TC</t>
  </si>
  <si>
    <t>D3_TC_DP75_SH05_TD01__NOA_N6__DDI1_TXP2__TC</t>
  </si>
  <si>
    <t>D3_TC_DP75_SH06_TD01__NOA_N7__DDI1_TXN2__TC</t>
  </si>
  <si>
    <t>D3_TC_DP76_SH07_TD01__NOA_N8__DDI1_TXP3__TC</t>
  </si>
  <si>
    <t>D3_TC_DP76_SH08_TD01__NOA_N9__DDI1_TXN3__TC</t>
  </si>
  <si>
    <t>D3_TC_DP68_TD01__DDI2_AUXP</t>
  </si>
  <si>
    <t>D3_TC_DP68_TD01__DDI2_AUXN</t>
  </si>
  <si>
    <t>D3_TC_DP77_SH09_TD01__NOA_N10__DDI2_TXP0__TC</t>
  </si>
  <si>
    <t>D3_TC_DP77_SH10_TD01__NOA_N11__DDI2_TXN0__TC</t>
  </si>
  <si>
    <t>D3_TC_DP70_TD01__DDI2_TXP1</t>
  </si>
  <si>
    <t>D3_TC_DP70_TD01__DDI2_TXN1</t>
  </si>
  <si>
    <t>D3_TC_DP78_SH11_TD01__NOA_N14__DDI2_TXP2__TC</t>
  </si>
  <si>
    <t>D3_TC_DP78_SH12_TD01__NOA_N15__DDI2_TXN2__TC</t>
  </si>
  <si>
    <t>D3_TC_DP79_SH13_TD01__NOA_STBP1__DDI2_TXP3__TC</t>
  </si>
  <si>
    <t>D3_TC_DP79_SH14_TD01__NOA_STBN1__DDI2_TXN3__TC</t>
  </si>
  <si>
    <t>D3_TC_DP80_TD01__DDI3_AUXP</t>
  </si>
  <si>
    <t>D3_TC_DP80_TD01__DDI3_AUXN</t>
  </si>
  <si>
    <t>D3_TC_DP81_TD01__DDI3_TXP0</t>
  </si>
  <si>
    <t>D3_TC_DP81_TD01__DDI3_TXN0</t>
  </si>
  <si>
    <t>D3_TC_DP82_TD01__DDI3_TXP1</t>
  </si>
  <si>
    <t>D3_TC_DP82_TD01__DDI3_TXN1</t>
  </si>
  <si>
    <t>D3_TC_DP83_TD01__DDI3_TXP2</t>
  </si>
  <si>
    <t>D3_TC_DP83_TD01__DDI3_TXN2</t>
  </si>
  <si>
    <t>D3_TC_DP84_TD01__DDI3_TXP3</t>
  </si>
  <si>
    <t>D3_TC_DP84_TD01__DDI3_TXN3</t>
  </si>
  <si>
    <t>D3_TC_DP85_TD02__EDP_AUXP</t>
  </si>
  <si>
    <t>D3_TC_DP85_TD02__EDP_AUXN</t>
  </si>
  <si>
    <t>D3_TC_DP86_TD02__EDP_TXP0</t>
  </si>
  <si>
    <t>D3_TC_DP86_TD02__EDP_TXN0</t>
  </si>
  <si>
    <t>D3_TC_DP87_TD02__EDP_TXP1</t>
  </si>
  <si>
    <t>D3_TC_DP87_TD02__EDP_TXN1</t>
  </si>
  <si>
    <t>D3_TC_DP88_TD02__EDP_TXP2</t>
  </si>
  <si>
    <t>D3_TC_DP88_TD02__EDP_TXN2</t>
  </si>
  <si>
    <t>D3_TC_DP89_TD02__EDP_TXP3</t>
  </si>
  <si>
    <t>D3_TC_DP89_TD02__EDP_TXN3</t>
  </si>
  <si>
    <t>D3_TC_DP61_TD01__NOA_STBP0</t>
  </si>
  <si>
    <t>D3_TC_DP61_TD01__NOA_STBN0</t>
  </si>
  <si>
    <t>D3_TC_TD02__DDR_VTT_CNTL</t>
  </si>
  <si>
    <t>D3_TC_TD01__PEG_VIEW0</t>
  </si>
  <si>
    <t>D3_TC_TD01__PEG_VIEW1</t>
  </si>
  <si>
    <t>D3_TC_TD01__PEG_VIEW2</t>
  </si>
  <si>
    <t>D3_TC_TD01__PEG_VIEW3</t>
  </si>
  <si>
    <t>D3_TC_TD01__MBP_N0</t>
  </si>
  <si>
    <t>D3_TC_TD01__MBP_N1</t>
  </si>
  <si>
    <t>D3_TC_TD01__MBP_N2</t>
  </si>
  <si>
    <t>D3_TC_TD01__MBP_N3</t>
  </si>
  <si>
    <t>D3_TC_TD01__NOA_N0</t>
  </si>
  <si>
    <t>D3_TC_TD01__NOA_N1</t>
  </si>
  <si>
    <t>D3_TC_TD01__NOA_N12</t>
  </si>
  <si>
    <t>D3_TC_TD01__NOA_N13</t>
  </si>
  <si>
    <t>D3_TC_TD01__LGC_SPARE0</t>
  </si>
  <si>
    <t>D3_TC_TD01__LGC_SPARE1</t>
  </si>
  <si>
    <t>D3_TC_TD01__LGC_SPARE2</t>
  </si>
  <si>
    <t>D3_TC_TD01__FIVR_PROBE_ANA0</t>
  </si>
  <si>
    <t>D3_TC_TD01__FIVR_PROBE_ANA1</t>
  </si>
  <si>
    <t>D3_TC_TD02__EDP_DISP_UTIL</t>
  </si>
  <si>
    <t>D3_TC_TD01__CPU_EDM0</t>
  </si>
  <si>
    <t>D3_TC_TD01__CPU_EDM1</t>
  </si>
  <si>
    <t>D3_TC_TD01__CPU_TRIGGERIN</t>
  </si>
  <si>
    <t>D3_TC_TD01__CPU_TRIGGEROUT</t>
  </si>
  <si>
    <t>D3_TC_TD01__PRDY_N</t>
  </si>
  <si>
    <t>D3_TC_TD01__PREQ_N</t>
  </si>
  <si>
    <t>D3_TC_TD01__CPU_JTAG_TDO</t>
  </si>
  <si>
    <t>D3_TC_TD01__CPU_JTAG_TDI</t>
  </si>
  <si>
    <t>D3_TC_TD01__CPU_JTAG_TMS</t>
  </si>
  <si>
    <t>D3_TC_TD01__CPU_JTAG__TCK</t>
  </si>
  <si>
    <t>D3_TC_TD01__CPU_JTAG_TRST_N</t>
  </si>
  <si>
    <t>D3_TC_TD01__THERMTRIP_N</t>
  </si>
  <si>
    <t>D3_TC_TD01__CATERR_N</t>
  </si>
  <si>
    <t>D3_TC_TD01__PROCHOT_N</t>
  </si>
  <si>
    <t>D3_TC_TD01__PECI</t>
  </si>
  <si>
    <t>D3_TC_TD01__VIDSOUT</t>
  </si>
  <si>
    <t>D3_TC_TD01__VIDSCLK</t>
  </si>
  <si>
    <t>D3_TC_TD01__VIDALERT_N</t>
  </si>
  <si>
    <t>D3_TC_TD02__AUDIN</t>
  </si>
  <si>
    <t>D3_TC_TD02__AUDOUT</t>
  </si>
  <si>
    <t>D3_TC_TD02__AUDCLK</t>
  </si>
  <si>
    <t>D3_TC_TD01__PM_DOWN</t>
  </si>
  <si>
    <t>D3_TC_TD01__PM_SYNC</t>
  </si>
  <si>
    <t>D3_TC_TD01__CPUPWRGD</t>
  </si>
  <si>
    <t>D3_TC_TD01__RESET_N</t>
  </si>
  <si>
    <t>D3_TC_TD01__VCCST_PWRGD</t>
  </si>
  <si>
    <t>D3_TC_TD01__EXTBGREF</t>
  </si>
  <si>
    <t>D3_TC_TD02__ZVM_N</t>
  </si>
  <si>
    <t>D3_TC_TD01__SKL_CNL_N</t>
  </si>
  <si>
    <t>D3_TC_TD01__SKTOCC_N</t>
  </si>
  <si>
    <t>D3_TC_TD02__RSVD_AC37</t>
  </si>
  <si>
    <t>D3_TC_TD02__RSVD_D15</t>
  </si>
  <si>
    <t>D3_TC_TD02__RSVD_K11</t>
  </si>
  <si>
    <t>D3_Z__THERMDA1</t>
  </si>
  <si>
    <t>D3_Z__THERMDC1</t>
  </si>
  <si>
    <t>D3_Z__THERMDA2</t>
  </si>
  <si>
    <t>D3_Z__THERMDC2</t>
  </si>
  <si>
    <t>D3_TC_TD02__FIVR_PROBE_DIG0</t>
  </si>
  <si>
    <t>D3_TC_TD02__FIVR_PROBE_DIG1</t>
  </si>
  <si>
    <t>D3_P__VCC_EDRAM_1P8</t>
  </si>
  <si>
    <t>D3_P__VCC_EDRAM_FUSEPRG</t>
  </si>
  <si>
    <t>D3_P__VCCCORE</t>
  </si>
  <si>
    <t>D3_P__VCCCORE_SENSE</t>
  </si>
  <si>
    <t>D3_Z__VCCCOREG0</t>
  </si>
  <si>
    <t>D3_Z__VCCCOREG1</t>
  </si>
  <si>
    <t>D3_Z__VCCCOREG2</t>
  </si>
  <si>
    <t>D3_Z__VCCCOREG3</t>
  </si>
  <si>
    <t>D3_P__VCCDU</t>
  </si>
  <si>
    <t>D3_P__VCCEDRAM</t>
  </si>
  <si>
    <t>D3_P__VCCEDRAM_SENSE</t>
  </si>
  <si>
    <t>D3_P__VCCEOPIO</t>
  </si>
  <si>
    <t>D3_P__VCCEOPIO_SENSE</t>
  </si>
  <si>
    <t>D3_P__VCCFUSEPRG</t>
  </si>
  <si>
    <t>D3_P__VCCGT</t>
  </si>
  <si>
    <t>D3_P__VCCGT_SENSE</t>
  </si>
  <si>
    <t>D3_P__VCCGTU</t>
  </si>
  <si>
    <t>D3_P__VCCGTU_SENSE</t>
  </si>
  <si>
    <t>D3_P__VCCIO</t>
  </si>
  <si>
    <t>D3_P__VCCIO_SENSE</t>
  </si>
  <si>
    <t>D3_P__VCCSA</t>
  </si>
  <si>
    <t>D3_P__VCCSA_SENSE</t>
  </si>
  <si>
    <t>D3_P__VCCSFR</t>
  </si>
  <si>
    <t>D3_P__VCCSFR_OC</t>
  </si>
  <si>
    <t>D3_P__VCCST</t>
  </si>
  <si>
    <t>D3_P__VSS_EDRAM_EOPIO_SENSE</t>
  </si>
  <si>
    <t>D3_P__VSS_SA_IO_SENSE</t>
  </si>
  <si>
    <t>D3_P__VSSCORE_SENSE</t>
  </si>
  <si>
    <t>D3_P__VSSGT_SENSE</t>
  </si>
  <si>
    <t>D3_P__VSSGTU_SENSE</t>
  </si>
  <si>
    <t>D5_TC_DP03_TD01__PEG_RXN0__TXN0__TC</t>
  </si>
  <si>
    <t>D5_TC_DP03_TD01__PEG_RXP0__TXP0__TC</t>
  </si>
  <si>
    <t>D5_TC_DP06_TD01__PEG_RXN1__TXN1__TC</t>
  </si>
  <si>
    <t>D5_TC_DP06_TD01__PEG_RXP1__TXP1__TC</t>
  </si>
  <si>
    <t>D5_TC_DP09_TD01__PEG_RXN2__TXN2__TC</t>
  </si>
  <si>
    <t>D5_TC_DP09_TD01__PEG_RXP2__TXP2__TC</t>
  </si>
  <si>
    <t>D5_TC_DP12_TD01__PEG_RXN3__TXN3__TC</t>
  </si>
  <si>
    <t>D5_TC_DP12_TD01__PEG_RXP3__TXP3__TC</t>
  </si>
  <si>
    <t>D5_TC_DP15_TD01__PEG_RXN4__TXN4__TC</t>
  </si>
  <si>
    <t>D5_TC_DP15_TD01__PEG_RXP4__TXP4__TC</t>
  </si>
  <si>
    <t>D5_TC_DP18_TD01__PEG_RXN5__TXN5__TC</t>
  </si>
  <si>
    <t>D5_TC_DP18_TD01__PEG_RXP5__TXP5__TC</t>
  </si>
  <si>
    <t>D5_TC_DP21_TD01__PEG_RXN6__TXN6__TC</t>
  </si>
  <si>
    <t>D5_TC_DP21_TD01__PEG_RXP6__TXP6__TC</t>
  </si>
  <si>
    <t>D5_TC_DP24_TD01__PEG_RXN7__TXN7__TC</t>
  </si>
  <si>
    <t>D5_TC_DP24_TD01__PEG_RXP7__TXP7__TC</t>
  </si>
  <si>
    <t>D5_TC_DP27_TD01__PEG_RXN8__TXN8__TC</t>
  </si>
  <si>
    <t>D5_TC_DP27_TD01__PEG_RXP8__TXP8__TC</t>
  </si>
  <si>
    <t>D5_TC_DP30_TD01__PEG_RXN9__TXN9__TC</t>
  </si>
  <si>
    <t>D5_TC_DP30_TD01__PEG_RXP9__TXP9__TC</t>
  </si>
  <si>
    <t>D5_TC_DP33_TD01__PEG_RXN10__TXN10__TC</t>
  </si>
  <si>
    <t>D5_TC_DP33_TD01__PEG_RXP10__TXP10__TC</t>
  </si>
  <si>
    <t>D5_TC_DP36_TD01__PEG_RXN11__TXN11__TC</t>
  </si>
  <si>
    <t>D5_TC_DP36_TD01__PEG_RXP11__TXP11__TC</t>
  </si>
  <si>
    <t>D5_TC_DP39_TD01__PEG_RXN12__TXN12__TC</t>
  </si>
  <si>
    <t>D5_TC_DP39_TD01__PEG_RXP12__TXP12__TC</t>
  </si>
  <si>
    <t>D5_TC_DP42_TD01__PEG_RXN13__TXN13__TC</t>
  </si>
  <si>
    <t>D5_TC_DP42_TD01__PEG_RXP13__TXP13__TC</t>
  </si>
  <si>
    <t>D5_TC_DP45_TD01__PEG_RXN14__TXN14__TC</t>
  </si>
  <si>
    <t>D5_TC_DP45_TD01__PEG_RXP14__TXP14__TC</t>
  </si>
  <si>
    <t>D5_TC_DP48_TD01__PEG_RXN15__TXN15__TC</t>
  </si>
  <si>
    <t>D5_TC_DP48_TD01__PEG_RXP15__TXP15__TC</t>
  </si>
  <si>
    <t>D5_TC_DP51_TD01__DMI_RXN0__TXN0__TC</t>
  </si>
  <si>
    <t>D5_TC_DP51_TD01__DMI_RXP0__TXP0__TC</t>
  </si>
  <si>
    <t>D5_TC_DP54_TD01__DMI_RXN1__TXN1__TC</t>
  </si>
  <si>
    <t>D5_TC_DP54_TD01__DMI_RXP1__TXP1__TC</t>
  </si>
  <si>
    <t>D5_TC_DP57_TD01__DMI_RXN2__TXN2__TC</t>
  </si>
  <si>
    <t>D5_TC_DP57_TD01__DMI_RXP2__TXP2__TC</t>
  </si>
  <si>
    <t>D5_TC_DP60_TD01__DMI_RXN3__TXN3__TC</t>
  </si>
  <si>
    <t>D5_TC_DP60_TD01__DMI_RXP3__TXP3__TC</t>
  </si>
  <si>
    <t>D5_TC_TD02__DDRDQ_IL00_NIL00_0</t>
  </si>
  <si>
    <t>D5_TC_TD02__DDRDQ_IL00_NIL00_1</t>
  </si>
  <si>
    <t>D5_TC_TD02__DDRDQ_IL00_NIL00_2</t>
  </si>
  <si>
    <t>D5_TC_TD02__DDRDQ_IL00_NIL00_3</t>
  </si>
  <si>
    <t>D5_TC_TD02__DDRDQ_IL00_NIL00_4</t>
  </si>
  <si>
    <t>D5_TC_TD02__DDRDQ_IL00_NIL00_5</t>
  </si>
  <si>
    <t>D5_TC_TD02__DDRDQ_IL00_NIL00_6</t>
  </si>
  <si>
    <t>D5_TC_TD02__DDRDQ_IL00_NIL00_7</t>
  </si>
  <si>
    <t>D5_TC_DP94_TD02__DDRDQSP_IL00_NIL00</t>
  </si>
  <si>
    <t>D5_TC_DP94_TD02__DDRDQSN_IL00_NIL00</t>
  </si>
  <si>
    <t>D5_TC_TD02__DDRDQ_IL01_NIL01_0</t>
  </si>
  <si>
    <t>D5_TC_TD02__DDRDQ_IL01_NIL01_1</t>
  </si>
  <si>
    <t>D5_TC_TD02__DDRDQ_IL01_NIL01_2</t>
  </si>
  <si>
    <t>D5_TC_TD02__DDRDQ_IL01_NIL01_3</t>
  </si>
  <si>
    <t>D5_TC_TD02__DDRDQ_IL01_NIL01_4</t>
  </si>
  <si>
    <t>D5_TC_TD02__DDRDQ_IL01_NIL01_5</t>
  </si>
  <si>
    <t>D5_TC_TD02__DDRDQ_IL01_NIL01_6</t>
  </si>
  <si>
    <t>D5_TC_TD02__DDRDQ_IL01_NIL01_7</t>
  </si>
  <si>
    <t>D5_TC_DP95_TD02__DDRDQSP_IL01_NIL01</t>
  </si>
  <si>
    <t>D5_TC_DP95_TD02__DDRDQSN_IL01_NIL01</t>
  </si>
  <si>
    <t>D5_TC_TD02__DDRDQ_IL02_NIL04_0</t>
  </si>
  <si>
    <t>D5_TC_TD02__DDRDQ_IL02_NIL04_1</t>
  </si>
  <si>
    <t>D5_TC_TD02__DDRDQ_IL02_NIL04_2</t>
  </si>
  <si>
    <t>D5_TC_TD02__DDRDQ_IL02_NIL04_3</t>
  </si>
  <si>
    <t>D5_TC_TD02__DDRDQ_IL02_NIL04_4</t>
  </si>
  <si>
    <t>D5_TC_TD02__DDRDQ_IL02_NIL04_5</t>
  </si>
  <si>
    <t>D5_TC_TD02__DDRDQ_IL02_NIL04_6</t>
  </si>
  <si>
    <t>D5_TC_TD02__DDRDQ_IL02_NIL04_7</t>
  </si>
  <si>
    <t>D5_TC_DP96_TD02__DDRDQSP_IL02_NIL04</t>
  </si>
  <si>
    <t>D5_TC_DP96_TD02__DDRDQSN_IL02_NIL04</t>
  </si>
  <si>
    <t>D5_TC_TD02__DDRDQ_IL03_NIL05_0</t>
  </si>
  <si>
    <t>D5_TC_TD02__DDRDQ_IL03_NIL05_1</t>
  </si>
  <si>
    <t>D5_TC_TD02__DDRDQ_IL03_NIL05_2</t>
  </si>
  <si>
    <t>D5_TC_TD02__DDRDQ_IL03_NIL05_3</t>
  </si>
  <si>
    <t>D5_TC_TD02__DDRDQ_IL03_NIL05_4</t>
  </si>
  <si>
    <t>D5_TC_TD02__DDRDQ_IL03_NIL05_5</t>
  </si>
  <si>
    <t>D5_TC_TD02__DDRDQ_IL03_NIL05_6</t>
  </si>
  <si>
    <t>D5_TC_TD02__DDRDQ_IL03_NIL05_7</t>
  </si>
  <si>
    <t>D5_TC_DP97_TD02__DDRDQSP_IL03_NIL05</t>
  </si>
  <si>
    <t>D5_TC_DP97_TD02__DDRDQSN_IL03_NIL05</t>
  </si>
  <si>
    <t>D5_TC_TD02__DDRDQ_IL04_NIL10_0</t>
  </si>
  <si>
    <t>D5_TC_TD02__DDRDQ_IL04_NIL10_1</t>
  </si>
  <si>
    <t>D5_TC_TD02__DDRDQ_IL04_NIL10_2</t>
  </si>
  <si>
    <t>D5_TC_TD02__DDRDQ_IL04_NIL10_3</t>
  </si>
  <si>
    <t>D5_TC_TD02__DDRDQ_IL04_NIL10_4</t>
  </si>
  <si>
    <t>D5_TC_TD02__DDRDQ_IL04_NIL10_5</t>
  </si>
  <si>
    <t>D5_TC_TD02__DDRDQ_IL04_NIL10_6</t>
  </si>
  <si>
    <t>D5_TC_TD02__DDRDQ_IL04_NIL10_7</t>
  </si>
  <si>
    <t>D5_TC_DP98_TD02__DDRDQSP_IL04_NIL10</t>
  </si>
  <si>
    <t>D5_TC_DP98_TD02__DDRDQSN_IL04_NIL10</t>
  </si>
  <si>
    <t>D5_TC_TD02__DDRDQ_IL05_NIL11_0</t>
  </si>
  <si>
    <t>D5_TC_TD02__DDRDQ_IL05_NIL11_1</t>
  </si>
  <si>
    <t>D5_TC_TD02__DDRDQ_IL05_NIL11_2</t>
  </si>
  <si>
    <t>D5_TC_TD02__DDRDQ_IL05_NIL11_3</t>
  </si>
  <si>
    <t>D5_TC_TD02__DDRDQ_IL05_NIL11_4</t>
  </si>
  <si>
    <t>D5_TC_TD02__DDRDQ_IL05_NIL11_5</t>
  </si>
  <si>
    <t>D5_TC_TD02__DDRDQ_IL05_NIL11_6</t>
  </si>
  <si>
    <t>D5_TC_TD02__DDRDQ_IL05_NIL11_7</t>
  </si>
  <si>
    <t>D5_TC_DP99_TD02__DDRDQSP_IL05_NIL11</t>
  </si>
  <si>
    <t>D5_TC_DP99_TD02__DDRDQSN_IL05_NIL11</t>
  </si>
  <si>
    <t>D5_TC_TD02__DDRDQ_IL06_NIL14_0</t>
  </si>
  <si>
    <t>D5_TC_TD02__DDRDQ_IL06_NIL14_1</t>
  </si>
  <si>
    <t>D5_TC_TD02__DDRDQ_IL06_NIL14_2</t>
  </si>
  <si>
    <t>D5_TC_TD02__DDRDQ_IL06_NIL14_3</t>
  </si>
  <si>
    <t>D5_TC_TD02__DDRDQ_IL06_NIL14_4</t>
  </si>
  <si>
    <t>D5_TC_TD02__DDRDQ_IL06_NIL14_5</t>
  </si>
  <si>
    <t>D5_TC_TD02__DDRDQ_IL06_NIL14_6</t>
  </si>
  <si>
    <t>D5_TC_TD02__DDRDQ_IL06_NIL14_7</t>
  </si>
  <si>
    <t>D5_TC_DP100_TD02__DDRDQSP_IL06_NIL14</t>
  </si>
  <si>
    <t>D5_TC_DP100_TD02__DDRDQSN_IL06_NIL14</t>
  </si>
  <si>
    <t>D5_TC_TD02__DDRDQ_IL07_NIL15_0</t>
  </si>
  <si>
    <t>D5_TC_TD02__DDRDQ_IL07_NIL15_1</t>
  </si>
  <si>
    <t>D5_TC_TD02__DDRDQ_IL07_NIL15_2</t>
  </si>
  <si>
    <t>D5_TC_TD02__DDRDQ_IL07_NIL15_3</t>
  </si>
  <si>
    <t>D5_TC_TD02__DDRDQ_IL07_NIL15_4</t>
  </si>
  <si>
    <t>D5_TC_TD02__DDRDQ_IL07_NIL15_5</t>
  </si>
  <si>
    <t>D5_TC_TD02__DDRDQ_IL07_NIL15_6</t>
  </si>
  <si>
    <t>D5_TC_TD02__DDRDQ_IL07_NIL15_7</t>
  </si>
  <si>
    <t>D5_TC_DP101_TD02__DDRDQSP_IL07_NIL15</t>
  </si>
  <si>
    <t>D5_TC_DP101_TD02__DDRDQSN_IL07_NIL15</t>
  </si>
  <si>
    <t>D5_TC_TD02__DDRDQ_IL10_NIL02_0</t>
  </si>
  <si>
    <t>D5_TC_TD02__DDRDQ_IL10_NIL02_1</t>
  </si>
  <si>
    <t>D5_TC_TD02__DDRDQ_IL10_NIL02_2</t>
  </si>
  <si>
    <t>D5_TC_TD02__DDRDQ_IL10_NIL02_3</t>
  </si>
  <si>
    <t>D5_TC_TD02__DDRDQ_IL10_NIL02_4</t>
  </si>
  <si>
    <t>D5_TC_TD02__DDRDQ_IL10_NIL02_5</t>
  </si>
  <si>
    <t>D5_TC_TD02__DDRDQ_IL10_NIL02_6</t>
  </si>
  <si>
    <t>D5_TC_TD02__DDRDQ_IL10_NIL02_7</t>
  </si>
  <si>
    <t>D5_TC_DP102_TD02__DDRDQSP_IL10_NIL02</t>
  </si>
  <si>
    <t>D5_TC_DP102_TD02__DDRDQSN_IL10_NIL02</t>
  </si>
  <si>
    <t>D5_TC_TD02__DDRDQ_IL11_NIL03_0</t>
  </si>
  <si>
    <t>D5_TC_TD02__DDRDQ_IL11_NIL03_1</t>
  </si>
  <si>
    <t>D5_TC_TD02__DDRDQ_IL11_NIL03_2</t>
  </si>
  <si>
    <t>D5_TC_TD02__DDRDQ_IL11_NIL03_3</t>
  </si>
  <si>
    <t>D5_TC_TD02__DDRDQ_IL11_NIL03_4</t>
  </si>
  <si>
    <t>D5_TC_TD02__DDRDQ_IL11_NIL03_5</t>
  </si>
  <si>
    <t>D5_TC_TD02__DDRDQ_IL11_NIL03_6</t>
  </si>
  <si>
    <t>D5_TC_TD02__DDRDQ_IL11_NIL03_7</t>
  </si>
  <si>
    <t>D5_TC_DP103_TD02__DDRDQSP_IL11_NIL03</t>
  </si>
  <si>
    <t>D5_TC_DP103_TD02__DDRDQSN_IL11_NIL03</t>
  </si>
  <si>
    <t>D5_TC_TD02__DDRDQ_IL12_NIL06_0</t>
  </si>
  <si>
    <t>D5_TC_TD02__DDRDQ_IL12_NIL06_1</t>
  </si>
  <si>
    <t>D5_TC_TD02__DDRDQ_IL12_NIL06_2</t>
  </si>
  <si>
    <t>D5_TC_TD02__DDRDQ_IL12_NIL06_3</t>
  </si>
  <si>
    <t>D5_TC_TD02__DDRDQ_IL12_NIL06_4</t>
  </si>
  <si>
    <t>D5_TC_TD02__DDRDQ_IL12_NIL06_5</t>
  </si>
  <si>
    <t>D5_TC_TD02__DDRDQ_IL12_NIL06_6</t>
  </si>
  <si>
    <t>D5_TC_TD02__DDRDQ_IL12_NIL06_7</t>
  </si>
  <si>
    <t>D5_TC_DP104_TD02__DDRDQSP_IL12_NIL06</t>
  </si>
  <si>
    <t>D5_TC_DP104_TD02__DDRDQSN_IL12_NIL06</t>
  </si>
  <si>
    <t>D5_TC_TD02__DDRDQ_IL13_NIL07_0</t>
  </si>
  <si>
    <t>D5_TC_TD02__DDRDQ_IL13_NIL07_1</t>
  </si>
  <si>
    <t>D5_TC_TD02__DDRDQ_IL13_NIL07_2</t>
  </si>
  <si>
    <t>D5_TC_TD02__DDRDQ_IL13_NIL07_3</t>
  </si>
  <si>
    <t>D5_TC_TD02__DDRDQ_IL13_NIL07_4</t>
  </si>
  <si>
    <t>D5_TC_TD02__DDRDQ_IL13_NIL07_5</t>
  </si>
  <si>
    <t>D5_TC_TD02__DDRDQ_IL13_NIL07_6</t>
  </si>
  <si>
    <t>D5_TC_TD02__DDRDQ_IL13_NIL07_7</t>
  </si>
  <si>
    <t>D5_TC_DP105_TD02__DDRDQSP_IL13_NIL07</t>
  </si>
  <si>
    <t>D5_TC_DP105_TD02__DDRDQSN_IL13_NIL07</t>
  </si>
  <si>
    <t>D5_TC_TD02__DDRDQ_IL14_NIL12_0</t>
  </si>
  <si>
    <t>D5_TC_TD02__DDRDQ_IL14_NIL12_1</t>
  </si>
  <si>
    <t>D5_TC_TD02__DDRDQ_IL14_NIL12_2</t>
  </si>
  <si>
    <t>D5_TC_TD02__DDRDQ_IL14_NIL12_3</t>
  </si>
  <si>
    <t>D5_TC_TD02__DDRDQ_IL14_NIL12_4</t>
  </si>
  <si>
    <t>D5_TC_TD02__DDRDQ_IL14_NIL12_5</t>
  </si>
  <si>
    <t>D5_TC_TD02__DDRDQ_IL14_NIL12_6</t>
  </si>
  <si>
    <t>D5_TC_TD02__DDRDQ_IL14_NIL12_7</t>
  </si>
  <si>
    <t>D5_TC_DP106_TD02__DDRDQSP_IL14_NIL12</t>
  </si>
  <si>
    <t>D5_TC_DP106_TD02__DDRDQSN_IL14_NIL12</t>
  </si>
  <si>
    <t>D5_TC_TD02__DDRDQ_IL15_NIL13_0</t>
  </si>
  <si>
    <t>D5_TC_TD02__DDRDQ_IL15_NIL13_1</t>
  </si>
  <si>
    <t>D5_TC_TD02__DDRDQ_IL15_NIL13_2</t>
  </si>
  <si>
    <t>D5_TC_TD02__DDRDQ_IL15_NIL13_3</t>
  </si>
  <si>
    <t>D5_TC_TD02__DDRDQ_IL15_NIL13_4</t>
  </si>
  <si>
    <t>D5_TC_TD02__DDRDQ_IL15_NIL13_5</t>
  </si>
  <si>
    <t>D5_TC_TD02__DDRDQ_IL15_NIL13_6</t>
  </si>
  <si>
    <t>D5_TC_TD02__DDRDQ_IL15_NIL13_7</t>
  </si>
  <si>
    <t>D5_TC_DP107_TD02__DDRDQSP_IL15_NIL13</t>
  </si>
  <si>
    <t>D5_TC_DP107_TD02__DDRDQSN_IL15_NIL13</t>
  </si>
  <si>
    <t>D5_TC_TD02__DDRDQ_IL16_NIL16_0</t>
  </si>
  <si>
    <t>D5_TC_TD02__DDRDQ_IL16_NIL16_1</t>
  </si>
  <si>
    <t>D5_TC_TD02__DDRDQ_IL16_NIL16_2</t>
  </si>
  <si>
    <t>D5_TC_TD02__DDRDQ_IL16_NIL16_3</t>
  </si>
  <si>
    <t>D5_TC_TD02__DDRDQ_IL16_NIL16_4</t>
  </si>
  <si>
    <t>D5_TC_TD02__DDRDQ_IL16_NIL16_5</t>
  </si>
  <si>
    <t>D5_TC_TD02__DDRDQ_IL16_NIL16_6</t>
  </si>
  <si>
    <t>D5_TC_TD02__DDRDQ_IL16_NIL16_7</t>
  </si>
  <si>
    <t>D5_TC_DP108_TD02__DDRDQSP_IL16_NIL16</t>
  </si>
  <si>
    <t>D5_TC_DP108_TD02__DDRDQSN_IL16_NIL16</t>
  </si>
  <si>
    <t>D5_TC_TD02__DDRDQ_IL17_NIL17_0</t>
  </si>
  <si>
    <t>D5_TC_TD02__DDRDQ_IL17_NIL17_1</t>
  </si>
  <si>
    <t>D5_TC_TD02__DDRDQ_IL17_NIL17_2</t>
  </si>
  <si>
    <t>D5_TC_TD02__DDRDQ_IL17_NIL17_3</t>
  </si>
  <si>
    <t>D5_TC_TD02__DDRDQ_IL17_NIL17_4</t>
  </si>
  <si>
    <t>D5_TC_TD02__DDRDQ_IL17_NIL17_5</t>
  </si>
  <si>
    <t>D5_TC_TD02__DDRDQ_IL17_NIL17_6</t>
  </si>
  <si>
    <t>D5_TC_TD02__DDRDQ_IL17_NIL17_7</t>
  </si>
  <si>
    <t>D5_TC_DP109_TD02__DDRDQSP_IL17_NIL17</t>
  </si>
  <si>
    <t>D5_TC_DP109_TD02__DDRDQSN_IL17_NIL17</t>
  </si>
  <si>
    <t>D5_TC_TD02__DDR0_ECC0</t>
  </si>
  <si>
    <t>D5_TC_TD02__DDR0_ECC1</t>
  </si>
  <si>
    <t>D5_TC_TD02__DDR0_ECC2</t>
  </si>
  <si>
    <t>D5_TC_TD02__DDR0_ECC3</t>
  </si>
  <si>
    <t>D5_TC_TD02__DDR0_ECC4</t>
  </si>
  <si>
    <t>D5_TC_TD02__DDR0_ECC5</t>
  </si>
  <si>
    <t>D5_TC_TD02__DDR0_ECC6</t>
  </si>
  <si>
    <t>D5_TC_TD02__DDR0_ECC7</t>
  </si>
  <si>
    <t>D5_TC_DP110_TD02__DDR0_DQS_P8</t>
  </si>
  <si>
    <t>D5_TC_DP110_TD02__DDR0_DQS_N8</t>
  </si>
  <si>
    <t>D5_TC_TD02__DDR1_ECC0</t>
  </si>
  <si>
    <t>D5_TC_TD02__DDR1_ECC1</t>
  </si>
  <si>
    <t>D5_TC_TD02__DDR1_ECC2</t>
  </si>
  <si>
    <t>D5_TC_TD02__DDR1_ECC3</t>
  </si>
  <si>
    <t>D5_TC_TD02__DDR1_ECC4</t>
  </si>
  <si>
    <t>D5_TC_TD02__DDR1_ECC5</t>
  </si>
  <si>
    <t>D5_TC_TD02__DDR1_ECC6</t>
  </si>
  <si>
    <t>D5_TC_TD02__DDR1_ECC7</t>
  </si>
  <si>
    <t>D5_TC_DP111_TD02__DDR1_DQS_P8</t>
  </si>
  <si>
    <t>D5_TC_DP111_TD02__DDR1_DQS_N8</t>
  </si>
  <si>
    <t>D5_TC_TD02__DDR0_DDR1_BA0_CAB4</t>
  </si>
  <si>
    <t>D5_TC_TD02__DDR0_DDR1_BA1_CAB6</t>
  </si>
  <si>
    <t>D5_TC_TD02__DDR0_DDR1_BA2_CAA5_BG0</t>
  </si>
  <si>
    <t>D5_TC_TD02__DDR0_DDR1_CKE0</t>
  </si>
  <si>
    <t>D5_TC_TD02__DDR0_DDR1_CKE1</t>
  </si>
  <si>
    <t>D5_TC_TD02__DDR0_DDR1_CKE2</t>
  </si>
  <si>
    <t>D5_TC_TD02__DDR0_DDR1_CKE3</t>
  </si>
  <si>
    <t>D5_TC_DP90_TD02__DDR0_DDR1_CLK_P0</t>
  </si>
  <si>
    <t>D5_TC_DP90_TD02__DDR0_DDR1_CLK_N0</t>
  </si>
  <si>
    <t>D5_TC_DP91_TD02__DDR0_DDR1_CLK_P1</t>
  </si>
  <si>
    <t>D5_TC_DP91_TD02__DDR0_DDR1_CLK_N1</t>
  </si>
  <si>
    <t>D5_TC_DP92_TD02__DDR0_DDR1_CLK_P2</t>
  </si>
  <si>
    <t>D5_TC_DP92_TD02__DDR0_DDR1_CLK_N2</t>
  </si>
  <si>
    <t>D5_TC_DP93_TD02__DDR0_DDR1_CLK_P3</t>
  </si>
  <si>
    <t>D5_TC_DP93_TD02__DDR0_DDR1_CLK_N3</t>
  </si>
  <si>
    <t>D5_TC_TD02__DDR0_CS_N0</t>
  </si>
  <si>
    <t>D5_TC_TD02__DDR0_CS_N1</t>
  </si>
  <si>
    <t>D5_TC_TD02__DDR0_CS_N2</t>
  </si>
  <si>
    <t>D5_TC_TD02__DDR0_CS_N3</t>
  </si>
  <si>
    <t>D5_TC_TD02__DDR0_DDR1_MA0_CAB9</t>
  </si>
  <si>
    <t>D5_TC_TD02__DDR0_DDR1_MA1_CAB8</t>
  </si>
  <si>
    <t>D5_TC_TD02__DDR0_DDR1_MA2_CAB5</t>
  </si>
  <si>
    <t>D5_TC_TD02__DDR0_DDR1_MA3</t>
  </si>
  <si>
    <t>D5_TC_TD02__DDR0_DDR1_MA4</t>
  </si>
  <si>
    <t>D5_TC_TD02__DDR0_DDR1_MA5_CAA0</t>
  </si>
  <si>
    <t>D5_TC_TD02__DDR0_DDR1_MA6_CAA2</t>
  </si>
  <si>
    <t>D5_TC_TD02__DDR0_DDR1_MA7_CAA4</t>
  </si>
  <si>
    <t>D5_TC_TD02__DDR0_DDR1_MA8_CAA3</t>
  </si>
  <si>
    <t>D5_TC_TD02__DDR0_DDR1_MA9_CAA1</t>
  </si>
  <si>
    <t>D5_TC_TD02__DDR0_DDR1_MA10_CAB7</t>
  </si>
  <si>
    <t>D5_TC_TD02__DDR0_DDR1_MA11_CAA7</t>
  </si>
  <si>
    <t>D5_TC_TD02__DDR0_DDR1_MA12_CAA6</t>
  </si>
  <si>
    <t>D5_TC_TD02__DDR0_DDR1_MA13_CAB0</t>
  </si>
  <si>
    <t>D5_TC_TD02__DDR0_DDR1_MA14_CAA9_BG1</t>
  </si>
  <si>
    <t>D5_TC_TD02__DDR0_DDR1_MA15_CAA8_ACT_N</t>
  </si>
  <si>
    <t>D5_TC_TD02__DDR0_DDR1_ODT0</t>
  </si>
  <si>
    <t>D5_TC_TD02__DDR0_DDR1_ODT1</t>
  </si>
  <si>
    <t>D5_TC_TD02__DDR0_DDR1_ODT2</t>
  </si>
  <si>
    <t>D5_TC_TD02__DDR0_DDR1_ODT3</t>
  </si>
  <si>
    <t>D5_TC_TD02__DDR0_ALERT_N</t>
  </si>
  <si>
    <t>D5_TC_TD02__DDR0_CAS_N_CAB1_MA15</t>
  </si>
  <si>
    <t>D5_TC_TD02__DDR0_PARITY</t>
  </si>
  <si>
    <t>D5_TC_TD02__DDR0_RAS_N_CAB3_MA16</t>
  </si>
  <si>
    <t>D5_TC_TD02__DDR0_WE_N_CAB2_MA14</t>
  </si>
  <si>
    <t>D5_TC_TD02__DDR1_CS_N0</t>
  </si>
  <si>
    <t>D5_TC_TD02__DDR1_CS_N1</t>
  </si>
  <si>
    <t>D5_TC_TD02__DDR1_CS_N2</t>
  </si>
  <si>
    <t>D5_TC_TD02__DDR1_CS_N3</t>
  </si>
  <si>
    <t>D5_TC_TD02__DDR1_ALERT_N</t>
  </si>
  <si>
    <t>D5_TC_TD02__DDR1_CAS_N_CAB1_MA15</t>
  </si>
  <si>
    <t>D5_TC_TD02__DDR1_PARITY</t>
  </si>
  <si>
    <t>D5_TC_TD02__DDR1_RAS_N_CAB3_MA16</t>
  </si>
  <si>
    <t>D5_TC_TD02__DDR1_WE_N_CAB2_MA14</t>
  </si>
  <si>
    <t>D5_Z__NOA_RCOMP</t>
  </si>
  <si>
    <t>D5_TC_TD02__DP_COMP__PEG_COMP__TC</t>
  </si>
  <si>
    <t>D5_TC_TD01__DDR_VREF_CA</t>
  </si>
  <si>
    <t>D5_TC_TD01__DDR_VREF_DQ0</t>
  </si>
  <si>
    <t>D5_TC_TD01__DDR_VREF_DQ1</t>
  </si>
  <si>
    <t>D5_TC_DP112_TD01__CLK24MHZ_P</t>
  </si>
  <si>
    <t>D5_TC_DP112_TD01__CLK24MHZ_N</t>
  </si>
  <si>
    <t>D5_TC_DP113_TD01__BCLK_P</t>
  </si>
  <si>
    <t>D5_TC_DP113_TD01__BCLK_N</t>
  </si>
  <si>
    <t>D5_TC_DP114_TD01__PCIBCLK_P</t>
  </si>
  <si>
    <t>D5_TC_DP114_TD01__PCIBCLK_N</t>
  </si>
  <si>
    <t>D5_TC_DP115_TD01__HVM_CLK_N</t>
  </si>
  <si>
    <t>D5_TC_DP115_TD01__HVM_CLK_P</t>
  </si>
  <si>
    <t>D5_TC_DP63_TD01__DDI1_AUXP</t>
  </si>
  <si>
    <t>D5_TC_DP63_TD01__DDI1_AUXN</t>
  </si>
  <si>
    <t>D5_TC_DP73_SH01_TD01__NOA_N2__DDI1_TXP0__TC</t>
  </si>
  <si>
    <t>D5_TC_DP73_SH02_TD01__NOA_N3__DDI1_TXN0__TC</t>
  </si>
  <si>
    <t>D5_TC_DP74_SH03_TD01__NOA_N4__DDI1_TXP1__TC</t>
  </si>
  <si>
    <t>D5_TC_DP74_SH04_TD01__NOA_N5__DDI1_TXN1__TC</t>
  </si>
  <si>
    <t>D5_TC_DP75_SH05_TD01__NOA_N6__DDI1_TXP2__TC</t>
  </si>
  <si>
    <t>D5_TC_DP75_SH06_TD01__NOA_N7__DDI1_TXN2__TC</t>
  </si>
  <si>
    <t>D5_TC_DP76_SH07_TD01__NOA_N8__DDI1_TXP3__TC</t>
  </si>
  <si>
    <t>D5_TC_DP76_SH08_TD01__NOA_N9__DDI1_TXN3__TC</t>
  </si>
  <si>
    <t>D5_TC_DP68_TD01__DDI2_AUXP</t>
  </si>
  <si>
    <t>D5_TC_DP68_TD01__DDI2_AUXN</t>
  </si>
  <si>
    <t>D5_TC_DP77_SH09_TD01__NOA_N10__DDI2_TXP0__TC</t>
  </si>
  <si>
    <t>D5_TC_DP77_SH10_TD01__NOA_N11__DDI2_TXN0__TC</t>
  </si>
  <si>
    <t>D5_TC_DP70_TD01__DDI2_TXP1</t>
  </si>
  <si>
    <t>D5_TC_DP70_TD01__DDI2_TXN1</t>
  </si>
  <si>
    <t>D5_TC_DP78_SH11_TD01__NOA_N14__DDI2_TXP2__TC</t>
  </si>
  <si>
    <t>D5_TC_DP78_SH12_TD01__NOA_N15__DDI2_TXN2__TC</t>
  </si>
  <si>
    <t>D5_TC_DP79_SH13_TD01__NOA_STBP1__DDI2_TXP3__TC</t>
  </si>
  <si>
    <t>D5_TC_DP79_SH14_TD01__NOA_STBN1__DDI2_TXN3__TC</t>
  </si>
  <si>
    <t>D5_TC_DP80_TD01__DDI3_AUXP</t>
  </si>
  <si>
    <t>D5_TC_DP80_TD01__DDI3_AUXN</t>
  </si>
  <si>
    <t>D5_TC_DP81_TD01__DDI3_TXP0</t>
  </si>
  <si>
    <t>D5_TC_DP81_TD01__DDI3_TXN0</t>
  </si>
  <si>
    <t>D5_TC_DP82_TD01__DDI3_TXP1</t>
  </si>
  <si>
    <t>D5_TC_DP82_TD01__DDI3_TXN1</t>
  </si>
  <si>
    <t>D5_TC_DP83_TD01__DDI3_TXP2</t>
  </si>
  <si>
    <t>D5_TC_DP83_TD01__DDI3_TXN2</t>
  </si>
  <si>
    <t>D5_TC_DP84_TD01__DDI3_TXP3</t>
  </si>
  <si>
    <t>D5_TC_DP84_TD01__DDI3_TXN3</t>
  </si>
  <si>
    <t>D5_TC_DP85_TD02__EDP_AUXP</t>
  </si>
  <si>
    <t>D5_TC_DP85_TD02__EDP_AUXN</t>
  </si>
  <si>
    <t>D5_TC_DP86_TD02__EDP_TXP0</t>
  </si>
  <si>
    <t>D5_TC_DP86_TD02__EDP_TXN0</t>
  </si>
  <si>
    <t>D5_TC_DP87_TD02__EDP_TXP1</t>
  </si>
  <si>
    <t>D5_TC_DP87_TD02__EDP_TXN1</t>
  </si>
  <si>
    <t>D5_TC_DP88_TD02__EDP_TXP2</t>
  </si>
  <si>
    <t>D5_TC_DP88_TD02__EDP_TXN2</t>
  </si>
  <si>
    <t>D5_TC_DP89_TD02__EDP_TXP3</t>
  </si>
  <si>
    <t>D5_TC_DP89_TD02__EDP_TXN3</t>
  </si>
  <si>
    <t>D5_TC_DP61_TD01__NOA_STBP0</t>
  </si>
  <si>
    <t>D5_TC_DP61_TD01__NOA_STBN0</t>
  </si>
  <si>
    <t>D5_TC_TD02__DDR_VTT_CNTL</t>
  </si>
  <si>
    <t>D5_TC_TD01__PEG_VIEW0</t>
  </si>
  <si>
    <t>D5_TC_TD01__PEG_VIEW1</t>
  </si>
  <si>
    <t>D5_TC_TD01__PEG_VIEW2</t>
  </si>
  <si>
    <t>D5_TC_TD01__PEG_VIEW3</t>
  </si>
  <si>
    <t>D5_TC_TD01__MBP_N0</t>
  </si>
  <si>
    <t>D5_TC_TD01__MBP_N1</t>
  </si>
  <si>
    <t>D5_TC_TD01__MBP_N2</t>
  </si>
  <si>
    <t>D5_TC_TD01__MBP_N3</t>
  </si>
  <si>
    <t>D5_TC_TD01__NOA_N0</t>
  </si>
  <si>
    <t>D5_TC_TD01__NOA_N1</t>
  </si>
  <si>
    <t>D5_TC_TD01__NOA_N12</t>
  </si>
  <si>
    <t>D5_TC_TD01__NOA_N13</t>
  </si>
  <si>
    <t>D5_TC_TD01__LGC_SPARE0</t>
  </si>
  <si>
    <t>D5_TC_TD01__LGC_SPARE1</t>
  </si>
  <si>
    <t>D5_TC_TD01__LGC_SPARE2</t>
  </si>
  <si>
    <t>D5_TC_TD01__FIVR_PROBE_ANA0</t>
  </si>
  <si>
    <t>D5_TC_TD01__FIVR_PROBE_ANA1</t>
  </si>
  <si>
    <t>D5_TC_TD02__EDP_DISP_UTIL</t>
  </si>
  <si>
    <t>D5_TC_TD01__CPU_EDM0</t>
  </si>
  <si>
    <t>D5_TC_TD01__CPU_EDM1</t>
  </si>
  <si>
    <t>D5_TC_TD01__CPU_TRIGGERIN</t>
  </si>
  <si>
    <t>D5_TC_TD01__CPU_TRIGGEROUT</t>
  </si>
  <si>
    <t>D5_TC_TD01__PRDY_N</t>
  </si>
  <si>
    <t>D5_TC_TD01__PREQ_N</t>
  </si>
  <si>
    <t>D5_TC_TD01__CPU_JTAG_TDO</t>
  </si>
  <si>
    <t>D5_TC_TD01__CPU_JTAG_TDI</t>
  </si>
  <si>
    <t>D5_TC_TD01__CPU_JTAG_TMS</t>
  </si>
  <si>
    <t>D5_TC_TD01__CPU_JTAG__TCK</t>
  </si>
  <si>
    <t>D5_TC_TD01__CPU_JTAG_TRST_N</t>
  </si>
  <si>
    <t>D5_TC_TD01__THERMTRIP_N</t>
  </si>
  <si>
    <t>D5_TC_TD01__CATERR_N</t>
  </si>
  <si>
    <t>D5_TC_TD01__PROCHOT_N</t>
  </si>
  <si>
    <t>D5_TC_TD01__PECI</t>
  </si>
  <si>
    <t>D5_TC_TD01__VIDSOUT</t>
  </si>
  <si>
    <t>D5_TC_TD01__VIDSCLK</t>
  </si>
  <si>
    <t>D5_TC_TD01__VIDALERT_N</t>
  </si>
  <si>
    <t>D5_TC_TD02__AUDIN</t>
  </si>
  <si>
    <t>D5_TC_TD02__AUDOUT</t>
  </si>
  <si>
    <t>D5_TC_TD02__AUDCLK</t>
  </si>
  <si>
    <t>D5_TC_TD01__PM_DOWN</t>
  </si>
  <si>
    <t>D5_TC_TD01__PM_SYNC</t>
  </si>
  <si>
    <t>D5_TC_TD01__CPUPWRGD</t>
  </si>
  <si>
    <t>D5_TC_TD01__RESET_N</t>
  </si>
  <si>
    <t>D5_TC_TD01__VCCST_PWRGD</t>
  </si>
  <si>
    <t>D5_TC_TD01__EXTBGREF</t>
  </si>
  <si>
    <t>D5_TC_TD02__ZVM_N</t>
  </si>
  <si>
    <t>D5_TC_TD01__SKL_CNL_N</t>
  </si>
  <si>
    <t>D5_TC_TD01__SKTOCC_N</t>
  </si>
  <si>
    <t>D5_TC_TD02__RSVD_AC37</t>
  </si>
  <si>
    <t>D5_TC_TD02__RSVD_D15</t>
  </si>
  <si>
    <t>D5_TC_TD02__RSVD_K11</t>
  </si>
  <si>
    <t>D5_Z__THERMDA1</t>
  </si>
  <si>
    <t>D5_Z__THERMDC1</t>
  </si>
  <si>
    <t>D5_Z__THERMDA2</t>
  </si>
  <si>
    <t>D5_Z__THERMDC2</t>
  </si>
  <si>
    <t>D5_TC_TD02__FIVR_PROBE_DIG0</t>
  </si>
  <si>
    <t>D5_TC_TD02__FIVR_PROBE_DIG1</t>
  </si>
  <si>
    <t>D5_P__VCC_EDRAM_1P8</t>
  </si>
  <si>
    <t>D5_P__VCC_EDRAM_FUSEPRG</t>
  </si>
  <si>
    <t>D5_P__VCCCORE</t>
  </si>
  <si>
    <t>D5_P__VCCCORE_SENSE</t>
  </si>
  <si>
    <t>D5_Z__VCCCOREG0</t>
  </si>
  <si>
    <t>D5_Z__VCCCOREG1</t>
  </si>
  <si>
    <t>D5_Z__VCCCOREG2</t>
  </si>
  <si>
    <t>D5_Z__VCCCOREG3</t>
  </si>
  <si>
    <t>D5_P__VCCDU</t>
  </si>
  <si>
    <t>D5_P__VCCEDRAM</t>
  </si>
  <si>
    <t>D5_P__VCCEDRAM_SENSE</t>
  </si>
  <si>
    <t>D5_P__VCCEOPIO</t>
  </si>
  <si>
    <t>D5_P__VCCEOPIO_SENSE</t>
  </si>
  <si>
    <t>D5_P__VCCFUSEPRG</t>
  </si>
  <si>
    <t>D5_P__VCCGT</t>
  </si>
  <si>
    <t>D5_P__VCCGT_SENSE</t>
  </si>
  <si>
    <t>D5_P__VCCGTU</t>
  </si>
  <si>
    <t>D5_P__VCCGTU_SENSE</t>
  </si>
  <si>
    <t>D5_P__VCCIO</t>
  </si>
  <si>
    <t>D5_P__VCCIO_SENSE</t>
  </si>
  <si>
    <t>D5_P__VCCSA</t>
  </si>
  <si>
    <t>D5_P__VCCSA_SENSE</t>
  </si>
  <si>
    <t>D5_P__VCCSFR</t>
  </si>
  <si>
    <t>D5_P__VCCSFR_OC</t>
  </si>
  <si>
    <t>D5_P__VCCST</t>
  </si>
  <si>
    <t>D5_P__VSS_EDRAM_EOPIO_SENSE</t>
  </si>
  <si>
    <t>D5_P__VSS_SA_IO_SENSE</t>
  </si>
  <si>
    <t>D5_P__VSSCORE_SENSE</t>
  </si>
  <si>
    <t>D5_P__VSSGT_SENSE</t>
  </si>
  <si>
    <t>D5_P__VSSGTU_SENSE</t>
  </si>
  <si>
    <t>D7_TC_DP03_TD01__PEG_RXN0__TXN0__TC</t>
  </si>
  <si>
    <t>D7_TC_DP03_TD01__PEG_RXP0__TXP0__TC</t>
  </si>
  <si>
    <t>D7_TC_DP06_TD01__PEG_RXN1__TXN1__TC</t>
  </si>
  <si>
    <t>D7_TC_DP06_TD01__PEG_RXP1__TXP1__TC</t>
  </si>
  <si>
    <t>D7_TC_DP09_TD01__PEG_RXN2__TXN2__TC</t>
  </si>
  <si>
    <t>D7_TC_DP09_TD01__PEG_RXP2__TXP2__TC</t>
  </si>
  <si>
    <t>D7_TC_DP12_TD01__PEG_RXN3__TXN3__TC</t>
  </si>
  <si>
    <t>D7_TC_DP12_TD01__PEG_RXP3__TXP3__TC</t>
  </si>
  <si>
    <t>D7_TC_DP15_TD01__PEG_RXN4__TXN4__TC</t>
  </si>
  <si>
    <t>D7_TC_DP15_TD01__PEG_RXP4__TXP4__TC</t>
  </si>
  <si>
    <t>D7_TC_DP18_TD01__PEG_RXN5__TXN5__TC</t>
  </si>
  <si>
    <t>D7_TC_DP18_TD01__PEG_RXP5__TXP5__TC</t>
  </si>
  <si>
    <t>D7_TC_DP21_TD01__PEG_RXN6__TXN6__TC</t>
  </si>
  <si>
    <t>D7_TC_DP21_TD01__PEG_RXP6__TXP6__TC</t>
  </si>
  <si>
    <t>D7_TC_DP24_TD01__PEG_RXN7__TXN7__TC</t>
  </si>
  <si>
    <t>D7_TC_DP24_TD01__PEG_RXP7__TXP7__TC</t>
  </si>
  <si>
    <t>D7_TC_DP27_TD01__PEG_RXN8__TXN8__TC</t>
  </si>
  <si>
    <t>D7_TC_DP27_TD01__PEG_RXP8__TXP8__TC</t>
  </si>
  <si>
    <t>D7_TC_DP30_TD01__PEG_RXN9__TXN9__TC</t>
  </si>
  <si>
    <t>D7_TC_DP30_TD01__PEG_RXP9__TXP9__TC</t>
  </si>
  <si>
    <t>D7_TC_DP33_TD01__PEG_RXN10__TXN10__TC</t>
  </si>
  <si>
    <t>D7_TC_DP33_TD01__PEG_RXP10__TXP10__TC</t>
  </si>
  <si>
    <t>D7_TC_DP36_TD01__PEG_RXN11__TXN11__TC</t>
  </si>
  <si>
    <t>D7_TC_DP36_TD01__PEG_RXP11__TXP11__TC</t>
  </si>
  <si>
    <t>D7_TC_DP39_TD01__PEG_RXN12__TXN12__TC</t>
  </si>
  <si>
    <t>D7_TC_DP39_TD01__PEG_RXP12__TXP12__TC</t>
  </si>
  <si>
    <t>D7_TC_DP42_TD01__PEG_RXN13__TXN13__TC</t>
  </si>
  <si>
    <t>D7_TC_DP42_TD01__PEG_RXP13__TXP13__TC</t>
  </si>
  <si>
    <t>D7_TC_DP45_TD01__PEG_RXN14__TXN14__TC</t>
  </si>
  <si>
    <t>D7_TC_DP45_TD01__PEG_RXP14__TXP14__TC</t>
  </si>
  <si>
    <t>D7_TC_DP48_TD01__PEG_RXN15__TXN15__TC</t>
  </si>
  <si>
    <t>D7_TC_DP48_TD01__PEG_RXP15__TXP15__TC</t>
  </si>
  <si>
    <t>D7_TC_DP51_TD01__DMI_RXN0__TXN0__TC</t>
  </si>
  <si>
    <t>D7_TC_DP51_TD01__DMI_RXP0__TXP0__TC</t>
  </si>
  <si>
    <t>D7_TC_DP54_TD01__DMI_RXN1__TXN1__TC</t>
  </si>
  <si>
    <t>D7_TC_DP54_TD01__DMI_RXP1__TXP1__TC</t>
  </si>
  <si>
    <t>D7_TC_DP57_TD01__DMI_RXN2__TXN2__TC</t>
  </si>
  <si>
    <t>D7_TC_DP57_TD01__DMI_RXP2__TXP2__TC</t>
  </si>
  <si>
    <t>D7_TC_DP60_TD01__DMI_RXN3__TXN3__TC</t>
  </si>
  <si>
    <t>D7_TC_DP60_TD01__DMI_RXP3__TXP3__TC</t>
  </si>
  <si>
    <t>D7_TC_TD02__DDRDQ_IL00_NIL00_0</t>
  </si>
  <si>
    <t>D7_TC_TD02__DDRDQ_IL00_NIL00_1</t>
  </si>
  <si>
    <t>D7_TC_TD02__DDRDQ_IL00_NIL00_2</t>
  </si>
  <si>
    <t>D7_TC_TD02__DDRDQ_IL00_NIL00_3</t>
  </si>
  <si>
    <t>D7_TC_TD02__DDRDQ_IL00_NIL00_4</t>
  </si>
  <si>
    <t>D7_TC_TD02__DDRDQ_IL00_NIL00_5</t>
  </si>
  <si>
    <t>D7_TC_TD02__DDRDQ_IL00_NIL00_6</t>
  </si>
  <si>
    <t>D7_TC_TD02__DDRDQ_IL00_NIL00_7</t>
  </si>
  <si>
    <t>D7_TC_DP94_TD02__DDRDQSP_IL00_NIL00</t>
  </si>
  <si>
    <t>D7_TC_DP94_TD02__DDRDQSN_IL00_NIL00</t>
  </si>
  <si>
    <t>D7_TC_TD02__DDRDQ_IL01_NIL01_0</t>
  </si>
  <si>
    <t>D7_TC_TD02__DDRDQ_IL01_NIL01_1</t>
  </si>
  <si>
    <t>D7_TC_TD02__DDRDQ_IL01_NIL01_2</t>
  </si>
  <si>
    <t>D7_TC_TD02__DDRDQ_IL01_NIL01_3</t>
  </si>
  <si>
    <t>D7_TC_TD02__DDRDQ_IL01_NIL01_4</t>
  </si>
  <si>
    <t>D7_TC_TD02__DDRDQ_IL01_NIL01_5</t>
  </si>
  <si>
    <t>D7_TC_TD02__DDRDQ_IL01_NIL01_6</t>
  </si>
  <si>
    <t>D7_TC_TD02__DDRDQ_IL01_NIL01_7</t>
  </si>
  <si>
    <t>D7_TC_DP95_TD02__DDRDQSP_IL01_NIL01</t>
  </si>
  <si>
    <t>D7_TC_DP95_TD02__DDRDQSN_IL01_NIL01</t>
  </si>
  <si>
    <t>D7_TC_TD02__DDRDQ_IL02_NIL04_0</t>
  </si>
  <si>
    <t>D7_TC_TD02__DDRDQ_IL02_NIL04_1</t>
  </si>
  <si>
    <t>D7_TC_TD02__DDRDQ_IL02_NIL04_2</t>
  </si>
  <si>
    <t>D7_TC_TD02__DDRDQ_IL02_NIL04_3</t>
  </si>
  <si>
    <t>D7_TC_TD02__DDRDQ_IL02_NIL04_4</t>
  </si>
  <si>
    <t>D7_TC_TD02__DDRDQ_IL02_NIL04_5</t>
  </si>
  <si>
    <t>D7_TC_TD02__DDRDQ_IL02_NIL04_6</t>
  </si>
  <si>
    <t>D7_TC_TD02__DDRDQ_IL02_NIL04_7</t>
  </si>
  <si>
    <t>D7_TC_DP96_TD02__DDRDQSP_IL02_NIL04</t>
  </si>
  <si>
    <t>D7_TC_DP96_TD02__DDRDQSN_IL02_NIL04</t>
  </si>
  <si>
    <t>D7_TC_TD02__DDRDQ_IL03_NIL05_0</t>
  </si>
  <si>
    <t>D7_TC_TD02__DDRDQ_IL03_NIL05_1</t>
  </si>
  <si>
    <t>D7_TC_TD02__DDRDQ_IL03_NIL05_2</t>
  </si>
  <si>
    <t>D7_TC_TD02__DDRDQ_IL03_NIL05_3</t>
  </si>
  <si>
    <t>D7_TC_TD02__DDRDQ_IL03_NIL05_4</t>
  </si>
  <si>
    <t>D7_TC_TD02__DDRDQ_IL03_NIL05_5</t>
  </si>
  <si>
    <t>D7_TC_TD02__DDRDQ_IL03_NIL05_6</t>
  </si>
  <si>
    <t>D7_TC_TD02__DDRDQ_IL03_NIL05_7</t>
  </si>
  <si>
    <t>D7_TC_DP97_TD02__DDRDQSP_IL03_NIL05</t>
  </si>
  <si>
    <t>D7_TC_DP97_TD02__DDRDQSN_IL03_NIL05</t>
  </si>
  <si>
    <t>D7_TC_TD02__DDRDQ_IL04_NIL10_0</t>
  </si>
  <si>
    <t>D7_TC_TD02__DDRDQ_IL04_NIL10_1</t>
  </si>
  <si>
    <t>D7_TC_TD02__DDRDQ_IL04_NIL10_2</t>
  </si>
  <si>
    <t>D7_TC_TD02__DDRDQ_IL04_NIL10_3</t>
  </si>
  <si>
    <t>D7_TC_TD02__DDRDQ_IL04_NIL10_4</t>
  </si>
  <si>
    <t>D7_TC_TD02__DDRDQ_IL04_NIL10_5</t>
  </si>
  <si>
    <t>D7_TC_TD02__DDRDQ_IL04_NIL10_6</t>
  </si>
  <si>
    <t>D7_TC_TD02__DDRDQ_IL04_NIL10_7</t>
  </si>
  <si>
    <t>D7_TC_DP98_TD02__DDRDQSP_IL04_NIL10</t>
  </si>
  <si>
    <t>D7_TC_DP98_TD02__DDRDQSN_IL04_NIL10</t>
  </si>
  <si>
    <t>D7_TC_TD02__DDRDQ_IL05_NIL11_0</t>
  </si>
  <si>
    <t>D7_TC_TD02__DDRDQ_IL05_NIL11_1</t>
  </si>
  <si>
    <t>D7_TC_TD02__DDRDQ_IL05_NIL11_2</t>
  </si>
  <si>
    <t>D7_TC_TD02__DDRDQ_IL05_NIL11_3</t>
  </si>
  <si>
    <t>D7_TC_TD02__DDRDQ_IL05_NIL11_4</t>
  </si>
  <si>
    <t>D7_TC_TD02__DDRDQ_IL05_NIL11_5</t>
  </si>
  <si>
    <t>D7_TC_TD02__DDRDQ_IL05_NIL11_6</t>
  </si>
  <si>
    <t>D7_TC_TD02__DDRDQ_IL05_NIL11_7</t>
  </si>
  <si>
    <t>D7_TC_DP99_TD02__DDRDQSP_IL05_NIL11</t>
  </si>
  <si>
    <t>D7_TC_DP99_TD02__DDRDQSN_IL05_NIL11</t>
  </si>
  <si>
    <t>D7_TC_TD02__DDRDQ_IL06_NIL14_0</t>
  </si>
  <si>
    <t>D7_TC_TD02__DDRDQ_IL06_NIL14_1</t>
  </si>
  <si>
    <t>D7_TC_TD02__DDRDQ_IL06_NIL14_2</t>
  </si>
  <si>
    <t>D7_TC_TD02__DDRDQ_IL06_NIL14_3</t>
  </si>
  <si>
    <t>D7_TC_TD02__DDRDQ_IL06_NIL14_4</t>
  </si>
  <si>
    <t>D7_TC_TD02__DDRDQ_IL06_NIL14_5</t>
  </si>
  <si>
    <t>D7_TC_TD02__DDRDQ_IL06_NIL14_6</t>
  </si>
  <si>
    <t>D7_TC_TD02__DDRDQ_IL06_NIL14_7</t>
  </si>
  <si>
    <t>D7_TC_DP100_TD02__DDRDQSP_IL06_NIL14</t>
  </si>
  <si>
    <t>D7_TC_DP100_TD02__DDRDQSN_IL06_NIL14</t>
  </si>
  <si>
    <t>D7_TC_TD02__DDRDQ_IL07_NIL15_0</t>
  </si>
  <si>
    <t>D7_TC_TD02__DDRDQ_IL07_NIL15_1</t>
  </si>
  <si>
    <t>D7_TC_TD02__DDRDQ_IL07_NIL15_2</t>
  </si>
  <si>
    <t>D7_TC_TD02__DDRDQ_IL07_NIL15_3</t>
  </si>
  <si>
    <t>D7_TC_TD02__DDRDQ_IL07_NIL15_4</t>
  </si>
  <si>
    <t>D7_TC_TD02__DDRDQ_IL07_NIL15_5</t>
  </si>
  <si>
    <t>D7_TC_TD02__DDRDQ_IL07_NIL15_6</t>
  </si>
  <si>
    <t>D7_TC_TD02__DDRDQ_IL07_NIL15_7</t>
  </si>
  <si>
    <t>D7_TC_DP101_TD02__DDRDQSP_IL07_NIL15</t>
  </si>
  <si>
    <t>D7_TC_DP101_TD02__DDRDQSN_IL07_NIL15</t>
  </si>
  <si>
    <t>D7_TC_TD02__DDRDQ_IL10_NIL02_0</t>
  </si>
  <si>
    <t>D7_TC_TD02__DDRDQ_IL10_NIL02_1</t>
  </si>
  <si>
    <t>D7_TC_TD02__DDRDQ_IL10_NIL02_2</t>
  </si>
  <si>
    <t>D7_TC_TD02__DDRDQ_IL10_NIL02_3</t>
  </si>
  <si>
    <t>D7_TC_TD02__DDRDQ_IL10_NIL02_4</t>
  </si>
  <si>
    <t>D7_TC_TD02__DDRDQ_IL10_NIL02_5</t>
  </si>
  <si>
    <t>D7_TC_TD02__DDRDQ_IL10_NIL02_6</t>
  </si>
  <si>
    <t>D7_TC_TD02__DDRDQ_IL10_NIL02_7</t>
  </si>
  <si>
    <t>D7_TC_DP102_TD02__DDRDQSP_IL10_NIL02</t>
  </si>
  <si>
    <t>D7_TC_DP102_TD02__DDRDQSN_IL10_NIL02</t>
  </si>
  <si>
    <t>D7_TC_TD02__DDRDQ_IL11_NIL03_0</t>
  </si>
  <si>
    <t>D7_TC_TD02__DDRDQ_IL11_NIL03_1</t>
  </si>
  <si>
    <t>D7_TC_TD02__DDRDQ_IL11_NIL03_2</t>
  </si>
  <si>
    <t>D7_TC_TD02__DDRDQ_IL11_NIL03_3</t>
  </si>
  <si>
    <t>D7_TC_TD02__DDRDQ_IL11_NIL03_4</t>
  </si>
  <si>
    <t>D7_TC_TD02__DDRDQ_IL11_NIL03_5</t>
  </si>
  <si>
    <t>D7_TC_TD02__DDRDQ_IL11_NIL03_6</t>
  </si>
  <si>
    <t>D7_TC_TD02__DDRDQ_IL11_NIL03_7</t>
  </si>
  <si>
    <t>D7_TC_DP103_TD02__DDRDQSP_IL11_NIL03</t>
  </si>
  <si>
    <t>D7_TC_DP103_TD02__DDRDQSN_IL11_NIL03</t>
  </si>
  <si>
    <t>D7_TC_TD02__DDRDQ_IL12_NIL06_0</t>
  </si>
  <si>
    <t>D7_TC_TD02__DDRDQ_IL12_NIL06_1</t>
  </si>
  <si>
    <t>D7_TC_TD02__DDRDQ_IL12_NIL06_2</t>
  </si>
  <si>
    <t>D7_TC_TD02__DDRDQ_IL12_NIL06_3</t>
  </si>
  <si>
    <t>D7_TC_TD02__DDRDQ_IL12_NIL06_4</t>
  </si>
  <si>
    <t>D7_TC_TD02__DDRDQ_IL12_NIL06_5</t>
  </si>
  <si>
    <t>D7_TC_TD02__DDRDQ_IL12_NIL06_6</t>
  </si>
  <si>
    <t>D7_TC_TD02__DDRDQ_IL12_NIL06_7</t>
  </si>
  <si>
    <t>D7_TC_DP104_TD02__DDRDQSP_IL12_NIL06</t>
  </si>
  <si>
    <t>D7_TC_DP104_TD02__DDRDQSN_IL12_NIL06</t>
  </si>
  <si>
    <t>D7_TC_TD02__DDRDQ_IL13_NIL07_0</t>
  </si>
  <si>
    <t>D7_TC_TD02__DDRDQ_IL13_NIL07_1</t>
  </si>
  <si>
    <t>D7_TC_TD02__DDRDQ_IL13_NIL07_2</t>
  </si>
  <si>
    <t>D7_TC_TD02__DDRDQ_IL13_NIL07_3</t>
  </si>
  <si>
    <t>D7_TC_TD02__DDRDQ_IL13_NIL07_4</t>
  </si>
  <si>
    <t>D7_TC_TD02__DDRDQ_IL13_NIL07_5</t>
  </si>
  <si>
    <t>D7_TC_TD02__DDRDQ_IL13_NIL07_6</t>
  </si>
  <si>
    <t>D7_TC_TD02__DDRDQ_IL13_NIL07_7</t>
  </si>
  <si>
    <t>D7_TC_DP105_TD02__DDRDQSP_IL13_NIL07</t>
  </si>
  <si>
    <t>D7_TC_DP105_TD02__DDRDQSN_IL13_NIL07</t>
  </si>
  <si>
    <t>D7_TC_TD02__DDRDQ_IL14_NIL12_0</t>
  </si>
  <si>
    <t>D7_TC_TD02__DDRDQ_IL14_NIL12_1</t>
  </si>
  <si>
    <t>D7_TC_TD02__DDRDQ_IL14_NIL12_2</t>
  </si>
  <si>
    <t>D7_TC_TD02__DDRDQ_IL14_NIL12_3</t>
  </si>
  <si>
    <t>D7_TC_TD02__DDRDQ_IL14_NIL12_4</t>
  </si>
  <si>
    <t>D7_TC_TD02__DDRDQ_IL14_NIL12_5</t>
  </si>
  <si>
    <t>D7_TC_TD02__DDRDQ_IL14_NIL12_6</t>
  </si>
  <si>
    <t>D7_TC_TD02__DDRDQ_IL14_NIL12_7</t>
  </si>
  <si>
    <t>D7_TC_DP106_TD02__DDRDQSP_IL14_NIL12</t>
  </si>
  <si>
    <t>D7_TC_DP106_TD02__DDRDQSN_IL14_NIL12</t>
  </si>
  <si>
    <t>D7_TC_TD02__DDRDQ_IL15_NIL13_0</t>
  </si>
  <si>
    <t>D7_TC_TD02__DDRDQ_IL15_NIL13_1</t>
  </si>
  <si>
    <t>D7_TC_TD02__DDRDQ_IL15_NIL13_2</t>
  </si>
  <si>
    <t>D7_TC_TD02__DDRDQ_IL15_NIL13_3</t>
  </si>
  <si>
    <t>D7_TC_TD02__DDRDQ_IL15_NIL13_4</t>
  </si>
  <si>
    <t>D7_TC_TD02__DDRDQ_IL15_NIL13_5</t>
  </si>
  <si>
    <t>D7_TC_TD02__DDRDQ_IL15_NIL13_6</t>
  </si>
  <si>
    <t>D7_TC_TD02__DDRDQ_IL15_NIL13_7</t>
  </si>
  <si>
    <t>D7_TC_DP107_TD02__DDRDQSP_IL15_NIL13</t>
  </si>
  <si>
    <t>D7_TC_DP107_TD02__DDRDQSN_IL15_NIL13</t>
  </si>
  <si>
    <t>D7_TC_TD02__DDRDQ_IL16_NIL16_0</t>
  </si>
  <si>
    <t>D7_TC_TD02__DDRDQ_IL16_NIL16_1</t>
  </si>
  <si>
    <t>D7_TC_TD02__DDRDQ_IL16_NIL16_2</t>
  </si>
  <si>
    <t>D7_TC_TD02__DDRDQ_IL16_NIL16_3</t>
  </si>
  <si>
    <t>D7_TC_TD02__DDRDQ_IL16_NIL16_4</t>
  </si>
  <si>
    <t>D7_TC_TD02__DDRDQ_IL16_NIL16_5</t>
  </si>
  <si>
    <t>D7_TC_TD02__DDRDQ_IL16_NIL16_6</t>
  </si>
  <si>
    <t>D7_TC_TD02__DDRDQ_IL16_NIL16_7</t>
  </si>
  <si>
    <t>D7_TC_DP108_TD02__DDRDQSP_IL16_NIL16</t>
  </si>
  <si>
    <t>D7_TC_DP108_TD02__DDRDQSN_IL16_NIL16</t>
  </si>
  <si>
    <t>D7_TC_TD02__DDRDQ_IL17_NIL17_0</t>
  </si>
  <si>
    <t>D7_TC_TD02__DDRDQ_IL17_NIL17_1</t>
  </si>
  <si>
    <t>D7_TC_TD02__DDRDQ_IL17_NIL17_2</t>
  </si>
  <si>
    <t>D7_TC_TD02__DDRDQ_IL17_NIL17_3</t>
  </si>
  <si>
    <t>D7_TC_TD02__DDRDQ_IL17_NIL17_4</t>
  </si>
  <si>
    <t>D7_TC_TD02__DDRDQ_IL17_NIL17_5</t>
  </si>
  <si>
    <t>D7_TC_TD02__DDRDQ_IL17_NIL17_6</t>
  </si>
  <si>
    <t>D7_TC_TD02__DDRDQ_IL17_NIL17_7</t>
  </si>
  <si>
    <t>D7_TC_DP109_TD02__DDRDQSP_IL17_NIL17</t>
  </si>
  <si>
    <t>D7_TC_DP109_TD02__DDRDQSN_IL17_NIL17</t>
  </si>
  <si>
    <t>D7_TC_TD02__DDR0_ECC0</t>
  </si>
  <si>
    <t>D7_TC_TD02__DDR0_ECC1</t>
  </si>
  <si>
    <t>D7_TC_TD02__DDR0_ECC2</t>
  </si>
  <si>
    <t>D7_TC_TD02__DDR0_ECC3</t>
  </si>
  <si>
    <t>D7_TC_TD02__DDR0_ECC4</t>
  </si>
  <si>
    <t>D7_TC_TD02__DDR0_ECC5</t>
  </si>
  <si>
    <t>D7_TC_TD02__DDR0_ECC6</t>
  </si>
  <si>
    <t>D7_TC_TD02__DDR0_ECC7</t>
  </si>
  <si>
    <t>D7_TC_DP110_TD02__DDR0_DQS_P8</t>
  </si>
  <si>
    <t>D7_TC_DP110_TD02__DDR0_DQS_N8</t>
  </si>
  <si>
    <t>D7_TC_TD02__DDR1_ECC0</t>
  </si>
  <si>
    <t>D7_TC_TD02__DDR1_ECC1</t>
  </si>
  <si>
    <t>D7_TC_TD02__DDR1_ECC2</t>
  </si>
  <si>
    <t>D7_TC_TD02__DDR1_ECC3</t>
  </si>
  <si>
    <t>D7_TC_TD02__DDR1_ECC4</t>
  </si>
  <si>
    <t>D7_TC_TD02__DDR1_ECC5</t>
  </si>
  <si>
    <t>D7_TC_TD02__DDR1_ECC6</t>
  </si>
  <si>
    <t>D7_TC_TD02__DDR1_ECC7</t>
  </si>
  <si>
    <t>D7_TC_DP111_TD02__DDR1_DQS_P8</t>
  </si>
  <si>
    <t>D7_TC_DP111_TD02__DDR1_DQS_N8</t>
  </si>
  <si>
    <t>D7_TC_TD02__DDR0_DDR1_BA0_CAB4</t>
  </si>
  <si>
    <t>D7_TC_TD02__DDR0_DDR1_BA1_CAB6</t>
  </si>
  <si>
    <t>D7_TC_TD02__DDR0_DDR1_BA2_CAA5_BG0</t>
  </si>
  <si>
    <t>D7_TC_TD02__DDR0_DDR1_CKE0</t>
  </si>
  <si>
    <t>D7_TC_TD02__DDR0_DDR1_CKE1</t>
  </si>
  <si>
    <t>D7_TC_TD02__DDR0_DDR1_CKE2</t>
  </si>
  <si>
    <t>D7_TC_TD02__DDR0_DDR1_CKE3</t>
  </si>
  <si>
    <t>D7_TC_DP90_TD02__DDR0_DDR1_CLK_P0</t>
  </si>
  <si>
    <t>D7_TC_DP90_TD02__DDR0_DDR1_CLK_N0</t>
  </si>
  <si>
    <t>D7_TC_DP91_TD02__DDR0_DDR1_CLK_P1</t>
  </si>
  <si>
    <t>D7_TC_DP91_TD02__DDR0_DDR1_CLK_N1</t>
  </si>
  <si>
    <t>D7_TC_DP92_TD02__DDR0_DDR1_CLK_P2</t>
  </si>
  <si>
    <t>D7_TC_DP92_TD02__DDR0_DDR1_CLK_N2</t>
  </si>
  <si>
    <t>D7_TC_DP93_TD02__DDR0_DDR1_CLK_P3</t>
  </si>
  <si>
    <t>D7_TC_DP93_TD02__DDR0_DDR1_CLK_N3</t>
  </si>
  <si>
    <t>D7_TC_TD02__DDR0_CS_N0</t>
  </si>
  <si>
    <t>D7_TC_TD02__DDR0_CS_N1</t>
  </si>
  <si>
    <t>D7_TC_TD02__DDR0_CS_N2</t>
  </si>
  <si>
    <t>D7_TC_TD02__DDR0_CS_N3</t>
  </si>
  <si>
    <t>D7_TC_TD02__DDR0_DDR1_MA0_CAB9</t>
  </si>
  <si>
    <t>D7_TC_TD02__DDR0_DDR1_MA1_CAB8</t>
  </si>
  <si>
    <t>D7_TC_TD02__DDR0_DDR1_MA2_CAB5</t>
  </si>
  <si>
    <t>D7_TC_TD02__DDR0_DDR1_MA3</t>
  </si>
  <si>
    <t>D7_TC_TD02__DDR0_DDR1_MA4</t>
  </si>
  <si>
    <t>D7_TC_TD02__DDR0_DDR1_MA5_CAA0</t>
  </si>
  <si>
    <t>D7_TC_TD02__DDR0_DDR1_MA6_CAA2</t>
  </si>
  <si>
    <t>D7_TC_TD02__DDR0_DDR1_MA7_CAA4</t>
  </si>
  <si>
    <t>D7_TC_TD02__DDR0_DDR1_MA8_CAA3</t>
  </si>
  <si>
    <t>D7_TC_TD02__DDR0_DDR1_MA9_CAA1</t>
  </si>
  <si>
    <t>D7_TC_TD02__DDR0_DDR1_MA10_CAB7</t>
  </si>
  <si>
    <t>D7_TC_TD02__DDR0_DDR1_MA11_CAA7</t>
  </si>
  <si>
    <t>D7_TC_TD02__DDR0_DDR1_MA12_CAA6</t>
  </si>
  <si>
    <t>D7_TC_TD02__DDR0_DDR1_MA13_CAB0</t>
  </si>
  <si>
    <t>D7_TC_TD02__DDR0_DDR1_MA14_CAA9_BG1</t>
  </si>
  <si>
    <t>D7_TC_TD02__DDR0_DDR1_MA15_CAA8_ACT_N</t>
  </si>
  <si>
    <t>D7_TC_TD02__DDR0_DDR1_ODT0</t>
  </si>
  <si>
    <t>D7_TC_TD02__DDR0_DDR1_ODT1</t>
  </si>
  <si>
    <t>D7_TC_TD02__DDR0_DDR1_ODT2</t>
  </si>
  <si>
    <t>D7_TC_TD02__DDR0_DDR1_ODT3</t>
  </si>
  <si>
    <t>D7_TC_TD02__DDR0_ALERT_N</t>
  </si>
  <si>
    <t>D7_TC_TD02__DDR0_CAS_N_CAB1_MA15</t>
  </si>
  <si>
    <t>D7_TC_TD02__DDR0_PARITY</t>
  </si>
  <si>
    <t>D7_TC_TD02__DDR0_RAS_N_CAB3_MA16</t>
  </si>
  <si>
    <t>D7_TC_TD02__DDR0_WE_N_CAB2_MA14</t>
  </si>
  <si>
    <t>D7_TC_TD02__DDR1_CS_N0</t>
  </si>
  <si>
    <t>D7_TC_TD02__DDR1_CS_N1</t>
  </si>
  <si>
    <t>D7_TC_TD02__DDR1_CS_N2</t>
  </si>
  <si>
    <t>D7_TC_TD02__DDR1_CS_N3</t>
  </si>
  <si>
    <t>D7_TC_TD02__DDR1_ALERT_N</t>
  </si>
  <si>
    <t>D7_TC_TD02__DDR1_CAS_N_CAB1_MA15</t>
  </si>
  <si>
    <t>D7_TC_TD02__DDR1_PARITY</t>
  </si>
  <si>
    <t>D7_TC_TD02__DDR1_RAS_N_CAB3_MA16</t>
  </si>
  <si>
    <t>D7_TC_TD02__DDR1_WE_N_CAB2_MA14</t>
  </si>
  <si>
    <t>D7_Z__NOA_RCOMP</t>
  </si>
  <si>
    <t>D7_TC_TD02__DP_COMP__PEG_COMP__TC</t>
  </si>
  <si>
    <t>D7_TC_TD01__DDR_VREF_CA</t>
  </si>
  <si>
    <t>D7_TC_TD01__DDR_VREF_DQ0</t>
  </si>
  <si>
    <t>D7_TC_TD01__DDR_VREF_DQ1</t>
  </si>
  <si>
    <t>D7_TC_DP112_TD01__CLK24MHZ_P</t>
  </si>
  <si>
    <t>D7_TC_DP112_TD01__CLK24MHZ_N</t>
  </si>
  <si>
    <t>D7_TC_DP113_TD01__BCLK_P</t>
  </si>
  <si>
    <t>D7_TC_DP113_TD01__BCLK_N</t>
  </si>
  <si>
    <t>D7_TC_DP114_TD01__PCIBCLK_P</t>
  </si>
  <si>
    <t>D7_TC_DP114_TD01__PCIBCLK_N</t>
  </si>
  <si>
    <t>D7_TC_DP115_TD01__HVM_CLK_N</t>
  </si>
  <si>
    <t>D7_TC_DP115_TD01__HVM_CLK_P</t>
  </si>
  <si>
    <t>D7_TC_DP63_TD01__DDI1_AUXP</t>
  </si>
  <si>
    <t>D7_TC_DP63_TD01__DDI1_AUXN</t>
  </si>
  <si>
    <t>D7_TC_DP73_SH01_TD01__NOA_N2__DDI1_TXP0__TC</t>
  </si>
  <si>
    <t>D7_TC_DP73_SH02_TD01__NOA_N3__DDI1_TXN0__TC</t>
  </si>
  <si>
    <t>D7_TC_DP74_SH03_TD01__NOA_N4__DDI1_TXP1__TC</t>
  </si>
  <si>
    <t>D7_TC_DP74_SH04_TD01__NOA_N5__DDI1_TXN1__TC</t>
  </si>
  <si>
    <t>D7_TC_DP75_SH05_TD01__NOA_N6__DDI1_TXP2__TC</t>
  </si>
  <si>
    <t>D7_TC_DP75_SH06_TD01__NOA_N7__DDI1_TXN2__TC</t>
  </si>
  <si>
    <t>D7_TC_DP76_SH07_TD01__NOA_N8__DDI1_TXP3__TC</t>
  </si>
  <si>
    <t>D7_TC_DP76_SH08_TD01__NOA_N9__DDI1_TXN3__TC</t>
  </si>
  <si>
    <t>D7_TC_DP68_TD01__DDI2_AUXP</t>
  </si>
  <si>
    <t>D7_TC_DP68_TD01__DDI2_AUXN</t>
  </si>
  <si>
    <t>D7_TC_DP77_SH09_TD01__NOA_N10__DDI2_TXP0__TC</t>
  </si>
  <si>
    <t>D7_TC_DP77_SH10_TD01__NOA_N11__DDI2_TXN0__TC</t>
  </si>
  <si>
    <t>D7_TC_DP70_TD01__DDI2_TXP1</t>
  </si>
  <si>
    <t>D7_TC_DP70_TD01__DDI2_TXN1</t>
  </si>
  <si>
    <t>D7_TC_DP78_SH11_TD01__NOA_N14__DDI2_TXP2__TC</t>
  </si>
  <si>
    <t>D7_TC_DP78_SH12_TD01__NOA_N15__DDI2_TXN2__TC</t>
  </si>
  <si>
    <t>D7_TC_DP79_SH13_TD01__NOA_STBP1__DDI2_TXP3__TC</t>
  </si>
  <si>
    <t>D7_TC_DP79_SH14_TD01__NOA_STBN1__DDI2_TXN3__TC</t>
  </si>
  <si>
    <t>D7_TC_DP80_TD01__DDI3_AUXP</t>
  </si>
  <si>
    <t>D7_TC_DP80_TD01__DDI3_AUXN</t>
  </si>
  <si>
    <t>D7_TC_DP81_TD01__DDI3_TXP0</t>
  </si>
  <si>
    <t>D7_TC_DP81_TD01__DDI3_TXN0</t>
  </si>
  <si>
    <t>D7_TC_DP82_TD01__DDI3_TXP1</t>
  </si>
  <si>
    <t>D7_TC_DP82_TD01__DDI3_TXN1</t>
  </si>
  <si>
    <t>D7_TC_DP83_TD01__DDI3_TXP2</t>
  </si>
  <si>
    <t>D7_TC_DP83_TD01__DDI3_TXN2</t>
  </si>
  <si>
    <t>D7_TC_DP84_TD01__DDI3_TXP3</t>
  </si>
  <si>
    <t>D7_TC_DP84_TD01__DDI3_TXN3</t>
  </si>
  <si>
    <t>D7_TC_DP85_TD02__EDP_AUXP</t>
  </si>
  <si>
    <t>D7_TC_DP85_TD02__EDP_AUXN</t>
  </si>
  <si>
    <t>D7_TC_DP86_TD02__EDP_TXP0</t>
  </si>
  <si>
    <t>D7_TC_DP86_TD02__EDP_TXN0</t>
  </si>
  <si>
    <t>D7_TC_DP87_TD02__EDP_TXP1</t>
  </si>
  <si>
    <t>D7_TC_DP87_TD02__EDP_TXN1</t>
  </si>
  <si>
    <t>D7_TC_DP88_TD02__EDP_TXP2</t>
  </si>
  <si>
    <t>D7_TC_DP88_TD02__EDP_TXN2</t>
  </si>
  <si>
    <t>D7_TC_DP89_TD02__EDP_TXP3</t>
  </si>
  <si>
    <t>D7_TC_DP89_TD02__EDP_TXN3</t>
  </si>
  <si>
    <t>D7_TC_DP61_TD01__NOA_STBP0</t>
  </si>
  <si>
    <t>D7_TC_DP61_TD01__NOA_STBN0</t>
  </si>
  <si>
    <t>D7_TC_TD02__DDR_VTT_CNTL</t>
  </si>
  <si>
    <t>D7_TC_TD01__PEG_VIEW0</t>
  </si>
  <si>
    <t>D7_TC_TD01__PEG_VIEW1</t>
  </si>
  <si>
    <t>D7_TC_TD01__PEG_VIEW2</t>
  </si>
  <si>
    <t>D7_TC_TD01__PEG_VIEW3</t>
  </si>
  <si>
    <t>D7_TC_TD01__MBP_N0</t>
  </si>
  <si>
    <t>D7_TC_TD01__MBP_N1</t>
  </si>
  <si>
    <t>D7_TC_TD01__MBP_N2</t>
  </si>
  <si>
    <t>D7_TC_TD01__MBP_N3</t>
  </si>
  <si>
    <t>D7_TC_TD01__NOA_N0</t>
  </si>
  <si>
    <t>D7_TC_TD01__NOA_N1</t>
  </si>
  <si>
    <t>D7_TC_TD01__NOA_N12</t>
  </si>
  <si>
    <t>D7_TC_TD01__NOA_N13</t>
  </si>
  <si>
    <t>D7_TC_TD01__LGC_SPARE0</t>
  </si>
  <si>
    <t>D7_TC_TD01__LGC_SPARE1</t>
  </si>
  <si>
    <t>D7_TC_TD01__LGC_SPARE2</t>
  </si>
  <si>
    <t>D7_TC_TD01__FIVR_PROBE_ANA0</t>
  </si>
  <si>
    <t>D7_TC_TD01__FIVR_PROBE_ANA1</t>
  </si>
  <si>
    <t>D7_TC_TD02__EDP_DISP_UTIL</t>
  </si>
  <si>
    <t>D7_TC_TD01__CPU_EDM0</t>
  </si>
  <si>
    <t>D7_TC_TD01__CPU_EDM1</t>
  </si>
  <si>
    <t>D7_TC_TD01__CPU_TRIGGERIN</t>
  </si>
  <si>
    <t>D7_TC_TD01__CPU_TRIGGEROUT</t>
  </si>
  <si>
    <t>D7_TC_TD01__PRDY_N</t>
  </si>
  <si>
    <t>D7_TC_TD01__PREQ_N</t>
  </si>
  <si>
    <t>D7_TC_TD01__CPU_JTAG_TDO</t>
  </si>
  <si>
    <t>D7_TC_TD01__CPU_JTAG_TDI</t>
  </si>
  <si>
    <t>D7_TC_TD01__CPU_JTAG_TMS</t>
  </si>
  <si>
    <t>D7_TC_TD01__CPU_JTAG__TCK</t>
  </si>
  <si>
    <t>D7_TC_TD01__CPU_JTAG_TRST_N</t>
  </si>
  <si>
    <t>D7_TC_TD01__THERMTRIP_N</t>
  </si>
  <si>
    <t>D7_TC_TD01__CATERR_N</t>
  </si>
  <si>
    <t>D7_TC_TD01__PROCHOT_N</t>
  </si>
  <si>
    <t>D7_TC_TD01__PECI</t>
  </si>
  <si>
    <t>D7_TC_TD01__VIDSOUT</t>
  </si>
  <si>
    <t>D7_TC_TD01__VIDSCLK</t>
  </si>
  <si>
    <t>D7_TC_TD01__VIDALERT_N</t>
  </si>
  <si>
    <t>D7_TC_TD02__AUDIN</t>
  </si>
  <si>
    <t>D7_TC_TD02__AUDOUT</t>
  </si>
  <si>
    <t>D7_TC_TD02__AUDCLK</t>
  </si>
  <si>
    <t>D7_TC_TD01__PM_DOWN</t>
  </si>
  <si>
    <t>D7_TC_TD01__PM_SYNC</t>
  </si>
  <si>
    <t>D7_TC_TD01__CPUPWRGD</t>
  </si>
  <si>
    <t>D7_TC_TD01__RESET_N</t>
  </si>
  <si>
    <t>D7_TC_TD01__VCCST_PWRGD</t>
  </si>
  <si>
    <t>D7_TC_TD01__EXTBGREF</t>
  </si>
  <si>
    <t>D7_TC_TD02__ZVM_N</t>
  </si>
  <si>
    <t>D7_TC_TD01__SKL_CNL_N</t>
  </si>
  <si>
    <t>D7_TC_TD01__SKTOCC_N</t>
  </si>
  <si>
    <t>D7_TC_TD02__RSVD_AC37</t>
  </si>
  <si>
    <t>D7_TC_TD02__RSVD_D15</t>
  </si>
  <si>
    <t>D7_TC_TD02__RSVD_K11</t>
  </si>
  <si>
    <t>D7_Z__THERMDA1</t>
  </si>
  <si>
    <t>D7_Z__THERMDC1</t>
  </si>
  <si>
    <t>D7_Z__THERMDA2</t>
  </si>
  <si>
    <t>D7_Z__THERMDC2</t>
  </si>
  <si>
    <t>D7_TC_TD02__FIVR_PROBE_DIG0</t>
  </si>
  <si>
    <t>D7_TC_TD02__FIVR_PROBE_DIG1</t>
  </si>
  <si>
    <t>D7_P__VCC_EDRAM_1P8</t>
  </si>
  <si>
    <t>D7_P__VCC_EDRAM_FUSEPRG</t>
  </si>
  <si>
    <t>D7_P__VCCCORE</t>
  </si>
  <si>
    <t>D7_P__VCCCORE_SENSE</t>
  </si>
  <si>
    <t>D7_Z__VCCCOREG0</t>
  </si>
  <si>
    <t>D7_Z__VCCCOREG1</t>
  </si>
  <si>
    <t>D7_Z__VCCCOREG2</t>
  </si>
  <si>
    <t>D7_Z__VCCCOREG3</t>
  </si>
  <si>
    <t>D7_P__VCCDU</t>
  </si>
  <si>
    <t>D7_P__VCCEDRAM</t>
  </si>
  <si>
    <t>D7_P__VCCEDRAM_SENSE</t>
  </si>
  <si>
    <t>D7_P__VCCEOPIO</t>
  </si>
  <si>
    <t>D7_P__VCCEOPIO_SENSE</t>
  </si>
  <si>
    <t>D7_P__VCCFUSEPRG</t>
  </si>
  <si>
    <t>D7_P__VCCGT</t>
  </si>
  <si>
    <t>D7_P__VCCGT_SENSE</t>
  </si>
  <si>
    <t>D7_P__VCCGTU</t>
  </si>
  <si>
    <t>D7_P__VCCGTU_SENSE</t>
  </si>
  <si>
    <t>D7_P__VCCIO</t>
  </si>
  <si>
    <t>D7_P__VCCIO_SENSE</t>
  </si>
  <si>
    <t>D7_P__VCCSA</t>
  </si>
  <si>
    <t>D7_P__VCCSA_SENSE</t>
  </si>
  <si>
    <t>D7_P__VCCSFR</t>
  </si>
  <si>
    <t>D7_P__VCCSFR_OC</t>
  </si>
  <si>
    <t>D7_P__VCCST</t>
  </si>
  <si>
    <t>D7_P__VSS_EDRAM_EOPIO_SENSE</t>
  </si>
  <si>
    <t>D7_P__VSS_SA_IO_SENSE</t>
  </si>
  <si>
    <t>D7_P__VSSCORE_SENSE</t>
  </si>
  <si>
    <t>D7_P__VSSGT_SENSE</t>
  </si>
  <si>
    <t>D7_P__VSSGTU_SENSE</t>
  </si>
  <si>
    <t>L32_INT10</t>
  </si>
  <si>
    <t>L28_INT8_HS4</t>
  </si>
  <si>
    <t>L11_INT1</t>
  </si>
  <si>
    <t>L26_INT7_HS3</t>
  </si>
  <si>
    <t>L17_INT4_HS2</t>
  </si>
  <si>
    <t>L15_INT3_HS1</t>
  </si>
  <si>
    <t>L19_INT5</t>
  </si>
  <si>
    <t>L13_INT2</t>
  </si>
  <si>
    <t>L30_INT9</t>
  </si>
  <si>
    <t>L24_INT6</t>
  </si>
  <si>
    <t>RA63.2</t>
    <phoneticPr fontId="14"/>
  </si>
  <si>
    <t>RA63.1</t>
    <phoneticPr fontId="14"/>
  </si>
  <si>
    <t>RA65.1</t>
    <phoneticPr fontId="14"/>
  </si>
  <si>
    <t>RA65.2</t>
    <phoneticPr fontId="14"/>
  </si>
  <si>
    <t>RC63.1</t>
    <phoneticPr fontId="14"/>
  </si>
  <si>
    <t>RC65.1</t>
    <phoneticPr fontId="14"/>
  </si>
  <si>
    <t>RC63.2</t>
    <phoneticPr fontId="14"/>
  </si>
  <si>
    <t>RC65.2</t>
    <phoneticPr fontId="14"/>
  </si>
  <si>
    <t>RE63.1</t>
    <phoneticPr fontId="14"/>
  </si>
  <si>
    <t>RE63.2</t>
    <phoneticPr fontId="14"/>
  </si>
  <si>
    <t>RE65.1</t>
    <phoneticPr fontId="14"/>
  </si>
  <si>
    <t>RE65.2</t>
    <phoneticPr fontId="14"/>
  </si>
  <si>
    <t>RG63.1</t>
    <phoneticPr fontId="14"/>
  </si>
  <si>
    <t>RG65.1</t>
    <phoneticPr fontId="14"/>
  </si>
  <si>
    <t>RG63.2</t>
    <phoneticPr fontId="14"/>
  </si>
  <si>
    <t>RG65.2</t>
    <phoneticPr fontId="14"/>
  </si>
  <si>
    <t>-</t>
    <phoneticPr fontId="1"/>
  </si>
  <si>
    <t>Judgement</t>
    <phoneticPr fontId="1"/>
  </si>
  <si>
    <t>-</t>
    <phoneticPr fontId="1"/>
  </si>
  <si>
    <t>D1_TC_TD01_TD02__MATCHLOOP__SYNC1__TC</t>
  </si>
  <si>
    <t>J1606.DS14</t>
  </si>
  <si>
    <t>J1609.CS11</t>
  </si>
  <si>
    <t>SMAA87</t>
    <phoneticPr fontId="14"/>
  </si>
  <si>
    <t>D3_TC_TD01_TD02__MATCHLOOP__SYNC1__TC</t>
  </si>
  <si>
    <t>J1806.DS14</t>
  </si>
  <si>
    <t>J1809.CS11</t>
  </si>
  <si>
    <t>SMAC87</t>
    <phoneticPr fontId="14"/>
  </si>
  <si>
    <t>SMAC87</t>
    <phoneticPr fontId="14"/>
  </si>
  <si>
    <t>D5_TC_TD01_TD02__MATCHLOOP__SYNC1__TC</t>
  </si>
  <si>
    <t>J1708.AS14</t>
  </si>
  <si>
    <t>J1709.CS13</t>
  </si>
  <si>
    <t>SMAE87</t>
    <phoneticPr fontId="14"/>
  </si>
  <si>
    <t>SMAE87</t>
    <phoneticPr fontId="14"/>
  </si>
  <si>
    <t>D7_TC_TD01_TD02__MATCHLOOP__SYNC1__TC</t>
  </si>
  <si>
    <t>J1508.AS14</t>
  </si>
  <si>
    <t>J1509.CS13</t>
  </si>
  <si>
    <t>SMAG87</t>
    <phoneticPr fontId="14"/>
  </si>
  <si>
    <t>SMAG87</t>
    <phoneticPr fontId="14"/>
  </si>
  <si>
    <t>L28_INT8_HS4</t>
    <phoneticPr fontId="14"/>
  </si>
  <si>
    <t>L32_INT10</t>
    <phoneticPr fontId="14"/>
  </si>
  <si>
    <t>L28_INT8_HS4</t>
    <phoneticPr fontId="14"/>
  </si>
  <si>
    <t>J1606PIN86</t>
    <phoneticPr fontId="14"/>
  </si>
  <si>
    <t>J1609PIN91</t>
    <phoneticPr fontId="14"/>
  </si>
  <si>
    <t>J1806PIN86</t>
    <phoneticPr fontId="14"/>
  </si>
  <si>
    <t>J1809PIN91</t>
    <phoneticPr fontId="14"/>
  </si>
  <si>
    <t>J1708PIN84</t>
    <phoneticPr fontId="14"/>
  </si>
  <si>
    <t>J1709PIN03</t>
    <phoneticPr fontId="14"/>
  </si>
  <si>
    <t>J1508PIN84</t>
    <phoneticPr fontId="14"/>
  </si>
  <si>
    <t>J1509PIN03</t>
    <phoneticPr fontId="1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</si>
</sst>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000"/>
    <numFmt numFmtId="165" formatCode="[$-409]mmmm\ d\,\ yyyy;@"/>
    <numFmt numFmtId="166" formatCode="0.000"/>
    <numFmt numFmtId="167" formatCode="#&quot;mil&quot;"/>
    <numFmt numFmtId="168" formatCode="0.0000000000000000_ "/>
    <numFmt numFmtId="169" formatCode="0.0000_);[Red]\(0.0000\)"/>
    <numFmt numFmtId="170" formatCode="0.0000_ "/>
    <numFmt numFmtId="171" formatCode="0&quot;mil&quot;"/>
    <numFmt numFmtId="172" formatCode="0.000_);[Red]\(0.000\)"/>
  </numFmts>
  <fonts count="36">
    <font>
      <sz val="11"/>
      <color theme="1"/>
      <name val="Calibri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Arial"/>
      <family val="2"/>
    </font>
    <font>
      <sz val="12"/>
      <name val="Osaka"/>
      <family val="3"/>
      <charset val="128"/>
    </font>
    <font>
      <b/>
      <sz val="10"/>
      <name val="Arial"/>
      <family val="2"/>
    </font>
    <font>
      <b/>
      <sz val="10"/>
      <color indexed="17"/>
      <name val="Times New Roman"/>
      <family val="1"/>
    </font>
    <font>
      <b/>
      <sz val="10"/>
      <color indexed="14"/>
      <name val="Times New Roman"/>
      <family val="1"/>
    </font>
    <font>
      <sz val="10"/>
      <color indexed="8"/>
      <name val="Arial"/>
      <family val="2"/>
    </font>
    <font>
      <b/>
      <sz val="10"/>
      <color indexed="17"/>
      <name val="Arial"/>
      <family val="2"/>
    </font>
    <font>
      <b/>
      <sz val="10"/>
      <color indexed="14"/>
      <name val="Arial"/>
      <family val="2"/>
    </font>
    <font>
      <sz val="6"/>
      <name val="ＭＳ Ｐゴシック"/>
      <family val="3"/>
      <charset val="128"/>
    </font>
    <font>
      <b/>
      <sz val="12"/>
      <name val="Arial"/>
      <family val="2"/>
    </font>
    <font>
      <sz val="12"/>
      <name val="Arial"/>
      <family val="2"/>
    </font>
    <font>
      <sz val="6"/>
      <name val="ＭＳ Ｐゴシック"/>
      <family val="3"/>
      <charset val="128"/>
    </font>
    <font>
      <sz val="11"/>
      <color indexed="9"/>
      <name val="Calibri"/>
      <family val="2"/>
    </font>
    <font>
      <sz val="11"/>
      <color theme="1"/>
      <name val="Calibri"/>
      <family val="3"/>
      <charset val="128"/>
      <scheme val="minor"/>
    </font>
    <font>
      <sz val="11"/>
      <color theme="0"/>
      <name val="Calibri"/>
      <family val="3"/>
      <charset val="128"/>
      <scheme val="minor"/>
    </font>
    <font>
      <b/>
      <sz val="11"/>
      <color theme="1"/>
      <name val="Calibri"/>
      <family val="3"/>
      <charset val="128"/>
      <scheme val="minor"/>
    </font>
    <font>
      <b/>
      <sz val="18"/>
      <color theme="1"/>
      <name val="Calibri"/>
      <family val="3"/>
      <charset val="128"/>
      <scheme val="minor"/>
    </font>
    <font>
      <sz val="14"/>
      <color theme="1"/>
      <name val="Calibri"/>
      <family val="3"/>
      <charset val="128"/>
      <scheme val="minor"/>
    </font>
    <font>
      <sz val="11"/>
      <name val="Calibri"/>
      <family val="3"/>
      <charset val="128"/>
      <scheme val="minor"/>
    </font>
    <font>
      <b/>
      <sz val="10"/>
      <color theme="5" tint="-0.249977111117893"/>
      <name val="Times New Roman"/>
      <family val="1"/>
    </font>
    <font>
      <sz val="11"/>
      <color indexed="8"/>
      <name val="Calibri"/>
      <family val="3"/>
      <charset val="128"/>
      <scheme val="minor"/>
    </font>
    <font>
      <sz val="11"/>
      <color indexed="12"/>
      <name val="Calibri"/>
      <family val="3"/>
      <charset val="128"/>
      <scheme val="minor"/>
    </font>
    <font>
      <sz val="11"/>
      <color indexed="10"/>
      <name val="Calibri"/>
      <family val="3"/>
      <charset val="128"/>
      <scheme val="minor"/>
    </font>
    <font>
      <sz val="11"/>
      <color indexed="13"/>
      <name val="Calibri"/>
      <family val="3"/>
      <charset val="128"/>
      <scheme val="minor"/>
    </font>
    <font>
      <b/>
      <sz val="10"/>
      <color theme="0"/>
      <name val="Arial"/>
      <family val="2"/>
    </font>
    <font>
      <b/>
      <sz val="10"/>
      <color rgb="FF00B050"/>
      <name val="Arial"/>
      <family val="2"/>
    </font>
    <font>
      <sz val="11"/>
      <color indexed="9"/>
      <name val="Calibri"/>
      <family val="3"/>
      <charset val="128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1"/>
      <color theme="1"/>
      <name val="Arial"/>
      <family val="2"/>
    </font>
    <font>
      <sz val="18"/>
      <color theme="1"/>
      <name val="Arial"/>
      <family val="2"/>
    </font>
    <font>
      <sz val="11"/>
      <color theme="3" tint="0.39997558519241921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5"/>
        <bgColor indexed="29"/>
      </patternFill>
    </fill>
    <fill>
      <patternFill patternType="solid">
        <fgColor indexed="44"/>
        <bgColor indexed="39"/>
      </patternFill>
    </fill>
    <fill>
      <patternFill patternType="solid">
        <fgColor indexed="1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27"/>
      </patternFill>
    </fill>
    <fill>
      <patternFill patternType="solid">
        <fgColor indexed="14"/>
        <bgColor indexed="64"/>
      </patternFill>
    </fill>
    <fill>
      <patternFill patternType="solid">
        <fgColor indexed="47"/>
        <bgColor indexed="41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10"/>
      </patternFill>
    </fill>
    <fill>
      <patternFill patternType="solid">
        <fgColor indexed="43"/>
        <bgColor indexed="25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5"/>
        <bgColor indexed="10"/>
      </patternFill>
    </fill>
    <fill>
      <patternFill patternType="solid">
        <fgColor indexed="15"/>
        <bgColor indexed="25"/>
      </patternFill>
    </fill>
    <fill>
      <patternFill patternType="solid">
        <fgColor indexed="4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6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medium"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/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</borders>
  <cellStyleXfs count="9">
    <xf numFmtId="0" fontId="0" fillId="0" borderId="0">
      <alignment vertical="center"/>
    </xf>
    <xf numFmtId="0" fontId="2" fillId="0" borderId="0"/>
    <xf numFmtId="0" fontId="3" fillId="0" borderId="0"/>
    <xf numFmtId="0" fontId="3" fillId="0" borderId="0"/>
    <xf numFmtId="0" fontId="3" fillId="0" borderId="0"/>
    <xf numFmtId="0" fontId="16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</cellStyleXfs>
  <cellXfs count="422">
    <xf numFmtId="0" fontId="0" fillId="0" borderId="0" xfId="0">
      <alignment vertical="center"/>
    </xf>
    <xf numFmtId="0" fontId="0" fillId="0" borderId="0" xfId="0" applyAlignment="1"/>
    <xf numFmtId="0" fontId="0" fillId="0" borderId="1" xfId="0" applyBorder="1" applyAlignment="1"/>
    <xf numFmtId="0" fontId="19" fillId="0" borderId="0" xfId="0" applyFont="1" applyAlignment="1">
      <alignment horizontal="left" vertical="center"/>
    </xf>
    <xf numFmtId="0" fontId="20" fillId="0" borderId="0" xfId="0" applyFont="1">
      <alignment vertical="center"/>
    </xf>
    <xf numFmtId="0" fontId="21" fillId="2" borderId="1" xfId="0" applyFont="1" applyFill="1" applyBorder="1" applyAlignment="1"/>
    <xf numFmtId="0" fontId="0" fillId="0" borderId="0" xfId="0" applyAlignment="1">
      <alignment horizontal="center" vertical="center"/>
    </xf>
    <xf numFmtId="0" fontId="3" fillId="0" borderId="0" xfId="2"/>
    <xf numFmtId="0" fontId="3" fillId="0" borderId="2" xfId="2" applyBorder="1"/>
    <xf numFmtId="0" fontId="6" fillId="3" borderId="3" xfId="2" applyFont="1" applyFill="1" applyBorder="1" applyAlignment="1">
      <alignment horizontal="center" vertical="top" wrapText="1"/>
    </xf>
    <xf numFmtId="0" fontId="22" fillId="4" borderId="4" xfId="2" applyFont="1" applyFill="1" applyBorder="1" applyAlignment="1">
      <alignment horizontal="center" vertical="top" wrapText="1"/>
    </xf>
    <xf numFmtId="0" fontId="5" fillId="0" borderId="5" xfId="2" applyFont="1" applyBorder="1" applyAlignment="1">
      <alignment horizontal="center"/>
    </xf>
    <xf numFmtId="0" fontId="3" fillId="5" borderId="6" xfId="2" applyFill="1" applyBorder="1" applyAlignment="1">
      <alignment horizontal="center" vertical="top"/>
    </xf>
    <xf numFmtId="0" fontId="3" fillId="0" borderId="7" xfId="2" applyBorder="1" applyAlignment="1">
      <alignment horizontal="center"/>
    </xf>
    <xf numFmtId="0" fontId="5" fillId="0" borderId="8" xfId="2" applyFont="1" applyBorder="1" applyAlignment="1">
      <alignment horizontal="center"/>
    </xf>
    <xf numFmtId="0" fontId="3" fillId="5" borderId="9" xfId="2" applyFill="1" applyBorder="1" applyAlignment="1">
      <alignment horizontal="center" vertical="top"/>
    </xf>
    <xf numFmtId="0" fontId="3" fillId="0" borderId="0" xfId="2" applyAlignment="1">
      <alignment horizontal="center" vertical="top"/>
    </xf>
    <xf numFmtId="0" fontId="3" fillId="0" borderId="0" xfId="2" applyAlignment="1">
      <alignment horizontal="center"/>
    </xf>
    <xf numFmtId="0" fontId="3" fillId="0" borderId="10" xfId="2" applyBorder="1"/>
    <xf numFmtId="0" fontId="3" fillId="4" borderId="11" xfId="2" applyFill="1" applyBorder="1" applyAlignment="1">
      <alignment horizontal="center" vertical="center" wrapText="1"/>
    </xf>
    <xf numFmtId="0" fontId="3" fillId="4" borderId="0" xfId="2" applyFill="1" applyAlignment="1">
      <alignment horizontal="center" vertical="center" wrapText="1"/>
    </xf>
    <xf numFmtId="0" fontId="5" fillId="4" borderId="12" xfId="2" applyFont="1" applyFill="1" applyBorder="1" applyAlignment="1">
      <alignment horizontal="center" vertical="center" wrapText="1"/>
    </xf>
    <xf numFmtId="0" fontId="6" fillId="3" borderId="13" xfId="2" applyFont="1" applyFill="1" applyBorder="1" applyAlignment="1">
      <alignment horizontal="center" vertical="center" wrapText="1"/>
    </xf>
    <xf numFmtId="0" fontId="7" fillId="4" borderId="3" xfId="2" applyFont="1" applyFill="1" applyBorder="1" applyAlignment="1">
      <alignment horizontal="center" vertical="center" wrapText="1"/>
    </xf>
    <xf numFmtId="0" fontId="5" fillId="4" borderId="14" xfId="2" applyFont="1" applyFill="1" applyBorder="1" applyAlignment="1">
      <alignment horizontal="center" vertical="center"/>
    </xf>
    <xf numFmtId="0" fontId="21" fillId="6" borderId="0" xfId="0" applyFont="1" applyFill="1" applyAlignment="1"/>
    <xf numFmtId="0" fontId="8" fillId="0" borderId="0" xfId="2" applyFont="1" applyAlignment="1">
      <alignment horizontal="center"/>
    </xf>
    <xf numFmtId="0" fontId="9" fillId="0" borderId="0" xfId="2" applyFont="1" applyAlignment="1">
      <alignment horizontal="center"/>
    </xf>
    <xf numFmtId="0" fontId="0" fillId="0" borderId="0" xfId="0" applyAlignment="1">
      <alignment horizontal="left"/>
    </xf>
    <xf numFmtId="0" fontId="21" fillId="7" borderId="0" xfId="0" applyFont="1" applyFill="1" applyAlignment="1"/>
    <xf numFmtId="0" fontId="23" fillId="8" borderId="0" xfId="0" applyFont="1" applyFill="1" applyAlignment="1"/>
    <xf numFmtId="0" fontId="23" fillId="9" borderId="0" xfId="0" applyFont="1" applyFill="1" applyAlignment="1"/>
    <xf numFmtId="0" fontId="21" fillId="10" borderId="0" xfId="0" applyFont="1" applyFill="1" applyAlignment="1"/>
    <xf numFmtId="0" fontId="24" fillId="10" borderId="0" xfId="0" applyFont="1" applyFill="1" applyAlignment="1"/>
    <xf numFmtId="0" fontId="21" fillId="11" borderId="0" xfId="0" applyFont="1" applyFill="1" applyAlignment="1"/>
    <xf numFmtId="0" fontId="24" fillId="11" borderId="0" xfId="0" applyFont="1" applyFill="1" applyAlignment="1"/>
    <xf numFmtId="0" fontId="23" fillId="12" borderId="0" xfId="0" applyFont="1" applyFill="1" applyAlignment="1"/>
    <xf numFmtId="0" fontId="21" fillId="3" borderId="0" xfId="0" applyFont="1" applyFill="1" applyAlignment="1"/>
    <xf numFmtId="0" fontId="21" fillId="13" borderId="0" xfId="0" applyFont="1" applyFill="1" applyAlignment="1"/>
    <xf numFmtId="0" fontId="23" fillId="14" borderId="0" xfId="0" applyFont="1" applyFill="1" applyAlignment="1"/>
    <xf numFmtId="0" fontId="23" fillId="8" borderId="0" xfId="0" applyFont="1" applyFill="1" applyAlignment="1">
      <alignment horizontal="left" vertical="center" shrinkToFit="1"/>
    </xf>
    <xf numFmtId="0" fontId="21" fillId="15" borderId="0" xfId="0" applyFont="1" applyFill="1" applyAlignment="1"/>
    <xf numFmtId="0" fontId="21" fillId="16" borderId="0" xfId="0" applyFont="1" applyFill="1" applyAlignment="1"/>
    <xf numFmtId="0" fontId="0" fillId="33" borderId="0" xfId="0" applyFill="1" applyAlignment="1">
      <alignment horizontal="center" vertical="center"/>
    </xf>
    <xf numFmtId="0" fontId="21" fillId="17" borderId="0" xfId="0" applyFont="1" applyFill="1" applyAlignment="1"/>
    <xf numFmtId="0" fontId="21" fillId="2" borderId="0" xfId="0" applyFont="1" applyFill="1" applyAlignment="1"/>
    <xf numFmtId="0" fontId="24" fillId="18" borderId="0" xfId="0" applyFont="1" applyFill="1" applyAlignment="1"/>
    <xf numFmtId="0" fontId="24" fillId="19" borderId="0" xfId="0" applyFont="1" applyFill="1" applyAlignment="1"/>
    <xf numFmtId="0" fontId="24" fillId="5" borderId="0" xfId="0" applyFont="1" applyFill="1" applyAlignment="1"/>
    <xf numFmtId="0" fontId="21" fillId="20" borderId="0" xfId="0" applyFont="1" applyFill="1" applyAlignment="1"/>
    <xf numFmtId="0" fontId="25" fillId="6" borderId="0" xfId="0" applyFont="1" applyFill="1" applyAlignment="1"/>
    <xf numFmtId="0" fontId="21" fillId="18" borderId="0" xfId="0" applyFont="1" applyFill="1" applyAlignment="1"/>
    <xf numFmtId="0" fontId="21" fillId="19" borderId="0" xfId="0" applyFont="1" applyFill="1" applyAlignment="1"/>
    <xf numFmtId="0" fontId="9" fillId="33" borderId="0" xfId="2" applyFont="1" applyFill="1" applyAlignment="1">
      <alignment horizontal="center"/>
    </xf>
    <xf numFmtId="0" fontId="26" fillId="21" borderId="0" xfId="0" applyFont="1" applyFill="1" applyAlignment="1"/>
    <xf numFmtId="0" fontId="21" fillId="21" borderId="0" xfId="0" applyFont="1" applyFill="1" applyAlignment="1"/>
    <xf numFmtId="0" fontId="21" fillId="34" borderId="0" xfId="0" applyFont="1" applyFill="1" applyAlignment="1"/>
    <xf numFmtId="0" fontId="8" fillId="34" borderId="0" xfId="2" applyFont="1" applyFill="1" applyAlignment="1">
      <alignment horizontal="center"/>
    </xf>
    <xf numFmtId="0" fontId="9" fillId="34" borderId="0" xfId="2" applyFont="1" applyFill="1" applyAlignment="1">
      <alignment horizontal="center"/>
    </xf>
    <xf numFmtId="0" fontId="21" fillId="22" borderId="0" xfId="0" applyFont="1" applyFill="1" applyAlignment="1"/>
    <xf numFmtId="0" fontId="21" fillId="23" borderId="0" xfId="0" applyFont="1" applyFill="1" applyAlignment="1"/>
    <xf numFmtId="0" fontId="21" fillId="24" borderId="0" xfId="0" applyFont="1" applyFill="1" applyAlignment="1"/>
    <xf numFmtId="0" fontId="24" fillId="25" borderId="0" xfId="0" applyFont="1" applyFill="1" applyAlignment="1"/>
    <xf numFmtId="0" fontId="10" fillId="0" borderId="0" xfId="2" applyFont="1" applyAlignment="1">
      <alignment horizontal="center"/>
    </xf>
    <xf numFmtId="0" fontId="5" fillId="0" borderId="0" xfId="2" applyFont="1" applyAlignment="1">
      <alignment horizontal="center"/>
    </xf>
    <xf numFmtId="0" fontId="21" fillId="35" borderId="0" xfId="0" applyFont="1" applyFill="1" applyAlignment="1"/>
    <xf numFmtId="0" fontId="21" fillId="0" borderId="0" xfId="0" applyFont="1" applyAlignment="1"/>
    <xf numFmtId="0" fontId="27" fillId="36" borderId="0" xfId="2" applyFont="1" applyFill="1" applyAlignment="1">
      <alignment horizontal="center"/>
    </xf>
    <xf numFmtId="0" fontId="28" fillId="34" borderId="0" xfId="2" applyFont="1" applyFill="1" applyAlignment="1">
      <alignment horizontal="center"/>
    </xf>
    <xf numFmtId="0" fontId="3" fillId="37" borderId="0" xfId="3" applyFill="1" applyAlignment="1">
      <alignment horizontal="left" vertical="top"/>
    </xf>
    <xf numFmtId="165" fontId="0" fillId="0" borderId="0" xfId="0" applyNumberFormat="1">
      <alignment vertical="center"/>
    </xf>
    <xf numFmtId="0" fontId="18" fillId="33" borderId="15" xfId="0" applyFont="1" applyFill="1" applyBorder="1" applyAlignment="1">
      <alignment horizontal="center" vertical="center" wrapText="1"/>
    </xf>
    <xf numFmtId="0" fontId="9" fillId="0" borderId="8" xfId="2" applyFont="1" applyBorder="1" applyAlignment="1">
      <alignment horizontal="center"/>
    </xf>
    <xf numFmtId="0" fontId="21" fillId="26" borderId="0" xfId="0" applyFont="1" applyFill="1" applyAlignment="1"/>
    <xf numFmtId="0" fontId="21" fillId="27" borderId="0" xfId="0" applyFont="1" applyFill="1" applyAlignment="1"/>
    <xf numFmtId="0" fontId="21" fillId="28" borderId="0" xfId="0" applyFont="1" applyFill="1" applyAlignment="1"/>
    <xf numFmtId="0" fontId="17" fillId="38" borderId="0" xfId="0" applyFont="1" applyFill="1" applyAlignment="1"/>
    <xf numFmtId="0" fontId="21" fillId="29" borderId="0" xfId="0" applyFont="1" applyFill="1" applyAlignment="1"/>
    <xf numFmtId="0" fontId="29" fillId="39" borderId="0" xfId="0" applyFont="1" applyFill="1" applyAlignment="1"/>
    <xf numFmtId="0" fontId="29" fillId="40" borderId="0" xfId="0" applyFont="1" applyFill="1" applyAlignment="1"/>
    <xf numFmtId="0" fontId="21" fillId="5" borderId="0" xfId="0" applyFont="1" applyFill="1" applyAlignment="1"/>
    <xf numFmtId="0" fontId="21" fillId="39" borderId="0" xfId="0" applyFont="1" applyFill="1" applyAlignment="1">
      <alignment horizontal="left" vertical="center" shrinkToFit="1"/>
    </xf>
    <xf numFmtId="0" fontId="29" fillId="30" borderId="0" xfId="0" applyFont="1" applyFill="1" applyAlignment="1"/>
    <xf numFmtId="0" fontId="29" fillId="28" borderId="0" xfId="0" applyFont="1" applyFill="1" applyAlignment="1"/>
    <xf numFmtId="0" fontId="21" fillId="4" borderId="0" xfId="0" applyFont="1" applyFill="1" applyAlignment="1"/>
    <xf numFmtId="0" fontId="29" fillId="31" borderId="0" xfId="0" applyFont="1" applyFill="1" applyAlignment="1"/>
    <xf numFmtId="0" fontId="17" fillId="32" borderId="0" xfId="0" applyFont="1" applyFill="1" applyAlignment="1"/>
    <xf numFmtId="0" fontId="21" fillId="32" borderId="0" xfId="0" applyFont="1" applyFill="1" applyAlignment="1"/>
    <xf numFmtId="3" fontId="0" fillId="0" borderId="0" xfId="0" applyNumberFormat="1">
      <alignment vertical="center"/>
    </xf>
    <xf numFmtId="0" fontId="30" fillId="41" borderId="1" xfId="0" applyFont="1" applyFill="1" applyBorder="1" applyAlignment="1">
      <alignment horizontal="center" vertical="center"/>
    </xf>
    <xf numFmtId="0" fontId="30" fillId="41" borderId="1" xfId="0" applyFont="1" applyFill="1" applyBorder="1">
      <alignment vertical="center"/>
    </xf>
    <xf numFmtId="0" fontId="31" fillId="0" borderId="1" xfId="0" applyFont="1" applyBorder="1" applyAlignment="1">
      <alignment horizontal="center" vertical="center"/>
    </xf>
    <xf numFmtId="0" fontId="32" fillId="36" borderId="1" xfId="0" applyFont="1" applyFill="1" applyBorder="1" applyAlignment="1">
      <alignment horizontal="center" vertical="center"/>
    </xf>
    <xf numFmtId="0" fontId="32" fillId="42" borderId="1" xfId="0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0" fontId="32" fillId="43" borderId="1" xfId="0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 shrinkToFit="1"/>
    </xf>
    <xf numFmtId="0" fontId="31" fillId="43" borderId="1" xfId="0" applyFont="1" applyFill="1" applyBorder="1" applyAlignment="1">
      <alignment horizontal="center" vertical="center"/>
    </xf>
    <xf numFmtId="0" fontId="32" fillId="44" borderId="1" xfId="0" applyFont="1" applyFill="1" applyBorder="1" applyAlignment="1">
      <alignment horizontal="center" vertical="center"/>
    </xf>
    <xf numFmtId="0" fontId="31" fillId="44" borderId="1" xfId="0" applyFont="1" applyFill="1" applyBorder="1" applyAlignment="1">
      <alignment horizontal="center" vertical="center"/>
    </xf>
    <xf numFmtId="0" fontId="0" fillId="0" borderId="16" xfId="0" applyBorder="1">
      <alignment vertical="center"/>
    </xf>
    <xf numFmtId="0" fontId="20" fillId="0" borderId="0" xfId="0" applyFont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165" fontId="0" fillId="0" borderId="0" xfId="0" applyNumberFormat="1" applyProtection="1">
      <alignment vertical="center"/>
      <protection locked="0"/>
    </xf>
    <xf numFmtId="164" fontId="0" fillId="0" borderId="0" xfId="0" applyNumberFormat="1" applyProtection="1">
      <alignment vertical="center"/>
      <protection locked="0"/>
    </xf>
    <xf numFmtId="166" fontId="0" fillId="0" borderId="0" xfId="0" applyNumberFormat="1" applyProtection="1">
      <alignment vertical="center"/>
      <protection locked="0"/>
    </xf>
    <xf numFmtId="0" fontId="0" fillId="0" borderId="0" xfId="0" applyAlignment="1" applyProtection="1">
      <alignment horizontal="right" vertical="center"/>
      <protection locked="0"/>
    </xf>
    <xf numFmtId="166" fontId="0" fillId="0" borderId="13" xfId="0" applyNumberFormat="1" applyBorder="1" applyProtection="1">
      <alignment vertical="center"/>
      <protection locked="0"/>
    </xf>
    <xf numFmtId="167" fontId="0" fillId="0" borderId="14" xfId="0" applyNumberFormat="1" applyBorder="1" applyProtection="1">
      <alignment vertical="center"/>
      <protection locked="0"/>
    </xf>
    <xf numFmtId="166" fontId="0" fillId="0" borderId="17" xfId="0" applyNumberFormat="1" applyBorder="1" applyProtection="1">
      <alignment vertical="center"/>
      <protection locked="0"/>
    </xf>
    <xf numFmtId="167" fontId="0" fillId="0" borderId="5" xfId="0" applyNumberFormat="1" applyBorder="1" applyProtection="1">
      <alignment vertical="center"/>
      <protection locked="0"/>
    </xf>
    <xf numFmtId="164" fontId="0" fillId="0" borderId="13" xfId="0" applyNumberFormat="1" applyBorder="1" applyProtection="1">
      <alignment vertical="center"/>
      <protection locked="0"/>
    </xf>
    <xf numFmtId="164" fontId="0" fillId="0" borderId="4" xfId="0" applyNumberFormat="1" applyBorder="1" applyProtection="1">
      <alignment vertical="center"/>
      <protection locked="0"/>
    </xf>
    <xf numFmtId="0" fontId="0" fillId="0" borderId="18" xfId="0" applyBorder="1" applyProtection="1">
      <alignment vertical="center"/>
      <protection locked="0"/>
    </xf>
    <xf numFmtId="0" fontId="0" fillId="0" borderId="19" xfId="0" applyBorder="1" applyProtection="1">
      <alignment vertical="center"/>
      <protection locked="0"/>
    </xf>
    <xf numFmtId="0" fontId="0" fillId="0" borderId="20" xfId="0" applyBorder="1" applyProtection="1">
      <alignment vertical="center"/>
      <protection locked="0"/>
    </xf>
    <xf numFmtId="0" fontId="0" fillId="0" borderId="21" xfId="0" applyBorder="1" applyAlignment="1" applyProtection="1">
      <alignment vertical="center" wrapText="1"/>
      <protection locked="0"/>
    </xf>
    <xf numFmtId="0" fontId="0" fillId="0" borderId="22" xfId="0" applyBorder="1" applyAlignment="1" applyProtection="1">
      <alignment vertical="center" wrapText="1"/>
      <protection locked="0"/>
    </xf>
    <xf numFmtId="0" fontId="0" fillId="0" borderId="23" xfId="0" applyBorder="1" applyProtection="1">
      <alignment vertical="center"/>
      <protection locked="0"/>
    </xf>
    <xf numFmtId="0" fontId="0" fillId="0" borderId="24" xfId="0" applyBorder="1" applyAlignment="1" applyProtection="1">
      <alignment vertical="center" wrapText="1"/>
      <protection locked="0"/>
    </xf>
    <xf numFmtId="0" fontId="0" fillId="0" borderId="23" xfId="0" applyBorder="1" applyAlignment="1" applyProtection="1">
      <alignment vertical="center" wrapText="1"/>
      <protection locked="0"/>
    </xf>
    <xf numFmtId="0" fontId="0" fillId="0" borderId="25" xfId="0" applyBorder="1" applyProtection="1">
      <alignment vertical="center"/>
      <protection locked="0"/>
    </xf>
    <xf numFmtId="166" fontId="0" fillId="0" borderId="26" xfId="0" applyNumberFormat="1" applyBorder="1" applyAlignment="1" applyProtection="1">
      <alignment vertical="center" wrapText="1"/>
      <protection locked="0"/>
    </xf>
    <xf numFmtId="164" fontId="0" fillId="0" borderId="27" xfId="0" applyNumberFormat="1" applyBorder="1" applyProtection="1">
      <alignment vertical="center"/>
      <protection locked="0"/>
    </xf>
    <xf numFmtId="164" fontId="0" fillId="0" borderId="28" xfId="0" applyNumberFormat="1" applyBorder="1" applyProtection="1">
      <alignment vertical="center"/>
      <protection locked="0"/>
    </xf>
    <xf numFmtId="164" fontId="0" fillId="0" borderId="26" xfId="0" applyNumberFormat="1" applyBorder="1" applyAlignment="1" applyProtection="1">
      <alignment vertical="center" wrapText="1"/>
      <protection locked="0"/>
    </xf>
    <xf numFmtId="164" fontId="0" fillId="0" borderId="29" xfId="0" applyNumberFormat="1" applyBorder="1" applyAlignment="1" applyProtection="1">
      <alignment vertical="center" wrapText="1"/>
      <protection locked="0"/>
    </xf>
    <xf numFmtId="0" fontId="0" fillId="0" borderId="30" xfId="0" applyBorder="1" applyProtection="1">
      <alignment vertical="center"/>
      <protection locked="0"/>
    </xf>
    <xf numFmtId="0" fontId="0" fillId="0" borderId="31" xfId="0" applyBorder="1" applyAlignment="1" applyProtection="1">
      <protection locked="0"/>
    </xf>
    <xf numFmtId="166" fontId="0" fillId="0" borderId="31" xfId="0" applyNumberFormat="1" applyBorder="1" applyProtection="1">
      <alignment vertical="center"/>
      <protection locked="0"/>
    </xf>
    <xf numFmtId="166" fontId="0" fillId="0" borderId="31" xfId="0" applyNumberFormat="1" applyBorder="1" applyAlignment="1" applyProtection="1">
      <alignment horizontal="right" vertical="center"/>
      <protection locked="0"/>
    </xf>
    <xf numFmtId="166" fontId="0" fillId="0" borderId="32" xfId="0" applyNumberFormat="1" applyBorder="1" applyProtection="1">
      <alignment vertical="center"/>
      <protection locked="0"/>
    </xf>
    <xf numFmtId="0" fontId="0" fillId="0" borderId="33" xfId="0" applyBorder="1" applyProtection="1">
      <alignment vertical="center"/>
      <protection locked="0"/>
    </xf>
    <xf numFmtId="166" fontId="0" fillId="0" borderId="34" xfId="0" applyNumberFormat="1" applyBorder="1" applyProtection="1">
      <alignment vertical="center"/>
      <protection locked="0"/>
    </xf>
    <xf numFmtId="0" fontId="0" fillId="0" borderId="35" xfId="0" applyBorder="1" applyProtection="1">
      <alignment vertical="center"/>
      <protection locked="0"/>
    </xf>
    <xf numFmtId="168" fontId="0" fillId="0" borderId="34" xfId="0" applyNumberFormat="1" applyBorder="1" applyAlignment="1" applyProtection="1">
      <alignment horizontal="right" vertical="center"/>
      <protection locked="0"/>
    </xf>
    <xf numFmtId="0" fontId="0" fillId="0" borderId="34" xfId="0" applyBorder="1" applyAlignment="1" applyProtection="1">
      <alignment horizontal="right" vertical="center"/>
      <protection locked="0"/>
    </xf>
    <xf numFmtId="170" fontId="0" fillId="0" borderId="36" xfId="0" applyNumberFormat="1" applyBorder="1" applyProtection="1">
      <alignment vertical="center"/>
      <protection locked="0"/>
    </xf>
    <xf numFmtId="0" fontId="0" fillId="0" borderId="37" xfId="0" applyBorder="1" applyProtection="1">
      <alignment vertical="center"/>
      <protection locked="0"/>
    </xf>
    <xf numFmtId="0" fontId="0" fillId="0" borderId="38" xfId="0" applyBorder="1" applyAlignment="1" applyProtection="1">
      <protection locked="0"/>
    </xf>
    <xf numFmtId="166" fontId="0" fillId="0" borderId="38" xfId="0" applyNumberFormat="1" applyBorder="1" applyProtection="1">
      <alignment vertical="center"/>
      <protection locked="0"/>
    </xf>
    <xf numFmtId="166" fontId="0" fillId="0" borderId="38" xfId="0" applyNumberFormat="1" applyBorder="1" applyAlignment="1" applyProtection="1">
      <alignment horizontal="center" vertical="center"/>
      <protection locked="0"/>
    </xf>
    <xf numFmtId="166" fontId="0" fillId="0" borderId="39" xfId="0" applyNumberFormat="1" applyBorder="1" applyProtection="1">
      <alignment vertical="center"/>
      <protection locked="0"/>
    </xf>
    <xf numFmtId="0" fontId="0" fillId="0" borderId="40" xfId="0" applyBorder="1" applyProtection="1">
      <alignment vertical="center"/>
      <protection locked="0"/>
    </xf>
    <xf numFmtId="166" fontId="0" fillId="0" borderId="41" xfId="0" applyNumberFormat="1" applyBorder="1" applyProtection="1">
      <alignment vertical="center"/>
      <protection locked="0"/>
    </xf>
    <xf numFmtId="0" fontId="0" fillId="0" borderId="42" xfId="0" applyBorder="1" applyProtection="1">
      <alignment vertical="center"/>
      <protection locked="0"/>
    </xf>
    <xf numFmtId="0" fontId="0" fillId="0" borderId="41" xfId="0" applyBorder="1" applyAlignment="1" applyProtection="1">
      <alignment horizontal="right" vertical="center"/>
      <protection locked="0"/>
    </xf>
    <xf numFmtId="0" fontId="0" fillId="0" borderId="43" xfId="0" applyBorder="1" applyAlignment="1" applyProtection="1">
      <alignment horizontal="center" vertical="center"/>
      <protection locked="0"/>
    </xf>
    <xf numFmtId="0" fontId="0" fillId="0" borderId="42" xfId="0" applyBorder="1" applyAlignment="1" applyProtection="1">
      <alignment horizontal="center" vertical="center"/>
      <protection locked="0"/>
    </xf>
    <xf numFmtId="0" fontId="0" fillId="0" borderId="41" xfId="0" applyBorder="1" applyProtection="1">
      <alignment vertical="center"/>
      <protection locked="0"/>
    </xf>
    <xf numFmtId="170" fontId="0" fillId="0" borderId="44" xfId="0" applyNumberFormat="1" applyBorder="1" applyProtection="1">
      <alignment vertical="center"/>
      <protection locked="0"/>
    </xf>
    <xf numFmtId="0" fontId="0" fillId="0" borderId="45" xfId="0" applyBorder="1" applyProtection="1">
      <alignment vertical="center"/>
      <protection locked="0"/>
    </xf>
    <xf numFmtId="0" fontId="0" fillId="0" borderId="46" xfId="0" applyBorder="1" applyAlignment="1"/>
    <xf numFmtId="0" fontId="0" fillId="0" borderId="47" xfId="0" applyBorder="1" applyAlignment="1" applyProtection="1">
      <protection locked="0"/>
    </xf>
    <xf numFmtId="166" fontId="0" fillId="0" borderId="47" xfId="0" applyNumberFormat="1" applyBorder="1" applyProtection="1">
      <alignment vertical="center"/>
      <protection locked="0"/>
    </xf>
    <xf numFmtId="166" fontId="0" fillId="0" borderId="47" xfId="0" applyNumberFormat="1" applyBorder="1" applyAlignment="1" applyProtection="1">
      <alignment horizontal="right" vertical="center"/>
      <protection locked="0"/>
    </xf>
    <xf numFmtId="166" fontId="0" fillId="0" borderId="47" xfId="0" applyNumberFormat="1" applyBorder="1" applyAlignment="1" applyProtection="1">
      <alignment horizontal="center" vertical="center"/>
      <protection locked="0"/>
    </xf>
    <xf numFmtId="166" fontId="0" fillId="0" borderId="48" xfId="0" applyNumberFormat="1" applyBorder="1" applyProtection="1">
      <alignment vertical="center"/>
      <protection locked="0"/>
    </xf>
    <xf numFmtId="0" fontId="0" fillId="0" borderId="49" xfId="0" applyBorder="1" applyProtection="1">
      <alignment vertical="center"/>
      <protection locked="0"/>
    </xf>
    <xf numFmtId="166" fontId="0" fillId="0" borderId="50" xfId="0" applyNumberFormat="1" applyBorder="1" applyProtection="1">
      <alignment vertical="center"/>
      <protection locked="0"/>
    </xf>
    <xf numFmtId="0" fontId="0" fillId="0" borderId="51" xfId="0" applyBorder="1" applyProtection="1">
      <alignment vertical="center"/>
      <protection locked="0"/>
    </xf>
    <xf numFmtId="0" fontId="0" fillId="0" borderId="50" xfId="0" applyBorder="1" applyProtection="1">
      <alignment vertical="center"/>
      <protection locked="0"/>
    </xf>
    <xf numFmtId="0" fontId="0" fillId="0" borderId="50" xfId="0" applyBorder="1" applyAlignment="1" applyProtection="1">
      <alignment horizontal="right" vertical="center"/>
      <protection locked="0"/>
    </xf>
    <xf numFmtId="0" fontId="0" fillId="0" borderId="52" xfId="0" applyBorder="1" applyAlignment="1" applyProtection="1">
      <alignment horizontal="center" vertical="center"/>
      <protection locked="0"/>
    </xf>
    <xf numFmtId="0" fontId="0" fillId="0" borderId="51" xfId="0" applyBorder="1" applyAlignment="1" applyProtection="1">
      <alignment horizontal="center" vertical="center"/>
      <protection locked="0"/>
    </xf>
    <xf numFmtId="0" fontId="0" fillId="0" borderId="34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166" fontId="0" fillId="0" borderId="31" xfId="0" applyNumberFormat="1" applyBorder="1" applyAlignment="1">
      <alignment horizontal="center" vertical="center"/>
    </xf>
    <xf numFmtId="166" fontId="0" fillId="0" borderId="38" xfId="0" applyNumberFormat="1" applyBorder="1" applyAlignment="1">
      <alignment horizontal="center" vertical="center"/>
    </xf>
    <xf numFmtId="166" fontId="0" fillId="0" borderId="47" xfId="0" applyNumberFormat="1" applyBorder="1" applyAlignment="1">
      <alignment horizontal="center" vertical="center"/>
    </xf>
    <xf numFmtId="164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164" fontId="0" fillId="0" borderId="13" xfId="0" applyNumberFormat="1" applyBorder="1">
      <alignment vertical="center"/>
    </xf>
    <xf numFmtId="0" fontId="0" fillId="0" borderId="4" xfId="0" applyBorder="1">
      <alignment vertical="center"/>
    </xf>
    <xf numFmtId="167" fontId="0" fillId="0" borderId="14" xfId="0" applyNumberFormat="1" applyBorder="1">
      <alignment vertical="center"/>
    </xf>
    <xf numFmtId="0" fontId="0" fillId="0" borderId="26" xfId="0" applyBorder="1">
      <alignment vertical="center"/>
    </xf>
    <xf numFmtId="0" fontId="0" fillId="0" borderId="28" xfId="0" applyBorder="1">
      <alignment vertical="center"/>
    </xf>
    <xf numFmtId="0" fontId="0" fillId="0" borderId="26" xfId="0" applyBorder="1" applyAlignment="1">
      <alignment vertical="center" wrapText="1"/>
    </xf>
    <xf numFmtId="0" fontId="0" fillId="0" borderId="55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13" xfId="0" applyBorder="1" applyAlignment="1">
      <alignment horizontal="centerContinuous" vertical="center" wrapText="1"/>
    </xf>
    <xf numFmtId="0" fontId="0" fillId="0" borderId="19" xfId="0" applyBorder="1" applyAlignment="1">
      <alignment horizontal="centerContinuous" vertical="center"/>
    </xf>
    <xf numFmtId="164" fontId="0" fillId="0" borderId="56" xfId="0" applyNumberFormat="1" applyBorder="1">
      <alignment vertical="center"/>
    </xf>
    <xf numFmtId="164" fontId="0" fillId="0" borderId="57" xfId="0" applyNumberFormat="1" applyBorder="1" applyAlignment="1">
      <alignment vertical="center" wrapText="1"/>
    </xf>
    <xf numFmtId="164" fontId="0" fillId="0" borderId="28" xfId="0" applyNumberFormat="1" applyBorder="1">
      <alignment vertical="center"/>
    </xf>
    <xf numFmtId="164" fontId="0" fillId="0" borderId="26" xfId="0" applyNumberFormat="1" applyBorder="1" applyAlignment="1">
      <alignment vertical="center" wrapText="1"/>
    </xf>
    <xf numFmtId="0" fontId="0" fillId="0" borderId="34" xfId="0" applyBorder="1" applyAlignment="1"/>
    <xf numFmtId="0" fontId="0" fillId="0" borderId="58" xfId="0" applyBorder="1" applyAlignment="1"/>
    <xf numFmtId="166" fontId="0" fillId="0" borderId="34" xfId="0" applyNumberFormat="1" applyBorder="1">
      <alignment vertical="center"/>
    </xf>
    <xf numFmtId="166" fontId="0" fillId="0" borderId="59" xfId="0" applyNumberFormat="1" applyBorder="1">
      <alignment vertical="center"/>
    </xf>
    <xf numFmtId="166" fontId="0" fillId="0" borderId="58" xfId="0" applyNumberFormat="1" applyBorder="1">
      <alignment vertical="center"/>
    </xf>
    <xf numFmtId="166" fontId="0" fillId="0" borderId="35" xfId="0" applyNumberFormat="1" applyBorder="1">
      <alignment vertical="center"/>
    </xf>
    <xf numFmtId="0" fontId="0" fillId="0" borderId="29" xfId="0" applyBorder="1">
      <alignment vertical="center"/>
    </xf>
    <xf numFmtId="0" fontId="0" fillId="0" borderId="17" xfId="0" applyBorder="1">
      <alignment vertical="center"/>
    </xf>
    <xf numFmtId="166" fontId="0" fillId="0" borderId="17" xfId="0" applyNumberFormat="1" applyBorder="1">
      <alignment vertical="center"/>
    </xf>
    <xf numFmtId="0" fontId="0" fillId="0" borderId="41" xfId="0" applyBorder="1" applyAlignment="1"/>
    <xf numFmtId="0" fontId="0" fillId="0" borderId="42" xfId="0" applyBorder="1" applyAlignment="1"/>
    <xf numFmtId="166" fontId="0" fillId="0" borderId="41" xfId="0" applyNumberFormat="1" applyBorder="1">
      <alignment vertical="center"/>
    </xf>
    <xf numFmtId="166" fontId="0" fillId="0" borderId="60" xfId="0" applyNumberFormat="1" applyBorder="1">
      <alignment vertical="center"/>
    </xf>
    <xf numFmtId="166" fontId="0" fillId="0" borderId="61" xfId="0" applyNumberFormat="1" applyBorder="1">
      <alignment vertical="center"/>
    </xf>
    <xf numFmtId="166" fontId="0" fillId="0" borderId="42" xfId="0" applyNumberFormat="1" applyBorder="1">
      <alignment vertical="center"/>
    </xf>
    <xf numFmtId="0" fontId="0" fillId="0" borderId="41" xfId="0" applyBorder="1">
      <alignment vertical="center"/>
    </xf>
    <xf numFmtId="166" fontId="0" fillId="0" borderId="43" xfId="0" applyNumberFormat="1" applyBorder="1">
      <alignment vertical="center"/>
    </xf>
    <xf numFmtId="0" fontId="0" fillId="0" borderId="8" xfId="0" applyBorder="1">
      <alignment vertical="center"/>
    </xf>
    <xf numFmtId="0" fontId="0" fillId="0" borderId="62" xfId="0" applyBorder="1">
      <alignment vertical="center"/>
    </xf>
    <xf numFmtId="0" fontId="0" fillId="0" borderId="63" xfId="0" applyBorder="1" applyAlignment="1"/>
    <xf numFmtId="0" fontId="0" fillId="0" borderId="64" xfId="0" applyBorder="1" applyAlignment="1"/>
    <xf numFmtId="166" fontId="0" fillId="0" borderId="65" xfId="0" applyNumberFormat="1" applyBorder="1">
      <alignment vertical="center"/>
    </xf>
    <xf numFmtId="166" fontId="0" fillId="0" borderId="66" xfId="0" applyNumberFormat="1" applyBorder="1">
      <alignment vertical="center"/>
    </xf>
    <xf numFmtId="166" fontId="0" fillId="0" borderId="67" xfId="0" applyNumberFormat="1" applyBorder="1">
      <alignment vertical="center"/>
    </xf>
    <xf numFmtId="166" fontId="0" fillId="0" borderId="64" xfId="0" applyNumberFormat="1" applyBorder="1">
      <alignment vertical="center"/>
    </xf>
    <xf numFmtId="0" fontId="0" fillId="0" borderId="68" xfId="0" applyBorder="1" applyAlignment="1"/>
    <xf numFmtId="0" fontId="0" fillId="0" borderId="69" xfId="0" applyBorder="1" applyAlignment="1"/>
    <xf numFmtId="166" fontId="0" fillId="0" borderId="68" xfId="0" applyNumberFormat="1" applyBorder="1">
      <alignment vertical="center"/>
    </xf>
    <xf numFmtId="166" fontId="0" fillId="0" borderId="70" xfId="0" applyNumberFormat="1" applyBorder="1">
      <alignment vertical="center"/>
    </xf>
    <xf numFmtId="166" fontId="0" fillId="0" borderId="71" xfId="0" applyNumberFormat="1" applyBorder="1">
      <alignment vertical="center"/>
    </xf>
    <xf numFmtId="166" fontId="0" fillId="0" borderId="69" xfId="0" applyNumberFormat="1" applyBorder="1">
      <alignment vertical="center"/>
    </xf>
    <xf numFmtId="166" fontId="0" fillId="0" borderId="72" xfId="0" applyNumberFormat="1" applyBorder="1">
      <alignment vertical="center"/>
    </xf>
    <xf numFmtId="0" fontId="0" fillId="0" borderId="73" xfId="0" applyBorder="1">
      <alignment vertical="center"/>
    </xf>
    <xf numFmtId="166" fontId="0" fillId="0" borderId="74" xfId="0" applyNumberFormat="1" applyBorder="1">
      <alignment vertical="center"/>
    </xf>
    <xf numFmtId="0" fontId="0" fillId="0" borderId="51" xfId="0" applyBorder="1" applyAlignment="1"/>
    <xf numFmtId="166" fontId="0" fillId="0" borderId="50" xfId="0" applyNumberFormat="1" applyBorder="1">
      <alignment vertical="center"/>
    </xf>
    <xf numFmtId="166" fontId="0" fillId="0" borderId="75" xfId="0" applyNumberFormat="1" applyBorder="1">
      <alignment vertical="center"/>
    </xf>
    <xf numFmtId="166" fontId="0" fillId="0" borderId="76" xfId="0" applyNumberFormat="1" applyBorder="1">
      <alignment vertical="center"/>
    </xf>
    <xf numFmtId="166" fontId="0" fillId="0" borderId="51" xfId="0" applyNumberFormat="1" applyBorder="1">
      <alignment vertical="center"/>
    </xf>
    <xf numFmtId="0" fontId="0" fillId="0" borderId="77" xfId="0" applyBorder="1">
      <alignment vertical="center"/>
    </xf>
    <xf numFmtId="0" fontId="0" fillId="0" borderId="10" xfId="0" applyBorder="1">
      <alignment vertical="center"/>
    </xf>
    <xf numFmtId="0" fontId="0" fillId="0" borderId="78" xfId="0" applyBorder="1">
      <alignment vertical="center"/>
    </xf>
    <xf numFmtId="0" fontId="0" fillId="0" borderId="35" xfId="0" applyBorder="1" applyAlignment="1"/>
    <xf numFmtId="0" fontId="0" fillId="0" borderId="50" xfId="0" applyBorder="1" applyAlignment="1"/>
    <xf numFmtId="0" fontId="0" fillId="0" borderId="18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2" xfId="0" applyBorder="1" applyAlignment="1"/>
    <xf numFmtId="166" fontId="0" fillId="0" borderId="31" xfId="0" applyNumberFormat="1" applyBorder="1">
      <alignment vertical="center"/>
    </xf>
    <xf numFmtId="166" fontId="0" fillId="0" borderId="79" xfId="0" applyNumberFormat="1" applyBorder="1">
      <alignment vertical="center"/>
    </xf>
    <xf numFmtId="0" fontId="0" fillId="0" borderId="80" xfId="0" applyBorder="1" applyAlignment="1"/>
    <xf numFmtId="0" fontId="0" fillId="0" borderId="81" xfId="0" applyBorder="1" applyAlignment="1"/>
    <xf numFmtId="166" fontId="0" fillId="0" borderId="82" xfId="0" applyNumberFormat="1" applyBorder="1">
      <alignment vertical="center"/>
    </xf>
    <xf numFmtId="0" fontId="0" fillId="0" borderId="83" xfId="0" applyBorder="1">
      <alignment vertical="center"/>
    </xf>
    <xf numFmtId="166" fontId="0" fillId="0" borderId="84" xfId="0" applyNumberFormat="1" applyBorder="1">
      <alignment vertical="center"/>
    </xf>
    <xf numFmtId="0" fontId="0" fillId="0" borderId="85" xfId="0" applyBorder="1" applyAlignment="1"/>
    <xf numFmtId="0" fontId="0" fillId="0" borderId="86" xfId="0" applyBorder="1" applyAlignment="1"/>
    <xf numFmtId="166" fontId="0" fillId="0" borderId="87" xfId="0" applyNumberFormat="1" applyBorder="1">
      <alignment vertical="center"/>
    </xf>
    <xf numFmtId="0" fontId="0" fillId="0" borderId="88" xfId="0" applyBorder="1">
      <alignment vertical="center"/>
    </xf>
    <xf numFmtId="166" fontId="0" fillId="0" borderId="89" xfId="0" applyNumberFormat="1" applyBorder="1">
      <alignment vertical="center"/>
    </xf>
    <xf numFmtId="0" fontId="0" fillId="0" borderId="90" xfId="0" applyBorder="1">
      <alignment vertical="center"/>
    </xf>
    <xf numFmtId="0" fontId="0" fillId="0" borderId="91" xfId="0" applyBorder="1" applyAlignment="1"/>
    <xf numFmtId="166" fontId="0" fillId="0" borderId="92" xfId="0" applyNumberFormat="1" applyBorder="1">
      <alignment vertical="center"/>
    </xf>
    <xf numFmtId="0" fontId="0" fillId="0" borderId="93" xfId="0" applyBorder="1" applyAlignment="1"/>
    <xf numFmtId="166" fontId="0" fillId="0" borderId="94" xfId="0" applyNumberFormat="1" applyBorder="1">
      <alignment vertical="center"/>
    </xf>
    <xf numFmtId="0" fontId="0" fillId="0" borderId="95" xfId="0" applyBorder="1">
      <alignment vertical="center"/>
    </xf>
    <xf numFmtId="0" fontId="0" fillId="0" borderId="87" xfId="0" applyBorder="1">
      <alignment vertical="center"/>
    </xf>
    <xf numFmtId="0" fontId="0" fillId="0" borderId="92" xfId="0" applyBorder="1" applyAlignment="1"/>
    <xf numFmtId="0" fontId="0" fillId="0" borderId="96" xfId="0" applyBorder="1">
      <alignment vertical="center"/>
    </xf>
    <xf numFmtId="166" fontId="0" fillId="0" borderId="97" xfId="0" applyNumberFormat="1" applyBorder="1">
      <alignment vertical="center"/>
    </xf>
    <xf numFmtId="0" fontId="0" fillId="0" borderId="98" xfId="0" applyBorder="1">
      <alignment vertical="center"/>
    </xf>
    <xf numFmtId="0" fontId="0" fillId="0" borderId="93" xfId="0" applyBorder="1">
      <alignment vertical="center"/>
    </xf>
    <xf numFmtId="0" fontId="0" fillId="0" borderId="82" xfId="0" applyBorder="1">
      <alignment vertical="center"/>
    </xf>
    <xf numFmtId="0" fontId="0" fillId="0" borderId="94" xfId="0" applyBorder="1" applyAlignment="1"/>
    <xf numFmtId="0" fontId="0" fillId="0" borderId="87" xfId="0" applyBorder="1" applyAlignment="1"/>
    <xf numFmtId="0" fontId="0" fillId="0" borderId="82" xfId="0" applyBorder="1" applyAlignment="1"/>
    <xf numFmtId="0" fontId="0" fillId="0" borderId="45" xfId="0" applyBorder="1">
      <alignment vertical="center"/>
    </xf>
    <xf numFmtId="0" fontId="0" fillId="0" borderId="47" xfId="0" applyBorder="1">
      <alignment vertical="center"/>
    </xf>
    <xf numFmtId="0" fontId="0" fillId="0" borderId="52" xfId="0" applyBorder="1" applyAlignment="1"/>
    <xf numFmtId="166" fontId="0" fillId="0" borderId="47" xfId="0" applyNumberFormat="1" applyBorder="1">
      <alignment vertical="center"/>
    </xf>
    <xf numFmtId="0" fontId="0" fillId="0" borderId="99" xfId="0" applyBorder="1">
      <alignment vertical="center"/>
    </xf>
    <xf numFmtId="166" fontId="0" fillId="0" borderId="100" xfId="0" applyNumberFormat="1" applyBorder="1">
      <alignment vertical="center"/>
    </xf>
    <xf numFmtId="0" fontId="0" fillId="0" borderId="101" xfId="0" applyBorder="1">
      <alignment vertical="center"/>
    </xf>
    <xf numFmtId="0" fontId="0" fillId="0" borderId="13" xfId="0" applyBorder="1" applyAlignment="1">
      <alignment vertical="center" wrapText="1"/>
    </xf>
    <xf numFmtId="0" fontId="0" fillId="0" borderId="102" xfId="0" applyBorder="1" applyAlignment="1">
      <alignment vertical="center" wrapText="1"/>
    </xf>
    <xf numFmtId="0" fontId="0" fillId="0" borderId="23" xfId="0" applyBorder="1">
      <alignment vertical="center"/>
    </xf>
    <xf numFmtId="0" fontId="0" fillId="0" borderId="25" xfId="0" applyBorder="1">
      <alignment vertical="center"/>
    </xf>
    <xf numFmtId="166" fontId="0" fillId="0" borderId="32" xfId="0" applyNumberFormat="1" applyBorder="1">
      <alignment vertical="center"/>
    </xf>
    <xf numFmtId="0" fontId="0" fillId="0" borderId="34" xfId="0" applyBorder="1">
      <alignment vertical="center"/>
    </xf>
    <xf numFmtId="0" fontId="0" fillId="0" borderId="39" xfId="0" applyBorder="1" applyAlignment="1"/>
    <xf numFmtId="166" fontId="0" fillId="0" borderId="38" xfId="0" applyNumberFormat="1" applyBorder="1">
      <alignment vertical="center"/>
    </xf>
    <xf numFmtId="166" fontId="0" fillId="0" borderId="86" xfId="0" applyNumberFormat="1" applyBorder="1" applyAlignment="1">
      <alignment horizontal="center" vertical="center"/>
    </xf>
    <xf numFmtId="166" fontId="0" fillId="0" borderId="86" xfId="0" applyNumberFormat="1" applyBorder="1">
      <alignment vertical="center"/>
    </xf>
    <xf numFmtId="166" fontId="0" fillId="0" borderId="92" xfId="0" applyNumberFormat="1" applyBorder="1" applyAlignment="1">
      <alignment horizontal="center" vertical="center"/>
    </xf>
    <xf numFmtId="0" fontId="0" fillId="0" borderId="83" xfId="0" applyBorder="1" applyAlignment="1"/>
    <xf numFmtId="166" fontId="0" fillId="0" borderId="81" xfId="0" applyNumberFormat="1" applyBorder="1" applyAlignment="1">
      <alignment horizontal="center" vertical="center"/>
    </xf>
    <xf numFmtId="166" fontId="0" fillId="0" borderId="81" xfId="0" applyNumberFormat="1" applyBorder="1">
      <alignment vertical="center"/>
    </xf>
    <xf numFmtId="166" fontId="0" fillId="0" borderId="94" xfId="0" applyNumberFormat="1" applyBorder="1" applyAlignment="1">
      <alignment horizontal="center" vertical="center"/>
    </xf>
    <xf numFmtId="166" fontId="0" fillId="0" borderId="103" xfId="0" applyNumberFormat="1" applyBorder="1">
      <alignment vertical="center"/>
    </xf>
    <xf numFmtId="166" fontId="0" fillId="0" borderId="104" xfId="0" applyNumberFormat="1" applyBorder="1">
      <alignment vertical="center"/>
    </xf>
    <xf numFmtId="0" fontId="0" fillId="0" borderId="48" xfId="0" applyBorder="1" applyAlignment="1"/>
    <xf numFmtId="166" fontId="0" fillId="0" borderId="48" xfId="0" applyNumberFormat="1" applyBorder="1" applyAlignment="1">
      <alignment horizontal="center" vertical="center"/>
    </xf>
    <xf numFmtId="166" fontId="0" fillId="0" borderId="48" xfId="0" applyNumberFormat="1" applyBorder="1">
      <alignment vertical="center"/>
    </xf>
    <xf numFmtId="166" fontId="0" fillId="0" borderId="52" xfId="0" applyNumberFormat="1" applyBorder="1" applyAlignment="1">
      <alignment horizontal="center" vertical="center"/>
    </xf>
    <xf numFmtId="166" fontId="0" fillId="0" borderId="105" xfId="0" applyNumberFormat="1" applyBorder="1" applyAlignment="1">
      <alignment horizontal="center" vertical="center"/>
    </xf>
    <xf numFmtId="166" fontId="0" fillId="0" borderId="49" xfId="0" applyNumberFormat="1" applyBorder="1">
      <alignment vertical="center"/>
    </xf>
    <xf numFmtId="0" fontId="33" fillId="0" borderId="0" xfId="7" applyFont="1" applyAlignment="1">
      <alignment vertical="center"/>
    </xf>
    <xf numFmtId="0" fontId="34" fillId="0" borderId="0" xfId="7" applyFont="1"/>
    <xf numFmtId="0" fontId="5" fillId="0" borderId="0" xfId="7" applyFont="1" applyAlignment="1">
      <alignment horizontal="center" vertical="center" wrapText="1"/>
    </xf>
    <xf numFmtId="0" fontId="12" fillId="0" borderId="0" xfId="7" applyFont="1"/>
    <xf numFmtId="169" fontId="12" fillId="0" borderId="0" xfId="7" applyNumberFormat="1" applyFont="1"/>
    <xf numFmtId="167" fontId="0" fillId="0" borderId="1" xfId="0" applyNumberFormat="1" applyBorder="1">
      <alignment vertical="center"/>
    </xf>
    <xf numFmtId="0" fontId="33" fillId="0" borderId="0" xfId="7" applyFont="1"/>
    <xf numFmtId="169" fontId="33" fillId="0" borderId="1" xfId="7" applyNumberFormat="1" applyFont="1" applyBorder="1" applyAlignment="1">
      <alignment vertical="center"/>
    </xf>
    <xf numFmtId="169" fontId="33" fillId="0" borderId="106" xfId="7" applyNumberFormat="1" applyFont="1" applyBorder="1" applyAlignment="1">
      <alignment vertical="center"/>
    </xf>
    <xf numFmtId="170" fontId="33" fillId="0" borderId="107" xfId="7" applyNumberFormat="1" applyFont="1" applyBorder="1" applyAlignment="1">
      <alignment vertical="center"/>
    </xf>
    <xf numFmtId="0" fontId="13" fillId="0" borderId="0" xfId="7" applyFont="1"/>
    <xf numFmtId="170" fontId="33" fillId="0" borderId="1" xfId="7" applyNumberFormat="1" applyFont="1" applyBorder="1" applyAlignment="1">
      <alignment vertical="center"/>
    </xf>
    <xf numFmtId="170" fontId="33" fillId="0" borderId="0" xfId="7" applyNumberFormat="1" applyFont="1" applyAlignment="1">
      <alignment vertical="center"/>
    </xf>
    <xf numFmtId="164" fontId="0" fillId="0" borderId="17" xfId="0" applyNumberFormat="1" applyBorder="1">
      <alignment vertical="center"/>
    </xf>
    <xf numFmtId="167" fontId="0" fillId="0" borderId="5" xfId="0" applyNumberFormat="1" applyBorder="1">
      <alignment vertical="center"/>
    </xf>
    <xf numFmtId="0" fontId="0" fillId="0" borderId="0" xfId="0" applyAlignment="1">
      <alignment horizontal="right"/>
    </xf>
    <xf numFmtId="164" fontId="0" fillId="0" borderId="108" xfId="0" applyNumberFormat="1" applyBorder="1" applyAlignment="1">
      <alignment vertical="center" wrapText="1"/>
    </xf>
    <xf numFmtId="0" fontId="0" fillId="0" borderId="109" xfId="0" applyBorder="1">
      <alignment vertical="center"/>
    </xf>
    <xf numFmtId="0" fontId="0" fillId="0" borderId="110" xfId="0" applyBorder="1">
      <alignment vertical="center"/>
    </xf>
    <xf numFmtId="166" fontId="0" fillId="0" borderId="26" xfId="0" applyNumberFormat="1" applyBorder="1">
      <alignment vertical="center"/>
    </xf>
    <xf numFmtId="0" fontId="0" fillId="0" borderId="37" xfId="0" applyBorder="1">
      <alignment vertical="center"/>
    </xf>
    <xf numFmtId="0" fontId="0" fillId="0" borderId="111" xfId="0" applyBorder="1">
      <alignment vertical="center"/>
    </xf>
    <xf numFmtId="166" fontId="0" fillId="0" borderId="83" xfId="0" applyNumberFormat="1" applyBorder="1">
      <alignment vertical="center"/>
    </xf>
    <xf numFmtId="0" fontId="0" fillId="0" borderId="112" xfId="0" applyBorder="1">
      <alignment vertical="center"/>
    </xf>
    <xf numFmtId="166" fontId="0" fillId="0" borderId="88" xfId="0" applyNumberFormat="1" applyBorder="1">
      <alignment vertical="center"/>
    </xf>
    <xf numFmtId="0" fontId="0" fillId="0" borderId="113" xfId="0" applyBorder="1">
      <alignment vertical="center"/>
    </xf>
    <xf numFmtId="166" fontId="0" fillId="0" borderId="99" xfId="0" applyNumberFormat="1" applyBorder="1">
      <alignment vertical="center"/>
    </xf>
    <xf numFmtId="0" fontId="0" fillId="0" borderId="114" xfId="0" applyBorder="1">
      <alignment vertical="center"/>
    </xf>
    <xf numFmtId="164" fontId="0" fillId="0" borderId="1" xfId="0" applyNumberFormat="1" applyBorder="1" applyAlignment="1"/>
    <xf numFmtId="0" fontId="0" fillId="0" borderId="112" xfId="0" applyBorder="1" applyAlignment="1"/>
    <xf numFmtId="0" fontId="0" fillId="0" borderId="115" xfId="0" applyBorder="1" applyAlignment="1"/>
    <xf numFmtId="0" fontId="0" fillId="0" borderId="116" xfId="0" applyBorder="1" applyAlignment="1"/>
    <xf numFmtId="0" fontId="0" fillId="0" borderId="117" xfId="0" applyBorder="1" applyAlignment="1"/>
    <xf numFmtId="0" fontId="0" fillId="0" borderId="118" xfId="0" applyBorder="1" applyAlignment="1"/>
    <xf numFmtId="0" fontId="0" fillId="0" borderId="119" xfId="0" applyBorder="1" applyAlignment="1"/>
    <xf numFmtId="0" fontId="0" fillId="0" borderId="120" xfId="0" applyBorder="1" applyAlignment="1"/>
    <xf numFmtId="0" fontId="0" fillId="0" borderId="110" xfId="0" applyBorder="1" applyAlignment="1"/>
    <xf numFmtId="166" fontId="0" fillId="0" borderId="121" xfId="0" applyNumberFormat="1" applyBorder="1">
      <alignment vertical="center"/>
    </xf>
    <xf numFmtId="0" fontId="0" fillId="0" borderId="122" xfId="0" applyBorder="1">
      <alignment vertical="center"/>
    </xf>
    <xf numFmtId="166" fontId="0" fillId="0" borderId="123" xfId="0" applyNumberFormat="1" applyBorder="1">
      <alignment vertical="center"/>
    </xf>
    <xf numFmtId="166" fontId="0" fillId="0" borderId="116" xfId="0" applyNumberFormat="1" applyBorder="1">
      <alignment vertical="center"/>
    </xf>
    <xf numFmtId="0" fontId="0" fillId="0" borderId="124" xfId="0" applyBorder="1">
      <alignment vertical="center"/>
    </xf>
    <xf numFmtId="166" fontId="0" fillId="0" borderId="125" xfId="0" applyNumberFormat="1" applyBorder="1">
      <alignment vertical="center"/>
    </xf>
    <xf numFmtId="0" fontId="0" fillId="0" borderId="126" xfId="0" applyBorder="1">
      <alignment vertical="center"/>
    </xf>
    <xf numFmtId="171" fontId="0" fillId="0" borderId="5" xfId="0" applyNumberFormat="1" applyBorder="1">
      <alignment vertical="center"/>
    </xf>
    <xf numFmtId="166" fontId="0" fillId="0" borderId="127" xfId="0" applyNumberFormat="1" applyBorder="1" applyAlignment="1">
      <alignment horizontal="centerContinuous" vertical="center"/>
    </xf>
    <xf numFmtId="0" fontId="0" fillId="0" borderId="128" xfId="0" applyBorder="1" applyAlignment="1">
      <alignment horizontal="centerContinuous" vertical="center"/>
    </xf>
    <xf numFmtId="0" fontId="0" fillId="0" borderId="129" xfId="0" applyBorder="1">
      <alignment vertical="center"/>
    </xf>
    <xf numFmtId="0" fontId="0" fillId="0" borderId="130" xfId="0" applyBorder="1" applyAlignment="1"/>
    <xf numFmtId="0" fontId="0" fillId="0" borderId="80" xfId="0" applyBorder="1">
      <alignment vertical="center"/>
    </xf>
    <xf numFmtId="0" fontId="0" fillId="0" borderId="91" xfId="0" applyBorder="1">
      <alignment vertical="center"/>
    </xf>
    <xf numFmtId="0" fontId="0" fillId="0" borderId="85" xfId="0" applyBorder="1">
      <alignment vertical="center"/>
    </xf>
    <xf numFmtId="0" fontId="0" fillId="0" borderId="131" xfId="0" applyBorder="1" applyAlignment="1"/>
    <xf numFmtId="0" fontId="0" fillId="0" borderId="132" xfId="0" applyBorder="1" applyAlignment="1"/>
    <xf numFmtId="0" fontId="0" fillId="0" borderId="133" xfId="0" applyBorder="1" applyAlignment="1"/>
    <xf numFmtId="0" fontId="0" fillId="0" borderId="134" xfId="0" applyBorder="1" applyAlignment="1"/>
    <xf numFmtId="166" fontId="0" fillId="0" borderId="135" xfId="0" applyNumberFormat="1" applyBorder="1">
      <alignment vertical="center"/>
    </xf>
    <xf numFmtId="0" fontId="0" fillId="0" borderId="136" xfId="0" applyBorder="1">
      <alignment vertical="center"/>
    </xf>
    <xf numFmtId="0" fontId="0" fillId="0" borderId="137" xfId="0" applyBorder="1">
      <alignment vertical="center"/>
    </xf>
    <xf numFmtId="0" fontId="0" fillId="0" borderId="138" xfId="0" applyBorder="1">
      <alignment vertical="center"/>
    </xf>
    <xf numFmtId="0" fontId="0" fillId="0" borderId="72" xfId="0" applyBorder="1">
      <alignment vertical="center"/>
    </xf>
    <xf numFmtId="0" fontId="0" fillId="0" borderId="139" xfId="0" applyBorder="1">
      <alignment vertical="center"/>
    </xf>
    <xf numFmtId="0" fontId="0" fillId="0" borderId="135" xfId="0" applyBorder="1">
      <alignment vertical="center"/>
    </xf>
    <xf numFmtId="0" fontId="0" fillId="0" borderId="140" xfId="0" applyBorder="1">
      <alignment vertical="center"/>
    </xf>
    <xf numFmtId="0" fontId="0" fillId="0" borderId="141" xfId="0" applyBorder="1">
      <alignment vertical="center"/>
    </xf>
    <xf numFmtId="0" fontId="0" fillId="0" borderId="107" xfId="0" applyBorder="1">
      <alignment vertical="center"/>
    </xf>
    <xf numFmtId="0" fontId="0" fillId="0" borderId="142" xfId="0" applyBorder="1">
      <alignment vertical="center"/>
    </xf>
    <xf numFmtId="0" fontId="0" fillId="0" borderId="29" xfId="0" applyBorder="1" applyAlignment="1">
      <alignment vertical="center" wrapText="1"/>
    </xf>
    <xf numFmtId="0" fontId="0" fillId="0" borderId="17" xfId="0" applyBorder="1" applyAlignment="1">
      <alignment horizontal="centerContinuous" vertical="center" wrapText="1"/>
    </xf>
    <xf numFmtId="0" fontId="0" fillId="0" borderId="57" xfId="0" applyBorder="1" applyAlignment="1">
      <alignment horizontal="centerContinuous" vertical="center"/>
    </xf>
    <xf numFmtId="164" fontId="0" fillId="0" borderId="29" xfId="0" applyNumberFormat="1" applyBorder="1">
      <alignment vertical="center"/>
    </xf>
    <xf numFmtId="166" fontId="0" fillId="0" borderId="36" xfId="0" applyNumberFormat="1" applyBorder="1">
      <alignment vertical="center"/>
    </xf>
    <xf numFmtId="0" fontId="0" fillId="0" borderId="35" xfId="0" applyBorder="1">
      <alignment vertical="center"/>
    </xf>
    <xf numFmtId="0" fontId="0" fillId="0" borderId="42" xfId="0" applyBorder="1">
      <alignment vertical="center"/>
    </xf>
    <xf numFmtId="0" fontId="0" fillId="0" borderId="50" xfId="0" applyBorder="1">
      <alignment vertical="center"/>
    </xf>
    <xf numFmtId="166" fontId="0" fillId="0" borderId="143" xfId="0" applyNumberFormat="1" applyBorder="1">
      <alignment vertical="center"/>
    </xf>
    <xf numFmtId="0" fontId="0" fillId="0" borderId="51" xfId="0" applyBorder="1">
      <alignment vertical="center"/>
    </xf>
    <xf numFmtId="0" fontId="0" fillId="0" borderId="25" xfId="0" applyBorder="1" applyAlignment="1">
      <alignment vertical="center" wrapText="1"/>
    </xf>
    <xf numFmtId="167" fontId="0" fillId="0" borderId="144" xfId="0" applyNumberFormat="1" applyBorder="1">
      <alignment vertical="center"/>
    </xf>
    <xf numFmtId="167" fontId="0" fillId="0" borderId="145" xfId="0" applyNumberFormat="1" applyBorder="1">
      <alignment vertical="center"/>
    </xf>
    <xf numFmtId="167" fontId="0" fillId="0" borderId="146" xfId="0" applyNumberFormat="1" applyBorder="1">
      <alignment vertical="center"/>
    </xf>
    <xf numFmtId="167" fontId="0" fillId="0" borderId="147" xfId="0" applyNumberFormat="1" applyBorder="1">
      <alignment vertical="center"/>
    </xf>
    <xf numFmtId="167" fontId="0" fillId="0" borderId="148" xfId="0" applyNumberFormat="1" applyBorder="1">
      <alignment vertical="center"/>
    </xf>
    <xf numFmtId="0" fontId="33" fillId="0" borderId="113" xfId="7" applyFont="1" applyBorder="1" applyAlignment="1">
      <alignment vertical="center"/>
    </xf>
    <xf numFmtId="0" fontId="33" fillId="0" borderId="126" xfId="7" applyFont="1" applyBorder="1" applyAlignment="1">
      <alignment vertical="center"/>
    </xf>
    <xf numFmtId="0" fontId="33" fillId="0" borderId="147" xfId="7" applyFont="1" applyBorder="1" applyAlignment="1">
      <alignment vertical="center"/>
    </xf>
    <xf numFmtId="0" fontId="33" fillId="0" borderId="122" xfId="7" applyFont="1" applyBorder="1" applyAlignment="1">
      <alignment vertical="center"/>
    </xf>
    <xf numFmtId="0" fontId="33" fillId="0" borderId="149" xfId="7" applyFont="1" applyBorder="1" applyAlignment="1">
      <alignment vertical="center"/>
    </xf>
    <xf numFmtId="170" fontId="33" fillId="0" borderId="46" xfId="7" applyNumberFormat="1" applyFont="1" applyBorder="1" applyAlignment="1">
      <alignment vertical="center"/>
    </xf>
    <xf numFmtId="0" fontId="0" fillId="0" borderId="150" xfId="0" applyBorder="1">
      <alignment vertical="center"/>
    </xf>
    <xf numFmtId="169" fontId="33" fillId="0" borderId="126" xfId="7" applyNumberFormat="1" applyFont="1" applyBorder="1" applyAlignment="1">
      <alignment vertical="center"/>
    </xf>
    <xf numFmtId="0" fontId="0" fillId="0" borderId="158" xfId="0" applyBorder="1" applyAlignment="1">
      <alignment horizontal="right" vertical="center"/>
    </xf>
    <xf numFmtId="0" fontId="0" fillId="0" borderId="159" xfId="0" applyBorder="1" applyAlignment="1">
      <alignment horizontal="right" vertical="center"/>
    </xf>
    <xf numFmtId="0" fontId="0" fillId="0" borderId="160" xfId="0" applyBorder="1" applyAlignment="1">
      <alignment horizontal="right" vertical="center"/>
    </xf>
    <xf numFmtId="0" fontId="5" fillId="0" borderId="18" xfId="7" applyFont="1" applyBorder="1" applyAlignment="1">
      <alignment horizontal="center" vertical="center" wrapText="1"/>
    </xf>
    <xf numFmtId="0" fontId="5" fillId="0" borderId="23" xfId="7" applyFont="1" applyBorder="1" applyAlignment="1">
      <alignment horizontal="center" vertical="center" wrapText="1"/>
    </xf>
    <xf numFmtId="169" fontId="33" fillId="0" borderId="15" xfId="7" applyNumberFormat="1" applyFont="1" applyBorder="1" applyAlignment="1">
      <alignment vertical="center"/>
    </xf>
    <xf numFmtId="0" fontId="33" fillId="0" borderId="8" xfId="7" applyFont="1" applyBorder="1"/>
    <xf numFmtId="0" fontId="33" fillId="0" borderId="78" xfId="7" applyFont="1" applyBorder="1"/>
    <xf numFmtId="0" fontId="0" fillId="0" borderId="53" xfId="0" applyBorder="1" applyProtection="1">
      <alignment vertical="center"/>
      <protection locked="0"/>
    </xf>
    <xf numFmtId="0" fontId="0" fillId="0" borderId="44" xfId="0" applyBorder="1" applyProtection="1">
      <alignment vertical="center"/>
      <protection locked="0"/>
    </xf>
    <xf numFmtId="0" fontId="5" fillId="0" borderId="1" xfId="7" applyFont="1" applyBorder="1"/>
    <xf numFmtId="0" fontId="33" fillId="0" borderId="151" xfId="7" applyFont="1" applyBorder="1" applyAlignment="1">
      <alignment vertical="center"/>
    </xf>
    <xf numFmtId="0" fontId="33" fillId="0" borderId="152" xfId="7" applyFont="1" applyBorder="1" applyAlignment="1">
      <alignment vertical="center"/>
    </xf>
    <xf numFmtId="0" fontId="33" fillId="0" borderId="107" xfId="7" applyFont="1" applyBorder="1" applyAlignment="1">
      <alignment vertical="center"/>
    </xf>
    <xf numFmtId="0" fontId="35" fillId="0" borderId="107" xfId="7" applyFont="1" applyBorder="1" applyAlignment="1">
      <alignment vertical="center"/>
    </xf>
    <xf numFmtId="172" fontId="33" fillId="0" borderId="107" xfId="7" applyNumberFormat="1" applyFont="1" applyBorder="1" applyAlignment="1">
      <alignment vertical="center"/>
    </xf>
    <xf numFmtId="0" fontId="33" fillId="0" borderId="12" xfId="7" applyFont="1" applyBorder="1" applyAlignment="1">
      <alignment vertical="center"/>
    </xf>
    <xf numFmtId="0" fontId="0" fillId="0" borderId="153" xfId="0" applyBorder="1" applyProtection="1">
      <alignment vertical="center"/>
      <protection locked="0"/>
    </xf>
    <xf numFmtId="0" fontId="0" fillId="0" borderId="154" xfId="0" applyBorder="1">
      <alignment vertical="center"/>
    </xf>
    <xf numFmtId="164" fontId="0" fillId="0" borderId="5" xfId="0" applyNumberFormat="1" applyBorder="1">
      <alignment vertical="center"/>
    </xf>
    <xf numFmtId="0" fontId="3" fillId="0" borderId="161" xfId="2" applyBorder="1" applyAlignment="1">
      <alignment horizontal="center"/>
    </xf>
    <xf numFmtId="0" fontId="3" fillId="4" borderId="155" xfId="2" applyFill="1" applyBorder="1" applyAlignment="1">
      <alignment horizontal="center" vertical="center" wrapText="1"/>
    </xf>
    <xf numFmtId="0" fontId="3" fillId="0" borderId="156" xfId="2" applyBorder="1" applyAlignment="1">
      <alignment horizontal="center" vertical="center"/>
    </xf>
    <xf numFmtId="0" fontId="5" fillId="4" borderId="162" xfId="2" applyFont="1" applyFill="1" applyBorder="1" applyAlignment="1">
      <alignment horizontal="center" vertical="center" wrapText="1"/>
    </xf>
    <xf numFmtId="0" fontId="5" fillId="4" borderId="163" xfId="2" applyFont="1" applyFill="1" applyBorder="1" applyAlignment="1">
      <alignment horizontal="center" vertical="center" wrapText="1"/>
    </xf>
    <xf numFmtId="0" fontId="5" fillId="4" borderId="164" xfId="2" applyFont="1" applyFill="1" applyBorder="1" applyAlignment="1">
      <alignment horizontal="center" vertical="center" wrapText="1"/>
    </xf>
    <xf numFmtId="0" fontId="9" fillId="34" borderId="0" xfId="2" applyFont="1" applyFill="1" applyAlignment="1">
      <alignment horizontal="center" vertical="center"/>
    </xf>
    <xf numFmtId="169" fontId="33" fillId="0" borderId="128" xfId="7" applyNumberFormat="1" applyFont="1" applyBorder="1" applyAlignment="1">
      <alignment horizontal="center" vertical="center"/>
    </xf>
    <xf numFmtId="0" fontId="0" fillId="0" borderId="128" xfId="0" applyBorder="1" applyAlignment="1">
      <alignment horizontal="center" vertical="center"/>
    </xf>
    <xf numFmtId="0" fontId="0" fillId="0" borderId="157" xfId="0" applyBorder="1" applyAlignment="1">
      <alignment horizontal="center" vertical="center"/>
    </xf>
  </cellXfs>
  <cellStyles count="9">
    <cellStyle name="0,0_x000d__x000a_NA_x000d__x000a_" xfId="1" xr:uid="{84A20E72-BE6D-4A8C-A7D7-FCFB9AB3B96A}"/>
    <cellStyle name="Normal" xfId="0" builtinId="0"/>
    <cellStyle name="Normal - Style1" xfId="2" xr:uid="{0AF0EFE3-D694-499A-9665-819640AEB40A}"/>
    <cellStyle name="Normal 2" xfId="3" xr:uid="{CDA2623F-9224-464F-AF25-9D7115884E5B}"/>
    <cellStyle name="Normal 41" xfId="4" xr:uid="{0E738E25-F4A5-4126-9772-68A53EF8967D}"/>
    <cellStyle name="標準 2" xfId="5" xr:uid="{4C8F7403-59F0-4ADF-AF9D-622C057586FA}"/>
    <cellStyle name="標準 2 2" xfId="6" xr:uid="{D6BC88A2-7214-4DB1-B8A9-47EBFD4EA1B3}"/>
    <cellStyle name="標準 3" xfId="7" xr:uid="{A160FCAC-0FCB-4745-9C25-FD688F266D53}"/>
    <cellStyle name="標準 4" xfId="8" xr:uid="{00C0E204-3731-4F58-81FB-6FB0CA0ADFBD}"/>
  </cellStyles>
  <dxfs count="244"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ill>
        <patternFill>
          <bgColor rgb="FFFF0000"/>
        </patternFill>
      </fill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Relationship Id="rId22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​​テーマ">
  <a:themeElements>
    <a:clrScheme name="2003collor 1">
      <a:dk1>
        <a:sysClr val="windowText" lastClr="000000"/>
      </a:dk1>
      <a:lt1>
        <a:sysClr val="window" lastClr="FFFFFF"/>
      </a:lt1>
      <a:dk2>
        <a:srgbClr val="333333"/>
      </a:dk2>
      <a:lt2>
        <a:srgbClr val="969696"/>
      </a:lt2>
      <a:accent1>
        <a:srgbClr val="0000FF"/>
      </a:accent1>
      <a:accent2>
        <a:srgbClr val="FFFF00"/>
      </a:accent2>
      <a:accent3>
        <a:srgbClr val="FF00FF"/>
      </a:accent3>
      <a:accent4>
        <a:srgbClr val="00FF00"/>
      </a:accent4>
      <a:accent5>
        <a:srgbClr val="00FFFF"/>
      </a:accent5>
      <a:accent6>
        <a:srgbClr val="FFCC99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E0BB0-B60D-4784-A839-23EC90552E6E}">
  <dimension ref="A1:J1171"/>
  <sheetViews>
    <sheetView tabSelected="1" workbookViewId="0">
      <selection activeCell="F18" sqref="F18"/>
    </sheetView>
  </sheetViews>
  <sheetFormatPr defaultRowHeight="15"/>
  <sheetData>
    <row r="1" spans="1:10">
      <c r="A1" t="s">
        <v>731</v>
      </c>
      <c r="B1" t="str">
        <f>_xlfn.XLOOKUP(A1,SITE1!$O$8:$O$1180,SITE1!$N$8:$N$1180,"")</f>
        <v>VSS_NCTF</v>
      </c>
      <c r="C1" t="str" cm="1">
        <f t="array" ref="C1">_xlfn.TEXTJOIN(",", TRUE, _xlfn.UNIQUE(TRANSPOSE(_xlfn.MAP(
    _xlfn.XLOOKUP(A1, SITE1!$C$8:$C$1180, SITE1!$F$8:$I$1180),
    _xlfn.LAMBDA(_xlpm.x, IF(AND(_xlpm.x &lt;&gt; "", _xlpm.x &lt;&gt; "-"), TRIM(CLEAN(LEFT(_xlpm.x, FIND(".", _xlpm.x &amp; ".") - 1))), ""))
))))</f>
        <v/>
      </c>
      <c r="D1">
        <v>33.119999999999997</v>
      </c>
      <c r="E1">
        <v>0</v>
      </c>
      <c r="F1" t="str">
        <f>_xlfn.LET(_xlpm.raw,_xlfn.XLOOKUP(A1,SITE1!$C$8:$C$1180,SITE1!$D$8:$D$1180,""),_xlpm.cleanRaw,SUBSTITUTE(SUBSTITUTE(_xlpm.raw,"_PIN","."),"PIN","."),_xlpm.mainPart,MID(_xlpm.cleanRaw,2,FIND(".",_xlpm.cleanRaw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" t="str">
        <f>_xlfn.LET(_xlpm.raw,_xlfn.XLOOKUP(A1,SITE3!$C$8:$C$1180,SITE3!$D$8:$D$1180,""),_xlpm.cleanRaw,SUBSTITUTE(SUBSTITUTE(_xlpm.raw,"_PIN","."),"PIN","."),_xlpm.mainPart,MID(_xlpm.cleanRaw,2,FIND(".",_xlpm.cleanRaw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" t="str">
        <f>_xlfn.LET(_xlpm.raw,_xlfn.XLOOKUP(A1,SITE5!$C$8:$C$1180,SITE5!$D$8:$D$1180,""),_xlpm.cleanRaw,SUBSTITUTE(SUBSTITUTE(_xlpm.raw,"_PIN","."),"PIN","."),_xlpm.mainPart,MID(_xlpm.cleanRaw,2,FIND(".",_xlpm.cleanRaw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" t="str">
        <f>_xlfn.LET(_xlpm.raw,_xlfn.XLOOKUP(A1,SITE7!$C$8:$C$1180,SITE7!$D$8:$D$1180,""),_xlpm.cleanRaw,SUBSTITUTE(SUBSTITUTE(_xlpm.raw,"_PIN","."),"PIN","."),_xlpm.mainPart,MID(_xlpm.cleanRaw,2,FIND(".",_xlpm.cleanRaw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" t="str">
        <f>A1&amp;";"&amp;B1&amp;";"&amp;C1&amp;";"&amp;D1&amp;";"&amp;E1&amp;";"&amp;F1&amp;";"&amp;G1&amp;";"&amp;H1&amp;";"&amp;I1</f>
        <v>A4;VSS_NCTF;;33.12;0;;;;</v>
      </c>
    </row>
    <row r="2" spans="1:10">
      <c r="A2" t="s">
        <v>68</v>
      </c>
      <c r="B2" t="str">
        <f>_xlfn.XLOOKUP(A2,SITE1!$O$8:$O$1180,SITE1!$N$8:$N$1180,"")</f>
        <v>PEG_TXP[0]</v>
      </c>
      <c r="C2" t="str" cm="1">
        <f t="array" ref="C2">_xlfn.TEXTJOIN(",", TRUE, _xlfn.UNIQUE(TRANSPOSE(_xlfn.MAP(
    _xlfn.XLOOKUP(A2, SITE1!$C$8:$C$1180, SITE1!$F$8:$I$1180),
    _xlfn.LAMBDA(_xlpm.x, IF(AND(_xlpm.x &lt;&gt; "", _xlpm.x &lt;&gt; "-"), TRIM(CLEAN(LEFT(_xlpm.x, FIND(".", _xlpm.x &amp; ".") - 1))), ""))
))))</f>
        <v>LA102</v>
      </c>
      <c r="D2">
        <v>32.199999999999903</v>
      </c>
      <c r="E2">
        <v>0</v>
      </c>
      <c r="F2" t="str">
        <f>_xlfn.LET(_xlpm.raw,_xlfn.XLOOKUP(A2,SITE1!$C$8:$C$1180,SITE1!$D$8:$D$1180,""),_xlpm.cleanRaw,SUBSTITUTE(SUBSTITUTE(_xlpm.raw,"_PIN","."),"PIN","."),_xlpm.mainPart,MID(_xlpm.cleanRaw,2,FIND(".",_xlpm.cleanRaw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601030</v>
      </c>
      <c r="G2" t="str">
        <f>_xlfn.LET(_xlpm.raw,_xlfn.XLOOKUP(A2,SITE3!$C$8:$C$1180,SITE3!$D$8:$D$1180,""),_xlpm.cleanRaw,SUBSTITUTE(SUBSTITUTE(_xlpm.raw,"_PIN","."),"PIN","."),_xlpm.mainPart,MID(_xlpm.cleanRaw,2,FIND(".",_xlpm.cleanRaw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801032</v>
      </c>
      <c r="H2" t="str">
        <f>_xlfn.LET(_xlpm.raw,_xlfn.XLOOKUP(A2,SITE5!$C$8:$C$1180,SITE5!$D$8:$D$1180,""),_xlpm.cleanRaw,SUBSTITUTE(SUBSTITUTE(_xlpm.raw,"_PIN","."),"PIN","."),_xlpm.mainPart,MID(_xlpm.cleanRaw,2,FIND(".",_xlpm.cleanRaw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709017</v>
      </c>
      <c r="I2" t="str">
        <f>_xlfn.LET(_xlpm.raw,_xlfn.XLOOKUP(A2,SITE7!$C$8:$C$1180,SITE7!$D$8:$D$1180,""),_xlpm.cleanRaw,SUBSTITUTE(SUBSTITUTE(_xlpm.raw,"_PIN","."),"PIN","."),_xlpm.mainPart,MID(_xlpm.cleanRaw,2,FIND(".",_xlpm.cleanRaw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509015</v>
      </c>
      <c r="J2" t="str">
        <f t="shared" ref="J2:J65" si="0">A2&amp;";"&amp;B2&amp;";"&amp;C2&amp;";"&amp;D2&amp;";"&amp;E2&amp;";"&amp;F2&amp;";"&amp;G2&amp;";"&amp;H2&amp;";"&amp;I2</f>
        <v>A5;PEG_TXP[0];LA102;32.1999999999999;0;601030;801032;709017;509015</v>
      </c>
    </row>
    <row r="3" spans="1:10">
      <c r="A3" t="s">
        <v>1082</v>
      </c>
      <c r="B3" t="str">
        <f>_xlfn.XLOOKUP(A3,SITE1!$O$8:$O$1180,SITE1!$N$8:$N$1180,"")</f>
        <v>PEG_TXN[0]</v>
      </c>
      <c r="C3" t="str" cm="1">
        <f t="array" ref="C3">_xlfn.TEXTJOIN(",", TRUE, _xlfn.UNIQUE(TRANSPOSE(_xlfn.MAP(
    _xlfn.XLOOKUP(A3, SITE1!$C$8:$C$1180, SITE1!$F$8:$I$1180),
    _xlfn.LAMBDA(_xlpm.x, IF(AND(_xlpm.x &lt;&gt; "", _xlpm.x &lt;&gt; "-"), TRIM(CLEAN(LEFT(_xlpm.x, FIND(".", _xlpm.x &amp; ".") - 1))), ""))
))))</f>
        <v>LA101</v>
      </c>
      <c r="D3">
        <v>31.279999999999902</v>
      </c>
      <c r="E3">
        <v>0</v>
      </c>
      <c r="F3" t="str">
        <f>_xlfn.LET(_xlpm.raw,_xlfn.XLOOKUP(A3,SITE1!$C$8:$C$1180,SITE1!$D$8:$D$1180,""),_xlpm.cleanRaw,SUBSTITUTE(SUBSTITUTE(_xlpm.raw,"_PIN","."),"PIN","."),_xlpm.mainPart,MID(_xlpm.cleanRaw,2,FIND(".",_xlpm.cleanRaw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601032</v>
      </c>
      <c r="G3" t="str">
        <f>_xlfn.LET(_xlpm.raw,_xlfn.XLOOKUP(A3,SITE3!$C$8:$C$1180,SITE3!$D$8:$D$1180,""),_xlpm.cleanRaw,SUBSTITUTE(SUBSTITUTE(_xlpm.raw,"_PIN","."),"PIN","."),_xlpm.mainPart,MID(_xlpm.cleanRaw,2,FIND(".",_xlpm.cleanRaw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801030</v>
      </c>
      <c r="H3" t="str">
        <f>_xlfn.LET(_xlpm.raw,_xlfn.XLOOKUP(A3,SITE5!$C$8:$C$1180,SITE5!$D$8:$D$1180,""),_xlpm.cleanRaw,SUBSTITUTE(SUBSTITUTE(_xlpm.raw,"_PIN","."),"PIN","."),_xlpm.mainPart,MID(_xlpm.cleanRaw,2,FIND(".",_xlpm.cleanRaw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709015</v>
      </c>
      <c r="I3" t="str">
        <f>_xlfn.LET(_xlpm.raw,_xlfn.XLOOKUP(A3,SITE7!$C$8:$C$1180,SITE7!$D$8:$D$1180,""),_xlpm.cleanRaw,SUBSTITUTE(SUBSTITUTE(_xlpm.raw,"_PIN","."),"PIN","."),_xlpm.mainPart,MID(_xlpm.cleanRaw,2,FIND(".",_xlpm.cleanRaw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509017</v>
      </c>
      <c r="J3" t="str">
        <f t="shared" si="0"/>
        <v>A6;PEG_TXN[0];LA101;31.2799999999999;0;601032;801030;709015;509017</v>
      </c>
    </row>
    <row r="4" spans="1:10">
      <c r="A4" t="s">
        <v>1725</v>
      </c>
      <c r="B4" t="str">
        <f>_xlfn.XLOOKUP(A4,SITE1!$O$8:$O$1180,SITE1!$N$8:$N$1180,"")</f>
        <v>VSS</v>
      </c>
      <c r="C4" t="str" cm="1">
        <f t="array" ref="C4">_xlfn.TEXTJOIN(",", TRUE, _xlfn.UNIQUE(TRANSPOSE(_xlfn.MAP(
    _xlfn.XLOOKUP(A4, SITE1!$C$8:$C$1180, SITE1!$F$8:$I$1180),
    _xlfn.LAMBDA(_xlpm.x, IF(AND(_xlpm.x &lt;&gt; "", _xlpm.x &lt;&gt; "-"), TRIM(CLEAN(LEFT(_xlpm.x, FIND(".", _xlpm.x &amp; ".") - 1))), ""))
))))</f>
        <v/>
      </c>
      <c r="D4">
        <v>30.36</v>
      </c>
      <c r="E4">
        <v>0</v>
      </c>
      <c r="F4" t="str">
        <f>_xlfn.LET(_xlpm.raw,_xlfn.XLOOKUP(A4,SITE1!$C$8:$C$1180,SITE1!$D$8:$D$1180,""),_xlpm.cleanRaw,SUBSTITUTE(SUBSTITUTE(_xlpm.raw,"_PIN","."),"PIN","."),_xlpm.mainPart,MID(_xlpm.cleanRaw,2,FIND(".",_xlpm.cleanRaw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" t="str">
        <f>_xlfn.LET(_xlpm.raw,_xlfn.XLOOKUP(A4,SITE3!$C$8:$C$1180,SITE3!$D$8:$D$1180,""),_xlpm.cleanRaw,SUBSTITUTE(SUBSTITUTE(_xlpm.raw,"_PIN","."),"PIN","."),_xlpm.mainPart,MID(_xlpm.cleanRaw,2,FIND(".",_xlpm.cleanRaw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" t="str">
        <f>_xlfn.LET(_xlpm.raw,_xlfn.XLOOKUP(A4,SITE5!$C$8:$C$1180,SITE5!$D$8:$D$1180,""),_xlpm.cleanRaw,SUBSTITUTE(SUBSTITUTE(_xlpm.raw,"_PIN","."),"PIN","."),_xlpm.mainPart,MID(_xlpm.cleanRaw,2,FIND(".",_xlpm.cleanRaw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" t="str">
        <f>_xlfn.LET(_xlpm.raw,_xlfn.XLOOKUP(A4,SITE7!$C$8:$C$1180,SITE7!$D$8:$D$1180,""),_xlpm.cleanRaw,SUBSTITUTE(SUBSTITUTE(_xlpm.raw,"_PIN","."),"PIN","."),_xlpm.mainPart,MID(_xlpm.cleanRaw,2,FIND(".",_xlpm.cleanRaw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4" t="str">
        <f t="shared" si="0"/>
        <v>A7;VSS;;30.36;0;;;;</v>
      </c>
    </row>
    <row r="5" spans="1:10">
      <c r="A5" t="s">
        <v>55</v>
      </c>
      <c r="B5" t="str">
        <f>_xlfn.XLOOKUP(A5,SITE1!$O$8:$O$1180,SITE1!$N$8:$N$1180,"")</f>
        <v>VSS</v>
      </c>
      <c r="C5" t="str" cm="1">
        <f t="array" ref="C5">_xlfn.TEXTJOIN(",", TRUE, _xlfn.UNIQUE(TRANSPOSE(_xlfn.MAP(
    _xlfn.XLOOKUP(A5, SITE1!$C$8:$C$1180, SITE1!$F$8:$I$1180),
    _xlfn.LAMBDA(_xlpm.x, IF(AND(_xlpm.x &lt;&gt; "", _xlpm.x &lt;&gt; "-"), TRIM(CLEAN(LEFT(_xlpm.x, FIND(".", _xlpm.x &amp; ".") - 1))), ""))
))))</f>
        <v/>
      </c>
      <c r="D5">
        <v>26.68</v>
      </c>
      <c r="E5">
        <v>0</v>
      </c>
      <c r="F5" t="str">
        <f>_xlfn.LET(_xlpm.raw,_xlfn.XLOOKUP(A5,SITE1!$C$8:$C$1180,SITE1!$D$8:$D$1180,""),_xlpm.cleanRaw,SUBSTITUTE(SUBSTITUTE(_xlpm.raw,"_PIN","."),"PIN","."),_xlpm.mainPart,MID(_xlpm.cleanRaw,2,FIND(".",_xlpm.cleanRaw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" t="str">
        <f>_xlfn.LET(_xlpm.raw,_xlfn.XLOOKUP(A5,SITE3!$C$8:$C$1180,SITE3!$D$8:$D$1180,""),_xlpm.cleanRaw,SUBSTITUTE(SUBSTITUTE(_xlpm.raw,"_PIN","."),"PIN","."),_xlpm.mainPart,MID(_xlpm.cleanRaw,2,FIND(".",_xlpm.cleanRaw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" t="str">
        <f>_xlfn.LET(_xlpm.raw,_xlfn.XLOOKUP(A5,SITE5!$C$8:$C$1180,SITE5!$D$8:$D$1180,""),_xlpm.cleanRaw,SUBSTITUTE(SUBSTITUTE(_xlpm.raw,"_PIN","."),"PIN","."),_xlpm.mainPart,MID(_xlpm.cleanRaw,2,FIND(".",_xlpm.cleanRaw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" t="str">
        <f>_xlfn.LET(_xlpm.raw,_xlfn.XLOOKUP(A5,SITE7!$C$8:$C$1180,SITE7!$D$8:$D$1180,""),_xlpm.cleanRaw,SUBSTITUTE(SUBSTITUTE(_xlpm.raw,"_PIN","."),"PIN","."),_xlpm.mainPart,MID(_xlpm.cleanRaw,2,FIND(".",_xlpm.cleanRaw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5" t="str">
        <f t="shared" si="0"/>
        <v>A11;VSS;;26.68;0;;;;</v>
      </c>
    </row>
    <row r="6" spans="1:10">
      <c r="A6" t="s">
        <v>1072</v>
      </c>
      <c r="B6" t="str">
        <f>_xlfn.XLOOKUP(A6,SITE1!$O$8:$O$1180,SITE1!$N$8:$N$1180,"")</f>
        <v>DDI2_AUXP</v>
      </c>
      <c r="C6" t="str" cm="1">
        <f t="array" ref="C6">_xlfn.TEXTJOIN(",", TRUE, _xlfn.UNIQUE(TRANSPOSE(_xlfn.MAP(
    _xlfn.XLOOKUP(A6, SITE1!$C$8:$C$1180, SITE1!$F$8:$I$1180),
    _xlfn.LAMBDA(_xlpm.x, IF(AND(_xlpm.x &lt;&gt; "", _xlpm.x &lt;&gt; "-"), TRIM(CLEAN(LEFT(_xlpm.x, FIND(".", _xlpm.x &amp; ".") - 1))), ""))
))))</f>
        <v/>
      </c>
      <c r="D6">
        <v>25.759999999999899</v>
      </c>
      <c r="E6">
        <v>0</v>
      </c>
      <c r="F6" t="str">
        <f>_xlfn.LET(_xlpm.raw,_xlfn.XLOOKUP(A6,SITE1!$C$8:$C$1180,SITE1!$D$8:$D$1180,""),_xlpm.cleanRaw,SUBSTITUTE(SUBSTITUTE(_xlpm.raw,"_PIN","."),"PIN","."),_xlpm.mainPart,MID(_xlpm.cleanRaw,2,FIND(".",_xlpm.cleanRaw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602059</v>
      </c>
      <c r="G6" t="str">
        <f>_xlfn.LET(_xlpm.raw,_xlfn.XLOOKUP(A6,SITE3!$C$8:$C$1180,SITE3!$D$8:$D$1180,""),_xlpm.cleanRaw,SUBSTITUTE(SUBSTITUTE(_xlpm.raw,"_PIN","."),"PIN","."),_xlpm.mainPart,MID(_xlpm.cleanRaw,2,FIND(".",_xlpm.cleanRaw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802059</v>
      </c>
      <c r="H6" t="str">
        <f>_xlfn.LET(_xlpm.raw,_xlfn.XLOOKUP(A6,SITE5!$C$8:$C$1180,SITE5!$D$8:$D$1180,""),_xlpm.cleanRaw,SUBSTITUTE(SUBSTITUTE(_xlpm.raw,"_PIN","."),"PIN","."),_xlpm.mainPart,MID(_xlpm.cleanRaw,2,FIND(".",_xlpm.cleanRaw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701126</v>
      </c>
      <c r="I6" t="str">
        <f>_xlfn.LET(_xlpm.raw,_xlfn.XLOOKUP(A6,SITE7!$C$8:$C$1180,SITE7!$D$8:$D$1180,""),_xlpm.cleanRaw,SUBSTITUTE(SUBSTITUTE(_xlpm.raw,"_PIN","."),"PIN","."),_xlpm.mainPart,MID(_xlpm.cleanRaw,2,FIND(".",_xlpm.cleanRaw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501126</v>
      </c>
      <c r="J6" t="str">
        <f t="shared" si="0"/>
        <v>A12;DDI2_AUXP;;25.7599999999999;0;602059;802059;701126;501126</v>
      </c>
    </row>
    <row r="7" spans="1:10">
      <c r="A7" t="s">
        <v>47</v>
      </c>
      <c r="B7" t="str">
        <f>_xlfn.XLOOKUP(A7,SITE1!$O$8:$O$1180,SITE1!$N$8:$N$1180,"")</f>
        <v>VSS</v>
      </c>
      <c r="C7" t="str" cm="1">
        <f t="array" ref="C7">_xlfn.TEXTJOIN(",", TRUE, _xlfn.UNIQUE(TRANSPOSE(_xlfn.MAP(
    _xlfn.XLOOKUP(A7, SITE1!$C$8:$C$1180, SITE1!$F$8:$I$1180),
    _xlfn.LAMBDA(_xlpm.x, IF(AND(_xlpm.x &lt;&gt; "", _xlpm.x &lt;&gt; "-"), TRIM(CLEAN(LEFT(_xlpm.x, FIND(".", _xlpm.x &amp; ".") - 1))), ""))
))))</f>
        <v/>
      </c>
      <c r="D7">
        <v>24.8399999999999</v>
      </c>
      <c r="E7">
        <v>0</v>
      </c>
      <c r="F7" t="str">
        <f>_xlfn.LET(_xlpm.raw,_xlfn.XLOOKUP(A7,SITE1!$C$8:$C$1180,SITE1!$D$8:$D$1180,""),_xlpm.cleanRaw,SUBSTITUTE(SUBSTITUTE(_xlpm.raw,"_PIN","."),"PIN","."),_xlpm.mainPart,MID(_xlpm.cleanRaw,2,FIND(".",_xlpm.cleanRaw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" t="str">
        <f>_xlfn.LET(_xlpm.raw,_xlfn.XLOOKUP(A7,SITE3!$C$8:$C$1180,SITE3!$D$8:$D$1180,""),_xlpm.cleanRaw,SUBSTITUTE(SUBSTITUTE(_xlpm.raw,"_PIN","."),"PIN","."),_xlpm.mainPart,MID(_xlpm.cleanRaw,2,FIND(".",_xlpm.cleanRaw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" t="str">
        <f>_xlfn.LET(_xlpm.raw,_xlfn.XLOOKUP(A7,SITE5!$C$8:$C$1180,SITE5!$D$8:$D$1180,""),_xlpm.cleanRaw,SUBSTITUTE(SUBSTITUTE(_xlpm.raw,"_PIN","."),"PIN","."),_xlpm.mainPart,MID(_xlpm.cleanRaw,2,FIND(".",_xlpm.cleanRaw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" t="str">
        <f>_xlfn.LET(_xlpm.raw,_xlfn.XLOOKUP(A7,SITE7!$C$8:$C$1180,SITE7!$D$8:$D$1180,""),_xlpm.cleanRaw,SUBSTITUTE(SUBSTITUTE(_xlpm.raw,"_PIN","."),"PIN","."),_xlpm.mainPart,MID(_xlpm.cleanRaw,2,FIND(".",_xlpm.cleanRaw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7" t="str">
        <f t="shared" si="0"/>
        <v>A13;VSS;;24.8399999999999;0;;;;</v>
      </c>
    </row>
    <row r="8" spans="1:10">
      <c r="A8" t="s">
        <v>1073</v>
      </c>
      <c r="B8" t="str">
        <f>_xlfn.XLOOKUP(A8,SITE1!$O$8:$O$1180,SITE1!$N$8:$N$1180,"")</f>
        <v>DDI3_TXN[0]</v>
      </c>
      <c r="C8" t="str" cm="1">
        <f t="array" ref="C8">_xlfn.TEXTJOIN(",", TRUE, _xlfn.UNIQUE(TRANSPOSE(_xlfn.MAP(
    _xlfn.XLOOKUP(A8, SITE1!$C$8:$C$1180, SITE1!$F$8:$I$1180),
    _xlfn.LAMBDA(_xlpm.x, IF(AND(_xlpm.x &lt;&gt; "", _xlpm.x &lt;&gt; "-"), TRIM(CLEAN(LEFT(_xlpm.x, FIND(".", _xlpm.x &amp; ".") - 1))), ""))
))))</f>
        <v/>
      </c>
      <c r="D8">
        <v>23.919999999999899</v>
      </c>
      <c r="E8">
        <v>0</v>
      </c>
      <c r="F8" t="str">
        <f>_xlfn.LET(_xlpm.raw,_xlfn.XLOOKUP(A8,SITE1!$C$8:$C$1180,SITE1!$D$8:$D$1180,""),_xlpm.cleanRaw,SUBSTITUTE(SUBSTITUTE(_xlpm.raw,"_PIN","."),"PIN","."),_xlpm.mainPart,MID(_xlpm.cleanRaw,2,FIND(".",_xlpm.cleanRaw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601036</v>
      </c>
      <c r="G8" t="str">
        <f>_xlfn.LET(_xlpm.raw,_xlfn.XLOOKUP(A8,SITE3!$C$8:$C$1180,SITE3!$D$8:$D$1180,""),_xlpm.cleanRaw,SUBSTITUTE(SUBSTITUTE(_xlpm.raw,"_PIN","."),"PIN","."),_xlpm.mainPart,MID(_xlpm.cleanRaw,2,FIND(".",_xlpm.cleanRaw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801036</v>
      </c>
      <c r="H8" t="str">
        <f>_xlfn.LET(_xlpm.raw,_xlfn.XLOOKUP(A8,SITE5!$C$8:$C$1180,SITE5!$D$8:$D$1180,""),_xlpm.cleanRaw,SUBSTITUTE(SUBSTITUTE(_xlpm.raw,"_PIN","."),"PIN","."),_xlpm.mainPart,MID(_xlpm.cleanRaw,2,FIND(".",_xlpm.cleanRaw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702074</v>
      </c>
      <c r="I8" t="str">
        <f>_xlfn.LET(_xlpm.raw,_xlfn.XLOOKUP(A8,SITE7!$C$8:$C$1180,SITE7!$D$8:$D$1180,""),_xlpm.cleanRaw,SUBSTITUTE(SUBSTITUTE(_xlpm.raw,"_PIN","."),"PIN","."),_xlpm.mainPart,MID(_xlpm.cleanRaw,2,FIND(".",_xlpm.cleanRaw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502074</v>
      </c>
      <c r="J8" t="str">
        <f t="shared" si="0"/>
        <v>A14;DDI3_TXN[0];;23.9199999999999;0;601036;801036;702074;502074</v>
      </c>
    </row>
    <row r="9" spans="1:10">
      <c r="A9" t="s">
        <v>39</v>
      </c>
      <c r="B9" t="str">
        <f>_xlfn.XLOOKUP(A9,SITE1!$O$8:$O$1180,SITE1!$N$8:$N$1180,"")</f>
        <v>VSS</v>
      </c>
      <c r="C9" t="str" cm="1">
        <f t="array" ref="C9">_xlfn.TEXTJOIN(",", TRUE, _xlfn.UNIQUE(TRANSPOSE(_xlfn.MAP(
    _xlfn.XLOOKUP(A9, SITE1!$C$8:$C$1180, SITE1!$F$8:$I$1180),
    _xlfn.LAMBDA(_xlpm.x, IF(AND(_xlpm.x &lt;&gt; "", _xlpm.x &lt;&gt; "-"), TRIM(CLEAN(LEFT(_xlpm.x, FIND(".", _xlpm.x &amp; ".") - 1))), ""))
))))</f>
        <v/>
      </c>
      <c r="D9">
        <v>22.999999999999901</v>
      </c>
      <c r="E9">
        <v>0</v>
      </c>
      <c r="F9" t="str">
        <f>_xlfn.LET(_xlpm.raw,_xlfn.XLOOKUP(A9,SITE1!$C$8:$C$1180,SITE1!$D$8:$D$1180,""),_xlpm.cleanRaw,SUBSTITUTE(SUBSTITUTE(_xlpm.raw,"_PIN","."),"PIN","."),_xlpm.mainPart,MID(_xlpm.cleanRaw,2,FIND(".",_xlpm.cleanRaw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" t="str">
        <f>_xlfn.LET(_xlpm.raw,_xlfn.XLOOKUP(A9,SITE3!$C$8:$C$1180,SITE3!$D$8:$D$1180,""),_xlpm.cleanRaw,SUBSTITUTE(SUBSTITUTE(_xlpm.raw,"_PIN","."),"PIN","."),_xlpm.mainPart,MID(_xlpm.cleanRaw,2,FIND(".",_xlpm.cleanRaw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" t="str">
        <f>_xlfn.LET(_xlpm.raw,_xlfn.XLOOKUP(A9,SITE5!$C$8:$C$1180,SITE5!$D$8:$D$1180,""),_xlpm.cleanRaw,SUBSTITUTE(SUBSTITUTE(_xlpm.raw,"_PIN","."),"PIN","."),_xlpm.mainPart,MID(_xlpm.cleanRaw,2,FIND(".",_xlpm.cleanRaw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9" t="str">
        <f>_xlfn.LET(_xlpm.raw,_xlfn.XLOOKUP(A9,SITE7!$C$8:$C$1180,SITE7!$D$8:$D$1180,""),_xlpm.cleanRaw,SUBSTITUTE(SUBSTITUTE(_xlpm.raw,"_PIN","."),"PIN","."),_xlpm.mainPart,MID(_xlpm.cleanRaw,2,FIND(".",_xlpm.cleanRaw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9" t="str">
        <f t="shared" si="0"/>
        <v>A15;VSS;;22.9999999999999;0;;;;</v>
      </c>
    </row>
    <row r="10" spans="1:10">
      <c r="A10" t="s">
        <v>1074</v>
      </c>
      <c r="B10" t="str">
        <f>_xlfn.XLOOKUP(A10,SITE1!$O$8:$O$1180,SITE1!$N$8:$N$1180,"")</f>
        <v>DDI3_TXN[2]</v>
      </c>
      <c r="C10" t="str" cm="1">
        <f t="array" ref="C10">_xlfn.TEXTJOIN(",", TRUE, _xlfn.UNIQUE(TRANSPOSE(_xlfn.MAP(
    _xlfn.XLOOKUP(A10, SITE1!$C$8:$C$1180, SITE1!$F$8:$I$1180),
    _xlfn.LAMBDA(_xlpm.x, IF(AND(_xlpm.x &lt;&gt; "", _xlpm.x &lt;&gt; "-"), TRIM(CLEAN(LEFT(_xlpm.x, FIND(".", _xlpm.x &amp; ".") - 1))), ""))
))))</f>
        <v/>
      </c>
      <c r="D10">
        <v>22.08</v>
      </c>
      <c r="E10">
        <v>0</v>
      </c>
      <c r="F10" t="str">
        <f>_xlfn.LET(_xlpm.raw,_xlfn.XLOOKUP(A10,SITE1!$C$8:$C$1180,SITE1!$D$8:$D$1180,""),_xlpm.cleanRaw,SUBSTITUTE(SUBSTITUTE(_xlpm.raw,"_PIN","."),"PIN","."),_xlpm.mainPart,MID(_xlpm.cleanRaw,2,FIND(".",_xlpm.cleanRaw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602049</v>
      </c>
      <c r="G10" t="str">
        <f>_xlfn.LET(_xlpm.raw,_xlfn.XLOOKUP(A10,SITE3!$C$8:$C$1180,SITE3!$D$8:$D$1180,""),_xlpm.cleanRaw,SUBSTITUTE(SUBSTITUTE(_xlpm.raw,"_PIN","."),"PIN","."),_xlpm.mainPart,MID(_xlpm.cleanRaw,2,FIND(".",_xlpm.cleanRaw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802049</v>
      </c>
      <c r="H10" t="str">
        <f>_xlfn.LET(_xlpm.raw,_xlfn.XLOOKUP(A10,SITE5!$C$8:$C$1180,SITE5!$D$8:$D$1180,""),_xlpm.cleanRaw,SUBSTITUTE(SUBSTITUTE(_xlpm.raw,"_PIN","."),"PIN","."),_xlpm.mainPart,MID(_xlpm.cleanRaw,2,FIND(".",_xlpm.cleanRaw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701094</v>
      </c>
      <c r="I10" t="str">
        <f>_xlfn.LET(_xlpm.raw,_xlfn.XLOOKUP(A10,SITE7!$C$8:$C$1180,SITE7!$D$8:$D$1180,""),_xlpm.cleanRaw,SUBSTITUTE(SUBSTITUTE(_xlpm.raw,"_PIN","."),"PIN","."),_xlpm.mainPart,MID(_xlpm.cleanRaw,2,FIND(".",_xlpm.cleanRaw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501094</v>
      </c>
      <c r="J10" t="str">
        <f t="shared" si="0"/>
        <v>A16;DDI3_TXN[2];;22.08;0;602049;802049;701094;501094</v>
      </c>
    </row>
    <row r="11" spans="1:10">
      <c r="A11" t="s">
        <v>31</v>
      </c>
      <c r="B11" t="str">
        <f>_xlfn.XLOOKUP(A11,SITE1!$O$8:$O$1180,SITE1!$N$8:$N$1180,"")</f>
        <v>VSS</v>
      </c>
      <c r="C11" t="str" cm="1">
        <f t="array" ref="C11">_xlfn.TEXTJOIN(",", TRUE, _xlfn.UNIQUE(TRANSPOSE(_xlfn.MAP(
    _xlfn.XLOOKUP(A11, SITE1!$C$8:$C$1180, SITE1!$F$8:$I$1180),
    _xlfn.LAMBDA(_xlpm.x, IF(AND(_xlpm.x &lt;&gt; "", _xlpm.x &lt;&gt; "-"), TRIM(CLEAN(LEFT(_xlpm.x, FIND(".", _xlpm.x &amp; ".") - 1))), ""))
))))</f>
        <v/>
      </c>
      <c r="D11">
        <v>21.159999999999901</v>
      </c>
      <c r="E11">
        <v>0</v>
      </c>
      <c r="F11" t="str">
        <f>_xlfn.LET(_xlpm.raw,_xlfn.XLOOKUP(A11,SITE1!$C$8:$C$1180,SITE1!$D$8:$D$1180,""),_xlpm.cleanRaw,SUBSTITUTE(SUBSTITUTE(_xlpm.raw,"_PIN","."),"PIN","."),_xlpm.mainPart,MID(_xlpm.cleanRaw,2,FIND(".",_xlpm.cleanRaw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" t="str">
        <f>_xlfn.LET(_xlpm.raw,_xlfn.XLOOKUP(A11,SITE3!$C$8:$C$1180,SITE3!$D$8:$D$1180,""),_xlpm.cleanRaw,SUBSTITUTE(SUBSTITUTE(_xlpm.raw,"_PIN","."),"PIN","."),_xlpm.mainPart,MID(_xlpm.cleanRaw,2,FIND(".",_xlpm.cleanRaw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" t="str">
        <f>_xlfn.LET(_xlpm.raw,_xlfn.XLOOKUP(A11,SITE5!$C$8:$C$1180,SITE5!$D$8:$D$1180,""),_xlpm.cleanRaw,SUBSTITUTE(SUBSTITUTE(_xlpm.raw,"_PIN","."),"PIN","."),_xlpm.mainPart,MID(_xlpm.cleanRaw,2,FIND(".",_xlpm.cleanRaw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1" t="str">
        <f>_xlfn.LET(_xlpm.raw,_xlfn.XLOOKUP(A11,SITE7!$C$8:$C$1180,SITE7!$D$8:$D$1180,""),_xlpm.cleanRaw,SUBSTITUTE(SUBSTITUTE(_xlpm.raw,"_PIN","."),"PIN","."),_xlpm.mainPart,MID(_xlpm.cleanRaw,2,FIND(".",_xlpm.cleanRaw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1" t="str">
        <f t="shared" si="0"/>
        <v>A17;VSS;;21.1599999999999;0;;;;</v>
      </c>
    </row>
    <row r="12" spans="1:10">
      <c r="A12" t="s">
        <v>1075</v>
      </c>
      <c r="B12" t="str">
        <f>_xlfn.XLOOKUP(A12,SITE1!$O$8:$O$1180,SITE1!$N$8:$N$1180,"")</f>
        <v>DDI2_TXN[0]</v>
      </c>
      <c r="C12" t="str" cm="1">
        <f t="array" ref="C12">_xlfn.TEXTJOIN(",", TRUE, _xlfn.UNIQUE(TRANSPOSE(_xlfn.MAP(
    _xlfn.XLOOKUP(A12, SITE1!$C$8:$C$1180, SITE1!$F$8:$I$1180),
    _xlfn.LAMBDA(_xlpm.x, IF(AND(_xlpm.x &lt;&gt; "", _xlpm.x &lt;&gt; "-"), TRIM(CLEAN(LEFT(_xlpm.x, FIND(".", _xlpm.x &amp; ".") - 1))), ""))
))))</f>
        <v>KA125</v>
      </c>
      <c r="D12">
        <v>20.239999999999899</v>
      </c>
      <c r="E12">
        <v>0</v>
      </c>
      <c r="F12" t="str">
        <f>_xlfn.LET(_xlpm.raw,_xlfn.XLOOKUP(A12,SITE1!$C$8:$C$1180,SITE1!$D$8:$D$1180,""),_xlpm.cleanRaw,SUBSTITUTE(SUBSTITUTE(_xlpm.raw,"_PIN","."),"PIN","."),_xlpm.mainPart,MID(_xlpm.cleanRaw,2,FIND(".",_xlpm.cleanRaw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609110</v>
      </c>
      <c r="G12" t="str">
        <f>_xlfn.LET(_xlpm.raw,_xlfn.XLOOKUP(A12,SITE3!$C$8:$C$1180,SITE3!$D$8:$D$1180,""),_xlpm.cleanRaw,SUBSTITUTE(SUBSTITUTE(_xlpm.raw,"_PIN","."),"PIN","."),_xlpm.mainPart,MID(_xlpm.cleanRaw,2,FIND(".",_xlpm.cleanRaw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809088</v>
      </c>
      <c r="H12" t="str">
        <f>_xlfn.LET(_xlpm.raw,_xlfn.XLOOKUP(A12,SITE5!$C$8:$C$1180,SITE5!$D$8:$D$1180,""),_xlpm.cleanRaw,SUBSTITUTE(SUBSTITUTE(_xlpm.raw,"_PIN","."),"PIN","."),_xlpm.mainPart,MID(_xlpm.cleanRaw,2,FIND(".",_xlpm.cleanRaw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709009</v>
      </c>
      <c r="I12" t="str">
        <f>_xlfn.LET(_xlpm.raw,_xlfn.XLOOKUP(A12,SITE7!$C$8:$C$1180,SITE7!$D$8:$D$1180,""),_xlpm.cleanRaw,SUBSTITUTE(SUBSTITUTE(_xlpm.raw,"_PIN","."),"PIN","."),_xlpm.mainPart,MID(_xlpm.cleanRaw,2,FIND(".",_xlpm.cleanRaw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509009</v>
      </c>
      <c r="J12" t="str">
        <f t="shared" si="0"/>
        <v>A18;DDI2_TXN[0];KA125;20.2399999999999;0;609110;809088;709009;509009</v>
      </c>
    </row>
    <row r="13" spans="1:10">
      <c r="A13" t="s">
        <v>8</v>
      </c>
      <c r="B13" t="str">
        <f>_xlfn.XLOOKUP(A13,SITE1!$O$8:$O$1180,SITE1!$N$8:$N$1180,"")</f>
        <v>DDI1_TXN[2]</v>
      </c>
      <c r="C13" t="str" cm="1">
        <f t="array" ref="C13">_xlfn.TEXTJOIN(",", TRUE, _xlfn.UNIQUE(TRANSPOSE(_xlfn.MAP(
    _xlfn.XLOOKUP(A13, SITE1!$C$8:$C$1180, SITE1!$F$8:$I$1180),
    _xlfn.LAMBDA(_xlpm.x, IF(AND(_xlpm.x &lt;&gt; "", _xlpm.x &lt;&gt; "-"), TRIM(CLEAN(LEFT(_xlpm.x, FIND(".", _xlpm.x &amp; ".") - 1))), ""))
))))</f>
        <v>KA123</v>
      </c>
      <c r="D13">
        <v>15.639999999999899</v>
      </c>
      <c r="E13">
        <v>0</v>
      </c>
      <c r="F13" t="str">
        <f>_xlfn.LET(_xlpm.raw,_xlfn.XLOOKUP(A13,SITE1!$C$8:$C$1180,SITE1!$D$8:$D$1180,""),_xlpm.cleanRaw,SUBSTITUTE(SUBSTITUTE(_xlpm.raw,"_PIN","."),"PIN","."),_xlpm.mainPart,MID(_xlpm.cleanRaw,2,FIND(".",_xlpm.cleanRaw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609123</v>
      </c>
      <c r="G13" t="str">
        <f>_xlfn.LET(_xlpm.raw,_xlfn.XLOOKUP(A13,SITE3!$C$8:$C$1180,SITE3!$D$8:$D$1180,""),_xlpm.cleanRaw,SUBSTITUTE(SUBSTITUTE(_xlpm.raw,"_PIN","."),"PIN","."),_xlpm.mainPart,MID(_xlpm.cleanRaw,2,FIND(".",_xlpm.cleanRaw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809085</v>
      </c>
      <c r="H13" t="str">
        <f>_xlfn.LET(_xlpm.raw,_xlfn.XLOOKUP(A13,SITE5!$C$8:$C$1180,SITE5!$D$8:$D$1180,""),_xlpm.cleanRaw,SUBSTITUTE(SUBSTITUTE(_xlpm.raw,"_PIN","."),"PIN","."),_xlpm.mainPart,MID(_xlpm.cleanRaw,2,FIND(".",_xlpm.cleanRaw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709010</v>
      </c>
      <c r="I13" t="str">
        <f>_xlfn.LET(_xlpm.raw,_xlfn.XLOOKUP(A13,SITE7!$C$8:$C$1180,SITE7!$D$8:$D$1180,""),_xlpm.cleanRaw,SUBSTITUTE(SUBSTITUTE(_xlpm.raw,"_PIN","."),"PIN","."),_xlpm.mainPart,MID(_xlpm.cleanRaw,2,FIND(".",_xlpm.cleanRaw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509033</v>
      </c>
      <c r="J13" t="str">
        <f t="shared" si="0"/>
        <v>A23;DDI1_TXN[2];KA123;15.6399999999999;0;609123;809085;709010;509033</v>
      </c>
    </row>
    <row r="14" spans="1:10">
      <c r="A14" t="s">
        <v>1078</v>
      </c>
      <c r="B14" t="str">
        <f>_xlfn.XLOOKUP(A14,SITE1!$O$8:$O$1180,SITE1!$N$8:$N$1180,"")</f>
        <v>VSS</v>
      </c>
      <c r="C14" t="str" cm="1">
        <f t="array" ref="C14">_xlfn.TEXTJOIN(",", TRUE, _xlfn.UNIQUE(TRANSPOSE(_xlfn.MAP(
    _xlfn.XLOOKUP(A14, SITE1!$C$8:$C$1180, SITE1!$F$8:$I$1180),
    _xlfn.LAMBDA(_xlpm.x, IF(AND(_xlpm.x &lt;&gt; "", _xlpm.x &lt;&gt; "-"), TRIM(CLEAN(LEFT(_xlpm.x, FIND(".", _xlpm.x &amp; ".") - 1))), ""))
))))</f>
        <v/>
      </c>
      <c r="D14">
        <v>14.719999999999899</v>
      </c>
      <c r="E14">
        <v>0</v>
      </c>
      <c r="F14" t="str">
        <f>_xlfn.LET(_xlpm.raw,_xlfn.XLOOKUP(A14,SITE1!$C$8:$C$1180,SITE1!$D$8:$D$1180,""),_xlpm.cleanRaw,SUBSTITUTE(SUBSTITUTE(_xlpm.raw,"_PIN","."),"PIN","."),_xlpm.mainPart,MID(_xlpm.cleanRaw,2,FIND(".",_xlpm.cleanRaw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4" t="str">
        <f>_xlfn.LET(_xlpm.raw,_xlfn.XLOOKUP(A14,SITE3!$C$8:$C$1180,SITE3!$D$8:$D$1180,""),_xlpm.cleanRaw,SUBSTITUTE(SUBSTITUTE(_xlpm.raw,"_PIN","."),"PIN","."),_xlpm.mainPart,MID(_xlpm.cleanRaw,2,FIND(".",_xlpm.cleanRaw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4" t="str">
        <f>_xlfn.LET(_xlpm.raw,_xlfn.XLOOKUP(A14,SITE5!$C$8:$C$1180,SITE5!$D$8:$D$1180,""),_xlpm.cleanRaw,SUBSTITUTE(SUBSTITUTE(_xlpm.raw,"_PIN","."),"PIN","."),_xlpm.mainPart,MID(_xlpm.cleanRaw,2,FIND(".",_xlpm.cleanRaw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4" t="str">
        <f>_xlfn.LET(_xlpm.raw,_xlfn.XLOOKUP(A14,SITE7!$C$8:$C$1180,SITE7!$D$8:$D$1180,""),_xlpm.cleanRaw,SUBSTITUTE(SUBSTITUTE(_xlpm.raw,"_PIN","."),"PIN","."),_xlpm.mainPart,MID(_xlpm.cleanRaw,2,FIND(".",_xlpm.cleanRaw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4" t="str">
        <f t="shared" si="0"/>
        <v>A24;VSS;;14.7199999999999;0;;;;</v>
      </c>
    </row>
    <row r="15" spans="1:10">
      <c r="A15" t="s">
        <v>0</v>
      </c>
      <c r="B15" t="str">
        <f>_xlfn.XLOOKUP(A15,SITE1!$O$8:$O$1180,SITE1!$N$8:$N$1180,"")</f>
        <v>VCCCORE</v>
      </c>
      <c r="C15" t="str" cm="1">
        <f t="array" ref="C15">_xlfn.TEXTJOIN(",", TRUE, _xlfn.UNIQUE(TRANSPOSE(_xlfn.MAP(
    _xlfn.XLOOKUP(A15, SITE1!$C$8:$C$1180, SITE1!$F$8:$I$1180),
    _xlfn.LAMBDA(_xlpm.x, IF(AND(_xlpm.x &lt;&gt; "", _xlpm.x &lt;&gt; "-"), TRIM(CLEAN(LEFT(_xlpm.x, FIND(".", _xlpm.x &amp; ".") - 1))), ""))
))))</f>
        <v/>
      </c>
      <c r="D15">
        <v>13.799999999999899</v>
      </c>
      <c r="E15">
        <v>0</v>
      </c>
      <c r="F15" t="str">
        <f>_xlfn.LET(_xlpm.raw,_xlfn.XLOOKUP(A15,SITE1!$C$8:$C$1180,SITE1!$D$8:$D$1180,""),_xlpm.cleanRaw,SUBSTITUTE(SUBSTITUTE(_xlpm.raw,"_PIN","."),"PIN","."),_xlpm.mainPart,MID(_xlpm.cleanRaw,2,FIND(".",_xlpm.cleanRaw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5" t="str">
        <f>_xlfn.LET(_xlpm.raw,_xlfn.XLOOKUP(A15,SITE3!$C$8:$C$1180,SITE3!$D$8:$D$1180,""),_xlpm.cleanRaw,SUBSTITUTE(SUBSTITUTE(_xlpm.raw,"_PIN","."),"PIN","."),_xlpm.mainPart,MID(_xlpm.cleanRaw,2,FIND(".",_xlpm.cleanRaw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5" t="str">
        <f>_xlfn.LET(_xlpm.raw,_xlfn.XLOOKUP(A15,SITE5!$C$8:$C$1180,SITE5!$D$8:$D$1180,""),_xlpm.cleanRaw,SUBSTITUTE(SUBSTITUTE(_xlpm.raw,"_PIN","."),"PIN","."),_xlpm.mainPart,MID(_xlpm.cleanRaw,2,FIND(".",_xlpm.cleanRaw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5" t="str">
        <f>_xlfn.LET(_xlpm.raw,_xlfn.XLOOKUP(A15,SITE7!$C$8:$C$1180,SITE7!$D$8:$D$1180,""),_xlpm.cleanRaw,SUBSTITUTE(SUBSTITUTE(_xlpm.raw,"_PIN","."),"PIN","."),_xlpm.mainPart,MID(_xlpm.cleanRaw,2,FIND(".",_xlpm.cleanRaw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5" t="str">
        <f t="shared" si="0"/>
        <v>A25;VCCCORE;;13.7999999999999;0;;;;</v>
      </c>
    </row>
    <row r="16" spans="1:10">
      <c r="A16" t="s">
        <v>1079</v>
      </c>
      <c r="B16" t="str">
        <f>_xlfn.XLOOKUP(A16,SITE1!$O$8:$O$1180,SITE1!$N$8:$N$1180,"")</f>
        <v>VCCCORE</v>
      </c>
      <c r="C16" t="str" cm="1">
        <f t="array" ref="C16">_xlfn.TEXTJOIN(",", TRUE, _xlfn.UNIQUE(TRANSPOSE(_xlfn.MAP(
    _xlfn.XLOOKUP(A16, SITE1!$C$8:$C$1180, SITE1!$F$8:$I$1180),
    _xlfn.LAMBDA(_xlpm.x, IF(AND(_xlpm.x &lt;&gt; "", _xlpm.x &lt;&gt; "-"), TRIM(CLEAN(LEFT(_xlpm.x, FIND(".", _xlpm.x &amp; ".") - 1))), ""))
))))</f>
        <v/>
      </c>
      <c r="D16">
        <v>12.8799999999999</v>
      </c>
      <c r="E16">
        <v>0</v>
      </c>
      <c r="F16" t="str">
        <f>_xlfn.LET(_xlpm.raw,_xlfn.XLOOKUP(A16,SITE1!$C$8:$C$1180,SITE1!$D$8:$D$1180,""),_xlpm.cleanRaw,SUBSTITUTE(SUBSTITUTE(_xlpm.raw,"_PIN","."),"PIN","."),_xlpm.mainPart,MID(_xlpm.cleanRaw,2,FIND(".",_xlpm.cleanRaw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6" t="str">
        <f>_xlfn.LET(_xlpm.raw,_xlfn.XLOOKUP(A16,SITE3!$C$8:$C$1180,SITE3!$D$8:$D$1180,""),_xlpm.cleanRaw,SUBSTITUTE(SUBSTITUTE(_xlpm.raw,"_PIN","."),"PIN","."),_xlpm.mainPart,MID(_xlpm.cleanRaw,2,FIND(".",_xlpm.cleanRaw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6" t="str">
        <f>_xlfn.LET(_xlpm.raw,_xlfn.XLOOKUP(A16,SITE5!$C$8:$C$1180,SITE5!$D$8:$D$1180,""),_xlpm.cleanRaw,SUBSTITUTE(SUBSTITUTE(_xlpm.raw,"_PIN","."),"PIN","."),_xlpm.mainPart,MID(_xlpm.cleanRaw,2,FIND(".",_xlpm.cleanRaw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6" t="str">
        <f>_xlfn.LET(_xlpm.raw,_xlfn.XLOOKUP(A16,SITE7!$C$8:$C$1180,SITE7!$D$8:$D$1180,""),_xlpm.cleanRaw,SUBSTITUTE(SUBSTITUTE(_xlpm.raw,"_PIN","."),"PIN","."),_xlpm.mainPart,MID(_xlpm.cleanRaw,2,FIND(".",_xlpm.cleanRaw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6" t="str">
        <f t="shared" si="0"/>
        <v>A26;VCCCORE;;12.8799999999999;0;;;;</v>
      </c>
    </row>
    <row r="17" spans="1:10">
      <c r="A17" t="s">
        <v>226</v>
      </c>
      <c r="B17" t="str">
        <f>_xlfn.XLOOKUP(A17,SITE1!$O$8:$O$1180,SITE1!$N$8:$N$1180,"")</f>
        <v>VCCCORE</v>
      </c>
      <c r="C17" t="str" cm="1">
        <f t="array" ref="C17">_xlfn.TEXTJOIN(",", TRUE, _xlfn.UNIQUE(TRANSPOSE(_xlfn.MAP(
    _xlfn.XLOOKUP(A17, SITE1!$C$8:$C$1180, SITE1!$F$8:$I$1180),
    _xlfn.LAMBDA(_xlpm.x, IF(AND(_xlpm.x &lt;&gt; "", _xlpm.x &lt;&gt; "-"), TRIM(CLEAN(LEFT(_xlpm.x, FIND(".", _xlpm.x &amp; ".") - 1))), ""))
))))</f>
        <v/>
      </c>
      <c r="D17">
        <v>11.9599999999999</v>
      </c>
      <c r="E17">
        <v>0</v>
      </c>
      <c r="F17" t="str">
        <f>_xlfn.LET(_xlpm.raw,_xlfn.XLOOKUP(A17,SITE1!$C$8:$C$1180,SITE1!$D$8:$D$1180,""),_xlpm.cleanRaw,SUBSTITUTE(SUBSTITUTE(_xlpm.raw,"_PIN","."),"PIN","."),_xlpm.mainPart,MID(_xlpm.cleanRaw,2,FIND(".",_xlpm.cleanRaw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7" t="str">
        <f>_xlfn.LET(_xlpm.raw,_xlfn.XLOOKUP(A17,SITE3!$C$8:$C$1180,SITE3!$D$8:$D$1180,""),_xlpm.cleanRaw,SUBSTITUTE(SUBSTITUTE(_xlpm.raw,"_PIN","."),"PIN","."),_xlpm.mainPart,MID(_xlpm.cleanRaw,2,FIND(".",_xlpm.cleanRaw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7" t="str">
        <f>_xlfn.LET(_xlpm.raw,_xlfn.XLOOKUP(A17,SITE5!$C$8:$C$1180,SITE5!$D$8:$D$1180,""),_xlpm.cleanRaw,SUBSTITUTE(SUBSTITUTE(_xlpm.raw,"_PIN","."),"PIN","."),_xlpm.mainPart,MID(_xlpm.cleanRaw,2,FIND(".",_xlpm.cleanRaw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7" t="str">
        <f>_xlfn.LET(_xlpm.raw,_xlfn.XLOOKUP(A17,SITE7!$C$8:$C$1180,SITE7!$D$8:$D$1180,""),_xlpm.cleanRaw,SUBSTITUTE(SUBSTITUTE(_xlpm.raw,"_PIN","."),"PIN","."),_xlpm.mainPart,MID(_xlpm.cleanRaw,2,FIND(".",_xlpm.cleanRaw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7" t="str">
        <f t="shared" si="0"/>
        <v>A27;VCCCORE;;11.9599999999999;0;;;;</v>
      </c>
    </row>
    <row r="18" spans="1:10">
      <c r="A18" t="s">
        <v>1080</v>
      </c>
      <c r="B18" t="str">
        <f>_xlfn.XLOOKUP(A18,SITE1!$O$8:$O$1180,SITE1!$N$8:$N$1180,"")</f>
        <v>VCCCORE</v>
      </c>
      <c r="C18" t="str" cm="1">
        <f t="array" ref="C18">_xlfn.TEXTJOIN(",", TRUE, _xlfn.UNIQUE(TRANSPOSE(_xlfn.MAP(
    _xlfn.XLOOKUP(A18, SITE1!$C$8:$C$1180, SITE1!$F$8:$I$1180),
    _xlfn.LAMBDA(_xlpm.x, IF(AND(_xlpm.x &lt;&gt; "", _xlpm.x &lt;&gt; "-"), TRIM(CLEAN(LEFT(_xlpm.x, FIND(".", _xlpm.x &amp; ".") - 1))), ""))
))))</f>
        <v/>
      </c>
      <c r="D18">
        <v>11.04</v>
      </c>
      <c r="E18">
        <v>0</v>
      </c>
      <c r="F18" t="str">
        <f>_xlfn.LET(_xlpm.raw,_xlfn.XLOOKUP(A18,SITE1!$C$8:$C$1180,SITE1!$D$8:$D$1180,""),_xlpm.cleanRaw,SUBSTITUTE(SUBSTITUTE(_xlpm.raw,"_PIN","."),"PIN","."),_xlpm.mainPart,MID(_xlpm.cleanRaw,2,FIND(".",_xlpm.cleanRaw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8" t="str">
        <f>_xlfn.LET(_xlpm.raw,_xlfn.XLOOKUP(A18,SITE3!$C$8:$C$1180,SITE3!$D$8:$D$1180,""),_xlpm.cleanRaw,SUBSTITUTE(SUBSTITUTE(_xlpm.raw,"_PIN","."),"PIN","."),_xlpm.mainPart,MID(_xlpm.cleanRaw,2,FIND(".",_xlpm.cleanRaw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8" t="str">
        <f>_xlfn.LET(_xlpm.raw,_xlfn.XLOOKUP(A18,SITE5!$C$8:$C$1180,SITE5!$D$8:$D$1180,""),_xlpm.cleanRaw,SUBSTITUTE(SUBSTITUTE(_xlpm.raw,"_PIN","."),"PIN","."),_xlpm.mainPart,MID(_xlpm.cleanRaw,2,FIND(".",_xlpm.cleanRaw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8" t="str">
        <f>_xlfn.LET(_xlpm.raw,_xlfn.XLOOKUP(A18,SITE7!$C$8:$C$1180,SITE7!$D$8:$D$1180,""),_xlpm.cleanRaw,SUBSTITUTE(SUBSTITUTE(_xlpm.raw,"_PIN","."),"PIN","."),_xlpm.mainPart,MID(_xlpm.cleanRaw,2,FIND(".",_xlpm.cleanRaw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8" t="str">
        <f t="shared" si="0"/>
        <v>A28;VCCCORE;;11.04;0;;;;</v>
      </c>
    </row>
    <row r="19" spans="1:10">
      <c r="A19" t="s">
        <v>695</v>
      </c>
      <c r="B19" t="str">
        <f>_xlfn.XLOOKUP(A19,SITE1!$O$8:$O$1180,SITE1!$N$8:$N$1180,"")</f>
        <v>VCCCORE</v>
      </c>
      <c r="C19" t="str" cm="1">
        <f t="array" ref="C19">_xlfn.TEXTJOIN(",", TRUE, _xlfn.UNIQUE(TRANSPOSE(_xlfn.MAP(
    _xlfn.XLOOKUP(A19, SITE1!$C$8:$C$1180, SITE1!$F$8:$I$1180),
    _xlfn.LAMBDA(_xlpm.x, IF(AND(_xlpm.x &lt;&gt; "", _xlpm.x &lt;&gt; "-"), TRIM(CLEAN(LEFT(_xlpm.x, FIND(".", _xlpm.x &amp; ".") - 1))), ""))
))))</f>
        <v/>
      </c>
      <c r="D19">
        <v>10.1199999999999</v>
      </c>
      <c r="E19">
        <v>0</v>
      </c>
      <c r="F19" t="str">
        <f>_xlfn.LET(_xlpm.raw,_xlfn.XLOOKUP(A19,SITE1!$C$8:$C$1180,SITE1!$D$8:$D$1180,""),_xlpm.cleanRaw,SUBSTITUTE(SUBSTITUTE(_xlpm.raw,"_PIN","."),"PIN","."),_xlpm.mainPart,MID(_xlpm.cleanRaw,2,FIND(".",_xlpm.cleanRaw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9" t="str">
        <f>_xlfn.LET(_xlpm.raw,_xlfn.XLOOKUP(A19,SITE3!$C$8:$C$1180,SITE3!$D$8:$D$1180,""),_xlpm.cleanRaw,SUBSTITUTE(SUBSTITUTE(_xlpm.raw,"_PIN","."),"PIN","."),_xlpm.mainPart,MID(_xlpm.cleanRaw,2,FIND(".",_xlpm.cleanRaw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9" t="str">
        <f>_xlfn.LET(_xlpm.raw,_xlfn.XLOOKUP(A19,SITE5!$C$8:$C$1180,SITE5!$D$8:$D$1180,""),_xlpm.cleanRaw,SUBSTITUTE(SUBSTITUTE(_xlpm.raw,"_PIN","."),"PIN","."),_xlpm.mainPart,MID(_xlpm.cleanRaw,2,FIND(".",_xlpm.cleanRaw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9" t="str">
        <f>_xlfn.LET(_xlpm.raw,_xlfn.XLOOKUP(A19,SITE7!$C$8:$C$1180,SITE7!$D$8:$D$1180,""),_xlpm.cleanRaw,SUBSTITUTE(SUBSTITUTE(_xlpm.raw,"_PIN","."),"PIN","."),_xlpm.mainPart,MID(_xlpm.cleanRaw,2,FIND(".",_xlpm.cleanRaw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9" t="str">
        <f t="shared" si="0"/>
        <v>A29;VCCCORE;;10.1199999999999;0;;;;</v>
      </c>
    </row>
    <row r="20" spans="1:10">
      <c r="A20" t="s">
        <v>1081</v>
      </c>
      <c r="B20" t="str">
        <f>_xlfn.XLOOKUP(A20,SITE1!$O$8:$O$1180,SITE1!$N$8:$N$1180,"")</f>
        <v>VCCCORE</v>
      </c>
      <c r="C20" t="str" cm="1">
        <f t="array" ref="C20">_xlfn.TEXTJOIN(",", TRUE, _xlfn.UNIQUE(TRANSPOSE(_xlfn.MAP(
    _xlfn.XLOOKUP(A20, SITE1!$C$8:$C$1180, SITE1!$F$8:$I$1180),
    _xlfn.LAMBDA(_xlpm.x, IF(AND(_xlpm.x &lt;&gt; "", _xlpm.x &lt;&gt; "-"), TRIM(CLEAN(LEFT(_xlpm.x, FIND(".", _xlpm.x &amp; ".") - 1))), ""))
))))</f>
        <v/>
      </c>
      <c r="D20">
        <v>9.1999999999999904</v>
      </c>
      <c r="E20">
        <v>0</v>
      </c>
      <c r="F20" t="str">
        <f>_xlfn.LET(_xlpm.raw,_xlfn.XLOOKUP(A20,SITE1!$C$8:$C$1180,SITE1!$D$8:$D$1180,""),_xlpm.cleanRaw,SUBSTITUTE(SUBSTITUTE(_xlpm.raw,"_PIN","."),"PIN","."),_xlpm.mainPart,MID(_xlpm.cleanRaw,2,FIND(".",_xlpm.cleanRaw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0" t="str">
        <f>_xlfn.LET(_xlpm.raw,_xlfn.XLOOKUP(A20,SITE3!$C$8:$C$1180,SITE3!$D$8:$D$1180,""),_xlpm.cleanRaw,SUBSTITUTE(SUBSTITUTE(_xlpm.raw,"_PIN","."),"PIN","."),_xlpm.mainPart,MID(_xlpm.cleanRaw,2,FIND(".",_xlpm.cleanRaw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0" t="str">
        <f>_xlfn.LET(_xlpm.raw,_xlfn.XLOOKUP(A20,SITE5!$C$8:$C$1180,SITE5!$D$8:$D$1180,""),_xlpm.cleanRaw,SUBSTITUTE(SUBSTITUTE(_xlpm.raw,"_PIN","."),"PIN","."),_xlpm.mainPart,MID(_xlpm.cleanRaw,2,FIND(".",_xlpm.cleanRaw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0" t="str">
        <f>_xlfn.LET(_xlpm.raw,_xlfn.XLOOKUP(A20,SITE7!$C$8:$C$1180,SITE7!$D$8:$D$1180,""),_xlpm.cleanRaw,SUBSTITUTE(SUBSTITUTE(_xlpm.raw,"_PIN","."),"PIN","."),_xlpm.mainPart,MID(_xlpm.cleanRaw,2,FIND(".",_xlpm.cleanRaw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0" t="str">
        <f t="shared" si="0"/>
        <v>A30;VCCCORE;;9.19999999999999;0;;;;</v>
      </c>
    </row>
    <row r="21" spans="1:10">
      <c r="A21" t="s">
        <v>732</v>
      </c>
      <c r="B21" t="str">
        <f>_xlfn.XLOOKUP(A21,SITE1!$O$8:$O$1180,SITE1!$N$8:$N$1180,"")</f>
        <v>CPU_TRIGGEROUT</v>
      </c>
      <c r="C21" t="str" cm="1">
        <f t="array" ref="C21">_xlfn.TEXTJOIN(",", TRUE, _xlfn.UNIQUE(TRANSPOSE(_xlfn.MAP(
    _xlfn.XLOOKUP(A21, SITE1!$C$8:$C$1180, SITE1!$F$8:$I$1180),
    _xlfn.LAMBDA(_xlpm.x, IF(AND(_xlpm.x &lt;&gt; "", _xlpm.x &lt;&gt; "-"), TRIM(CLEAN(LEFT(_xlpm.x, FIND(".", _xlpm.x &amp; ".") - 1))), ""))
))))</f>
        <v/>
      </c>
      <c r="D21">
        <v>34.04</v>
      </c>
      <c r="E21">
        <v>0.91999999999999804</v>
      </c>
      <c r="F21" t="str">
        <f>_xlfn.LET(_xlpm.raw,_xlfn.XLOOKUP(A21,SITE1!$C$8:$C$1180,SITE1!$D$8:$D$1180,""),_xlpm.cleanRaw,SUBSTITUTE(SUBSTITUTE(_xlpm.raw,"_PIN","."),"PIN","."),_xlpm.mainPart,MID(_xlpm.cleanRaw,2,FIND(".",_xlpm.cleanRaw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609099</v>
      </c>
      <c r="G21" t="str">
        <f>_xlfn.LET(_xlpm.raw,_xlfn.XLOOKUP(A21,SITE3!$C$8:$C$1180,SITE3!$D$8:$D$1180,""),_xlpm.cleanRaw,SUBSTITUTE(SUBSTITUTE(_xlpm.raw,"_PIN","."),"PIN","."),_xlpm.mainPart,MID(_xlpm.cleanRaw,2,FIND(".",_xlpm.cleanRaw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809099</v>
      </c>
      <c r="H21" t="str">
        <f>_xlfn.LET(_xlpm.raw,_xlfn.XLOOKUP(A21,SITE5!$C$8:$C$1180,SITE5!$D$8:$D$1180,""),_xlpm.cleanRaw,SUBSTITUTE(SUBSTITUTE(_xlpm.raw,"_PIN","."),"PIN","."),_xlpm.mainPart,MID(_xlpm.cleanRaw,2,FIND(".",_xlpm.cleanRaw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701128</v>
      </c>
      <c r="I21" t="str">
        <f>_xlfn.LET(_xlpm.raw,_xlfn.XLOOKUP(A21,SITE7!$C$8:$C$1180,SITE7!$D$8:$D$1180,""),_xlpm.cleanRaw,SUBSTITUTE(SUBSTITUTE(_xlpm.raw,"_PIN","."),"PIN","."),_xlpm.mainPart,MID(_xlpm.cleanRaw,2,FIND(".",_xlpm.cleanRaw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501128</v>
      </c>
      <c r="J21" t="str">
        <f t="shared" si="0"/>
        <v>B3;CPU_TRIGGEROUT;;34.04;0.919999999999998;609099;809099;701128;501128</v>
      </c>
    </row>
    <row r="22" spans="1:10">
      <c r="A22" t="s">
        <v>72</v>
      </c>
      <c r="B22" t="str">
        <f>_xlfn.XLOOKUP(A22,SITE1!$O$8:$O$1180,SITE1!$N$8:$N$1180,"")</f>
        <v>PEG_TXP[1]</v>
      </c>
      <c r="C22" t="str" cm="1">
        <f t="array" ref="C22">_xlfn.TEXTJOIN(",", TRUE, _xlfn.UNIQUE(TRANSPOSE(_xlfn.MAP(
    _xlfn.XLOOKUP(A22, SITE1!$C$8:$C$1180, SITE1!$F$8:$I$1180),
    _xlfn.LAMBDA(_xlpm.x, IF(AND(_xlpm.x &lt;&gt; "", _xlpm.x &lt;&gt; "-"), TRIM(CLEAN(LEFT(_xlpm.x, FIND(".", _xlpm.x &amp; ".") - 1))), ""))
))))</f>
        <v>LA104</v>
      </c>
      <c r="D22">
        <v>33.119999999999997</v>
      </c>
      <c r="E22">
        <v>0.91999999999999804</v>
      </c>
      <c r="F22" t="str">
        <f>_xlfn.LET(_xlpm.raw,_xlfn.XLOOKUP(A22,SITE1!$C$8:$C$1180,SITE1!$D$8:$D$1180,""),_xlpm.cleanRaw,SUBSTITUTE(SUBSTITUTE(_xlpm.raw,"_PIN","."),"PIN","."),_xlpm.mainPart,MID(_xlpm.cleanRaw,2,FIND(".",_xlpm.cleanRaw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601019</v>
      </c>
      <c r="G22" t="str">
        <f>_xlfn.LET(_xlpm.raw,_xlfn.XLOOKUP(A22,SITE3!$C$8:$C$1180,SITE3!$D$8:$D$1180,""),_xlpm.cleanRaw,SUBSTITUTE(SUBSTITUTE(_xlpm.raw,"_PIN","."),"PIN","."),_xlpm.mainPart,MID(_xlpm.cleanRaw,2,FIND(".",_xlpm.cleanRaw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801019</v>
      </c>
      <c r="H22" t="str">
        <f>_xlfn.LET(_xlpm.raw,_xlfn.XLOOKUP(A22,SITE5!$C$8:$C$1180,SITE5!$D$8:$D$1180,""),_xlpm.cleanRaw,SUBSTITUTE(SUBSTITUTE(_xlpm.raw,"_PIN","."),"PIN","."),_xlpm.mainPart,MID(_xlpm.cleanRaw,2,FIND(".",_xlpm.cleanRaw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709030</v>
      </c>
      <c r="I22" t="str">
        <f>_xlfn.LET(_xlpm.raw,_xlfn.XLOOKUP(A22,SITE7!$C$8:$C$1180,SITE7!$D$8:$D$1180,""),_xlpm.cleanRaw,SUBSTITUTE(SUBSTITUTE(_xlpm.raw,"_PIN","."),"PIN","."),_xlpm.mainPart,MID(_xlpm.cleanRaw,2,FIND(".",_xlpm.cleanRaw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508045</v>
      </c>
      <c r="J22" t="str">
        <f t="shared" si="0"/>
        <v>B4;PEG_TXP[1];LA104;33.12;0.919999999999998;601019;801019;709030;508045</v>
      </c>
    </row>
    <row r="23" spans="1:10">
      <c r="A23" t="s">
        <v>71</v>
      </c>
      <c r="B23" t="str">
        <f>_xlfn.XLOOKUP(A23,SITE1!$O$8:$O$1180,SITE1!$N$8:$N$1180,"")</f>
        <v>PEG_TXN[1]</v>
      </c>
      <c r="C23" t="str" cm="1">
        <f t="array" ref="C23">_xlfn.TEXTJOIN(",", TRUE, _xlfn.UNIQUE(TRANSPOSE(_xlfn.MAP(
    _xlfn.XLOOKUP(A23, SITE1!$C$8:$C$1180, SITE1!$F$8:$I$1180),
    _xlfn.LAMBDA(_xlpm.x, IF(AND(_xlpm.x &lt;&gt; "", _xlpm.x &lt;&gt; "-"), TRIM(CLEAN(LEFT(_xlpm.x, FIND(".", _xlpm.x &amp; ".") - 1))), ""))
))))</f>
        <v>LA103</v>
      </c>
      <c r="D23">
        <v>32.199999999999903</v>
      </c>
      <c r="E23">
        <v>0.91999999999999804</v>
      </c>
      <c r="F23" t="str">
        <f>_xlfn.LET(_xlpm.raw,_xlfn.XLOOKUP(A23,SITE1!$C$8:$C$1180,SITE1!$D$8:$D$1180,""),_xlpm.cleanRaw,SUBSTITUTE(SUBSTITUTE(_xlpm.raw,"_PIN","."),"PIN","."),_xlpm.mainPart,MID(_xlpm.cleanRaw,2,FIND(".",_xlpm.cleanRaw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601021</v>
      </c>
      <c r="G23" t="str">
        <f>_xlfn.LET(_xlpm.raw,_xlfn.XLOOKUP(A23,SITE3!$C$8:$C$1180,SITE3!$D$8:$D$1180,""),_xlpm.cleanRaw,SUBSTITUTE(SUBSTITUTE(_xlpm.raw,"_PIN","."),"PIN","."),_xlpm.mainPart,MID(_xlpm.cleanRaw,2,FIND(".",_xlpm.cleanRaw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801021</v>
      </c>
      <c r="H23" t="str">
        <f>_xlfn.LET(_xlpm.raw,_xlfn.XLOOKUP(A23,SITE5!$C$8:$C$1180,SITE5!$D$8:$D$1180,""),_xlpm.cleanRaw,SUBSTITUTE(SUBSTITUTE(_xlpm.raw,"_PIN","."),"PIN","."),_xlpm.mainPart,MID(_xlpm.cleanRaw,2,FIND(".",_xlpm.cleanRaw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709028</v>
      </c>
      <c r="I23" t="str">
        <f>_xlfn.LET(_xlpm.raw,_xlfn.XLOOKUP(A23,SITE7!$C$8:$C$1180,SITE7!$D$8:$D$1180,""),_xlpm.cleanRaw,SUBSTITUTE(SUBSTITUTE(_xlpm.raw,"_PIN","."),"PIN","."),_xlpm.mainPart,MID(_xlpm.cleanRaw,2,FIND(".",_xlpm.cleanRaw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508043</v>
      </c>
      <c r="J23" t="str">
        <f t="shared" si="0"/>
        <v>B5;PEG_TXN[1];LA103;32.1999999999999;0.919999999999998;601021;801021;709028;508043</v>
      </c>
    </row>
    <row r="24" spans="1:10">
      <c r="A24" t="s">
        <v>64</v>
      </c>
      <c r="B24" t="str">
        <f>_xlfn.XLOOKUP(A24,SITE1!$O$8:$O$1180,SITE1!$N$8:$N$1180,"")</f>
        <v>VSS</v>
      </c>
      <c r="C24" t="str" cm="1">
        <f t="array" ref="C24">_xlfn.TEXTJOIN(",", TRUE, _xlfn.UNIQUE(TRANSPOSE(_xlfn.MAP(
    _xlfn.XLOOKUP(A24, SITE1!$C$8:$C$1180, SITE1!$F$8:$I$1180),
    _xlfn.LAMBDA(_xlpm.x, IF(AND(_xlpm.x &lt;&gt; "", _xlpm.x &lt;&gt; "-"), TRIM(CLEAN(LEFT(_xlpm.x, FIND(".", _xlpm.x &amp; ".") - 1))), ""))
))))</f>
        <v/>
      </c>
      <c r="D24">
        <v>31.279999999999902</v>
      </c>
      <c r="E24">
        <v>0.91999999999999804</v>
      </c>
      <c r="F24" t="str">
        <f>_xlfn.LET(_xlpm.raw,_xlfn.XLOOKUP(A24,SITE1!$C$8:$C$1180,SITE1!$D$8:$D$1180,""),_xlpm.cleanRaw,SUBSTITUTE(SUBSTITUTE(_xlpm.raw,"_PIN","."),"PIN","."),_xlpm.mainPart,MID(_xlpm.cleanRaw,2,FIND(".",_xlpm.cleanRaw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4" t="str">
        <f>_xlfn.LET(_xlpm.raw,_xlfn.XLOOKUP(A24,SITE3!$C$8:$C$1180,SITE3!$D$8:$D$1180,""),_xlpm.cleanRaw,SUBSTITUTE(SUBSTITUTE(_xlpm.raw,"_PIN","."),"PIN","."),_xlpm.mainPart,MID(_xlpm.cleanRaw,2,FIND(".",_xlpm.cleanRaw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4" t="str">
        <f>_xlfn.LET(_xlpm.raw,_xlfn.XLOOKUP(A24,SITE5!$C$8:$C$1180,SITE5!$D$8:$D$1180,""),_xlpm.cleanRaw,SUBSTITUTE(SUBSTITUTE(_xlpm.raw,"_PIN","."),"PIN","."),_xlpm.mainPart,MID(_xlpm.cleanRaw,2,FIND(".",_xlpm.cleanRaw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4" t="str">
        <f>_xlfn.LET(_xlpm.raw,_xlfn.XLOOKUP(A24,SITE7!$C$8:$C$1180,SITE7!$D$8:$D$1180,""),_xlpm.cleanRaw,SUBSTITUTE(SUBSTITUTE(_xlpm.raw,"_PIN","."),"PIN","."),_xlpm.mainPart,MID(_xlpm.cleanRaw,2,FIND(".",_xlpm.cleanRaw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4" t="str">
        <f t="shared" si="0"/>
        <v>B6;VSS;;31.2799999999999;0.919999999999998;;;;</v>
      </c>
    </row>
    <row r="25" spans="1:10">
      <c r="A25" t="s">
        <v>1389</v>
      </c>
      <c r="B25" t="str">
        <f>_xlfn.XLOOKUP(A25,SITE1!$O$8:$O$1180,SITE1!$N$8:$N$1180,"")</f>
        <v>PEG_RXN[0]</v>
      </c>
      <c r="C25" t="str" cm="1">
        <f t="array" ref="C25">_xlfn.TEXTJOIN(",", TRUE, _xlfn.UNIQUE(TRANSPOSE(_xlfn.MAP(
    _xlfn.XLOOKUP(A25, SITE1!$C$8:$C$1180, SITE1!$F$8:$I$1180),
    _xlfn.LAMBDA(_xlpm.x, IF(AND(_xlpm.x &lt;&gt; "", _xlpm.x &lt;&gt; "-"), TRIM(CLEAN(LEFT(_xlpm.x, FIND(".", _xlpm.x &amp; ".") - 1))), ""))
))))</f>
        <v>KA101</v>
      </c>
      <c r="D25">
        <v>30.36</v>
      </c>
      <c r="E25">
        <v>0.91999999999999804</v>
      </c>
      <c r="F25" t="str">
        <f>_xlfn.LET(_xlpm.raw,_xlfn.XLOOKUP(A25,SITE1!$C$8:$C$1180,SITE1!$D$8:$D$1180,""),_xlpm.cleanRaw,SUBSTITUTE(SUBSTITUTE(_xlpm.raw,"_PIN","."),"PIN","."),_xlpm.mainPart,MID(_xlpm.cleanRaw,2,FIND(".",_xlpm.cleanRaw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601032</v>
      </c>
      <c r="G25" t="str">
        <f>_xlfn.LET(_xlpm.raw,_xlfn.XLOOKUP(A25,SITE3!$C$8:$C$1180,SITE3!$D$8:$D$1180,""),_xlpm.cleanRaw,SUBSTITUTE(SUBSTITUTE(_xlpm.raw,"_PIN","."),"PIN","."),_xlpm.mainPart,MID(_xlpm.cleanRaw,2,FIND(".",_xlpm.cleanRaw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801030</v>
      </c>
      <c r="H25" t="str">
        <f>_xlfn.LET(_xlpm.raw,_xlfn.XLOOKUP(A25,SITE5!$C$8:$C$1180,SITE5!$D$8:$D$1180,""),_xlpm.cleanRaw,SUBSTITUTE(SUBSTITUTE(_xlpm.raw,"_PIN","."),"PIN","."),_xlpm.mainPart,MID(_xlpm.cleanRaw,2,FIND(".",_xlpm.cleanRaw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709015</v>
      </c>
      <c r="I25" t="str">
        <f>_xlfn.LET(_xlpm.raw,_xlfn.XLOOKUP(A25,SITE7!$C$8:$C$1180,SITE7!$D$8:$D$1180,""),_xlpm.cleanRaw,SUBSTITUTE(SUBSTITUTE(_xlpm.raw,"_PIN","."),"PIN","."),_xlpm.mainPart,MID(_xlpm.cleanRaw,2,FIND(".",_xlpm.cleanRaw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509017</v>
      </c>
      <c r="J25" t="str">
        <f t="shared" si="0"/>
        <v>B7;PEG_RXN[0];KA101;30.36;0.919999999999998;601032;801030;709015;509017</v>
      </c>
    </row>
    <row r="26" spans="1:10">
      <c r="A26" t="s">
        <v>63</v>
      </c>
      <c r="B26" t="str">
        <f>_xlfn.XLOOKUP(A26,SITE1!$O$8:$O$1180,SITE1!$N$8:$N$1180,"")</f>
        <v>PEG_RXP[0]</v>
      </c>
      <c r="C26" t="str" cm="1">
        <f t="array" ref="C26">_xlfn.TEXTJOIN(",", TRUE, _xlfn.UNIQUE(TRANSPOSE(_xlfn.MAP(
    _xlfn.XLOOKUP(A26, SITE1!$C$8:$C$1180, SITE1!$F$8:$I$1180),
    _xlfn.LAMBDA(_xlpm.x, IF(AND(_xlpm.x &lt;&gt; "", _xlpm.x &lt;&gt; "-"), TRIM(CLEAN(LEFT(_xlpm.x, FIND(".", _xlpm.x &amp; ".") - 1))), ""))
))))</f>
        <v>KA101</v>
      </c>
      <c r="D26">
        <v>29.439999999999898</v>
      </c>
      <c r="E26">
        <v>0.91999999999999804</v>
      </c>
      <c r="F26" t="str">
        <f>_xlfn.LET(_xlpm.raw,_xlfn.XLOOKUP(A26,SITE1!$C$8:$C$1180,SITE1!$D$8:$D$1180,""),_xlpm.cleanRaw,SUBSTITUTE(SUBSTITUTE(_xlpm.raw,"_PIN","."),"PIN","."),_xlpm.mainPart,MID(_xlpm.cleanRaw,2,FIND(".",_xlpm.cleanRaw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601030</v>
      </c>
      <c r="G26" t="str">
        <f>_xlfn.LET(_xlpm.raw,_xlfn.XLOOKUP(A26,SITE3!$C$8:$C$1180,SITE3!$D$8:$D$1180,""),_xlpm.cleanRaw,SUBSTITUTE(SUBSTITUTE(_xlpm.raw,"_PIN","."),"PIN","."),_xlpm.mainPart,MID(_xlpm.cleanRaw,2,FIND(".",_xlpm.cleanRaw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801032</v>
      </c>
      <c r="H26" t="str">
        <f>_xlfn.LET(_xlpm.raw,_xlfn.XLOOKUP(A26,SITE5!$C$8:$C$1180,SITE5!$D$8:$D$1180,""),_xlpm.cleanRaw,SUBSTITUTE(SUBSTITUTE(_xlpm.raw,"_PIN","."),"PIN","."),_xlpm.mainPart,MID(_xlpm.cleanRaw,2,FIND(".",_xlpm.cleanRaw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709017</v>
      </c>
      <c r="I26" t="str">
        <f>_xlfn.LET(_xlpm.raw,_xlfn.XLOOKUP(A26,SITE7!$C$8:$C$1180,SITE7!$D$8:$D$1180,""),_xlpm.cleanRaw,SUBSTITUTE(SUBSTITUTE(_xlpm.raw,"_PIN","."),"PIN","."),_xlpm.mainPart,MID(_xlpm.cleanRaw,2,FIND(".",_xlpm.cleanRaw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509015</v>
      </c>
      <c r="J26" t="str">
        <f t="shared" si="0"/>
        <v>B8;PEG_RXP[0];KA101;29.4399999999999;0.919999999999998;601030;801032;709017;509015</v>
      </c>
    </row>
    <row r="27" spans="1:10">
      <c r="A27" t="s">
        <v>1183</v>
      </c>
      <c r="B27" t="str">
        <f>_xlfn.XLOOKUP(A27,SITE1!$O$8:$O$1180,SITE1!$N$8:$N$1180,"")</f>
        <v>PREQ_N</v>
      </c>
      <c r="C27" t="str" cm="1">
        <f t="array" ref="C27">_xlfn.TEXTJOIN(",", TRUE, _xlfn.UNIQUE(TRANSPOSE(_xlfn.MAP(
    _xlfn.XLOOKUP(A27, SITE1!$C$8:$C$1180, SITE1!$F$8:$I$1180),
    _xlfn.LAMBDA(_xlpm.x, IF(AND(_xlpm.x &lt;&gt; "", _xlpm.x &lt;&gt; "-"), TRIM(CLEAN(LEFT(_xlpm.x, FIND(".", _xlpm.x &amp; ".") - 1))), ""))
))))</f>
        <v/>
      </c>
      <c r="D27">
        <v>28.5199999999999</v>
      </c>
      <c r="E27">
        <v>0.91999999999999804</v>
      </c>
      <c r="F27" t="str">
        <f>_xlfn.LET(_xlpm.raw,_xlfn.XLOOKUP(A27,SITE1!$C$8:$C$1180,SITE1!$D$8:$D$1180,""),_xlpm.cleanRaw,SUBSTITUTE(SUBSTITUTE(_xlpm.raw,"_PIN","."),"PIN","."),_xlpm.mainPart,MID(_xlpm.cleanRaw,2,FIND(".",_xlpm.cleanRaw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601023</v>
      </c>
      <c r="G27" t="str">
        <f>_xlfn.LET(_xlpm.raw,_xlfn.XLOOKUP(A27,SITE3!$C$8:$C$1180,SITE3!$D$8:$D$1180,""),_xlpm.cleanRaw,SUBSTITUTE(SUBSTITUTE(_xlpm.raw,"_PIN","."),"PIN","."),_xlpm.mainPart,MID(_xlpm.cleanRaw,2,FIND(".",_xlpm.cleanRaw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801023</v>
      </c>
      <c r="H27" t="str">
        <f>_xlfn.LET(_xlpm.raw,_xlfn.XLOOKUP(A27,SITE5!$C$8:$C$1180,SITE5!$D$8:$D$1180,""),_xlpm.cleanRaw,SUBSTITUTE(SUBSTITUTE(_xlpm.raw,"_PIN","."),"PIN","."),_xlpm.mainPart,MID(_xlpm.cleanRaw,2,FIND(".",_xlpm.cleanRaw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702077</v>
      </c>
      <c r="I27" t="str">
        <f>_xlfn.LET(_xlpm.raw,_xlfn.XLOOKUP(A27,SITE7!$C$8:$C$1180,SITE7!$D$8:$D$1180,""),_xlpm.cleanRaw,SUBSTITUTE(SUBSTITUTE(_xlpm.raw,"_PIN","."),"PIN","."),_xlpm.mainPart,MID(_xlpm.cleanRaw,2,FIND(".",_xlpm.cleanRaw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502077</v>
      </c>
      <c r="J27" t="str">
        <f t="shared" si="0"/>
        <v>B9;PREQ_N;;28.5199999999999;0.919999999999998;601023;801023;702077;502077</v>
      </c>
    </row>
    <row r="28" spans="1:10">
      <c r="A28" t="s">
        <v>56</v>
      </c>
      <c r="B28" t="str">
        <f>_xlfn.XLOOKUP(A28,SITE1!$O$8:$O$1180,SITE1!$N$8:$N$1180,"")</f>
        <v>PRDY_N</v>
      </c>
      <c r="C28" t="str" cm="1">
        <f t="array" ref="C28">_xlfn.TEXTJOIN(",", TRUE, _xlfn.UNIQUE(TRANSPOSE(_xlfn.MAP(
    _xlfn.XLOOKUP(A28, SITE1!$C$8:$C$1180, SITE1!$F$8:$I$1180),
    _xlfn.LAMBDA(_xlpm.x, IF(AND(_xlpm.x &lt;&gt; "", _xlpm.x &lt;&gt; "-"), TRIM(CLEAN(LEFT(_xlpm.x, FIND(".", _xlpm.x &amp; ".") - 1))), ""))
))))</f>
        <v/>
      </c>
      <c r="D28">
        <v>27.599999999999898</v>
      </c>
      <c r="E28">
        <v>0.91999999999999804</v>
      </c>
      <c r="F28" t="str">
        <f>_xlfn.LET(_xlpm.raw,_xlfn.XLOOKUP(A28,SITE1!$C$8:$C$1180,SITE1!$D$8:$D$1180,""),_xlpm.cleanRaw,SUBSTITUTE(SUBSTITUTE(_xlpm.raw,"_PIN","."),"PIN","."),_xlpm.mainPart,MID(_xlpm.cleanRaw,2,FIND(".",_xlpm.cleanRaw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601025</v>
      </c>
      <c r="G28" t="str">
        <f>_xlfn.LET(_xlpm.raw,_xlfn.XLOOKUP(A28,SITE3!$C$8:$C$1180,SITE3!$D$8:$D$1180,""),_xlpm.cleanRaw,SUBSTITUTE(SUBSTITUTE(_xlpm.raw,"_PIN","."),"PIN","."),_xlpm.mainPart,MID(_xlpm.cleanRaw,2,FIND(".",_xlpm.cleanRaw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801025</v>
      </c>
      <c r="H28" t="str">
        <f>_xlfn.LET(_xlpm.raw,_xlfn.XLOOKUP(A28,SITE5!$C$8:$C$1180,SITE5!$D$8:$D$1180,""),_xlpm.cleanRaw,SUBSTITUTE(SUBSTITUTE(_xlpm.raw,"_PIN","."),"PIN","."),_xlpm.mainPart,MID(_xlpm.cleanRaw,2,FIND(".",_xlpm.cleanRaw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702079</v>
      </c>
      <c r="I28" t="str">
        <f>_xlfn.LET(_xlpm.raw,_xlfn.XLOOKUP(A28,SITE7!$C$8:$C$1180,SITE7!$D$8:$D$1180,""),_xlpm.cleanRaw,SUBSTITUTE(SUBSTITUTE(_xlpm.raw,"_PIN","."),"PIN","."),_xlpm.mainPart,MID(_xlpm.cleanRaw,2,FIND(".",_xlpm.cleanRaw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502079</v>
      </c>
      <c r="J28" t="str">
        <f t="shared" si="0"/>
        <v>B10;PRDY_N;;27.5999999999999;0.919999999999998;601025;801025;702079;502079</v>
      </c>
    </row>
    <row r="29" spans="1:10">
      <c r="A29" t="s">
        <v>52</v>
      </c>
      <c r="B29" t="str">
        <f>_xlfn.XLOOKUP(A29,SITE1!$O$8:$O$1180,SITE1!$N$8:$N$1180,"")</f>
        <v>DDI3_AUXP</v>
      </c>
      <c r="C29" t="str" cm="1">
        <f t="array" ref="C29">_xlfn.TEXTJOIN(",", TRUE, _xlfn.UNIQUE(TRANSPOSE(_xlfn.MAP(
    _xlfn.XLOOKUP(A29, SITE1!$C$8:$C$1180, SITE1!$F$8:$I$1180),
    _xlfn.LAMBDA(_xlpm.x, IF(AND(_xlpm.x &lt;&gt; "", _xlpm.x &lt;&gt; "-"), TRIM(CLEAN(LEFT(_xlpm.x, FIND(".", _xlpm.x &amp; ".") - 1))), ""))
))))</f>
        <v/>
      </c>
      <c r="D29">
        <v>26.68</v>
      </c>
      <c r="E29">
        <v>0.91999999999999804</v>
      </c>
      <c r="F29" t="str">
        <f>_xlfn.LET(_xlpm.raw,_xlfn.XLOOKUP(A29,SITE1!$C$8:$C$1180,SITE1!$D$8:$D$1180,""),_xlpm.cleanRaw,SUBSTITUTE(SUBSTITUTE(_xlpm.raw,"_PIN","."),"PIN","."),_xlpm.mainPart,MID(_xlpm.cleanRaw,2,FIND(".",_xlpm.cleanRaw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601022</v>
      </c>
      <c r="G29" t="str">
        <f>_xlfn.LET(_xlpm.raw,_xlfn.XLOOKUP(A29,SITE3!$C$8:$C$1180,SITE3!$D$8:$D$1180,""),_xlpm.cleanRaw,SUBSTITUTE(SUBSTITUTE(_xlpm.raw,"_PIN","."),"PIN","."),_xlpm.mainPart,MID(_xlpm.cleanRaw,2,FIND(".",_xlpm.cleanRaw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801022</v>
      </c>
      <c r="H29" t="str">
        <f>_xlfn.LET(_xlpm.raw,_xlfn.XLOOKUP(A29,SITE5!$C$8:$C$1180,SITE5!$D$8:$D$1180,""),_xlpm.cleanRaw,SUBSTITUTE(SUBSTITUTE(_xlpm.raw,"_PIN","."),"PIN","."),_xlpm.mainPart,MID(_xlpm.cleanRaw,2,FIND(".",_xlpm.cleanRaw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709022</v>
      </c>
      <c r="I29" t="str">
        <f>_xlfn.LET(_xlpm.raw,_xlfn.XLOOKUP(A29,SITE7!$C$8:$C$1180,SITE7!$D$8:$D$1180,""),_xlpm.cleanRaw,SUBSTITUTE(SUBSTITUTE(_xlpm.raw,"_PIN","."),"PIN","."),_xlpm.mainPart,MID(_xlpm.cleanRaw,2,FIND(".",_xlpm.cleanRaw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509022</v>
      </c>
      <c r="J29" t="str">
        <f t="shared" si="0"/>
        <v>B11;DDI3_AUXP;;26.68;0.919999999999998;601022;801022;709022;509022</v>
      </c>
    </row>
    <row r="30" spans="1:10">
      <c r="A30" t="s">
        <v>48</v>
      </c>
      <c r="B30" t="str">
        <f>_xlfn.XLOOKUP(A30,SITE1!$O$8:$O$1180,SITE1!$N$8:$N$1180,"")</f>
        <v>DDI2_AUXN</v>
      </c>
      <c r="C30" t="str" cm="1">
        <f t="array" ref="C30">_xlfn.TEXTJOIN(",", TRUE, _xlfn.UNIQUE(TRANSPOSE(_xlfn.MAP(
    _xlfn.XLOOKUP(A30, SITE1!$C$8:$C$1180, SITE1!$F$8:$I$1180),
    _xlfn.LAMBDA(_xlpm.x, IF(AND(_xlpm.x &lt;&gt; "", _xlpm.x &lt;&gt; "-"), TRIM(CLEAN(LEFT(_xlpm.x, FIND(".", _xlpm.x &amp; ".") - 1))), ""))
))))</f>
        <v/>
      </c>
      <c r="D30">
        <v>25.759999999999899</v>
      </c>
      <c r="E30">
        <v>0.91999999999999804</v>
      </c>
      <c r="F30" t="str">
        <f>_xlfn.LET(_xlpm.raw,_xlfn.XLOOKUP(A30,SITE1!$C$8:$C$1180,SITE1!$D$8:$D$1180,""),_xlpm.cleanRaw,SUBSTITUTE(SUBSTITUTE(_xlpm.raw,"_PIN","."),"PIN","."),_xlpm.mainPart,MID(_xlpm.cleanRaw,2,FIND(".",_xlpm.cleanRaw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602061</v>
      </c>
      <c r="G30" t="str">
        <f>_xlfn.LET(_xlpm.raw,_xlfn.XLOOKUP(A30,SITE3!$C$8:$C$1180,SITE3!$D$8:$D$1180,""),_xlpm.cleanRaw,SUBSTITUTE(SUBSTITUTE(_xlpm.raw,"_PIN","."),"PIN","."),_xlpm.mainPart,MID(_xlpm.cleanRaw,2,FIND(".",_xlpm.cleanRaw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802061</v>
      </c>
      <c r="H30" t="str">
        <f>_xlfn.LET(_xlpm.raw,_xlfn.XLOOKUP(A30,SITE5!$C$8:$C$1180,SITE5!$D$8:$D$1180,""),_xlpm.cleanRaw,SUBSTITUTE(SUBSTITUTE(_xlpm.raw,"_PIN","."),"PIN","."),_xlpm.mainPart,MID(_xlpm.cleanRaw,2,FIND(".",_xlpm.cleanRaw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701124</v>
      </c>
      <c r="I30" t="str">
        <f>_xlfn.LET(_xlpm.raw,_xlfn.XLOOKUP(A30,SITE7!$C$8:$C$1180,SITE7!$D$8:$D$1180,""),_xlpm.cleanRaw,SUBSTITUTE(SUBSTITUTE(_xlpm.raw,"_PIN","."),"PIN","."),_xlpm.mainPart,MID(_xlpm.cleanRaw,2,FIND(".",_xlpm.cleanRaw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501124</v>
      </c>
      <c r="J30" t="str">
        <f t="shared" si="0"/>
        <v>B12;DDI2_AUXN;;25.7599999999999;0.919999999999998;602061;802061;701124;501124</v>
      </c>
    </row>
    <row r="31" spans="1:10">
      <c r="A31" t="s">
        <v>44</v>
      </c>
      <c r="B31" t="str">
        <f>_xlfn.XLOOKUP(A31,SITE1!$O$8:$O$1180,SITE1!$N$8:$N$1180,"")</f>
        <v>DDI1_AUXP</v>
      </c>
      <c r="C31" t="str" cm="1">
        <f t="array" ref="C31">_xlfn.TEXTJOIN(",", TRUE, _xlfn.UNIQUE(TRANSPOSE(_xlfn.MAP(
    _xlfn.XLOOKUP(A31, SITE1!$C$8:$C$1180, SITE1!$F$8:$I$1180),
    _xlfn.LAMBDA(_xlpm.x, IF(AND(_xlpm.x &lt;&gt; "", _xlpm.x &lt;&gt; "-"), TRIM(CLEAN(LEFT(_xlpm.x, FIND(".", _xlpm.x &amp; ".") - 1))), ""))
))))</f>
        <v/>
      </c>
      <c r="D31">
        <v>24.8399999999999</v>
      </c>
      <c r="E31">
        <v>0.91999999999999804</v>
      </c>
      <c r="F31" t="str">
        <f>_xlfn.LET(_xlpm.raw,_xlfn.XLOOKUP(A31,SITE1!$C$8:$C$1180,SITE1!$D$8:$D$1180,""),_xlpm.cleanRaw,SUBSTITUTE(SUBSTITUTE(_xlpm.raw,"_PIN","."),"PIN","."),_xlpm.mainPart,MID(_xlpm.cleanRaw,2,FIND(".",_xlpm.cleanRaw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602055</v>
      </c>
      <c r="G31" t="str">
        <f>_xlfn.LET(_xlpm.raw,_xlfn.XLOOKUP(A31,SITE3!$C$8:$C$1180,SITE3!$D$8:$D$1180,""),_xlpm.cleanRaw,SUBSTITUTE(SUBSTITUTE(_xlpm.raw,"_PIN","."),"PIN","."),_xlpm.mainPart,MID(_xlpm.cleanRaw,2,FIND(".",_xlpm.cleanRaw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802055</v>
      </c>
      <c r="H31" t="str">
        <f>_xlfn.LET(_xlpm.raw,_xlfn.XLOOKUP(A31,SITE5!$C$8:$C$1180,SITE5!$D$8:$D$1180,""),_xlpm.cleanRaw,SUBSTITUTE(SUBSTITUTE(_xlpm.raw,"_PIN","."),"PIN","."),_xlpm.mainPart,MID(_xlpm.cleanRaw,2,FIND(".",_xlpm.cleanRaw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709038</v>
      </c>
      <c r="I31" t="str">
        <f>_xlfn.LET(_xlpm.raw,_xlfn.XLOOKUP(A31,SITE7!$C$8:$C$1180,SITE7!$D$8:$D$1180,""),_xlpm.cleanRaw,SUBSTITUTE(SUBSTITUTE(_xlpm.raw,"_PIN","."),"PIN","."),_xlpm.mainPart,MID(_xlpm.cleanRaw,2,FIND(".",_xlpm.cleanRaw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509038</v>
      </c>
      <c r="J31" t="str">
        <f t="shared" si="0"/>
        <v>B13;DDI1_AUXP;;24.8399999999999;0.919999999999998;602055;802055;709038;509038</v>
      </c>
    </row>
    <row r="32" spans="1:10">
      <c r="A32" t="s">
        <v>40</v>
      </c>
      <c r="B32" t="str">
        <f>_xlfn.XLOOKUP(A32,SITE1!$O$8:$O$1180,SITE1!$N$8:$N$1180,"")</f>
        <v>DDI3_TXP[0]</v>
      </c>
      <c r="C32" t="str" cm="1">
        <f t="array" ref="C32">_xlfn.TEXTJOIN(",", TRUE, _xlfn.UNIQUE(TRANSPOSE(_xlfn.MAP(
    _xlfn.XLOOKUP(A32, SITE1!$C$8:$C$1180, SITE1!$F$8:$I$1180),
    _xlfn.LAMBDA(_xlpm.x, IF(AND(_xlpm.x &lt;&gt; "", _xlpm.x &lt;&gt; "-"), TRIM(CLEAN(LEFT(_xlpm.x, FIND(".", _xlpm.x &amp; ".") - 1))), ""))
))))</f>
        <v/>
      </c>
      <c r="D32">
        <v>23.919999999999899</v>
      </c>
      <c r="E32">
        <v>0.91999999999999804</v>
      </c>
      <c r="F32" t="str">
        <f>_xlfn.LET(_xlpm.raw,_xlfn.XLOOKUP(A32,SITE1!$C$8:$C$1180,SITE1!$D$8:$D$1180,""),_xlpm.cleanRaw,SUBSTITUTE(SUBSTITUTE(_xlpm.raw,"_PIN","."),"PIN","."),_xlpm.mainPart,MID(_xlpm.cleanRaw,2,FIND(".",_xlpm.cleanRaw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601038</v>
      </c>
      <c r="G32" t="str">
        <f>_xlfn.LET(_xlpm.raw,_xlfn.XLOOKUP(A32,SITE3!$C$8:$C$1180,SITE3!$D$8:$D$1180,""),_xlpm.cleanRaw,SUBSTITUTE(SUBSTITUTE(_xlpm.raw,"_PIN","."),"PIN","."),_xlpm.mainPart,MID(_xlpm.cleanRaw,2,FIND(".",_xlpm.cleanRaw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801038</v>
      </c>
      <c r="H32" t="str">
        <f>_xlfn.LET(_xlpm.raw,_xlfn.XLOOKUP(A32,SITE5!$C$8:$C$1180,SITE5!$D$8:$D$1180,""),_xlpm.cleanRaw,SUBSTITUTE(SUBSTITUTE(_xlpm.raw,"_PIN","."),"PIN","."),_xlpm.mainPart,MID(_xlpm.cleanRaw,2,FIND(".",_xlpm.cleanRaw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702076</v>
      </c>
      <c r="I32" t="str">
        <f>_xlfn.LET(_xlpm.raw,_xlfn.XLOOKUP(A32,SITE7!$C$8:$C$1180,SITE7!$D$8:$D$1180,""),_xlpm.cleanRaw,SUBSTITUTE(SUBSTITUTE(_xlpm.raw,"_PIN","."),"PIN","."),_xlpm.mainPart,MID(_xlpm.cleanRaw,2,FIND(".",_xlpm.cleanRaw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502076</v>
      </c>
      <c r="J32" t="str">
        <f t="shared" si="0"/>
        <v>B14;DDI3_TXP[0];;23.9199999999999;0.919999999999998;601038;801038;702076;502076</v>
      </c>
    </row>
    <row r="33" spans="1:10">
      <c r="A33" t="s">
        <v>36</v>
      </c>
      <c r="B33" t="str">
        <f>_xlfn.XLOOKUP(A33,SITE1!$O$8:$O$1180,SITE1!$N$8:$N$1180,"")</f>
        <v>DDI3_TXN[1]</v>
      </c>
      <c r="C33" t="str" cm="1">
        <f t="array" ref="C33">_xlfn.TEXTJOIN(",", TRUE, _xlfn.UNIQUE(TRANSPOSE(_xlfn.MAP(
    _xlfn.XLOOKUP(A33, SITE1!$C$8:$C$1180, SITE1!$F$8:$I$1180),
    _xlfn.LAMBDA(_xlpm.x, IF(AND(_xlpm.x &lt;&gt; "", _xlpm.x &lt;&gt; "-"), TRIM(CLEAN(LEFT(_xlpm.x, FIND(".", _xlpm.x &amp; ".") - 1))), ""))
))))</f>
        <v/>
      </c>
      <c r="D33">
        <v>22.999999999999901</v>
      </c>
      <c r="E33">
        <v>0.91999999999999804</v>
      </c>
      <c r="F33" t="str">
        <f>_xlfn.LET(_xlpm.raw,_xlfn.XLOOKUP(A33,SITE1!$C$8:$C$1180,SITE1!$D$8:$D$1180,""),_xlpm.cleanRaw,SUBSTITUTE(SUBSTITUTE(_xlpm.raw,"_PIN","."),"PIN","."),_xlpm.mainPart,MID(_xlpm.cleanRaw,2,FIND(".",_xlpm.cleanRaw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602063</v>
      </c>
      <c r="G33" t="str">
        <f>_xlfn.LET(_xlpm.raw,_xlfn.XLOOKUP(A33,SITE3!$C$8:$C$1180,SITE3!$D$8:$D$1180,""),_xlpm.cleanRaw,SUBSTITUTE(SUBSTITUTE(_xlpm.raw,"_PIN","."),"PIN","."),_xlpm.mainPart,MID(_xlpm.cleanRaw,2,FIND(".",_xlpm.cleanRaw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802063</v>
      </c>
      <c r="H33" t="str">
        <f>_xlfn.LET(_xlpm.raw,_xlfn.XLOOKUP(A33,SITE5!$C$8:$C$1180,SITE5!$D$8:$D$1180,""),_xlpm.cleanRaw,SUBSTITUTE(SUBSTITUTE(_xlpm.raw,"_PIN","."),"PIN","."),_xlpm.mainPart,MID(_xlpm.cleanRaw,2,FIND(".",_xlpm.cleanRaw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709011</v>
      </c>
      <c r="I33" t="str">
        <f>_xlfn.LET(_xlpm.raw,_xlfn.XLOOKUP(A33,SITE7!$C$8:$C$1180,SITE7!$D$8:$D$1180,""),_xlpm.cleanRaw,SUBSTITUTE(SUBSTITUTE(_xlpm.raw,"_PIN","."),"PIN","."),_xlpm.mainPart,MID(_xlpm.cleanRaw,2,FIND(".",_xlpm.cleanRaw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509011</v>
      </c>
      <c r="J33" t="str">
        <f t="shared" si="0"/>
        <v>B15;DDI3_TXN[1];;22.9999999999999;0.919999999999998;602063;802063;709011;509011</v>
      </c>
    </row>
    <row r="34" spans="1:10">
      <c r="A34" t="s">
        <v>32</v>
      </c>
      <c r="B34" t="str">
        <f>_xlfn.XLOOKUP(A34,SITE1!$O$8:$O$1180,SITE1!$N$8:$N$1180,"")</f>
        <v>DDI3_TXP[2]</v>
      </c>
      <c r="C34" t="str" cm="1">
        <f t="array" ref="C34">_xlfn.TEXTJOIN(",", TRUE, _xlfn.UNIQUE(TRANSPOSE(_xlfn.MAP(
    _xlfn.XLOOKUP(A34, SITE1!$C$8:$C$1180, SITE1!$F$8:$I$1180),
    _xlfn.LAMBDA(_xlpm.x, IF(AND(_xlpm.x &lt;&gt; "", _xlpm.x &lt;&gt; "-"), TRIM(CLEAN(LEFT(_xlpm.x, FIND(".", _xlpm.x &amp; ".") - 1))), ""))
))))</f>
        <v/>
      </c>
      <c r="D34">
        <v>22.08</v>
      </c>
      <c r="E34">
        <v>0.91999999999999804</v>
      </c>
      <c r="F34" t="str">
        <f>_xlfn.LET(_xlpm.raw,_xlfn.XLOOKUP(A34,SITE1!$C$8:$C$1180,SITE1!$D$8:$D$1180,""),_xlpm.cleanRaw,SUBSTITUTE(SUBSTITUTE(_xlpm.raw,"_PIN","."),"PIN","."),_xlpm.mainPart,MID(_xlpm.cleanRaw,2,FIND(".",_xlpm.cleanRaw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602047</v>
      </c>
      <c r="G34" t="str">
        <f>_xlfn.LET(_xlpm.raw,_xlfn.XLOOKUP(A34,SITE3!$C$8:$C$1180,SITE3!$D$8:$D$1180,""),_xlpm.cleanRaw,SUBSTITUTE(SUBSTITUTE(_xlpm.raw,"_PIN","."),"PIN","."),_xlpm.mainPart,MID(_xlpm.cleanRaw,2,FIND(".",_xlpm.cleanRaw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802047</v>
      </c>
      <c r="H34" t="str">
        <f>_xlfn.LET(_xlpm.raw,_xlfn.XLOOKUP(A34,SITE5!$C$8:$C$1180,SITE5!$D$8:$D$1180,""),_xlpm.cleanRaw,SUBSTITUTE(SUBSTITUTE(_xlpm.raw,"_PIN","."),"PIN","."),_xlpm.mainPart,MID(_xlpm.cleanRaw,2,FIND(".",_xlpm.cleanRaw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701096</v>
      </c>
      <c r="I34" t="str">
        <f>_xlfn.LET(_xlpm.raw,_xlfn.XLOOKUP(A34,SITE7!$C$8:$C$1180,SITE7!$D$8:$D$1180,""),_xlpm.cleanRaw,SUBSTITUTE(SUBSTITUTE(_xlpm.raw,"_PIN","."),"PIN","."),_xlpm.mainPart,MID(_xlpm.cleanRaw,2,FIND(".",_xlpm.cleanRaw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501096</v>
      </c>
      <c r="J34" t="str">
        <f t="shared" si="0"/>
        <v>B16;DDI3_TXP[2];;22.08;0.919999999999998;602047;802047;701096;501096</v>
      </c>
    </row>
    <row r="35" spans="1:10">
      <c r="A35" t="s">
        <v>28</v>
      </c>
      <c r="B35" t="str">
        <f>_xlfn.XLOOKUP(A35,SITE1!$O$8:$O$1180,SITE1!$N$8:$N$1180,"")</f>
        <v>DDI3_TXN[3]</v>
      </c>
      <c r="C35" t="str" cm="1">
        <f t="array" ref="C35">_xlfn.TEXTJOIN(",", TRUE, _xlfn.UNIQUE(TRANSPOSE(_xlfn.MAP(
    _xlfn.XLOOKUP(A35, SITE1!$C$8:$C$1180, SITE1!$F$8:$I$1180),
    _xlfn.LAMBDA(_xlpm.x, IF(AND(_xlpm.x &lt;&gt; "", _xlpm.x &lt;&gt; "-"), TRIM(CLEAN(LEFT(_xlpm.x, FIND(".", _xlpm.x &amp; ".") - 1))), ""))
))))</f>
        <v/>
      </c>
      <c r="D35">
        <v>21.159999999999901</v>
      </c>
      <c r="E35">
        <v>0.91999999999999804</v>
      </c>
      <c r="F35" t="str">
        <f>_xlfn.LET(_xlpm.raw,_xlfn.XLOOKUP(A35,SITE1!$C$8:$C$1180,SITE1!$D$8:$D$1180,""),_xlpm.cleanRaw,SUBSTITUTE(SUBSTITUTE(_xlpm.raw,"_PIN","."),"PIN","."),_xlpm.mainPart,MID(_xlpm.cleanRaw,2,FIND(".",_xlpm.cleanRaw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602044</v>
      </c>
      <c r="G35" t="str">
        <f>_xlfn.LET(_xlpm.raw,_xlfn.XLOOKUP(A35,SITE3!$C$8:$C$1180,SITE3!$D$8:$D$1180,""),_xlpm.cleanRaw,SUBSTITUTE(SUBSTITUTE(_xlpm.raw,"_PIN","."),"PIN","."),_xlpm.mainPart,MID(_xlpm.cleanRaw,2,FIND(".",_xlpm.cleanRaw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802044</v>
      </c>
      <c r="H35" t="str">
        <f>_xlfn.LET(_xlpm.raw,_xlfn.XLOOKUP(A35,SITE5!$C$8:$C$1180,SITE5!$D$8:$D$1180,""),_xlpm.cleanRaw,SUBSTITUTE(SUBSTITUTE(_xlpm.raw,"_PIN","."),"PIN","."),_xlpm.mainPart,MID(_xlpm.cleanRaw,2,FIND(".",_xlpm.cleanRaw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709014</v>
      </c>
      <c r="I35" t="str">
        <f>_xlfn.LET(_xlpm.raw,_xlfn.XLOOKUP(A35,SITE7!$C$8:$C$1180,SITE7!$D$8:$D$1180,""),_xlpm.cleanRaw,SUBSTITUTE(SUBSTITUTE(_xlpm.raw,"_PIN","."),"PIN","."),_xlpm.mainPart,MID(_xlpm.cleanRaw,2,FIND(".",_xlpm.cleanRaw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509014</v>
      </c>
      <c r="J35" t="str">
        <f t="shared" si="0"/>
        <v>B17;DDI3_TXN[3];;21.1599999999999;0.919999999999998;602044;802044;709014;509014</v>
      </c>
    </row>
    <row r="36" spans="1:10">
      <c r="A36" t="s">
        <v>27</v>
      </c>
      <c r="B36" t="str">
        <f>_xlfn.XLOOKUP(A36,SITE1!$O$8:$O$1180,SITE1!$N$8:$N$1180,"")</f>
        <v>DDI2_TXP[0]</v>
      </c>
      <c r="C36" t="str" cm="1">
        <f t="array" ref="C36">_xlfn.TEXTJOIN(",", TRUE, _xlfn.UNIQUE(TRANSPOSE(_xlfn.MAP(
    _xlfn.XLOOKUP(A36, SITE1!$C$8:$C$1180, SITE1!$F$8:$I$1180),
    _xlfn.LAMBDA(_xlpm.x, IF(AND(_xlpm.x &lt;&gt; "", _xlpm.x &lt;&gt; "-"), TRIM(CLEAN(LEFT(_xlpm.x, FIND(".", _xlpm.x &amp; ".") - 1))), ""))
))))</f>
        <v>KA125</v>
      </c>
      <c r="D36">
        <v>20.239999999999899</v>
      </c>
      <c r="E36">
        <v>0.91999999999999804</v>
      </c>
      <c r="F36" t="str">
        <f>_xlfn.LET(_xlpm.raw,_xlfn.XLOOKUP(A36,SITE1!$C$8:$C$1180,SITE1!$D$8:$D$1180,""),_xlpm.cleanRaw,SUBSTITUTE(SUBSTITUTE(_xlpm.raw,"_PIN","."),"PIN","."),_xlpm.mainPart,MID(_xlpm.cleanRaw,2,FIND(".",_xlpm.cleanRaw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609108</v>
      </c>
      <c r="G36" t="str">
        <f>_xlfn.LET(_xlpm.raw,_xlfn.XLOOKUP(A36,SITE3!$C$8:$C$1180,SITE3!$D$8:$D$1180,""),_xlpm.cleanRaw,SUBSTITUTE(SUBSTITUTE(_xlpm.raw,"_PIN","."),"PIN","."),_xlpm.mainPart,MID(_xlpm.cleanRaw,2,FIND(".",_xlpm.cleanRaw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809090</v>
      </c>
      <c r="H36" t="str">
        <f>_xlfn.LET(_xlpm.raw,_xlfn.XLOOKUP(A36,SITE5!$C$8:$C$1180,SITE5!$D$8:$D$1180,""),_xlpm.cleanRaw,SUBSTITUTE(SUBSTITUTE(_xlpm.raw,"_PIN","."),"PIN","."),_xlpm.mainPart,MID(_xlpm.cleanRaw,2,FIND(".",_xlpm.cleanRaw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709007</v>
      </c>
      <c r="I36" t="str">
        <f>_xlfn.LET(_xlpm.raw,_xlfn.XLOOKUP(A36,SITE7!$C$8:$C$1180,SITE7!$D$8:$D$1180,""),_xlpm.cleanRaw,SUBSTITUTE(SUBSTITUTE(_xlpm.raw,"_PIN","."),"PIN","."),_xlpm.mainPart,MID(_xlpm.cleanRaw,2,FIND(".",_xlpm.cleanRaw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509007</v>
      </c>
      <c r="J36" t="str">
        <f t="shared" si="0"/>
        <v>B18;DDI2_TXP[0];KA125;20.2399999999999;0.919999999999998;609108;809090;709007;509007</v>
      </c>
    </row>
    <row r="37" spans="1:10">
      <c r="A37" t="s">
        <v>11</v>
      </c>
      <c r="B37" t="str">
        <f>_xlfn.XLOOKUP(A37,SITE1!$O$8:$O$1180,SITE1!$N$8:$N$1180,"")</f>
        <v>DDI1_TXP[2]</v>
      </c>
      <c r="C37" t="str" cm="1">
        <f t="array" ref="C37">_xlfn.TEXTJOIN(",", TRUE, _xlfn.UNIQUE(TRANSPOSE(_xlfn.MAP(
    _xlfn.XLOOKUP(A37, SITE1!$C$8:$C$1180, SITE1!$F$8:$I$1180),
    _xlfn.LAMBDA(_xlpm.x, IF(AND(_xlpm.x &lt;&gt; "", _xlpm.x &lt;&gt; "-"), TRIM(CLEAN(LEFT(_xlpm.x, FIND(".", _xlpm.x &amp; ".") - 1))), ""))
))))</f>
        <v>KA123</v>
      </c>
      <c r="D37">
        <v>15.639999999999899</v>
      </c>
      <c r="E37">
        <v>0.91999999999999804</v>
      </c>
      <c r="F37" t="str">
        <f>_xlfn.LET(_xlpm.raw,_xlfn.XLOOKUP(A37,SITE1!$C$8:$C$1180,SITE1!$D$8:$D$1180,""),_xlpm.cleanRaw,SUBSTITUTE(SUBSTITUTE(_xlpm.raw,"_PIN","."),"PIN","."),_xlpm.mainPart,MID(_xlpm.cleanRaw,2,FIND(".",_xlpm.cleanRaw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609125</v>
      </c>
      <c r="G37" t="str">
        <f>_xlfn.LET(_xlpm.raw,_xlfn.XLOOKUP(A37,SITE3!$C$8:$C$1180,SITE3!$D$8:$D$1180,""),_xlpm.cleanRaw,SUBSTITUTE(SUBSTITUTE(_xlpm.raw,"_PIN","."),"PIN","."),_xlpm.mainPart,MID(_xlpm.cleanRaw,2,FIND(".",_xlpm.cleanRaw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809086</v>
      </c>
      <c r="H37" t="str">
        <f>_xlfn.LET(_xlpm.raw,_xlfn.XLOOKUP(A37,SITE5!$C$8:$C$1180,SITE5!$D$8:$D$1180,""),_xlpm.cleanRaw,SUBSTITUTE(SUBSTITUTE(_xlpm.raw,"_PIN","."),"PIN","."),_xlpm.mainPart,MID(_xlpm.cleanRaw,2,FIND(".",_xlpm.cleanRaw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709008</v>
      </c>
      <c r="I37" t="str">
        <f>_xlfn.LET(_xlpm.raw,_xlfn.XLOOKUP(A37,SITE7!$C$8:$C$1180,SITE7!$D$8:$D$1180,""),_xlpm.cleanRaw,SUBSTITUTE(SUBSTITUTE(_xlpm.raw,"_PIN","."),"PIN","."),_xlpm.mainPart,MID(_xlpm.cleanRaw,2,FIND(".",_xlpm.cleanRaw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509035</v>
      </c>
      <c r="J37" t="str">
        <f t="shared" si="0"/>
        <v>B23;DDI1_TXP[2];KA123;15.6399999999999;0.919999999999998;609125;809086;709008;509035</v>
      </c>
    </row>
    <row r="38" spans="1:10">
      <c r="A38" t="s">
        <v>7</v>
      </c>
      <c r="B38" t="str">
        <f>_xlfn.XLOOKUP(A38,SITE1!$O$8:$O$1180,SITE1!$N$8:$N$1180,"")</f>
        <v>VSS</v>
      </c>
      <c r="C38" t="str" cm="1">
        <f t="array" ref="C38">_xlfn.TEXTJOIN(",", TRUE, _xlfn.UNIQUE(TRANSPOSE(_xlfn.MAP(
    _xlfn.XLOOKUP(A38, SITE1!$C$8:$C$1180, SITE1!$F$8:$I$1180),
    _xlfn.LAMBDA(_xlpm.x, IF(AND(_xlpm.x &lt;&gt; "", _xlpm.x &lt;&gt; "-"), TRIM(CLEAN(LEFT(_xlpm.x, FIND(".", _xlpm.x &amp; ".") - 1))), ""))
))))</f>
        <v/>
      </c>
      <c r="D38">
        <v>14.719999999999899</v>
      </c>
      <c r="E38">
        <v>0.91999999999999804</v>
      </c>
      <c r="F38" t="str">
        <f>_xlfn.LET(_xlpm.raw,_xlfn.XLOOKUP(A38,SITE1!$C$8:$C$1180,SITE1!$D$8:$D$1180,""),_xlpm.cleanRaw,SUBSTITUTE(SUBSTITUTE(_xlpm.raw,"_PIN","."),"PIN","."),_xlpm.mainPart,MID(_xlpm.cleanRaw,2,FIND(".",_xlpm.cleanRaw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8" t="str">
        <f>_xlfn.LET(_xlpm.raw,_xlfn.XLOOKUP(A38,SITE3!$C$8:$C$1180,SITE3!$D$8:$D$1180,""),_xlpm.cleanRaw,SUBSTITUTE(SUBSTITUTE(_xlpm.raw,"_PIN","."),"PIN","."),_xlpm.mainPart,MID(_xlpm.cleanRaw,2,FIND(".",_xlpm.cleanRaw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8" t="str">
        <f>_xlfn.LET(_xlpm.raw,_xlfn.XLOOKUP(A38,SITE5!$C$8:$C$1180,SITE5!$D$8:$D$1180,""),_xlpm.cleanRaw,SUBSTITUTE(SUBSTITUTE(_xlpm.raw,"_PIN","."),"PIN","."),_xlpm.mainPart,MID(_xlpm.cleanRaw,2,FIND(".",_xlpm.cleanRaw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8" t="str">
        <f>_xlfn.LET(_xlpm.raw,_xlfn.XLOOKUP(A38,SITE7!$C$8:$C$1180,SITE7!$D$8:$D$1180,""),_xlpm.cleanRaw,SUBSTITUTE(SUBSTITUTE(_xlpm.raw,"_PIN","."),"PIN","."),_xlpm.mainPart,MID(_xlpm.cleanRaw,2,FIND(".",_xlpm.cleanRaw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38" t="str">
        <f t="shared" si="0"/>
        <v>B24;VSS;;14.7199999999999;0.919999999999998;;;;</v>
      </c>
    </row>
    <row r="39" spans="1:10">
      <c r="A39" t="s">
        <v>3</v>
      </c>
      <c r="B39" t="str">
        <f>_xlfn.XLOOKUP(A39,SITE1!$O$8:$O$1180,SITE1!$N$8:$N$1180,"")</f>
        <v>VCCCORE</v>
      </c>
      <c r="C39" t="str" cm="1">
        <f t="array" ref="C39">_xlfn.TEXTJOIN(",", TRUE, _xlfn.UNIQUE(TRANSPOSE(_xlfn.MAP(
    _xlfn.XLOOKUP(A39, SITE1!$C$8:$C$1180, SITE1!$F$8:$I$1180),
    _xlfn.LAMBDA(_xlpm.x, IF(AND(_xlpm.x &lt;&gt; "", _xlpm.x &lt;&gt; "-"), TRIM(CLEAN(LEFT(_xlpm.x, FIND(".", _xlpm.x &amp; ".") - 1))), ""))
))))</f>
        <v/>
      </c>
      <c r="D39">
        <v>13.799999999999899</v>
      </c>
      <c r="E39">
        <v>0.91999999999999804</v>
      </c>
      <c r="F39" t="str">
        <f>_xlfn.LET(_xlpm.raw,_xlfn.XLOOKUP(A39,SITE1!$C$8:$C$1180,SITE1!$D$8:$D$1180,""),_xlpm.cleanRaw,SUBSTITUTE(SUBSTITUTE(_xlpm.raw,"_PIN","."),"PIN","."),_xlpm.mainPart,MID(_xlpm.cleanRaw,2,FIND(".",_xlpm.cleanRaw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9" t="str">
        <f>_xlfn.LET(_xlpm.raw,_xlfn.XLOOKUP(A39,SITE3!$C$8:$C$1180,SITE3!$D$8:$D$1180,""),_xlpm.cleanRaw,SUBSTITUTE(SUBSTITUTE(_xlpm.raw,"_PIN","."),"PIN","."),_xlpm.mainPart,MID(_xlpm.cleanRaw,2,FIND(".",_xlpm.cleanRaw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9" t="str">
        <f>_xlfn.LET(_xlpm.raw,_xlfn.XLOOKUP(A39,SITE5!$C$8:$C$1180,SITE5!$D$8:$D$1180,""),_xlpm.cleanRaw,SUBSTITUTE(SUBSTITUTE(_xlpm.raw,"_PIN","."),"PIN","."),_xlpm.mainPart,MID(_xlpm.cleanRaw,2,FIND(".",_xlpm.cleanRaw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9" t="str">
        <f>_xlfn.LET(_xlpm.raw,_xlfn.XLOOKUP(A39,SITE7!$C$8:$C$1180,SITE7!$D$8:$D$1180,""),_xlpm.cleanRaw,SUBSTITUTE(SUBSTITUTE(_xlpm.raw,"_PIN","."),"PIN","."),_xlpm.mainPart,MID(_xlpm.cleanRaw,2,FIND(".",_xlpm.cleanRaw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39" t="str">
        <f t="shared" si="0"/>
        <v>B25;VCCCORE;;13.7999999999999;0.919999999999998;;;;</v>
      </c>
    </row>
    <row r="40" spans="1:10">
      <c r="A40" t="s">
        <v>678</v>
      </c>
      <c r="B40" t="str">
        <f>_xlfn.XLOOKUP(A40,SITE1!$O$8:$O$1180,SITE1!$N$8:$N$1180,"")</f>
        <v>VSS</v>
      </c>
      <c r="C40" t="str" cm="1">
        <f t="array" ref="C40">_xlfn.TEXTJOIN(",", TRUE, _xlfn.UNIQUE(TRANSPOSE(_xlfn.MAP(
    _xlfn.XLOOKUP(A40, SITE1!$C$8:$C$1180, SITE1!$F$8:$I$1180),
    _xlfn.LAMBDA(_xlpm.x, IF(AND(_xlpm.x &lt;&gt; "", _xlpm.x &lt;&gt; "-"), TRIM(CLEAN(LEFT(_xlpm.x, FIND(".", _xlpm.x &amp; ".") - 1))), ""))
))))</f>
        <v/>
      </c>
      <c r="D40">
        <v>12.8799999999999</v>
      </c>
      <c r="E40">
        <v>0.91999999999999804</v>
      </c>
      <c r="F40" t="str">
        <f>_xlfn.LET(_xlpm.raw,_xlfn.XLOOKUP(A40,SITE1!$C$8:$C$1180,SITE1!$D$8:$D$1180,""),_xlpm.cleanRaw,SUBSTITUTE(SUBSTITUTE(_xlpm.raw,"_PIN","."),"PIN","."),_xlpm.mainPart,MID(_xlpm.cleanRaw,2,FIND(".",_xlpm.cleanRaw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0" t="str">
        <f>_xlfn.LET(_xlpm.raw,_xlfn.XLOOKUP(A40,SITE3!$C$8:$C$1180,SITE3!$D$8:$D$1180,""),_xlpm.cleanRaw,SUBSTITUTE(SUBSTITUTE(_xlpm.raw,"_PIN","."),"PIN","."),_xlpm.mainPart,MID(_xlpm.cleanRaw,2,FIND(".",_xlpm.cleanRaw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0" t="str">
        <f>_xlfn.LET(_xlpm.raw,_xlfn.XLOOKUP(A40,SITE5!$C$8:$C$1180,SITE5!$D$8:$D$1180,""),_xlpm.cleanRaw,SUBSTITUTE(SUBSTITUTE(_xlpm.raw,"_PIN","."),"PIN","."),_xlpm.mainPart,MID(_xlpm.cleanRaw,2,FIND(".",_xlpm.cleanRaw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0" t="str">
        <f>_xlfn.LET(_xlpm.raw,_xlfn.XLOOKUP(A40,SITE7!$C$8:$C$1180,SITE7!$D$8:$D$1180,""),_xlpm.cleanRaw,SUBSTITUTE(SUBSTITUTE(_xlpm.raw,"_PIN","."),"PIN","."),_xlpm.mainPart,MID(_xlpm.cleanRaw,2,FIND(".",_xlpm.cleanRaw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40" t="str">
        <f t="shared" si="0"/>
        <v>B26;VSS;;12.8799999999999;0.919999999999998;;;;</v>
      </c>
    </row>
    <row r="41" spans="1:10">
      <c r="A41" t="s">
        <v>224</v>
      </c>
      <c r="B41" t="str">
        <f>_xlfn.XLOOKUP(A41,SITE1!$O$8:$O$1180,SITE1!$N$8:$N$1180,"")</f>
        <v>VCCCORE</v>
      </c>
      <c r="C41" t="str" cm="1">
        <f t="array" ref="C41">_xlfn.TEXTJOIN(",", TRUE, _xlfn.UNIQUE(TRANSPOSE(_xlfn.MAP(
    _xlfn.XLOOKUP(A41, SITE1!$C$8:$C$1180, SITE1!$F$8:$I$1180),
    _xlfn.LAMBDA(_xlpm.x, IF(AND(_xlpm.x &lt;&gt; "", _xlpm.x &lt;&gt; "-"), TRIM(CLEAN(LEFT(_xlpm.x, FIND(".", _xlpm.x &amp; ".") - 1))), ""))
))))</f>
        <v/>
      </c>
      <c r="D41">
        <v>11.9599999999999</v>
      </c>
      <c r="E41">
        <v>0.91999999999999804</v>
      </c>
      <c r="F41" t="str">
        <f>_xlfn.LET(_xlpm.raw,_xlfn.XLOOKUP(A41,SITE1!$C$8:$C$1180,SITE1!$D$8:$D$1180,""),_xlpm.cleanRaw,SUBSTITUTE(SUBSTITUTE(_xlpm.raw,"_PIN","."),"PIN","."),_xlpm.mainPart,MID(_xlpm.cleanRaw,2,FIND(".",_xlpm.cleanRaw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1" t="str">
        <f>_xlfn.LET(_xlpm.raw,_xlfn.XLOOKUP(A41,SITE3!$C$8:$C$1180,SITE3!$D$8:$D$1180,""),_xlpm.cleanRaw,SUBSTITUTE(SUBSTITUTE(_xlpm.raw,"_PIN","."),"PIN","."),_xlpm.mainPart,MID(_xlpm.cleanRaw,2,FIND(".",_xlpm.cleanRaw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1" t="str">
        <f>_xlfn.LET(_xlpm.raw,_xlfn.XLOOKUP(A41,SITE5!$C$8:$C$1180,SITE5!$D$8:$D$1180,""),_xlpm.cleanRaw,SUBSTITUTE(SUBSTITUTE(_xlpm.raw,"_PIN","."),"PIN","."),_xlpm.mainPart,MID(_xlpm.cleanRaw,2,FIND(".",_xlpm.cleanRaw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1" t="str">
        <f>_xlfn.LET(_xlpm.raw,_xlfn.XLOOKUP(A41,SITE7!$C$8:$C$1180,SITE7!$D$8:$D$1180,""),_xlpm.cleanRaw,SUBSTITUTE(SUBSTITUTE(_xlpm.raw,"_PIN","."),"PIN","."),_xlpm.mainPart,MID(_xlpm.cleanRaw,2,FIND(".",_xlpm.cleanRaw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41" t="str">
        <f t="shared" si="0"/>
        <v>B27;VCCCORE;;11.9599999999999;0.919999999999998;;;;</v>
      </c>
    </row>
    <row r="42" spans="1:10">
      <c r="A42" t="s">
        <v>689</v>
      </c>
      <c r="B42" t="str">
        <f>_xlfn.XLOOKUP(A42,SITE1!$O$8:$O$1180,SITE1!$N$8:$N$1180,"")</f>
        <v>VSS</v>
      </c>
      <c r="C42" t="str" cm="1">
        <f t="array" ref="C42">_xlfn.TEXTJOIN(",", TRUE, _xlfn.UNIQUE(TRANSPOSE(_xlfn.MAP(
    _xlfn.XLOOKUP(A42, SITE1!$C$8:$C$1180, SITE1!$F$8:$I$1180),
    _xlfn.LAMBDA(_xlpm.x, IF(AND(_xlpm.x &lt;&gt; "", _xlpm.x &lt;&gt; "-"), TRIM(CLEAN(LEFT(_xlpm.x, FIND(".", _xlpm.x &amp; ".") - 1))), ""))
))))</f>
        <v/>
      </c>
      <c r="D42">
        <v>11.04</v>
      </c>
      <c r="E42">
        <v>0.91999999999999804</v>
      </c>
      <c r="F42" t="str">
        <f>_xlfn.LET(_xlpm.raw,_xlfn.XLOOKUP(A42,SITE1!$C$8:$C$1180,SITE1!$D$8:$D$1180,""),_xlpm.cleanRaw,SUBSTITUTE(SUBSTITUTE(_xlpm.raw,"_PIN","."),"PIN","."),_xlpm.mainPart,MID(_xlpm.cleanRaw,2,FIND(".",_xlpm.cleanRaw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2" t="str">
        <f>_xlfn.LET(_xlpm.raw,_xlfn.XLOOKUP(A42,SITE3!$C$8:$C$1180,SITE3!$D$8:$D$1180,""),_xlpm.cleanRaw,SUBSTITUTE(SUBSTITUTE(_xlpm.raw,"_PIN","."),"PIN","."),_xlpm.mainPart,MID(_xlpm.cleanRaw,2,FIND(".",_xlpm.cleanRaw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2" t="str">
        <f>_xlfn.LET(_xlpm.raw,_xlfn.XLOOKUP(A42,SITE5!$C$8:$C$1180,SITE5!$D$8:$D$1180,""),_xlpm.cleanRaw,SUBSTITUTE(SUBSTITUTE(_xlpm.raw,"_PIN","."),"PIN","."),_xlpm.mainPart,MID(_xlpm.cleanRaw,2,FIND(".",_xlpm.cleanRaw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2" t="str">
        <f>_xlfn.LET(_xlpm.raw,_xlfn.XLOOKUP(A42,SITE7!$C$8:$C$1180,SITE7!$D$8:$D$1180,""),_xlpm.cleanRaw,SUBSTITUTE(SUBSTITUTE(_xlpm.raw,"_PIN","."),"PIN","."),_xlpm.mainPart,MID(_xlpm.cleanRaw,2,FIND(".",_xlpm.cleanRaw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42" t="str">
        <f t="shared" si="0"/>
        <v>B28;VSS;;11.04;0.919999999999998;;;;</v>
      </c>
    </row>
    <row r="43" spans="1:10">
      <c r="A43" t="s">
        <v>687</v>
      </c>
      <c r="B43" t="str">
        <f>_xlfn.XLOOKUP(A43,SITE1!$O$8:$O$1180,SITE1!$N$8:$N$1180,"")</f>
        <v>VCCCORE</v>
      </c>
      <c r="C43" t="str" cm="1">
        <f t="array" ref="C43">_xlfn.TEXTJOIN(",", TRUE, _xlfn.UNIQUE(TRANSPOSE(_xlfn.MAP(
    _xlfn.XLOOKUP(A43, SITE1!$C$8:$C$1180, SITE1!$F$8:$I$1180),
    _xlfn.LAMBDA(_xlpm.x, IF(AND(_xlpm.x &lt;&gt; "", _xlpm.x &lt;&gt; "-"), TRIM(CLEAN(LEFT(_xlpm.x, FIND(".", _xlpm.x &amp; ".") - 1))), ""))
))))</f>
        <v/>
      </c>
      <c r="D43">
        <v>10.1199999999999</v>
      </c>
      <c r="E43">
        <v>0.91999999999999804</v>
      </c>
      <c r="F43" t="str">
        <f>_xlfn.LET(_xlpm.raw,_xlfn.XLOOKUP(A43,SITE1!$C$8:$C$1180,SITE1!$D$8:$D$1180,""),_xlpm.cleanRaw,SUBSTITUTE(SUBSTITUTE(_xlpm.raw,"_PIN","."),"PIN","."),_xlpm.mainPart,MID(_xlpm.cleanRaw,2,FIND(".",_xlpm.cleanRaw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3" t="str">
        <f>_xlfn.LET(_xlpm.raw,_xlfn.XLOOKUP(A43,SITE3!$C$8:$C$1180,SITE3!$D$8:$D$1180,""),_xlpm.cleanRaw,SUBSTITUTE(SUBSTITUTE(_xlpm.raw,"_PIN","."),"PIN","."),_xlpm.mainPart,MID(_xlpm.cleanRaw,2,FIND(".",_xlpm.cleanRaw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3" t="str">
        <f>_xlfn.LET(_xlpm.raw,_xlfn.XLOOKUP(A43,SITE5!$C$8:$C$1180,SITE5!$D$8:$D$1180,""),_xlpm.cleanRaw,SUBSTITUTE(SUBSTITUTE(_xlpm.raw,"_PIN","."),"PIN","."),_xlpm.mainPart,MID(_xlpm.cleanRaw,2,FIND(".",_xlpm.cleanRaw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3" t="str">
        <f>_xlfn.LET(_xlpm.raw,_xlfn.XLOOKUP(A43,SITE7!$C$8:$C$1180,SITE7!$D$8:$D$1180,""),_xlpm.cleanRaw,SUBSTITUTE(SUBSTITUTE(_xlpm.raw,"_PIN","."),"PIN","."),_xlpm.mainPart,MID(_xlpm.cleanRaw,2,FIND(".",_xlpm.cleanRaw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43" t="str">
        <f t="shared" si="0"/>
        <v>B29;VCCCORE;;10.1199999999999;0.919999999999998;;;;</v>
      </c>
    </row>
    <row r="44" spans="1:10">
      <c r="A44" t="s">
        <v>780</v>
      </c>
      <c r="B44" t="str">
        <f>_xlfn.XLOOKUP(A44,SITE1!$O$8:$O$1180,SITE1!$N$8:$N$1180,"")</f>
        <v>VSS</v>
      </c>
      <c r="C44" t="str" cm="1">
        <f t="array" ref="C44">_xlfn.TEXTJOIN(",", TRUE, _xlfn.UNIQUE(TRANSPOSE(_xlfn.MAP(
    _xlfn.XLOOKUP(A44, SITE1!$C$8:$C$1180, SITE1!$F$8:$I$1180),
    _xlfn.LAMBDA(_xlpm.x, IF(AND(_xlpm.x &lt;&gt; "", _xlpm.x &lt;&gt; "-"), TRIM(CLEAN(LEFT(_xlpm.x, FIND(".", _xlpm.x &amp; ".") - 1))), ""))
))))</f>
        <v/>
      </c>
      <c r="D44">
        <v>9.1999999999999904</v>
      </c>
      <c r="E44">
        <v>0.91999999999999804</v>
      </c>
      <c r="F44" t="str">
        <f>_xlfn.LET(_xlpm.raw,_xlfn.XLOOKUP(A44,SITE1!$C$8:$C$1180,SITE1!$D$8:$D$1180,""),_xlpm.cleanRaw,SUBSTITUTE(SUBSTITUTE(_xlpm.raw,"_PIN","."),"PIN","."),_xlpm.mainPart,MID(_xlpm.cleanRaw,2,FIND(".",_xlpm.cleanRaw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4" t="str">
        <f>_xlfn.LET(_xlpm.raw,_xlfn.XLOOKUP(A44,SITE3!$C$8:$C$1180,SITE3!$D$8:$D$1180,""),_xlpm.cleanRaw,SUBSTITUTE(SUBSTITUTE(_xlpm.raw,"_PIN","."),"PIN","."),_xlpm.mainPart,MID(_xlpm.cleanRaw,2,FIND(".",_xlpm.cleanRaw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4" t="str">
        <f>_xlfn.LET(_xlpm.raw,_xlfn.XLOOKUP(A44,SITE5!$C$8:$C$1180,SITE5!$D$8:$D$1180,""),_xlpm.cleanRaw,SUBSTITUTE(SUBSTITUTE(_xlpm.raw,"_PIN","."),"PIN","."),_xlpm.mainPart,MID(_xlpm.cleanRaw,2,FIND(".",_xlpm.cleanRaw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4" t="str">
        <f>_xlfn.LET(_xlpm.raw,_xlfn.XLOOKUP(A44,SITE7!$C$8:$C$1180,SITE7!$D$8:$D$1180,""),_xlpm.cleanRaw,SUBSTITUTE(SUBSTITUTE(_xlpm.raw,"_PIN","."),"PIN","."),_xlpm.mainPart,MID(_xlpm.cleanRaw,2,FIND(".",_xlpm.cleanRaw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44" t="str">
        <f t="shared" si="0"/>
        <v>B30;VSS;;9.19999999999999;0.919999999999998;;;;</v>
      </c>
    </row>
    <row r="45" spans="1:10">
      <c r="A45" t="s">
        <v>163</v>
      </c>
      <c r="B45" t="str">
        <f>_xlfn.XLOOKUP(A45,SITE1!$O$8:$O$1180,SITE1!$N$8:$N$1180,"")</f>
        <v>VCCCORE</v>
      </c>
      <c r="C45" t="str" cm="1">
        <f t="array" ref="C45">_xlfn.TEXTJOIN(",", TRUE, _xlfn.UNIQUE(TRANSPOSE(_xlfn.MAP(
    _xlfn.XLOOKUP(A45, SITE1!$C$8:$C$1180, SITE1!$F$8:$I$1180),
    _xlfn.LAMBDA(_xlpm.x, IF(AND(_xlpm.x &lt;&gt; "", _xlpm.x &lt;&gt; "-"), TRIM(CLEAN(LEFT(_xlpm.x, FIND(".", _xlpm.x &amp; ".") - 1))), ""))
))))</f>
        <v/>
      </c>
      <c r="D45">
        <v>8.2799999999999905</v>
      </c>
      <c r="E45">
        <v>0.91999999999999804</v>
      </c>
      <c r="F45" t="str">
        <f>_xlfn.LET(_xlpm.raw,_xlfn.XLOOKUP(A45,SITE1!$C$8:$C$1180,SITE1!$D$8:$D$1180,""),_xlpm.cleanRaw,SUBSTITUTE(SUBSTITUTE(_xlpm.raw,"_PIN","."),"PIN","."),_xlpm.mainPart,MID(_xlpm.cleanRaw,2,FIND(".",_xlpm.cleanRaw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5" t="str">
        <f>_xlfn.LET(_xlpm.raw,_xlfn.XLOOKUP(A45,SITE3!$C$8:$C$1180,SITE3!$D$8:$D$1180,""),_xlpm.cleanRaw,SUBSTITUTE(SUBSTITUTE(_xlpm.raw,"_PIN","."),"PIN","."),_xlpm.mainPart,MID(_xlpm.cleanRaw,2,FIND(".",_xlpm.cleanRaw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5" t="str">
        <f>_xlfn.LET(_xlpm.raw,_xlfn.XLOOKUP(A45,SITE5!$C$8:$C$1180,SITE5!$D$8:$D$1180,""),_xlpm.cleanRaw,SUBSTITUTE(SUBSTITUTE(_xlpm.raw,"_PIN","."),"PIN","."),_xlpm.mainPart,MID(_xlpm.cleanRaw,2,FIND(".",_xlpm.cleanRaw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5" t="str">
        <f>_xlfn.LET(_xlpm.raw,_xlfn.XLOOKUP(A45,SITE7!$C$8:$C$1180,SITE7!$D$8:$D$1180,""),_xlpm.cleanRaw,SUBSTITUTE(SUBSTITUTE(_xlpm.raw,"_PIN","."),"PIN","."),_xlpm.mainPart,MID(_xlpm.cleanRaw,2,FIND(".",_xlpm.cleanRaw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45" t="str">
        <f t="shared" si="0"/>
        <v>B31;VCCCORE;;8.27999999999999;0.919999999999998;;;;</v>
      </c>
    </row>
    <row r="46" spans="1:10">
      <c r="A46" t="s">
        <v>1631</v>
      </c>
      <c r="B46" t="str">
        <f>_xlfn.XLOOKUP(A46,SITE1!$O$8:$O$1180,SITE1!$N$8:$N$1180,"")</f>
        <v>VCCCORE</v>
      </c>
      <c r="C46" t="str" cm="1">
        <f t="array" ref="C46">_xlfn.TEXTJOIN(",", TRUE, _xlfn.UNIQUE(TRANSPOSE(_xlfn.MAP(
    _xlfn.XLOOKUP(A46, SITE1!$C$8:$C$1180, SITE1!$F$8:$I$1180),
    _xlfn.LAMBDA(_xlpm.x, IF(AND(_xlpm.x &lt;&gt; "", _xlpm.x &lt;&gt; "-"), TRIM(CLEAN(LEFT(_xlpm.x, FIND(".", _xlpm.x &amp; ".") - 1))), ""))
))))</f>
        <v/>
      </c>
      <c r="D46">
        <v>7.3599999999999897</v>
      </c>
      <c r="E46">
        <v>0.91999999999999804</v>
      </c>
      <c r="F46" t="str">
        <f>_xlfn.LET(_xlpm.raw,_xlfn.XLOOKUP(A46,SITE1!$C$8:$C$1180,SITE1!$D$8:$D$1180,""),_xlpm.cleanRaw,SUBSTITUTE(SUBSTITUTE(_xlpm.raw,"_PIN","."),"PIN","."),_xlpm.mainPart,MID(_xlpm.cleanRaw,2,FIND(".",_xlpm.cleanRaw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6" t="str">
        <f>_xlfn.LET(_xlpm.raw,_xlfn.XLOOKUP(A46,SITE3!$C$8:$C$1180,SITE3!$D$8:$D$1180,""),_xlpm.cleanRaw,SUBSTITUTE(SUBSTITUTE(_xlpm.raw,"_PIN","."),"PIN","."),_xlpm.mainPart,MID(_xlpm.cleanRaw,2,FIND(".",_xlpm.cleanRaw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6" t="str">
        <f>_xlfn.LET(_xlpm.raw,_xlfn.XLOOKUP(A46,SITE5!$C$8:$C$1180,SITE5!$D$8:$D$1180,""),_xlpm.cleanRaw,SUBSTITUTE(SUBSTITUTE(_xlpm.raw,"_PIN","."),"PIN","."),_xlpm.mainPart,MID(_xlpm.cleanRaw,2,FIND(".",_xlpm.cleanRaw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6" t="str">
        <f>_xlfn.LET(_xlpm.raw,_xlfn.XLOOKUP(A46,SITE7!$C$8:$C$1180,SITE7!$D$8:$D$1180,""),_xlpm.cleanRaw,SUBSTITUTE(SUBSTITUTE(_xlpm.raw,"_PIN","."),"PIN","."),_xlpm.mainPart,MID(_xlpm.cleanRaw,2,FIND(".",_xlpm.cleanRaw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46" t="str">
        <f t="shared" si="0"/>
        <v>B32;VCCCORE;;7.35999999999999;0.919999999999998;;;;</v>
      </c>
    </row>
    <row r="47" spans="1:10">
      <c r="A47" t="s">
        <v>234</v>
      </c>
      <c r="B47" t="str">
        <f>_xlfn.XLOOKUP(A47,SITE1!$O$8:$O$1180,SITE1!$N$8:$N$1180,"")</f>
        <v>VCCCORE</v>
      </c>
      <c r="C47" t="str" cm="1">
        <f t="array" ref="C47">_xlfn.TEXTJOIN(",", TRUE, _xlfn.UNIQUE(TRANSPOSE(_xlfn.MAP(
    _xlfn.XLOOKUP(A47, SITE1!$C$8:$C$1180, SITE1!$F$8:$I$1180),
    _xlfn.LAMBDA(_xlpm.x, IF(AND(_xlpm.x &lt;&gt; "", _xlpm.x &lt;&gt; "-"), TRIM(CLEAN(LEFT(_xlpm.x, FIND(".", _xlpm.x &amp; ".") - 1))), ""))
))))</f>
        <v/>
      </c>
      <c r="D47">
        <v>6.4399999999999897</v>
      </c>
      <c r="E47">
        <v>0.91999999999999804</v>
      </c>
      <c r="F47" t="str">
        <f>_xlfn.LET(_xlpm.raw,_xlfn.XLOOKUP(A47,SITE1!$C$8:$C$1180,SITE1!$D$8:$D$1180,""),_xlpm.cleanRaw,SUBSTITUTE(SUBSTITUTE(_xlpm.raw,"_PIN","."),"PIN","."),_xlpm.mainPart,MID(_xlpm.cleanRaw,2,FIND(".",_xlpm.cleanRaw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7" t="str">
        <f>_xlfn.LET(_xlpm.raw,_xlfn.XLOOKUP(A47,SITE3!$C$8:$C$1180,SITE3!$D$8:$D$1180,""),_xlpm.cleanRaw,SUBSTITUTE(SUBSTITUTE(_xlpm.raw,"_PIN","."),"PIN","."),_xlpm.mainPart,MID(_xlpm.cleanRaw,2,FIND(".",_xlpm.cleanRaw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7" t="str">
        <f>_xlfn.LET(_xlpm.raw,_xlfn.XLOOKUP(A47,SITE5!$C$8:$C$1180,SITE5!$D$8:$D$1180,""),_xlpm.cleanRaw,SUBSTITUTE(SUBSTITUTE(_xlpm.raw,"_PIN","."),"PIN","."),_xlpm.mainPart,MID(_xlpm.cleanRaw,2,FIND(".",_xlpm.cleanRaw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7" t="str">
        <f>_xlfn.LET(_xlpm.raw,_xlfn.XLOOKUP(A47,SITE7!$C$8:$C$1180,SITE7!$D$8:$D$1180,""),_xlpm.cleanRaw,SUBSTITUTE(SUBSTITUTE(_xlpm.raw,"_PIN","."),"PIN","."),_xlpm.mainPart,MID(_xlpm.cleanRaw,2,FIND(".",_xlpm.cleanRaw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47" t="str">
        <f t="shared" si="0"/>
        <v>B33;VCCCORE;;6.43999999999999;0.919999999999998;;;;</v>
      </c>
    </row>
    <row r="48" spans="1:10">
      <c r="A48" t="s">
        <v>230</v>
      </c>
      <c r="B48" t="str">
        <f>_xlfn.XLOOKUP(A48,SITE1!$O$8:$O$1180,SITE1!$N$8:$N$1180,"")</f>
        <v>VCCCORE</v>
      </c>
      <c r="C48" t="str" cm="1">
        <f t="array" ref="C48">_xlfn.TEXTJOIN(",", TRUE, _xlfn.UNIQUE(TRANSPOSE(_xlfn.MAP(
    _xlfn.XLOOKUP(A48, SITE1!$C$8:$C$1180, SITE1!$F$8:$I$1180),
    _xlfn.LAMBDA(_xlpm.x, IF(AND(_xlpm.x &lt;&gt; "", _xlpm.x &lt;&gt; "-"), TRIM(CLEAN(LEFT(_xlpm.x, FIND(".", _xlpm.x &amp; ".") - 1))), ""))
))))</f>
        <v/>
      </c>
      <c r="D48">
        <v>5.5199999999999898</v>
      </c>
      <c r="E48">
        <v>0.91999999999999804</v>
      </c>
      <c r="F48" t="str">
        <f>_xlfn.LET(_xlpm.raw,_xlfn.XLOOKUP(A48,SITE1!$C$8:$C$1180,SITE1!$D$8:$D$1180,""),_xlpm.cleanRaw,SUBSTITUTE(SUBSTITUTE(_xlpm.raw,"_PIN","."),"PIN","."),_xlpm.mainPart,MID(_xlpm.cleanRaw,2,FIND(".",_xlpm.cleanRaw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8" t="str">
        <f>_xlfn.LET(_xlpm.raw,_xlfn.XLOOKUP(A48,SITE3!$C$8:$C$1180,SITE3!$D$8:$D$1180,""),_xlpm.cleanRaw,SUBSTITUTE(SUBSTITUTE(_xlpm.raw,"_PIN","."),"PIN","."),_xlpm.mainPart,MID(_xlpm.cleanRaw,2,FIND(".",_xlpm.cleanRaw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8" t="str">
        <f>_xlfn.LET(_xlpm.raw,_xlfn.XLOOKUP(A48,SITE5!$C$8:$C$1180,SITE5!$D$8:$D$1180,""),_xlpm.cleanRaw,SUBSTITUTE(SUBSTITUTE(_xlpm.raw,"_PIN","."),"PIN","."),_xlpm.mainPart,MID(_xlpm.cleanRaw,2,FIND(".",_xlpm.cleanRaw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8" t="str">
        <f>_xlfn.LET(_xlpm.raw,_xlfn.XLOOKUP(A48,SITE7!$C$8:$C$1180,SITE7!$D$8:$D$1180,""),_xlpm.cleanRaw,SUBSTITUTE(SUBSTITUTE(_xlpm.raw,"_PIN","."),"PIN","."),_xlpm.mainPart,MID(_xlpm.cleanRaw,2,FIND(".",_xlpm.cleanRaw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48" t="str">
        <f t="shared" si="0"/>
        <v>B34;VCCCORE;;5.51999999999999;0.919999999999998;;;;</v>
      </c>
    </row>
    <row r="49" spans="1:10">
      <c r="A49" t="s">
        <v>1632</v>
      </c>
      <c r="B49" t="str">
        <f>_xlfn.XLOOKUP(A49,SITE1!$O$8:$O$1180,SITE1!$N$8:$N$1180,"")</f>
        <v>VCCCORE</v>
      </c>
      <c r="C49" t="str" cm="1">
        <f t="array" ref="C49">_xlfn.TEXTJOIN(",", TRUE, _xlfn.UNIQUE(TRANSPOSE(_xlfn.MAP(
    _xlfn.XLOOKUP(A49, SITE1!$C$8:$C$1180, SITE1!$F$8:$I$1180),
    _xlfn.LAMBDA(_xlpm.x, IF(AND(_xlpm.x &lt;&gt; "", _xlpm.x &lt;&gt; "-"), TRIM(CLEAN(LEFT(_xlpm.x, FIND(".", _xlpm.x &amp; ".") - 1))), ""))
))))</f>
        <v/>
      </c>
      <c r="D49">
        <v>4.5999999999999899</v>
      </c>
      <c r="E49">
        <v>0.91999999999999804</v>
      </c>
      <c r="F49" t="str">
        <f>_xlfn.LET(_xlpm.raw,_xlfn.XLOOKUP(A49,SITE1!$C$8:$C$1180,SITE1!$D$8:$D$1180,""),_xlpm.cleanRaw,SUBSTITUTE(SUBSTITUTE(_xlpm.raw,"_PIN","."),"PIN","."),_xlpm.mainPart,MID(_xlpm.cleanRaw,2,FIND(".",_xlpm.cleanRaw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9" t="str">
        <f>_xlfn.LET(_xlpm.raw,_xlfn.XLOOKUP(A49,SITE3!$C$8:$C$1180,SITE3!$D$8:$D$1180,""),_xlpm.cleanRaw,SUBSTITUTE(SUBSTITUTE(_xlpm.raw,"_PIN","."),"PIN","."),_xlpm.mainPart,MID(_xlpm.cleanRaw,2,FIND(".",_xlpm.cleanRaw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9" t="str">
        <f>_xlfn.LET(_xlpm.raw,_xlfn.XLOOKUP(A49,SITE5!$C$8:$C$1180,SITE5!$D$8:$D$1180,""),_xlpm.cleanRaw,SUBSTITUTE(SUBSTITUTE(_xlpm.raw,"_PIN","."),"PIN","."),_xlpm.mainPart,MID(_xlpm.cleanRaw,2,FIND(".",_xlpm.cleanRaw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9" t="str">
        <f>_xlfn.LET(_xlpm.raw,_xlfn.XLOOKUP(A49,SITE7!$C$8:$C$1180,SITE7!$D$8:$D$1180,""),_xlpm.cleanRaw,SUBSTITUTE(SUBSTITUTE(_xlpm.raw,"_PIN","."),"PIN","."),_xlpm.mainPart,MID(_xlpm.cleanRaw,2,FIND(".",_xlpm.cleanRaw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49" t="str">
        <f t="shared" si="0"/>
        <v>B35;VCCCORE;;4.59999999999999;0.919999999999998;;;;</v>
      </c>
    </row>
    <row r="50" spans="1:10">
      <c r="A50" t="s">
        <v>238</v>
      </c>
      <c r="B50" t="str">
        <f>_xlfn.XLOOKUP(A50,SITE1!$O$8:$O$1180,SITE1!$N$8:$N$1180,"")</f>
        <v>VCCCORE</v>
      </c>
      <c r="C50" t="str" cm="1">
        <f t="array" ref="C50">_xlfn.TEXTJOIN(",", TRUE, _xlfn.UNIQUE(TRANSPOSE(_xlfn.MAP(
    _xlfn.XLOOKUP(A50, SITE1!$C$8:$C$1180, SITE1!$F$8:$I$1180),
    _xlfn.LAMBDA(_xlpm.x, IF(AND(_xlpm.x &lt;&gt; "", _xlpm.x &lt;&gt; "-"), TRIM(CLEAN(LEFT(_xlpm.x, FIND(".", _xlpm.x &amp; ".") - 1))), ""))
))))</f>
        <v/>
      </c>
      <c r="D50">
        <v>3.6799999999999899</v>
      </c>
      <c r="E50">
        <v>0.91999999999999804</v>
      </c>
      <c r="F50" t="str">
        <f>_xlfn.LET(_xlpm.raw,_xlfn.XLOOKUP(A50,SITE1!$C$8:$C$1180,SITE1!$D$8:$D$1180,""),_xlpm.cleanRaw,SUBSTITUTE(SUBSTITUTE(_xlpm.raw,"_PIN","."),"PIN","."),_xlpm.mainPart,MID(_xlpm.cleanRaw,2,FIND(".",_xlpm.cleanRaw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0" t="str">
        <f>_xlfn.LET(_xlpm.raw,_xlfn.XLOOKUP(A50,SITE3!$C$8:$C$1180,SITE3!$D$8:$D$1180,""),_xlpm.cleanRaw,SUBSTITUTE(SUBSTITUTE(_xlpm.raw,"_PIN","."),"PIN","."),_xlpm.mainPart,MID(_xlpm.cleanRaw,2,FIND(".",_xlpm.cleanRaw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0" t="str">
        <f>_xlfn.LET(_xlpm.raw,_xlfn.XLOOKUP(A50,SITE5!$C$8:$C$1180,SITE5!$D$8:$D$1180,""),_xlpm.cleanRaw,SUBSTITUTE(SUBSTITUTE(_xlpm.raw,"_PIN","."),"PIN","."),_xlpm.mainPart,MID(_xlpm.cleanRaw,2,FIND(".",_xlpm.cleanRaw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0" t="str">
        <f>_xlfn.LET(_xlpm.raw,_xlfn.XLOOKUP(A50,SITE7!$C$8:$C$1180,SITE7!$D$8:$D$1180,""),_xlpm.cleanRaw,SUBSTITUTE(SUBSTITUTE(_xlpm.raw,"_PIN","."),"PIN","."),_xlpm.mainPart,MID(_xlpm.cleanRaw,2,FIND(".",_xlpm.cleanRaw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50" t="str">
        <f t="shared" si="0"/>
        <v>B36;VCCCORE;;3.67999999999999;0.919999999999998;;;;</v>
      </c>
    </row>
    <row r="51" spans="1:10">
      <c r="A51" t="s">
        <v>733</v>
      </c>
      <c r="B51" t="str">
        <f>_xlfn.XLOOKUP(A51,SITE1!$O$8:$O$1180,SITE1!$N$8:$N$1180,"")</f>
        <v>VCCCORE</v>
      </c>
      <c r="C51" t="str" cm="1">
        <f t="array" ref="C51">_xlfn.TEXTJOIN(",", TRUE, _xlfn.UNIQUE(TRANSPOSE(_xlfn.MAP(
    _xlfn.XLOOKUP(A51, SITE1!$C$8:$C$1180, SITE1!$F$8:$I$1180),
    _xlfn.LAMBDA(_xlpm.x, IF(AND(_xlpm.x &lt;&gt; "", _xlpm.x &lt;&gt; "-"), TRIM(CLEAN(LEFT(_xlpm.x, FIND(".", _xlpm.x &amp; ".") - 1))), ""))
))))</f>
        <v/>
      </c>
      <c r="D51">
        <v>2.75999999999999</v>
      </c>
      <c r="E51">
        <v>0.91999999999999804</v>
      </c>
      <c r="F51" t="str">
        <f>_xlfn.LET(_xlpm.raw,_xlfn.XLOOKUP(A51,SITE1!$C$8:$C$1180,SITE1!$D$8:$D$1180,""),_xlpm.cleanRaw,SUBSTITUTE(SUBSTITUTE(_xlpm.raw,"_PIN","."),"PIN","."),_xlpm.mainPart,MID(_xlpm.cleanRaw,2,FIND(".",_xlpm.cleanRaw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1" t="str">
        <f>_xlfn.LET(_xlpm.raw,_xlfn.XLOOKUP(A51,SITE3!$C$8:$C$1180,SITE3!$D$8:$D$1180,""),_xlpm.cleanRaw,SUBSTITUTE(SUBSTITUTE(_xlpm.raw,"_PIN","."),"PIN","."),_xlpm.mainPart,MID(_xlpm.cleanRaw,2,FIND(".",_xlpm.cleanRaw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1" t="str">
        <f>_xlfn.LET(_xlpm.raw,_xlfn.XLOOKUP(A51,SITE5!$C$8:$C$1180,SITE5!$D$8:$D$1180,""),_xlpm.cleanRaw,SUBSTITUTE(SUBSTITUTE(_xlpm.raw,"_PIN","."),"PIN","."),_xlpm.mainPart,MID(_xlpm.cleanRaw,2,FIND(".",_xlpm.cleanRaw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1" t="str">
        <f>_xlfn.LET(_xlpm.raw,_xlfn.XLOOKUP(A51,SITE7!$C$8:$C$1180,SITE7!$D$8:$D$1180,""),_xlpm.cleanRaw,SUBSTITUTE(SUBSTITUTE(_xlpm.raw,"_PIN","."),"PIN","."),_xlpm.mainPart,MID(_xlpm.cleanRaw,2,FIND(".",_xlpm.cleanRaw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51" t="str">
        <f t="shared" si="0"/>
        <v>B37;VCCCORE;;2.75999999999999;0.919999999999998;;;;</v>
      </c>
    </row>
    <row r="52" spans="1:10">
      <c r="A52" t="s">
        <v>728</v>
      </c>
      <c r="B52" t="str">
        <f>_xlfn.XLOOKUP(A52,SITE1!$O$8:$O$1180,SITE1!$N$8:$N$1180,"")</f>
        <v>VSS_NCTF</v>
      </c>
      <c r="C52" t="str" cm="1">
        <f t="array" ref="C52">_xlfn.TEXTJOIN(",", TRUE, _xlfn.UNIQUE(TRANSPOSE(_xlfn.MAP(
    _xlfn.XLOOKUP(A52, SITE1!$C$8:$C$1180, SITE1!$F$8:$I$1180),
    _xlfn.LAMBDA(_xlpm.x, IF(AND(_xlpm.x &lt;&gt; "", _xlpm.x &lt;&gt; "-"), TRIM(CLEAN(LEFT(_xlpm.x, FIND(".", _xlpm.x &amp; ".") - 1))), ""))
))))</f>
        <v/>
      </c>
      <c r="D52">
        <v>1.8399999999999901</v>
      </c>
      <c r="E52">
        <v>0.91999999999999804</v>
      </c>
      <c r="F52" t="str">
        <f>_xlfn.LET(_xlpm.raw,_xlfn.XLOOKUP(A52,SITE1!$C$8:$C$1180,SITE1!$D$8:$D$1180,""),_xlpm.cleanRaw,SUBSTITUTE(SUBSTITUTE(_xlpm.raw,"_PIN","."),"PIN","."),_xlpm.mainPart,MID(_xlpm.cleanRaw,2,FIND(".",_xlpm.cleanRaw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2" t="str">
        <f>_xlfn.LET(_xlpm.raw,_xlfn.XLOOKUP(A52,SITE3!$C$8:$C$1180,SITE3!$D$8:$D$1180,""),_xlpm.cleanRaw,SUBSTITUTE(SUBSTITUTE(_xlpm.raw,"_PIN","."),"PIN","."),_xlpm.mainPart,MID(_xlpm.cleanRaw,2,FIND(".",_xlpm.cleanRaw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2" t="str">
        <f>_xlfn.LET(_xlpm.raw,_xlfn.XLOOKUP(A52,SITE5!$C$8:$C$1180,SITE5!$D$8:$D$1180,""),_xlpm.cleanRaw,SUBSTITUTE(SUBSTITUTE(_xlpm.raw,"_PIN","."),"PIN","."),_xlpm.mainPart,MID(_xlpm.cleanRaw,2,FIND(".",_xlpm.cleanRaw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2" t="str">
        <f>_xlfn.LET(_xlpm.raw,_xlfn.XLOOKUP(A52,SITE7!$C$8:$C$1180,SITE7!$D$8:$D$1180,""),_xlpm.cleanRaw,SUBSTITUTE(SUBSTITUTE(_xlpm.raw,"_PIN","."),"PIN","."),_xlpm.mainPart,MID(_xlpm.cleanRaw,2,FIND(".",_xlpm.cleanRaw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52" t="str">
        <f t="shared" si="0"/>
        <v>B38;VSS_NCTF;;1.83999999999999;0.919999999999998;;;;</v>
      </c>
    </row>
    <row r="53" spans="1:10">
      <c r="A53" t="s">
        <v>1670</v>
      </c>
      <c r="B53" t="str">
        <f>_xlfn.XLOOKUP(A53,SITE1!$O$8:$O$1180,SITE1!$N$8:$N$1180,"")</f>
        <v>VCCCOREG1</v>
      </c>
      <c r="C53" t="str" cm="1">
        <f t="array" ref="C53">_xlfn.TEXTJOIN(",", TRUE, _xlfn.UNIQUE(TRANSPOSE(_xlfn.MAP(
    _xlfn.XLOOKUP(A53, SITE1!$C$8:$C$1180, SITE1!$F$8:$I$1180),
    _xlfn.LAMBDA(_xlpm.x, IF(AND(_xlpm.x &lt;&gt; "", _xlpm.x &lt;&gt; "-"), TRIM(CLEAN(LEFT(_xlpm.x, FIND(".", _xlpm.x &amp; ".") - 1))), ""))
))))</f>
        <v/>
      </c>
      <c r="D53">
        <v>0.92000000000000104</v>
      </c>
      <c r="E53">
        <v>0.91999999999999804</v>
      </c>
      <c r="F53" t="str">
        <f>_xlfn.LET(_xlpm.raw,_xlfn.XLOOKUP(A53,SITE1!$C$8:$C$1180,SITE1!$D$8:$D$1180,""),_xlpm.cleanRaw,SUBSTITUTE(SUBSTITUTE(_xlpm.raw,"_PIN","."),"PIN","."),_xlpm.mainPart,MID(_xlpm.cleanRaw,2,FIND(".",_xlpm.cleanRaw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3" t="str">
        <f>_xlfn.LET(_xlpm.raw,_xlfn.XLOOKUP(A53,SITE3!$C$8:$C$1180,SITE3!$D$8:$D$1180,""),_xlpm.cleanRaw,SUBSTITUTE(SUBSTITUTE(_xlpm.raw,"_PIN","."),"PIN","."),_xlpm.mainPart,MID(_xlpm.cleanRaw,2,FIND(".",_xlpm.cleanRaw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3" t="str">
        <f>_xlfn.LET(_xlpm.raw,_xlfn.XLOOKUP(A53,SITE5!$C$8:$C$1180,SITE5!$D$8:$D$1180,""),_xlpm.cleanRaw,SUBSTITUTE(SUBSTITUTE(_xlpm.raw,"_PIN","."),"PIN","."),_xlpm.mainPart,MID(_xlpm.cleanRaw,2,FIND(".",_xlpm.cleanRaw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3" t="str">
        <f>_xlfn.LET(_xlpm.raw,_xlfn.XLOOKUP(A53,SITE7!$C$8:$C$1180,SITE7!$D$8:$D$1180,""),_xlpm.cleanRaw,SUBSTITUTE(SUBSTITUTE(_xlpm.raw,"_PIN","."),"PIN","."),_xlpm.mainPart,MID(_xlpm.cleanRaw,2,FIND(".",_xlpm.cleanRaw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53" t="str">
        <f t="shared" si="0"/>
        <v>B39;VCCCOREG1;;0.920000000000001;0.919999999999998;;;;</v>
      </c>
    </row>
    <row r="54" spans="1:10">
      <c r="A54" t="s">
        <v>734</v>
      </c>
      <c r="B54" t="str">
        <f>_xlfn.XLOOKUP(A54,SITE1!$O$8:$O$1180,SITE1!$N$8:$N$1180,"")</f>
        <v>VSS_NCTF</v>
      </c>
      <c r="C54" t="str" cm="1">
        <f t="array" ref="C54">_xlfn.TEXTJOIN(",", TRUE, _xlfn.UNIQUE(TRANSPOSE(_xlfn.MAP(
    _xlfn.XLOOKUP(A54, SITE1!$C$8:$C$1180, SITE1!$F$8:$I$1180),
    _xlfn.LAMBDA(_xlpm.x, IF(AND(_xlpm.x &lt;&gt; "", _xlpm.x &lt;&gt; "-"), TRIM(CLEAN(LEFT(_xlpm.x, FIND(".", _xlpm.x &amp; ".") - 1))), ""))
))))</f>
        <v/>
      </c>
      <c r="D54">
        <v>34.959999999999901</v>
      </c>
      <c r="E54">
        <v>1.8399999999999901</v>
      </c>
      <c r="F54" t="str">
        <f>_xlfn.LET(_xlpm.raw,_xlfn.XLOOKUP(A54,SITE1!$C$8:$C$1180,SITE1!$D$8:$D$1180,""),_xlpm.cleanRaw,SUBSTITUTE(SUBSTITUTE(_xlpm.raw,"_PIN","."),"PIN","."),_xlpm.mainPart,MID(_xlpm.cleanRaw,2,FIND(".",_xlpm.cleanRaw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4" t="str">
        <f>_xlfn.LET(_xlpm.raw,_xlfn.XLOOKUP(A54,SITE3!$C$8:$C$1180,SITE3!$D$8:$D$1180,""),_xlpm.cleanRaw,SUBSTITUTE(SUBSTITUTE(_xlpm.raw,"_PIN","."),"PIN","."),_xlpm.mainPart,MID(_xlpm.cleanRaw,2,FIND(".",_xlpm.cleanRaw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4" t="str">
        <f>_xlfn.LET(_xlpm.raw,_xlfn.XLOOKUP(A54,SITE5!$C$8:$C$1180,SITE5!$D$8:$D$1180,""),_xlpm.cleanRaw,SUBSTITUTE(SUBSTITUTE(_xlpm.raw,"_PIN","."),"PIN","."),_xlpm.mainPart,MID(_xlpm.cleanRaw,2,FIND(".",_xlpm.cleanRaw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4" t="str">
        <f>_xlfn.LET(_xlpm.raw,_xlfn.XLOOKUP(A54,SITE7!$C$8:$C$1180,SITE7!$D$8:$D$1180,""),_xlpm.cleanRaw,SUBSTITUTE(SUBSTITUTE(_xlpm.raw,"_PIN","."),"PIN","."),_xlpm.mainPart,MID(_xlpm.cleanRaw,2,FIND(".",_xlpm.cleanRaw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54" t="str">
        <f t="shared" si="0"/>
        <v>C2;VSS_NCTF;;34.9599999999999;1.83999999999999;;;;</v>
      </c>
    </row>
    <row r="55" spans="1:10">
      <c r="A55" t="s">
        <v>1392</v>
      </c>
      <c r="B55" t="str">
        <f>_xlfn.XLOOKUP(A55,SITE1!$O$8:$O$1180,SITE1!$N$8:$N$1180,"")</f>
        <v>PEG_TXP[2]</v>
      </c>
      <c r="C55" t="str" cm="1">
        <f t="array" ref="C55">_xlfn.TEXTJOIN(",", TRUE, _xlfn.UNIQUE(TRANSPOSE(_xlfn.MAP(
    _xlfn.XLOOKUP(A55, SITE1!$C$8:$C$1180, SITE1!$F$8:$I$1180),
    _xlfn.LAMBDA(_xlpm.x, IF(AND(_xlpm.x &lt;&gt; "", _xlpm.x &lt;&gt; "-"), TRIM(CLEAN(LEFT(_xlpm.x, FIND(".", _xlpm.x &amp; ".") - 1))), ""))
))))</f>
        <v>LA106</v>
      </c>
      <c r="D55">
        <v>34.04</v>
      </c>
      <c r="E55">
        <v>1.8399999999999901</v>
      </c>
      <c r="F55" t="str">
        <f>_xlfn.LET(_xlpm.raw,_xlfn.XLOOKUP(A55,SITE1!$C$8:$C$1180,SITE1!$D$8:$D$1180,""),_xlpm.cleanRaw,SUBSTITUTE(SUBSTITUTE(_xlpm.raw,"_PIN","."),"PIN","."),_xlpm.mainPart,MID(_xlpm.cleanRaw,2,FIND(".",_xlpm.cleanRaw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601008</v>
      </c>
      <c r="G55" t="str">
        <f>_xlfn.LET(_xlpm.raw,_xlfn.XLOOKUP(A55,SITE3!$C$8:$C$1180,SITE3!$D$8:$D$1180,""),_xlpm.cleanRaw,SUBSTITUTE(SUBSTITUTE(_xlpm.raw,"_PIN","."),"PIN","."),_xlpm.mainPart,MID(_xlpm.cleanRaw,2,FIND(".",_xlpm.cleanRaw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801008</v>
      </c>
      <c r="H55" t="str">
        <f>_xlfn.LET(_xlpm.raw,_xlfn.XLOOKUP(A55,SITE5!$C$8:$C$1180,SITE5!$D$8:$D$1180,""),_xlpm.cleanRaw,SUBSTITUTE(SUBSTITUTE(_xlpm.raw,"_PIN","."),"PIN","."),_xlpm.mainPart,MID(_xlpm.cleanRaw,2,FIND(".",_xlpm.cleanRaw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709032</v>
      </c>
      <c r="I55" t="str">
        <f>_xlfn.LET(_xlpm.raw,_xlfn.XLOOKUP(A55,SITE7!$C$8:$C$1180,SITE7!$D$8:$D$1180,""),_xlpm.cleanRaw,SUBSTITUTE(SUBSTITUTE(_xlpm.raw,"_PIN","."),"PIN","."),_xlpm.mainPart,MID(_xlpm.cleanRaw,2,FIND(".",_xlpm.cleanRaw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509026</v>
      </c>
      <c r="J55" t="str">
        <f t="shared" si="0"/>
        <v>C3;PEG_TXP[2];LA106;34.04;1.83999999999999;601008;801008;709032;509026</v>
      </c>
    </row>
    <row r="56" spans="1:10">
      <c r="A56" t="s">
        <v>1391</v>
      </c>
      <c r="B56" t="str">
        <f>_xlfn.XLOOKUP(A56,SITE1!$O$8:$O$1180,SITE1!$N$8:$N$1180,"")</f>
        <v>PEG_TXN[2]</v>
      </c>
      <c r="C56" t="str" cm="1">
        <f t="array" ref="C56">_xlfn.TEXTJOIN(",", TRUE, _xlfn.UNIQUE(TRANSPOSE(_xlfn.MAP(
    _xlfn.XLOOKUP(A56, SITE1!$C$8:$C$1180, SITE1!$F$8:$I$1180),
    _xlfn.LAMBDA(_xlpm.x, IF(AND(_xlpm.x &lt;&gt; "", _xlpm.x &lt;&gt; "-"), TRIM(CLEAN(LEFT(_xlpm.x, FIND(".", _xlpm.x &amp; ".") - 1))), ""))
))))</f>
        <v>LA105</v>
      </c>
      <c r="D56">
        <v>33.119999999999997</v>
      </c>
      <c r="E56">
        <v>1.8399999999999901</v>
      </c>
      <c r="F56" t="str">
        <f>_xlfn.LET(_xlpm.raw,_xlfn.XLOOKUP(A56,SITE1!$C$8:$C$1180,SITE1!$D$8:$D$1180,""),_xlpm.cleanRaw,SUBSTITUTE(SUBSTITUTE(_xlpm.raw,"_PIN","."),"PIN","."),_xlpm.mainPart,MID(_xlpm.cleanRaw,2,FIND(".",_xlpm.cleanRaw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601010</v>
      </c>
      <c r="G56" t="str">
        <f>_xlfn.LET(_xlpm.raw,_xlfn.XLOOKUP(A56,SITE3!$C$8:$C$1180,SITE3!$D$8:$D$1180,""),_xlpm.cleanRaw,SUBSTITUTE(SUBSTITUTE(_xlpm.raw,"_PIN","."),"PIN","."),_xlpm.mainPart,MID(_xlpm.cleanRaw,2,FIND(".",_xlpm.cleanRaw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801010</v>
      </c>
      <c r="H56" t="str">
        <f>_xlfn.LET(_xlpm.raw,_xlfn.XLOOKUP(A56,SITE5!$C$8:$C$1180,SITE5!$D$8:$D$1180,""),_xlpm.cleanRaw,SUBSTITUTE(SUBSTITUTE(_xlpm.raw,"_PIN","."),"PIN","."),_xlpm.mainPart,MID(_xlpm.cleanRaw,2,FIND(".",_xlpm.cleanRaw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709034</v>
      </c>
      <c r="I56" t="str">
        <f>_xlfn.LET(_xlpm.raw,_xlfn.XLOOKUP(A56,SITE7!$C$8:$C$1180,SITE7!$D$8:$D$1180,""),_xlpm.cleanRaw,SUBSTITUTE(SUBSTITUTE(_xlpm.raw,"_PIN","."),"PIN","."),_xlpm.mainPart,MID(_xlpm.cleanRaw,2,FIND(".",_xlpm.cleanRaw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509024</v>
      </c>
      <c r="J56" t="str">
        <f t="shared" si="0"/>
        <v>C4;PEG_TXN[2];LA105;33.12;1.83999999999999;601010;801010;709034;509024</v>
      </c>
    </row>
    <row r="57" spans="1:10">
      <c r="A57" t="s">
        <v>1196</v>
      </c>
      <c r="B57" t="str">
        <f>_xlfn.XLOOKUP(A57,SITE1!$O$8:$O$1180,SITE1!$N$8:$N$1180,"")</f>
        <v>VSS</v>
      </c>
      <c r="C57" t="str" cm="1">
        <f t="array" ref="C57">_xlfn.TEXTJOIN(",", TRUE, _xlfn.UNIQUE(TRANSPOSE(_xlfn.MAP(
    _xlfn.XLOOKUP(A57, SITE1!$C$8:$C$1180, SITE1!$F$8:$I$1180),
    _xlfn.LAMBDA(_xlpm.x, IF(AND(_xlpm.x &lt;&gt; "", _xlpm.x &lt;&gt; "-"), TRIM(CLEAN(LEFT(_xlpm.x, FIND(".", _xlpm.x &amp; ".") - 1))), ""))
))))</f>
        <v/>
      </c>
      <c r="D57">
        <v>32.199999999999903</v>
      </c>
      <c r="E57">
        <v>1.8399999999999901</v>
      </c>
      <c r="F57" t="str">
        <f>_xlfn.LET(_xlpm.raw,_xlfn.XLOOKUP(A57,SITE1!$C$8:$C$1180,SITE1!$D$8:$D$1180,""),_xlpm.cleanRaw,SUBSTITUTE(SUBSTITUTE(_xlpm.raw,"_PIN","."),"PIN","."),_xlpm.mainPart,MID(_xlpm.cleanRaw,2,FIND(".",_xlpm.cleanRaw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7" t="str">
        <f>_xlfn.LET(_xlpm.raw,_xlfn.XLOOKUP(A57,SITE3!$C$8:$C$1180,SITE3!$D$8:$D$1180,""),_xlpm.cleanRaw,SUBSTITUTE(SUBSTITUTE(_xlpm.raw,"_PIN","."),"PIN","."),_xlpm.mainPart,MID(_xlpm.cleanRaw,2,FIND(".",_xlpm.cleanRaw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7" t="str">
        <f>_xlfn.LET(_xlpm.raw,_xlfn.XLOOKUP(A57,SITE5!$C$8:$C$1180,SITE5!$D$8:$D$1180,""),_xlpm.cleanRaw,SUBSTITUTE(SUBSTITUTE(_xlpm.raw,"_PIN","."),"PIN","."),_xlpm.mainPart,MID(_xlpm.cleanRaw,2,FIND(".",_xlpm.cleanRaw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7" t="str">
        <f>_xlfn.LET(_xlpm.raw,_xlfn.XLOOKUP(A57,SITE7!$C$8:$C$1180,SITE7!$D$8:$D$1180,""),_xlpm.cleanRaw,SUBSTITUTE(SUBSTITUTE(_xlpm.raw,"_PIN","."),"PIN","."),_xlpm.mainPart,MID(_xlpm.cleanRaw,2,FIND(".",_xlpm.cleanRaw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57" t="str">
        <f t="shared" si="0"/>
        <v>C5;VSS;;32.1999999999999;1.83999999999999;;;;</v>
      </c>
    </row>
    <row r="58" spans="1:10">
      <c r="A58" t="s">
        <v>67</v>
      </c>
      <c r="B58" t="str">
        <f>_xlfn.XLOOKUP(A58,SITE1!$O$8:$O$1180,SITE1!$N$8:$N$1180,"")</f>
        <v>PEG_RXN[1]</v>
      </c>
      <c r="C58" t="str" cm="1">
        <f t="array" ref="C58">_xlfn.TEXTJOIN(",", TRUE, _xlfn.UNIQUE(TRANSPOSE(_xlfn.MAP(
    _xlfn.XLOOKUP(A58, SITE1!$C$8:$C$1180, SITE1!$F$8:$I$1180),
    _xlfn.LAMBDA(_xlpm.x, IF(AND(_xlpm.x &lt;&gt; "", _xlpm.x &lt;&gt; "-"), TRIM(CLEAN(LEFT(_xlpm.x, FIND(".", _xlpm.x &amp; ".") - 1))), ""))
))))</f>
        <v>KA102</v>
      </c>
      <c r="D58">
        <v>31.279999999999902</v>
      </c>
      <c r="E58">
        <v>1.8399999999999901</v>
      </c>
      <c r="F58" t="str">
        <f>_xlfn.LET(_xlpm.raw,_xlfn.XLOOKUP(A58,SITE1!$C$8:$C$1180,SITE1!$D$8:$D$1180,""),_xlpm.cleanRaw,SUBSTITUTE(SUBSTITUTE(_xlpm.raw,"_PIN","."),"PIN","."),_xlpm.mainPart,MID(_xlpm.cleanRaw,2,FIND(".",_xlpm.cleanRaw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601021</v>
      </c>
      <c r="G58" t="str">
        <f>_xlfn.LET(_xlpm.raw,_xlfn.XLOOKUP(A58,SITE3!$C$8:$C$1180,SITE3!$D$8:$D$1180,""),_xlpm.cleanRaw,SUBSTITUTE(SUBSTITUTE(_xlpm.raw,"_PIN","."),"PIN","."),_xlpm.mainPart,MID(_xlpm.cleanRaw,2,FIND(".",_xlpm.cleanRaw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801021</v>
      </c>
      <c r="H58" t="str">
        <f>_xlfn.LET(_xlpm.raw,_xlfn.XLOOKUP(A58,SITE5!$C$8:$C$1180,SITE5!$D$8:$D$1180,""),_xlpm.cleanRaw,SUBSTITUTE(SUBSTITUTE(_xlpm.raw,"_PIN","."),"PIN","."),_xlpm.mainPart,MID(_xlpm.cleanRaw,2,FIND(".",_xlpm.cleanRaw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709028</v>
      </c>
      <c r="I58" t="str">
        <f>_xlfn.LET(_xlpm.raw,_xlfn.XLOOKUP(A58,SITE7!$C$8:$C$1180,SITE7!$D$8:$D$1180,""),_xlpm.cleanRaw,SUBSTITUTE(SUBSTITUTE(_xlpm.raw,"_PIN","."),"PIN","."),_xlpm.mainPart,MID(_xlpm.cleanRaw,2,FIND(".",_xlpm.cleanRaw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508043</v>
      </c>
      <c r="J58" t="str">
        <f t="shared" si="0"/>
        <v>C6;PEG_RXN[1];KA102;31.2799999999999;1.83999999999999;601021;801021;709028;508043</v>
      </c>
    </row>
    <row r="59" spans="1:10">
      <c r="A59" t="s">
        <v>1390</v>
      </c>
      <c r="B59" t="str">
        <f>_xlfn.XLOOKUP(A59,SITE1!$O$8:$O$1180,SITE1!$N$8:$N$1180,"")</f>
        <v>PEG_RXP[1]</v>
      </c>
      <c r="C59" t="str" cm="1">
        <f t="array" ref="C59">_xlfn.TEXTJOIN(",", TRUE, _xlfn.UNIQUE(TRANSPOSE(_xlfn.MAP(
    _xlfn.XLOOKUP(A59, SITE1!$C$8:$C$1180, SITE1!$F$8:$I$1180),
    _xlfn.LAMBDA(_xlpm.x, IF(AND(_xlpm.x &lt;&gt; "", _xlpm.x &lt;&gt; "-"), TRIM(CLEAN(LEFT(_xlpm.x, FIND(".", _xlpm.x &amp; ".") - 1))), ""))
))))</f>
        <v>KA102</v>
      </c>
      <c r="D59">
        <v>30.36</v>
      </c>
      <c r="E59">
        <v>1.8399999999999901</v>
      </c>
      <c r="F59" t="str">
        <f>_xlfn.LET(_xlpm.raw,_xlfn.XLOOKUP(A59,SITE1!$C$8:$C$1180,SITE1!$D$8:$D$1180,""),_xlpm.cleanRaw,SUBSTITUTE(SUBSTITUTE(_xlpm.raw,"_PIN","."),"PIN","."),_xlpm.mainPart,MID(_xlpm.cleanRaw,2,FIND(".",_xlpm.cleanRaw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601019</v>
      </c>
      <c r="G59" t="str">
        <f>_xlfn.LET(_xlpm.raw,_xlfn.XLOOKUP(A59,SITE3!$C$8:$C$1180,SITE3!$D$8:$D$1180,""),_xlpm.cleanRaw,SUBSTITUTE(SUBSTITUTE(_xlpm.raw,"_PIN","."),"PIN","."),_xlpm.mainPart,MID(_xlpm.cleanRaw,2,FIND(".",_xlpm.cleanRaw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801019</v>
      </c>
      <c r="H59" t="str">
        <f>_xlfn.LET(_xlpm.raw,_xlfn.XLOOKUP(A59,SITE5!$C$8:$C$1180,SITE5!$D$8:$D$1180,""),_xlpm.cleanRaw,SUBSTITUTE(SUBSTITUTE(_xlpm.raw,"_PIN","."),"PIN","."),_xlpm.mainPart,MID(_xlpm.cleanRaw,2,FIND(".",_xlpm.cleanRaw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709030</v>
      </c>
      <c r="I59" t="str">
        <f>_xlfn.LET(_xlpm.raw,_xlfn.XLOOKUP(A59,SITE7!$C$8:$C$1180,SITE7!$D$8:$D$1180,""),_xlpm.cleanRaw,SUBSTITUTE(SUBSTITUTE(_xlpm.raw,"_PIN","."),"PIN","."),_xlpm.mainPart,MID(_xlpm.cleanRaw,2,FIND(".",_xlpm.cleanRaw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508045</v>
      </c>
      <c r="J59" t="str">
        <f t="shared" si="0"/>
        <v>C7;PEG_RXP[1];KA102;30.36;1.83999999999999;601019;801019;709030;508045</v>
      </c>
    </row>
    <row r="60" spans="1:10">
      <c r="A60" t="s">
        <v>1197</v>
      </c>
      <c r="B60" t="str">
        <f>_xlfn.XLOOKUP(A60,SITE1!$O$8:$O$1180,SITE1!$N$8:$N$1180,"")</f>
        <v>VSS</v>
      </c>
      <c r="C60" t="str" cm="1">
        <f t="array" ref="C60">_xlfn.TEXTJOIN(",", TRUE, _xlfn.UNIQUE(TRANSPOSE(_xlfn.MAP(
    _xlfn.XLOOKUP(A60, SITE1!$C$8:$C$1180, SITE1!$F$8:$I$1180),
    _xlfn.LAMBDA(_xlpm.x, IF(AND(_xlpm.x &lt;&gt; "", _xlpm.x &lt;&gt; "-"), TRIM(CLEAN(LEFT(_xlpm.x, FIND(".", _xlpm.x &amp; ".") - 1))), ""))
))))</f>
        <v/>
      </c>
      <c r="D60">
        <v>29.439999999999898</v>
      </c>
      <c r="E60">
        <v>1.8399999999999901</v>
      </c>
      <c r="F60" t="str">
        <f>_xlfn.LET(_xlpm.raw,_xlfn.XLOOKUP(A60,SITE1!$C$8:$C$1180,SITE1!$D$8:$D$1180,""),_xlpm.cleanRaw,SUBSTITUTE(SUBSTITUTE(_xlpm.raw,"_PIN","."),"PIN","."),_xlpm.mainPart,MID(_xlpm.cleanRaw,2,FIND(".",_xlpm.cleanRaw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0" t="str">
        <f>_xlfn.LET(_xlpm.raw,_xlfn.XLOOKUP(A60,SITE3!$C$8:$C$1180,SITE3!$D$8:$D$1180,""),_xlpm.cleanRaw,SUBSTITUTE(SUBSTITUTE(_xlpm.raw,"_PIN","."),"PIN","."),_xlpm.mainPart,MID(_xlpm.cleanRaw,2,FIND(".",_xlpm.cleanRaw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0" t="str">
        <f>_xlfn.LET(_xlpm.raw,_xlfn.XLOOKUP(A60,SITE5!$C$8:$C$1180,SITE5!$D$8:$D$1180,""),_xlpm.cleanRaw,SUBSTITUTE(SUBSTITUTE(_xlpm.raw,"_PIN","."),"PIN","."),_xlpm.mainPart,MID(_xlpm.cleanRaw,2,FIND(".",_xlpm.cleanRaw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0" t="str">
        <f>_xlfn.LET(_xlpm.raw,_xlfn.XLOOKUP(A60,SITE7!$C$8:$C$1180,SITE7!$D$8:$D$1180,""),_xlpm.cleanRaw,SUBSTITUTE(SUBSTITUTE(_xlpm.raw,"_PIN","."),"PIN","."),_xlpm.mainPart,MID(_xlpm.cleanRaw,2,FIND(".",_xlpm.cleanRaw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60" t="str">
        <f t="shared" si="0"/>
        <v>C8;VSS;;29.4399999999999;1.83999999999999;;;;</v>
      </c>
    </row>
    <row r="61" spans="1:10">
      <c r="A61" t="s">
        <v>1198</v>
      </c>
      <c r="B61" t="str">
        <f>_xlfn.XLOOKUP(A61,SITE1!$O$8:$O$1180,SITE1!$N$8:$N$1180,"")</f>
        <v>EDP_TXN[1]</v>
      </c>
      <c r="C61" t="str" cm="1">
        <f t="array" ref="C61">_xlfn.TEXTJOIN(",", TRUE, _xlfn.UNIQUE(TRANSPOSE(_xlfn.MAP(
    _xlfn.XLOOKUP(A61, SITE1!$C$8:$C$1180, SITE1!$F$8:$I$1180),
    _xlfn.LAMBDA(_xlpm.x, IF(AND(_xlpm.x &lt;&gt; "", _xlpm.x &lt;&gt; "-"), TRIM(CLEAN(LEFT(_xlpm.x, FIND(".", _xlpm.x &amp; ".") - 1))), ""))
))))</f>
        <v/>
      </c>
      <c r="D61">
        <v>28.5199999999999</v>
      </c>
      <c r="E61">
        <v>1.8399999999999901</v>
      </c>
      <c r="F61" t="str">
        <f>_xlfn.LET(_xlpm.raw,_xlfn.XLOOKUP(A61,SITE1!$C$8:$C$1180,SITE1!$D$8:$D$1180,""),_xlpm.cleanRaw,SUBSTITUTE(SUBSTITUTE(_xlpm.raw,"_PIN","."),"PIN","."),_xlpm.mainPart,MID(_xlpm.cleanRaw,2,FIND(".",_xlpm.cleanRaw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608044</v>
      </c>
      <c r="G61" t="str">
        <f>_xlfn.LET(_xlpm.raw,_xlfn.XLOOKUP(A61,SITE3!$C$8:$C$1180,SITE3!$D$8:$D$1180,""),_xlpm.cleanRaw,SUBSTITUTE(SUBSTITUTE(_xlpm.raw,"_PIN","."),"PIN","."),_xlpm.mainPart,MID(_xlpm.cleanRaw,2,FIND(".",_xlpm.cleanRaw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808044</v>
      </c>
      <c r="H61" t="str">
        <f>_xlfn.LET(_xlpm.raw,_xlfn.XLOOKUP(A61,SITE5!$C$8:$C$1180,SITE5!$D$8:$D$1180,""),_xlpm.cleanRaw,SUBSTITUTE(SUBSTITUTE(_xlpm.raw,"_PIN","."),"PIN","."),_xlpm.mainPart,MID(_xlpm.cleanRaw,2,FIND(".",_xlpm.cleanRaw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703030</v>
      </c>
      <c r="I61" t="str">
        <f>_xlfn.LET(_xlpm.raw,_xlfn.XLOOKUP(A61,SITE7!$C$8:$C$1180,SITE7!$D$8:$D$1180,""),_xlpm.cleanRaw,SUBSTITUTE(SUBSTITUTE(_xlpm.raw,"_PIN","."),"PIN","."),_xlpm.mainPart,MID(_xlpm.cleanRaw,2,FIND(".",_xlpm.cleanRaw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503030</v>
      </c>
      <c r="J61" t="str">
        <f t="shared" si="0"/>
        <v>C9;EDP_TXN[1];;28.5199999999999;1.83999999999999;608044;808044;703030;503030</v>
      </c>
    </row>
    <row r="62" spans="1:10">
      <c r="A62" t="s">
        <v>59</v>
      </c>
      <c r="B62" t="str">
        <f>_xlfn.XLOOKUP(A62,SITE1!$O$8:$O$1180,SITE1!$N$8:$N$1180,"")</f>
        <v>VSS</v>
      </c>
      <c r="C62" t="str" cm="1">
        <f t="array" ref="C62">_xlfn.TEXTJOIN(",", TRUE, _xlfn.UNIQUE(TRANSPOSE(_xlfn.MAP(
    _xlfn.XLOOKUP(A62, SITE1!$C$8:$C$1180, SITE1!$F$8:$I$1180),
    _xlfn.LAMBDA(_xlpm.x, IF(AND(_xlpm.x &lt;&gt; "", _xlpm.x &lt;&gt; "-"), TRIM(CLEAN(LEFT(_xlpm.x, FIND(".", _xlpm.x &amp; ".") - 1))), ""))
))))</f>
        <v/>
      </c>
      <c r="D62">
        <v>27.599999999999898</v>
      </c>
      <c r="E62">
        <v>1.8399999999999901</v>
      </c>
      <c r="F62" t="str">
        <f>_xlfn.LET(_xlpm.raw,_xlfn.XLOOKUP(A62,SITE1!$C$8:$C$1180,SITE1!$D$8:$D$1180,""),_xlpm.cleanRaw,SUBSTITUTE(SUBSTITUTE(_xlpm.raw,"_PIN","."),"PIN","."),_xlpm.mainPart,MID(_xlpm.cleanRaw,2,FIND(".",_xlpm.cleanRaw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2" t="str">
        <f>_xlfn.LET(_xlpm.raw,_xlfn.XLOOKUP(A62,SITE3!$C$8:$C$1180,SITE3!$D$8:$D$1180,""),_xlpm.cleanRaw,SUBSTITUTE(SUBSTITUTE(_xlpm.raw,"_PIN","."),"PIN","."),_xlpm.mainPart,MID(_xlpm.cleanRaw,2,FIND(".",_xlpm.cleanRaw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2" t="str">
        <f>_xlfn.LET(_xlpm.raw,_xlfn.XLOOKUP(A62,SITE5!$C$8:$C$1180,SITE5!$D$8:$D$1180,""),_xlpm.cleanRaw,SUBSTITUTE(SUBSTITUTE(_xlpm.raw,"_PIN","."),"PIN","."),_xlpm.mainPart,MID(_xlpm.cleanRaw,2,FIND(".",_xlpm.cleanRaw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2" t="str">
        <f>_xlfn.LET(_xlpm.raw,_xlfn.XLOOKUP(A62,SITE7!$C$8:$C$1180,SITE7!$D$8:$D$1180,""),_xlpm.cleanRaw,SUBSTITUTE(SUBSTITUTE(_xlpm.raw,"_PIN","."),"PIN","."),_xlpm.mainPart,MID(_xlpm.cleanRaw,2,FIND(".",_xlpm.cleanRaw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62" t="str">
        <f t="shared" si="0"/>
        <v>C10;VSS;;27.5999999999999;1.83999999999999;;;;</v>
      </c>
    </row>
    <row r="63" spans="1:10">
      <c r="A63" t="s">
        <v>1184</v>
      </c>
      <c r="B63" t="str">
        <f>_xlfn.XLOOKUP(A63,SITE1!$O$8:$O$1180,SITE1!$N$8:$N$1180,"")</f>
        <v>DDI3_AUXN</v>
      </c>
      <c r="C63" t="str" cm="1">
        <f t="array" ref="C63">_xlfn.TEXTJOIN(",", TRUE, _xlfn.UNIQUE(TRANSPOSE(_xlfn.MAP(
    _xlfn.XLOOKUP(A63, SITE1!$C$8:$C$1180, SITE1!$F$8:$I$1180),
    _xlfn.LAMBDA(_xlpm.x, IF(AND(_xlpm.x &lt;&gt; "", _xlpm.x &lt;&gt; "-"), TRIM(CLEAN(LEFT(_xlpm.x, FIND(".", _xlpm.x &amp; ".") - 1))), ""))
))))</f>
        <v/>
      </c>
      <c r="D63">
        <v>26.68</v>
      </c>
      <c r="E63">
        <v>1.8399999999999901</v>
      </c>
      <c r="F63" t="str">
        <f>_xlfn.LET(_xlpm.raw,_xlfn.XLOOKUP(A63,SITE1!$C$8:$C$1180,SITE1!$D$8:$D$1180,""),_xlpm.cleanRaw,SUBSTITUTE(SUBSTITUTE(_xlpm.raw,"_PIN","."),"PIN","."),_xlpm.mainPart,MID(_xlpm.cleanRaw,2,FIND(".",_xlpm.cleanRaw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601020</v>
      </c>
      <c r="G63" t="str">
        <f>_xlfn.LET(_xlpm.raw,_xlfn.XLOOKUP(A63,SITE3!$C$8:$C$1180,SITE3!$D$8:$D$1180,""),_xlpm.cleanRaw,SUBSTITUTE(SUBSTITUTE(_xlpm.raw,"_PIN","."),"PIN","."),_xlpm.mainPart,MID(_xlpm.cleanRaw,2,FIND(".",_xlpm.cleanRaw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801020</v>
      </c>
      <c r="H63" t="str">
        <f>_xlfn.LET(_xlpm.raw,_xlfn.XLOOKUP(A63,SITE5!$C$8:$C$1180,SITE5!$D$8:$D$1180,""),_xlpm.cleanRaw,SUBSTITUTE(SUBSTITUTE(_xlpm.raw,"_PIN","."),"PIN","."),_xlpm.mainPart,MID(_xlpm.cleanRaw,2,FIND(".",_xlpm.cleanRaw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709020</v>
      </c>
      <c r="I63" t="str">
        <f>_xlfn.LET(_xlpm.raw,_xlfn.XLOOKUP(A63,SITE7!$C$8:$C$1180,SITE7!$D$8:$D$1180,""),_xlpm.cleanRaw,SUBSTITUTE(SUBSTITUTE(_xlpm.raw,"_PIN","."),"PIN","."),_xlpm.mainPart,MID(_xlpm.cleanRaw,2,FIND(".",_xlpm.cleanRaw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509020</v>
      </c>
      <c r="J63" t="str">
        <f t="shared" si="0"/>
        <v>C11;DDI3_AUXN;;26.68;1.83999999999999;601020;801020;709020;509020</v>
      </c>
    </row>
    <row r="64" spans="1:10">
      <c r="A64" t="s">
        <v>51</v>
      </c>
      <c r="B64" t="str">
        <f>_xlfn.XLOOKUP(A64,SITE1!$O$8:$O$1180,SITE1!$N$8:$N$1180,"")</f>
        <v>VSS</v>
      </c>
      <c r="C64" t="str" cm="1">
        <f t="array" ref="C64">_xlfn.TEXTJOIN(",", TRUE, _xlfn.UNIQUE(TRANSPOSE(_xlfn.MAP(
    _xlfn.XLOOKUP(A64, SITE1!$C$8:$C$1180, SITE1!$F$8:$I$1180),
    _xlfn.LAMBDA(_xlpm.x, IF(AND(_xlpm.x &lt;&gt; "", _xlpm.x &lt;&gt; "-"), TRIM(CLEAN(LEFT(_xlpm.x, FIND(".", _xlpm.x &amp; ".") - 1))), ""))
))))</f>
        <v/>
      </c>
      <c r="D64">
        <v>25.759999999999899</v>
      </c>
      <c r="E64">
        <v>1.8399999999999901</v>
      </c>
      <c r="F64" t="str">
        <f>_xlfn.LET(_xlpm.raw,_xlfn.XLOOKUP(A64,SITE1!$C$8:$C$1180,SITE1!$D$8:$D$1180,""),_xlpm.cleanRaw,SUBSTITUTE(SUBSTITUTE(_xlpm.raw,"_PIN","."),"PIN","."),_xlpm.mainPart,MID(_xlpm.cleanRaw,2,FIND(".",_xlpm.cleanRaw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4" t="str">
        <f>_xlfn.LET(_xlpm.raw,_xlfn.XLOOKUP(A64,SITE3!$C$8:$C$1180,SITE3!$D$8:$D$1180,""),_xlpm.cleanRaw,SUBSTITUTE(SUBSTITUTE(_xlpm.raw,"_PIN","."),"PIN","."),_xlpm.mainPart,MID(_xlpm.cleanRaw,2,FIND(".",_xlpm.cleanRaw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4" t="str">
        <f>_xlfn.LET(_xlpm.raw,_xlfn.XLOOKUP(A64,SITE5!$C$8:$C$1180,SITE5!$D$8:$D$1180,""),_xlpm.cleanRaw,SUBSTITUTE(SUBSTITUTE(_xlpm.raw,"_PIN","."),"PIN","."),_xlpm.mainPart,MID(_xlpm.cleanRaw,2,FIND(".",_xlpm.cleanRaw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4" t="str">
        <f>_xlfn.LET(_xlpm.raw,_xlfn.XLOOKUP(A64,SITE7!$C$8:$C$1180,SITE7!$D$8:$D$1180,""),_xlpm.cleanRaw,SUBSTITUTE(SUBSTITUTE(_xlpm.raw,"_PIN","."),"PIN","."),_xlpm.mainPart,MID(_xlpm.cleanRaw,2,FIND(".",_xlpm.cleanRaw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64" t="str">
        <f t="shared" si="0"/>
        <v>C12;VSS;;25.7599999999999;1.83999999999999;;;;</v>
      </c>
    </row>
    <row r="65" spans="1:10">
      <c r="A65" t="s">
        <v>1185</v>
      </c>
      <c r="B65" t="str">
        <f>_xlfn.XLOOKUP(A65,SITE1!$O$8:$O$1180,SITE1!$N$8:$N$1180,"")</f>
        <v>DDI1_AUXN</v>
      </c>
      <c r="C65" t="str" cm="1">
        <f t="array" ref="C65">_xlfn.TEXTJOIN(",", TRUE, _xlfn.UNIQUE(TRANSPOSE(_xlfn.MAP(
    _xlfn.XLOOKUP(A65, SITE1!$C$8:$C$1180, SITE1!$F$8:$I$1180),
    _xlfn.LAMBDA(_xlpm.x, IF(AND(_xlpm.x &lt;&gt; "", _xlpm.x &lt;&gt; "-"), TRIM(CLEAN(LEFT(_xlpm.x, FIND(".", _xlpm.x &amp; ".") - 1))), ""))
))))</f>
        <v/>
      </c>
      <c r="D65">
        <v>24.8399999999999</v>
      </c>
      <c r="E65">
        <v>1.8399999999999901</v>
      </c>
      <c r="F65" t="str">
        <f>_xlfn.LET(_xlpm.raw,_xlfn.XLOOKUP(A65,SITE1!$C$8:$C$1180,SITE1!$D$8:$D$1180,""),_xlpm.cleanRaw,SUBSTITUTE(SUBSTITUTE(_xlpm.raw,"_PIN","."),"PIN","."),_xlpm.mainPart,MID(_xlpm.cleanRaw,2,FIND(".",_xlpm.cleanRaw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602057</v>
      </c>
      <c r="G65" t="str">
        <f>_xlfn.LET(_xlpm.raw,_xlfn.XLOOKUP(A65,SITE3!$C$8:$C$1180,SITE3!$D$8:$D$1180,""),_xlpm.cleanRaw,SUBSTITUTE(SUBSTITUTE(_xlpm.raw,"_PIN","."),"PIN","."),_xlpm.mainPart,MID(_xlpm.cleanRaw,2,FIND(".",_xlpm.cleanRaw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802057</v>
      </c>
      <c r="H65" t="str">
        <f>_xlfn.LET(_xlpm.raw,_xlfn.XLOOKUP(A65,SITE5!$C$8:$C$1180,SITE5!$D$8:$D$1180,""),_xlpm.cleanRaw,SUBSTITUTE(SUBSTITUTE(_xlpm.raw,"_PIN","."),"PIN","."),_xlpm.mainPart,MID(_xlpm.cleanRaw,2,FIND(".",_xlpm.cleanRaw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709036</v>
      </c>
      <c r="I65" t="str">
        <f>_xlfn.LET(_xlpm.raw,_xlfn.XLOOKUP(A65,SITE7!$C$8:$C$1180,SITE7!$D$8:$D$1180,""),_xlpm.cleanRaw,SUBSTITUTE(SUBSTITUTE(_xlpm.raw,"_PIN","."),"PIN","."),_xlpm.mainPart,MID(_xlpm.cleanRaw,2,FIND(".",_xlpm.cleanRaw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509036</v>
      </c>
      <c r="J65" t="str">
        <f t="shared" si="0"/>
        <v>C13;DDI1_AUXN;;24.8399999999999;1.83999999999999;602057;802057;709036;509036</v>
      </c>
    </row>
    <row r="66" spans="1:10">
      <c r="A66" t="s">
        <v>43</v>
      </c>
      <c r="B66" t="str">
        <f>_xlfn.XLOOKUP(A66,SITE1!$O$8:$O$1180,SITE1!$N$8:$N$1180,"")</f>
        <v>VSS</v>
      </c>
      <c r="C66" t="str" cm="1">
        <f t="array" ref="C66">_xlfn.TEXTJOIN(",", TRUE, _xlfn.UNIQUE(TRANSPOSE(_xlfn.MAP(
    _xlfn.XLOOKUP(A66, SITE1!$C$8:$C$1180, SITE1!$F$8:$I$1180),
    _xlfn.LAMBDA(_xlpm.x, IF(AND(_xlpm.x &lt;&gt; "", _xlpm.x &lt;&gt; "-"), TRIM(CLEAN(LEFT(_xlpm.x, FIND(".", _xlpm.x &amp; ".") - 1))), ""))
))))</f>
        <v/>
      </c>
      <c r="D66">
        <v>23.919999999999899</v>
      </c>
      <c r="E66">
        <v>1.8399999999999901</v>
      </c>
      <c r="F66" t="str">
        <f>_xlfn.LET(_xlpm.raw,_xlfn.XLOOKUP(A66,SITE1!$C$8:$C$1180,SITE1!$D$8:$D$1180,""),_xlpm.cleanRaw,SUBSTITUTE(SUBSTITUTE(_xlpm.raw,"_PIN","."),"PIN","."),_xlpm.mainPart,MID(_xlpm.cleanRaw,2,FIND(".",_xlpm.cleanRaw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6" t="str">
        <f>_xlfn.LET(_xlpm.raw,_xlfn.XLOOKUP(A66,SITE3!$C$8:$C$1180,SITE3!$D$8:$D$1180,""),_xlpm.cleanRaw,SUBSTITUTE(SUBSTITUTE(_xlpm.raw,"_PIN","."),"PIN","."),_xlpm.mainPart,MID(_xlpm.cleanRaw,2,FIND(".",_xlpm.cleanRaw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6" t="str">
        <f>_xlfn.LET(_xlpm.raw,_xlfn.XLOOKUP(A66,SITE5!$C$8:$C$1180,SITE5!$D$8:$D$1180,""),_xlpm.cleanRaw,SUBSTITUTE(SUBSTITUTE(_xlpm.raw,"_PIN","."),"PIN","."),_xlpm.mainPart,MID(_xlpm.cleanRaw,2,FIND(".",_xlpm.cleanRaw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6" t="str">
        <f>_xlfn.LET(_xlpm.raw,_xlfn.XLOOKUP(A66,SITE7!$C$8:$C$1180,SITE7!$D$8:$D$1180,""),_xlpm.cleanRaw,SUBSTITUTE(SUBSTITUTE(_xlpm.raw,"_PIN","."),"PIN","."),_xlpm.mainPart,MID(_xlpm.cleanRaw,2,FIND(".",_xlpm.cleanRaw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66" t="str">
        <f t="shared" ref="J66:J129" si="1">A66&amp;";"&amp;B66&amp;";"&amp;C66&amp;";"&amp;D66&amp;";"&amp;E66&amp;";"&amp;F66&amp;";"&amp;G66&amp;";"&amp;H66&amp;";"&amp;I66</f>
        <v>C14;VSS;;23.9199999999999;1.83999999999999;;;;</v>
      </c>
    </row>
    <row r="67" spans="1:10">
      <c r="A67" t="s">
        <v>1186</v>
      </c>
      <c r="B67" t="str">
        <f>_xlfn.XLOOKUP(A67,SITE1!$O$8:$O$1180,SITE1!$N$8:$N$1180,"")</f>
        <v>DDI3_TXP[1]</v>
      </c>
      <c r="C67" t="str" cm="1">
        <f t="array" ref="C67">_xlfn.TEXTJOIN(",", TRUE, _xlfn.UNIQUE(TRANSPOSE(_xlfn.MAP(
    _xlfn.XLOOKUP(A67, SITE1!$C$8:$C$1180, SITE1!$F$8:$I$1180),
    _xlfn.LAMBDA(_xlpm.x, IF(AND(_xlpm.x &lt;&gt; "", _xlpm.x &lt;&gt; "-"), TRIM(CLEAN(LEFT(_xlpm.x, FIND(".", _xlpm.x &amp; ".") - 1))), ""))
))))</f>
        <v/>
      </c>
      <c r="D67">
        <v>22.999999999999901</v>
      </c>
      <c r="E67">
        <v>1.8399999999999901</v>
      </c>
      <c r="F67" t="str">
        <f>_xlfn.LET(_xlpm.raw,_xlfn.XLOOKUP(A67,SITE1!$C$8:$C$1180,SITE1!$D$8:$D$1180,""),_xlpm.cleanRaw,SUBSTITUTE(SUBSTITUTE(_xlpm.raw,"_PIN","."),"PIN","."),_xlpm.mainPart,MID(_xlpm.cleanRaw,2,FIND(".",_xlpm.cleanRaw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602064</v>
      </c>
      <c r="G67" t="str">
        <f>_xlfn.LET(_xlpm.raw,_xlfn.XLOOKUP(A67,SITE3!$C$8:$C$1180,SITE3!$D$8:$D$1180,""),_xlpm.cleanRaw,SUBSTITUTE(SUBSTITUTE(_xlpm.raw,"_PIN","."),"PIN","."),_xlpm.mainPart,MID(_xlpm.cleanRaw,2,FIND(".",_xlpm.cleanRaw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802064</v>
      </c>
      <c r="H67" t="str">
        <f>_xlfn.LET(_xlpm.raw,_xlfn.XLOOKUP(A67,SITE5!$C$8:$C$1180,SITE5!$D$8:$D$1180,""),_xlpm.cleanRaw,SUBSTITUTE(SUBSTITUTE(_xlpm.raw,"_PIN","."),"PIN","."),_xlpm.mainPart,MID(_xlpm.cleanRaw,2,FIND(".",_xlpm.cleanRaw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709013</v>
      </c>
      <c r="I67" t="str">
        <f>_xlfn.LET(_xlpm.raw,_xlfn.XLOOKUP(A67,SITE7!$C$8:$C$1180,SITE7!$D$8:$D$1180,""),_xlpm.cleanRaw,SUBSTITUTE(SUBSTITUTE(_xlpm.raw,"_PIN","."),"PIN","."),_xlpm.mainPart,MID(_xlpm.cleanRaw,2,FIND(".",_xlpm.cleanRaw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509013</v>
      </c>
      <c r="J67" t="str">
        <f t="shared" si="1"/>
        <v>C15;DDI3_TXP[1];;22.9999999999999;1.83999999999999;602064;802064;709013;509013</v>
      </c>
    </row>
    <row r="68" spans="1:10">
      <c r="A68" t="s">
        <v>35</v>
      </c>
      <c r="B68" t="str">
        <f>_xlfn.XLOOKUP(A68,SITE1!$O$8:$O$1180,SITE1!$N$8:$N$1180,"")</f>
        <v>VSS</v>
      </c>
      <c r="C68" t="str" cm="1">
        <f t="array" ref="C68">_xlfn.TEXTJOIN(",", TRUE, _xlfn.UNIQUE(TRANSPOSE(_xlfn.MAP(
    _xlfn.XLOOKUP(A68, SITE1!$C$8:$C$1180, SITE1!$F$8:$I$1180),
    _xlfn.LAMBDA(_xlpm.x, IF(AND(_xlpm.x &lt;&gt; "", _xlpm.x &lt;&gt; "-"), TRIM(CLEAN(LEFT(_xlpm.x, FIND(".", _xlpm.x &amp; ".") - 1))), ""))
))))</f>
        <v/>
      </c>
      <c r="D68">
        <v>22.08</v>
      </c>
      <c r="E68">
        <v>1.8399999999999901</v>
      </c>
      <c r="F68" t="str">
        <f>_xlfn.LET(_xlpm.raw,_xlfn.XLOOKUP(A68,SITE1!$C$8:$C$1180,SITE1!$D$8:$D$1180,""),_xlpm.cleanRaw,SUBSTITUTE(SUBSTITUTE(_xlpm.raw,"_PIN","."),"PIN","."),_xlpm.mainPart,MID(_xlpm.cleanRaw,2,FIND(".",_xlpm.cleanRaw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8" t="str">
        <f>_xlfn.LET(_xlpm.raw,_xlfn.XLOOKUP(A68,SITE3!$C$8:$C$1180,SITE3!$D$8:$D$1180,""),_xlpm.cleanRaw,SUBSTITUTE(SUBSTITUTE(_xlpm.raw,"_PIN","."),"PIN","."),_xlpm.mainPart,MID(_xlpm.cleanRaw,2,FIND(".",_xlpm.cleanRaw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8" t="str">
        <f>_xlfn.LET(_xlpm.raw,_xlfn.XLOOKUP(A68,SITE5!$C$8:$C$1180,SITE5!$D$8:$D$1180,""),_xlpm.cleanRaw,SUBSTITUTE(SUBSTITUTE(_xlpm.raw,"_PIN","."),"PIN","."),_xlpm.mainPart,MID(_xlpm.cleanRaw,2,FIND(".",_xlpm.cleanRaw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8" t="str">
        <f>_xlfn.LET(_xlpm.raw,_xlfn.XLOOKUP(A68,SITE7!$C$8:$C$1180,SITE7!$D$8:$D$1180,""),_xlpm.cleanRaw,SUBSTITUTE(SUBSTITUTE(_xlpm.raw,"_PIN","."),"PIN","."),_xlpm.mainPart,MID(_xlpm.cleanRaw,2,FIND(".",_xlpm.cleanRaw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68" t="str">
        <f t="shared" si="1"/>
        <v>C16;VSS;;22.08;1.83999999999999;;;;</v>
      </c>
    </row>
    <row r="69" spans="1:10">
      <c r="A69" t="s">
        <v>1187</v>
      </c>
      <c r="B69" t="str">
        <f>_xlfn.XLOOKUP(A69,SITE1!$O$8:$O$1180,SITE1!$N$8:$N$1180,"")</f>
        <v>DDI3_TXP[3]</v>
      </c>
      <c r="C69" t="str" cm="1">
        <f t="array" ref="C69">_xlfn.TEXTJOIN(",", TRUE, _xlfn.UNIQUE(TRANSPOSE(_xlfn.MAP(
    _xlfn.XLOOKUP(A69, SITE1!$C$8:$C$1180, SITE1!$F$8:$I$1180),
    _xlfn.LAMBDA(_xlpm.x, IF(AND(_xlpm.x &lt;&gt; "", _xlpm.x &lt;&gt; "-"), TRIM(CLEAN(LEFT(_xlpm.x, FIND(".", _xlpm.x &amp; ".") - 1))), ""))
))))</f>
        <v/>
      </c>
      <c r="D69">
        <v>21.159999999999901</v>
      </c>
      <c r="E69">
        <v>1.8399999999999901</v>
      </c>
      <c r="F69" t="str">
        <f>_xlfn.LET(_xlpm.raw,_xlfn.XLOOKUP(A69,SITE1!$C$8:$C$1180,SITE1!$D$8:$D$1180,""),_xlpm.cleanRaw,SUBSTITUTE(SUBSTITUTE(_xlpm.raw,"_PIN","."),"PIN","."),_xlpm.mainPart,MID(_xlpm.cleanRaw,2,FIND(".",_xlpm.cleanRaw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602042</v>
      </c>
      <c r="G69" t="str">
        <f>_xlfn.LET(_xlpm.raw,_xlfn.XLOOKUP(A69,SITE3!$C$8:$C$1180,SITE3!$D$8:$D$1180,""),_xlpm.cleanRaw,SUBSTITUTE(SUBSTITUTE(_xlpm.raw,"_PIN","."),"PIN","."),_xlpm.mainPart,MID(_xlpm.cleanRaw,2,FIND(".",_xlpm.cleanRaw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802042</v>
      </c>
      <c r="H69" t="str">
        <f>_xlfn.LET(_xlpm.raw,_xlfn.XLOOKUP(A69,SITE5!$C$8:$C$1180,SITE5!$D$8:$D$1180,""),_xlpm.cleanRaw,SUBSTITUTE(SUBSTITUTE(_xlpm.raw,"_PIN","."),"PIN","."),_xlpm.mainPart,MID(_xlpm.cleanRaw,2,FIND(".",_xlpm.cleanRaw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709012</v>
      </c>
      <c r="I69" t="str">
        <f>_xlfn.LET(_xlpm.raw,_xlfn.XLOOKUP(A69,SITE7!$C$8:$C$1180,SITE7!$D$8:$D$1180,""),_xlpm.cleanRaw,SUBSTITUTE(SUBSTITUTE(_xlpm.raw,"_PIN","."),"PIN","."),_xlpm.mainPart,MID(_xlpm.cleanRaw,2,FIND(".",_xlpm.cleanRaw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509012</v>
      </c>
      <c r="J69" t="str">
        <f t="shared" si="1"/>
        <v>C17;DDI3_TXP[3];;21.1599999999999;1.83999999999999;602042;802042;709012;509012</v>
      </c>
    </row>
    <row r="70" spans="1:10">
      <c r="A70" t="s">
        <v>24</v>
      </c>
      <c r="B70" t="str">
        <f>_xlfn.XLOOKUP(A70,SITE1!$O$8:$O$1180,SITE1!$N$8:$N$1180,"")</f>
        <v>VSS</v>
      </c>
      <c r="C70" t="str" cm="1">
        <f t="array" ref="C70">_xlfn.TEXTJOIN(",", TRUE, _xlfn.UNIQUE(TRANSPOSE(_xlfn.MAP(
    _xlfn.XLOOKUP(A70, SITE1!$C$8:$C$1180, SITE1!$F$8:$I$1180),
    _xlfn.LAMBDA(_xlpm.x, IF(AND(_xlpm.x &lt;&gt; "", _xlpm.x &lt;&gt; "-"), TRIM(CLEAN(LEFT(_xlpm.x, FIND(".", _xlpm.x &amp; ".") - 1))), ""))
))))</f>
        <v/>
      </c>
      <c r="D70">
        <v>20.239999999999899</v>
      </c>
      <c r="E70">
        <v>1.8399999999999901</v>
      </c>
      <c r="F70" t="str">
        <f>_xlfn.LET(_xlpm.raw,_xlfn.XLOOKUP(A70,SITE1!$C$8:$C$1180,SITE1!$D$8:$D$1180,""),_xlpm.cleanRaw,SUBSTITUTE(SUBSTITUTE(_xlpm.raw,"_PIN","."),"PIN","."),_xlpm.mainPart,MID(_xlpm.cleanRaw,2,FIND(".",_xlpm.cleanRaw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0" t="str">
        <f>_xlfn.LET(_xlpm.raw,_xlfn.XLOOKUP(A70,SITE3!$C$8:$C$1180,SITE3!$D$8:$D$1180,""),_xlpm.cleanRaw,SUBSTITUTE(SUBSTITUTE(_xlpm.raw,"_PIN","."),"PIN","."),_xlpm.mainPart,MID(_xlpm.cleanRaw,2,FIND(".",_xlpm.cleanRaw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0" t="str">
        <f>_xlfn.LET(_xlpm.raw,_xlfn.XLOOKUP(A70,SITE5!$C$8:$C$1180,SITE5!$D$8:$D$1180,""),_xlpm.cleanRaw,SUBSTITUTE(SUBSTITUTE(_xlpm.raw,"_PIN","."),"PIN","."),_xlpm.mainPart,MID(_xlpm.cleanRaw,2,FIND(".",_xlpm.cleanRaw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0" t="str">
        <f>_xlfn.LET(_xlpm.raw,_xlfn.XLOOKUP(A70,SITE7!$C$8:$C$1180,SITE7!$D$8:$D$1180,""),_xlpm.cleanRaw,SUBSTITUTE(SUBSTITUTE(_xlpm.raw,"_PIN","."),"PIN","."),_xlpm.mainPart,MID(_xlpm.cleanRaw,2,FIND(".",_xlpm.cleanRaw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70" t="str">
        <f t="shared" si="1"/>
        <v>C18;VSS;;20.2399999999999;1.83999999999999;;;;</v>
      </c>
    </row>
    <row r="71" spans="1:10">
      <c r="A71" t="s">
        <v>1188</v>
      </c>
      <c r="B71" t="str">
        <f>_xlfn.XLOOKUP(A71,SITE1!$O$8:$O$1180,SITE1!$N$8:$N$1180,"")</f>
        <v>DDI2_TXP[2]</v>
      </c>
      <c r="C71" t="str" cm="1">
        <f t="array" ref="C71">_xlfn.TEXTJOIN(",", TRUE, _xlfn.UNIQUE(TRANSPOSE(_xlfn.MAP(
    _xlfn.XLOOKUP(A71, SITE1!$C$8:$C$1180, SITE1!$F$8:$I$1180),
    _xlfn.LAMBDA(_xlpm.x, IF(AND(_xlpm.x &lt;&gt; "", _xlpm.x &lt;&gt; "-"), TRIM(CLEAN(LEFT(_xlpm.x, FIND(".", _xlpm.x &amp; ".") - 1))), ""))
))))</f>
        <v>KA126</v>
      </c>
      <c r="D71">
        <v>19.319999999999901</v>
      </c>
      <c r="E71">
        <v>1.8399999999999901</v>
      </c>
      <c r="F71" t="str">
        <f>_xlfn.LET(_xlpm.raw,_xlfn.XLOOKUP(A71,SITE1!$C$8:$C$1180,SITE1!$D$8:$D$1180,""),_xlpm.cleanRaw,SUBSTITUTE(SUBSTITUTE(_xlpm.raw,"_PIN","."),"PIN","."),_xlpm.mainPart,MID(_xlpm.cleanRaw,2,FIND(".",_xlpm.cleanRaw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609090</v>
      </c>
      <c r="G71" t="str">
        <f>_xlfn.LET(_xlpm.raw,_xlfn.XLOOKUP(A71,SITE3!$C$8:$C$1180,SITE3!$D$8:$D$1180,""),_xlpm.cleanRaw,SUBSTITUTE(SUBSTITUTE(_xlpm.raw,"_PIN","."),"PIN","."),_xlpm.mainPart,MID(_xlpm.cleanRaw,2,FIND(".",_xlpm.cleanRaw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809125</v>
      </c>
      <c r="H71" t="str">
        <f>_xlfn.LET(_xlpm.raw,_xlfn.XLOOKUP(A71,SITE5!$C$8:$C$1180,SITE5!$D$8:$D$1180,""),_xlpm.cleanRaw,SUBSTITUTE(SUBSTITUTE(_xlpm.raw,"_PIN","."),"PIN","."),_xlpm.mainPart,MID(_xlpm.cleanRaw,2,FIND(".",_xlpm.cleanRaw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709039</v>
      </c>
      <c r="I71" t="str">
        <f>_xlfn.LET(_xlpm.raw,_xlfn.XLOOKUP(A71,SITE7!$C$8:$C$1180,SITE7!$D$8:$D$1180,""),_xlpm.cleanRaw,SUBSTITUTE(SUBSTITUTE(_xlpm.raw,"_PIN","."),"PIN","."),_xlpm.mainPart,MID(_xlpm.cleanRaw,2,FIND(".",_xlpm.cleanRaw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508049</v>
      </c>
      <c r="J71" t="str">
        <f t="shared" si="1"/>
        <v>C19;DDI2_TXP[2];KA126;19.3199999999999;1.83999999999999;609090;809125;709039;508049</v>
      </c>
    </row>
    <row r="72" spans="1:10">
      <c r="A72" t="s">
        <v>18</v>
      </c>
      <c r="B72" t="str">
        <f>_xlfn.XLOOKUP(A72,SITE1!$O$8:$O$1180,SITE1!$N$8:$N$1180,"")</f>
        <v>VSS</v>
      </c>
      <c r="C72" t="str" cm="1">
        <f t="array" ref="C72">_xlfn.TEXTJOIN(",", TRUE, _xlfn.UNIQUE(TRANSPOSE(_xlfn.MAP(
    _xlfn.XLOOKUP(A72, SITE1!$C$8:$C$1180, SITE1!$F$8:$I$1180),
    _xlfn.LAMBDA(_xlpm.x, IF(AND(_xlpm.x &lt;&gt; "", _xlpm.x &lt;&gt; "-"), TRIM(CLEAN(LEFT(_xlpm.x, FIND(".", _xlpm.x &amp; ".") - 1))), ""))
))))</f>
        <v/>
      </c>
      <c r="D72">
        <v>18.399999999999999</v>
      </c>
      <c r="E72">
        <v>1.8399999999999901</v>
      </c>
      <c r="F72" t="str">
        <f>_xlfn.LET(_xlpm.raw,_xlfn.XLOOKUP(A72,SITE1!$C$8:$C$1180,SITE1!$D$8:$D$1180,""),_xlpm.cleanRaw,SUBSTITUTE(SUBSTITUTE(_xlpm.raw,"_PIN","."),"PIN","."),_xlpm.mainPart,MID(_xlpm.cleanRaw,2,FIND(".",_xlpm.cleanRaw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2" t="str">
        <f>_xlfn.LET(_xlpm.raw,_xlfn.XLOOKUP(A72,SITE3!$C$8:$C$1180,SITE3!$D$8:$D$1180,""),_xlpm.cleanRaw,SUBSTITUTE(SUBSTITUTE(_xlpm.raw,"_PIN","."),"PIN","."),_xlpm.mainPart,MID(_xlpm.cleanRaw,2,FIND(".",_xlpm.cleanRaw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2" t="str">
        <f>_xlfn.LET(_xlpm.raw,_xlfn.XLOOKUP(A72,SITE5!$C$8:$C$1180,SITE5!$D$8:$D$1180,""),_xlpm.cleanRaw,SUBSTITUTE(SUBSTITUTE(_xlpm.raw,"_PIN","."),"PIN","."),_xlpm.mainPart,MID(_xlpm.cleanRaw,2,FIND(".",_xlpm.cleanRaw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2" t="str">
        <f>_xlfn.LET(_xlpm.raw,_xlfn.XLOOKUP(A72,SITE7!$C$8:$C$1180,SITE7!$D$8:$D$1180,""),_xlpm.cleanRaw,SUBSTITUTE(SUBSTITUTE(_xlpm.raw,"_PIN","."),"PIN","."),_xlpm.mainPart,MID(_xlpm.cleanRaw,2,FIND(".",_xlpm.cleanRaw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72" t="str">
        <f t="shared" si="1"/>
        <v>C20;VSS;;18.4;1.83999999999999;;;;</v>
      </c>
    </row>
    <row r="73" spans="1:10">
      <c r="A73" t="s">
        <v>1189</v>
      </c>
      <c r="B73" t="str">
        <f>_xlfn.XLOOKUP(A73,SITE1!$O$8:$O$1180,SITE1!$N$8:$N$1180,"")</f>
        <v>DDI1_TXP[0]</v>
      </c>
      <c r="C73" t="str" cm="1">
        <f t="array" ref="C73">_xlfn.TEXTJOIN(",", TRUE, _xlfn.UNIQUE(TRANSPOSE(_xlfn.MAP(
    _xlfn.XLOOKUP(A73, SITE1!$C$8:$C$1180, SITE1!$F$8:$I$1180),
    _xlfn.LAMBDA(_xlpm.x, IF(AND(_xlpm.x &lt;&gt; "", _xlpm.x &lt;&gt; "-"), TRIM(CLEAN(LEFT(_xlpm.x, FIND(".", _xlpm.x &amp; ".") - 1))), ""))
))))</f>
        <v>KA121</v>
      </c>
      <c r="D73">
        <v>17.479999999999901</v>
      </c>
      <c r="E73">
        <v>1.8399999999999901</v>
      </c>
      <c r="F73" t="str">
        <f>_xlfn.LET(_xlpm.raw,_xlfn.XLOOKUP(A73,SITE1!$C$8:$C$1180,SITE1!$D$8:$D$1180,""),_xlpm.cleanRaw,SUBSTITUTE(SUBSTITUTE(_xlpm.raw,"_PIN","."),"PIN","."),_xlpm.mainPart,MID(_xlpm.cleanRaw,2,FIND(".",_xlpm.cleanRaw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609086</v>
      </c>
      <c r="G73" t="str">
        <f>_xlfn.LET(_xlpm.raw,_xlfn.XLOOKUP(A73,SITE3!$C$8:$C$1180,SITE3!$D$8:$D$1180,""),_xlpm.cleanRaw,SUBSTITUTE(SUBSTITUTE(_xlpm.raw,"_PIN","."),"PIN","."),_xlpm.mainPart,MID(_xlpm.cleanRaw,2,FIND(".",_xlpm.cleanRaw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809110</v>
      </c>
      <c r="H73" t="str">
        <f>_xlfn.LET(_xlpm.raw,_xlfn.XLOOKUP(A73,SITE5!$C$8:$C$1180,SITE5!$D$8:$D$1180,""),_xlpm.cleanRaw,SUBSTITUTE(SUBSTITUTE(_xlpm.raw,"_PIN","."),"PIN","."),_xlpm.mainPart,MID(_xlpm.cleanRaw,2,FIND(".",_xlpm.cleanRaw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709005</v>
      </c>
      <c r="I73" t="str">
        <f>_xlfn.LET(_xlpm.raw,_xlfn.XLOOKUP(A73,SITE7!$C$8:$C$1180,SITE7!$D$8:$D$1180,""),_xlpm.cleanRaw,SUBSTITUTE(SUBSTITUTE(_xlpm.raw,"_PIN","."),"PIN","."),_xlpm.mainPart,MID(_xlpm.cleanRaw,2,FIND(".",_xlpm.cleanRaw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509002</v>
      </c>
      <c r="J73" t="str">
        <f t="shared" si="1"/>
        <v>C21;DDI1_TXP[0];KA121;17.4799999999999;1.83999999999999;609086;809110;709005;509002</v>
      </c>
    </row>
    <row r="74" spans="1:10">
      <c r="A74" t="s">
        <v>12</v>
      </c>
      <c r="B74" t="str">
        <f>_xlfn.XLOOKUP(A74,SITE1!$O$8:$O$1180,SITE1!$N$8:$N$1180,"")</f>
        <v>VSS</v>
      </c>
      <c r="C74" t="str" cm="1">
        <f t="array" ref="C74">_xlfn.TEXTJOIN(",", TRUE, _xlfn.UNIQUE(TRANSPOSE(_xlfn.MAP(
    _xlfn.XLOOKUP(A74, SITE1!$C$8:$C$1180, SITE1!$F$8:$I$1180),
    _xlfn.LAMBDA(_xlpm.x, IF(AND(_xlpm.x &lt;&gt; "", _xlpm.x &lt;&gt; "-"), TRIM(CLEAN(LEFT(_xlpm.x, FIND(".", _xlpm.x &amp; ".") - 1))), ""))
))))</f>
        <v/>
      </c>
      <c r="D74">
        <v>16.559999999999999</v>
      </c>
      <c r="E74">
        <v>1.8399999999999901</v>
      </c>
      <c r="F74" t="str">
        <f>_xlfn.LET(_xlpm.raw,_xlfn.XLOOKUP(A74,SITE1!$C$8:$C$1180,SITE1!$D$8:$D$1180,""),_xlpm.cleanRaw,SUBSTITUTE(SUBSTITUTE(_xlpm.raw,"_PIN","."),"PIN","."),_xlpm.mainPart,MID(_xlpm.cleanRaw,2,FIND(".",_xlpm.cleanRaw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4" t="str">
        <f>_xlfn.LET(_xlpm.raw,_xlfn.XLOOKUP(A74,SITE3!$C$8:$C$1180,SITE3!$D$8:$D$1180,""),_xlpm.cleanRaw,SUBSTITUTE(SUBSTITUTE(_xlpm.raw,"_PIN","."),"PIN","."),_xlpm.mainPart,MID(_xlpm.cleanRaw,2,FIND(".",_xlpm.cleanRaw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4" t="str">
        <f>_xlfn.LET(_xlpm.raw,_xlfn.XLOOKUP(A74,SITE5!$C$8:$C$1180,SITE5!$D$8:$D$1180,""),_xlpm.cleanRaw,SUBSTITUTE(SUBSTITUTE(_xlpm.raw,"_PIN","."),"PIN","."),_xlpm.mainPart,MID(_xlpm.cleanRaw,2,FIND(".",_xlpm.cleanRaw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4" t="str">
        <f>_xlfn.LET(_xlpm.raw,_xlfn.XLOOKUP(A74,SITE7!$C$8:$C$1180,SITE7!$D$8:$D$1180,""),_xlpm.cleanRaw,SUBSTITUTE(SUBSTITUTE(_xlpm.raw,"_PIN","."),"PIN","."),_xlpm.mainPart,MID(_xlpm.cleanRaw,2,FIND(".",_xlpm.cleanRaw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74" t="str">
        <f t="shared" si="1"/>
        <v>C22;VSS;;16.56;1.83999999999999;;;;</v>
      </c>
    </row>
    <row r="75" spans="1:10">
      <c r="A75" t="s">
        <v>1190</v>
      </c>
      <c r="B75" t="str">
        <f>_xlfn.XLOOKUP(A75,SITE1!$O$8:$O$1180,SITE1!$N$8:$N$1180,"")</f>
        <v>DDI1_TXP[3]</v>
      </c>
      <c r="C75" t="str" cm="1">
        <f t="array" ref="C75">_xlfn.TEXTJOIN(",", TRUE, _xlfn.UNIQUE(TRANSPOSE(_xlfn.MAP(
    _xlfn.XLOOKUP(A75, SITE1!$C$8:$C$1180, SITE1!$F$8:$I$1180),
    _xlfn.LAMBDA(_xlpm.x, IF(AND(_xlpm.x &lt;&gt; "", _xlpm.x &lt;&gt; "-"), TRIM(CLEAN(LEFT(_xlpm.x, FIND(".", _xlpm.x &amp; ".") - 1))), ""))
))))</f>
        <v>KA124</v>
      </c>
      <c r="D75">
        <v>15.639999999999899</v>
      </c>
      <c r="E75">
        <v>1.8399999999999901</v>
      </c>
      <c r="F75" t="str">
        <f>_xlfn.LET(_xlpm.raw,_xlfn.XLOOKUP(A75,SITE1!$C$8:$C$1180,SITE1!$D$8:$D$1180,""),_xlpm.cleanRaw,SUBSTITUTE(SUBSTITUTE(_xlpm.raw,"_PIN","."),"PIN","."),_xlpm.mainPart,MID(_xlpm.cleanRaw,2,FIND(".",_xlpm.cleanRaw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608078</v>
      </c>
      <c r="G75" t="str">
        <f>_xlfn.LET(_xlpm.raw,_xlfn.XLOOKUP(A75,SITE3!$C$8:$C$1180,SITE3!$D$8:$D$1180,""),_xlpm.cleanRaw,SUBSTITUTE(SUBSTITUTE(_xlpm.raw,"_PIN","."),"PIN","."),_xlpm.mainPart,MID(_xlpm.cleanRaw,2,FIND(".",_xlpm.cleanRaw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808078</v>
      </c>
      <c r="H75" t="str">
        <f>_xlfn.LET(_xlpm.raw,_xlfn.XLOOKUP(A75,SITE5!$C$8:$C$1180,SITE5!$D$8:$D$1180,""),_xlpm.cleanRaw,SUBSTITUTE(SUBSTITUTE(_xlpm.raw,"_PIN","."),"PIN","."),_xlpm.mainPart,MID(_xlpm.cleanRaw,2,FIND(".",_xlpm.cleanRaw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709035</v>
      </c>
      <c r="I75" t="str">
        <f>_xlfn.LET(_xlpm.raw,_xlfn.XLOOKUP(A75,SITE7!$C$8:$C$1180,SITE7!$D$8:$D$1180,""),_xlpm.cleanRaw,SUBSTITUTE(SUBSTITUTE(_xlpm.raw,"_PIN","."),"PIN","."),_xlpm.mainPart,MID(_xlpm.cleanRaw,2,FIND(".",_xlpm.cleanRaw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509040</v>
      </c>
      <c r="J75" t="str">
        <f t="shared" si="1"/>
        <v>C23;DDI1_TXP[3];KA124;15.6399999999999;1.83999999999999;608078;808078;709035;509040</v>
      </c>
    </row>
    <row r="76" spans="1:10">
      <c r="A76" t="s">
        <v>4</v>
      </c>
      <c r="B76" t="str">
        <f>_xlfn.XLOOKUP(A76,SITE1!$O$8:$O$1180,SITE1!$N$8:$N$1180,"")</f>
        <v>VSS</v>
      </c>
      <c r="C76" t="str" cm="1">
        <f t="array" ref="C76">_xlfn.TEXTJOIN(",", TRUE, _xlfn.UNIQUE(TRANSPOSE(_xlfn.MAP(
    _xlfn.XLOOKUP(A76, SITE1!$C$8:$C$1180, SITE1!$F$8:$I$1180),
    _xlfn.LAMBDA(_xlpm.x, IF(AND(_xlpm.x &lt;&gt; "", _xlpm.x &lt;&gt; "-"), TRIM(CLEAN(LEFT(_xlpm.x, FIND(".", _xlpm.x &amp; ".") - 1))), ""))
))))</f>
        <v/>
      </c>
      <c r="D76">
        <v>14.719999999999899</v>
      </c>
      <c r="E76">
        <v>1.8399999999999901</v>
      </c>
      <c r="F76" t="str">
        <f>_xlfn.LET(_xlpm.raw,_xlfn.XLOOKUP(A76,SITE1!$C$8:$C$1180,SITE1!$D$8:$D$1180,""),_xlpm.cleanRaw,SUBSTITUTE(SUBSTITUTE(_xlpm.raw,"_PIN","."),"PIN","."),_xlpm.mainPart,MID(_xlpm.cleanRaw,2,FIND(".",_xlpm.cleanRaw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6" t="str">
        <f>_xlfn.LET(_xlpm.raw,_xlfn.XLOOKUP(A76,SITE3!$C$8:$C$1180,SITE3!$D$8:$D$1180,""),_xlpm.cleanRaw,SUBSTITUTE(SUBSTITUTE(_xlpm.raw,"_PIN","."),"PIN","."),_xlpm.mainPart,MID(_xlpm.cleanRaw,2,FIND(".",_xlpm.cleanRaw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6" t="str">
        <f>_xlfn.LET(_xlpm.raw,_xlfn.XLOOKUP(A76,SITE5!$C$8:$C$1180,SITE5!$D$8:$D$1180,""),_xlpm.cleanRaw,SUBSTITUTE(SUBSTITUTE(_xlpm.raw,"_PIN","."),"PIN","."),_xlpm.mainPart,MID(_xlpm.cleanRaw,2,FIND(".",_xlpm.cleanRaw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6" t="str">
        <f>_xlfn.LET(_xlpm.raw,_xlfn.XLOOKUP(A76,SITE7!$C$8:$C$1180,SITE7!$D$8:$D$1180,""),_xlpm.cleanRaw,SUBSTITUTE(SUBSTITUTE(_xlpm.raw,"_PIN","."),"PIN","."),_xlpm.mainPart,MID(_xlpm.cleanRaw,2,FIND(".",_xlpm.cleanRaw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76" t="str">
        <f t="shared" si="1"/>
        <v>C24;VSS;;14.7199999999999;1.83999999999999;;;;</v>
      </c>
    </row>
    <row r="77" spans="1:10">
      <c r="A77" t="s">
        <v>1191</v>
      </c>
      <c r="B77" t="str">
        <f>_xlfn.XLOOKUP(A77,SITE1!$O$8:$O$1180,SITE1!$N$8:$N$1180,"")</f>
        <v>VCCCORE</v>
      </c>
      <c r="C77" t="str" cm="1">
        <f t="array" ref="C77">_xlfn.TEXTJOIN(",", TRUE, _xlfn.UNIQUE(TRANSPOSE(_xlfn.MAP(
    _xlfn.XLOOKUP(A77, SITE1!$C$8:$C$1180, SITE1!$F$8:$I$1180),
    _xlfn.LAMBDA(_xlpm.x, IF(AND(_xlpm.x &lt;&gt; "", _xlpm.x &lt;&gt; "-"), TRIM(CLEAN(LEFT(_xlpm.x, FIND(".", _xlpm.x &amp; ".") - 1))), ""))
))))</f>
        <v/>
      </c>
      <c r="D77">
        <v>13.799999999999899</v>
      </c>
      <c r="E77">
        <v>1.8399999999999901</v>
      </c>
      <c r="F77" t="str">
        <f>_xlfn.LET(_xlpm.raw,_xlfn.XLOOKUP(A77,SITE1!$C$8:$C$1180,SITE1!$D$8:$D$1180,""),_xlpm.cleanRaw,SUBSTITUTE(SUBSTITUTE(_xlpm.raw,"_PIN","."),"PIN","."),_xlpm.mainPart,MID(_xlpm.cleanRaw,2,FIND(".",_xlpm.cleanRaw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7" t="str">
        <f>_xlfn.LET(_xlpm.raw,_xlfn.XLOOKUP(A77,SITE3!$C$8:$C$1180,SITE3!$D$8:$D$1180,""),_xlpm.cleanRaw,SUBSTITUTE(SUBSTITUTE(_xlpm.raw,"_PIN","."),"PIN","."),_xlpm.mainPart,MID(_xlpm.cleanRaw,2,FIND(".",_xlpm.cleanRaw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7" t="str">
        <f>_xlfn.LET(_xlpm.raw,_xlfn.XLOOKUP(A77,SITE5!$C$8:$C$1180,SITE5!$D$8:$D$1180,""),_xlpm.cleanRaw,SUBSTITUTE(SUBSTITUTE(_xlpm.raw,"_PIN","."),"PIN","."),_xlpm.mainPart,MID(_xlpm.cleanRaw,2,FIND(".",_xlpm.cleanRaw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7" t="str">
        <f>_xlfn.LET(_xlpm.raw,_xlfn.XLOOKUP(A77,SITE7!$C$8:$C$1180,SITE7!$D$8:$D$1180,""),_xlpm.cleanRaw,SUBSTITUTE(SUBSTITUTE(_xlpm.raw,"_PIN","."),"PIN","."),_xlpm.mainPart,MID(_xlpm.cleanRaw,2,FIND(".",_xlpm.cleanRaw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77" t="str">
        <f t="shared" si="1"/>
        <v>C25;VCCCORE;;13.7999999999999;1.83999999999999;;;;</v>
      </c>
    </row>
    <row r="78" spans="1:10">
      <c r="A78" t="s">
        <v>680</v>
      </c>
      <c r="B78" t="str">
        <f>_xlfn.XLOOKUP(A78,SITE1!$O$8:$O$1180,SITE1!$N$8:$N$1180,"")</f>
        <v>VCCCORE</v>
      </c>
      <c r="C78" t="str" cm="1">
        <f t="array" ref="C78">_xlfn.TEXTJOIN(",", TRUE, _xlfn.UNIQUE(TRANSPOSE(_xlfn.MAP(
    _xlfn.XLOOKUP(A78, SITE1!$C$8:$C$1180, SITE1!$F$8:$I$1180),
    _xlfn.LAMBDA(_xlpm.x, IF(AND(_xlpm.x &lt;&gt; "", _xlpm.x &lt;&gt; "-"), TRIM(CLEAN(LEFT(_xlpm.x, FIND(".", _xlpm.x &amp; ".") - 1))), ""))
))))</f>
        <v/>
      </c>
      <c r="D78">
        <v>12.8799999999999</v>
      </c>
      <c r="E78">
        <v>1.8399999999999901</v>
      </c>
      <c r="F78" t="str">
        <f>_xlfn.LET(_xlpm.raw,_xlfn.XLOOKUP(A78,SITE1!$C$8:$C$1180,SITE1!$D$8:$D$1180,""),_xlpm.cleanRaw,SUBSTITUTE(SUBSTITUTE(_xlpm.raw,"_PIN","."),"PIN","."),_xlpm.mainPart,MID(_xlpm.cleanRaw,2,FIND(".",_xlpm.cleanRaw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8" t="str">
        <f>_xlfn.LET(_xlpm.raw,_xlfn.XLOOKUP(A78,SITE3!$C$8:$C$1180,SITE3!$D$8:$D$1180,""),_xlpm.cleanRaw,SUBSTITUTE(SUBSTITUTE(_xlpm.raw,"_PIN","."),"PIN","."),_xlpm.mainPart,MID(_xlpm.cleanRaw,2,FIND(".",_xlpm.cleanRaw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8" t="str">
        <f>_xlfn.LET(_xlpm.raw,_xlfn.XLOOKUP(A78,SITE5!$C$8:$C$1180,SITE5!$D$8:$D$1180,""),_xlpm.cleanRaw,SUBSTITUTE(SUBSTITUTE(_xlpm.raw,"_PIN","."),"PIN","."),_xlpm.mainPart,MID(_xlpm.cleanRaw,2,FIND(".",_xlpm.cleanRaw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8" t="str">
        <f>_xlfn.LET(_xlpm.raw,_xlfn.XLOOKUP(A78,SITE7!$C$8:$C$1180,SITE7!$D$8:$D$1180,""),_xlpm.cleanRaw,SUBSTITUTE(SUBSTITUTE(_xlpm.raw,"_PIN","."),"PIN","."),_xlpm.mainPart,MID(_xlpm.cleanRaw,2,FIND(".",_xlpm.cleanRaw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78" t="str">
        <f t="shared" si="1"/>
        <v>C26;VCCCORE;;12.8799999999999;1.83999999999999;;;;</v>
      </c>
    </row>
    <row r="79" spans="1:10">
      <c r="A79" t="s">
        <v>1192</v>
      </c>
      <c r="B79" t="str">
        <f>_xlfn.XLOOKUP(A79,SITE1!$O$8:$O$1180,SITE1!$N$8:$N$1180,"")</f>
        <v>VCCCORE</v>
      </c>
      <c r="C79" t="str" cm="1">
        <f t="array" ref="C79">_xlfn.TEXTJOIN(",", TRUE, _xlfn.UNIQUE(TRANSPOSE(_xlfn.MAP(
    _xlfn.XLOOKUP(A79, SITE1!$C$8:$C$1180, SITE1!$F$8:$I$1180),
    _xlfn.LAMBDA(_xlpm.x, IF(AND(_xlpm.x &lt;&gt; "", _xlpm.x &lt;&gt; "-"), TRIM(CLEAN(LEFT(_xlpm.x, FIND(".", _xlpm.x &amp; ".") - 1))), ""))
))))</f>
        <v/>
      </c>
      <c r="D79">
        <v>11.9599999999999</v>
      </c>
      <c r="E79">
        <v>1.8399999999999901</v>
      </c>
      <c r="F79" t="str">
        <f>_xlfn.LET(_xlpm.raw,_xlfn.XLOOKUP(A79,SITE1!$C$8:$C$1180,SITE1!$D$8:$D$1180,""),_xlpm.cleanRaw,SUBSTITUTE(SUBSTITUTE(_xlpm.raw,"_PIN","."),"PIN","."),_xlpm.mainPart,MID(_xlpm.cleanRaw,2,FIND(".",_xlpm.cleanRaw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9" t="str">
        <f>_xlfn.LET(_xlpm.raw,_xlfn.XLOOKUP(A79,SITE3!$C$8:$C$1180,SITE3!$D$8:$D$1180,""),_xlpm.cleanRaw,SUBSTITUTE(SUBSTITUTE(_xlpm.raw,"_PIN","."),"PIN","."),_xlpm.mainPart,MID(_xlpm.cleanRaw,2,FIND(".",_xlpm.cleanRaw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9" t="str">
        <f>_xlfn.LET(_xlpm.raw,_xlfn.XLOOKUP(A79,SITE5!$C$8:$C$1180,SITE5!$D$8:$D$1180,""),_xlpm.cleanRaw,SUBSTITUTE(SUBSTITUTE(_xlpm.raw,"_PIN","."),"PIN","."),_xlpm.mainPart,MID(_xlpm.cleanRaw,2,FIND(".",_xlpm.cleanRaw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9" t="str">
        <f>_xlfn.LET(_xlpm.raw,_xlfn.XLOOKUP(A79,SITE7!$C$8:$C$1180,SITE7!$D$8:$D$1180,""),_xlpm.cleanRaw,SUBSTITUTE(SUBSTITUTE(_xlpm.raw,"_PIN","."),"PIN","."),_xlpm.mainPart,MID(_xlpm.cleanRaw,2,FIND(".",_xlpm.cleanRaw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79" t="str">
        <f t="shared" si="1"/>
        <v>C27;VCCCORE;;11.9599999999999;1.83999999999999;;;;</v>
      </c>
    </row>
    <row r="80" spans="1:10">
      <c r="A80" t="s">
        <v>697</v>
      </c>
      <c r="B80" t="str">
        <f>_xlfn.XLOOKUP(A80,SITE1!$O$8:$O$1180,SITE1!$N$8:$N$1180,"")</f>
        <v>VCCCORE</v>
      </c>
      <c r="C80" t="str" cm="1">
        <f t="array" ref="C80">_xlfn.TEXTJOIN(",", TRUE, _xlfn.UNIQUE(TRANSPOSE(_xlfn.MAP(
    _xlfn.XLOOKUP(A80, SITE1!$C$8:$C$1180, SITE1!$F$8:$I$1180),
    _xlfn.LAMBDA(_xlpm.x, IF(AND(_xlpm.x &lt;&gt; "", _xlpm.x &lt;&gt; "-"), TRIM(CLEAN(LEFT(_xlpm.x, FIND(".", _xlpm.x &amp; ".") - 1))), ""))
))))</f>
        <v/>
      </c>
      <c r="D80">
        <v>11.04</v>
      </c>
      <c r="E80">
        <v>1.8399999999999901</v>
      </c>
      <c r="F80" t="str">
        <f>_xlfn.LET(_xlpm.raw,_xlfn.XLOOKUP(A80,SITE1!$C$8:$C$1180,SITE1!$D$8:$D$1180,""),_xlpm.cleanRaw,SUBSTITUTE(SUBSTITUTE(_xlpm.raw,"_PIN","."),"PIN","."),_xlpm.mainPart,MID(_xlpm.cleanRaw,2,FIND(".",_xlpm.cleanRaw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0" t="str">
        <f>_xlfn.LET(_xlpm.raw,_xlfn.XLOOKUP(A80,SITE3!$C$8:$C$1180,SITE3!$D$8:$D$1180,""),_xlpm.cleanRaw,SUBSTITUTE(SUBSTITUTE(_xlpm.raw,"_PIN","."),"PIN","."),_xlpm.mainPart,MID(_xlpm.cleanRaw,2,FIND(".",_xlpm.cleanRaw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0" t="str">
        <f>_xlfn.LET(_xlpm.raw,_xlfn.XLOOKUP(A80,SITE5!$C$8:$C$1180,SITE5!$D$8:$D$1180,""),_xlpm.cleanRaw,SUBSTITUTE(SUBSTITUTE(_xlpm.raw,"_PIN","."),"PIN","."),_xlpm.mainPart,MID(_xlpm.cleanRaw,2,FIND(".",_xlpm.cleanRaw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80" t="str">
        <f>_xlfn.LET(_xlpm.raw,_xlfn.XLOOKUP(A80,SITE7!$C$8:$C$1180,SITE7!$D$8:$D$1180,""),_xlpm.cleanRaw,SUBSTITUTE(SUBSTITUTE(_xlpm.raw,"_PIN","."),"PIN","."),_xlpm.mainPart,MID(_xlpm.cleanRaw,2,FIND(".",_xlpm.cleanRaw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80" t="str">
        <f t="shared" si="1"/>
        <v>C28;VCCCORE;;11.04;1.83999999999999;;;;</v>
      </c>
    </row>
    <row r="81" spans="1:10">
      <c r="A81" t="s">
        <v>1193</v>
      </c>
      <c r="B81" t="str">
        <f>_xlfn.XLOOKUP(A81,SITE1!$O$8:$O$1180,SITE1!$N$8:$N$1180,"")</f>
        <v>VCCCORE</v>
      </c>
      <c r="C81" t="str" cm="1">
        <f t="array" ref="C81">_xlfn.TEXTJOIN(",", TRUE, _xlfn.UNIQUE(TRANSPOSE(_xlfn.MAP(
    _xlfn.XLOOKUP(A81, SITE1!$C$8:$C$1180, SITE1!$F$8:$I$1180),
    _xlfn.LAMBDA(_xlpm.x, IF(AND(_xlpm.x &lt;&gt; "", _xlpm.x &lt;&gt; "-"), TRIM(CLEAN(LEFT(_xlpm.x, FIND(".", _xlpm.x &amp; ".") - 1))), ""))
))))</f>
        <v/>
      </c>
      <c r="D81">
        <v>10.1199999999999</v>
      </c>
      <c r="E81">
        <v>1.8399999999999901</v>
      </c>
      <c r="F81" t="str">
        <f>_xlfn.LET(_xlpm.raw,_xlfn.XLOOKUP(A81,SITE1!$C$8:$C$1180,SITE1!$D$8:$D$1180,""),_xlpm.cleanRaw,SUBSTITUTE(SUBSTITUTE(_xlpm.raw,"_PIN","."),"PIN","."),_xlpm.mainPart,MID(_xlpm.cleanRaw,2,FIND(".",_xlpm.cleanRaw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1" t="str">
        <f>_xlfn.LET(_xlpm.raw,_xlfn.XLOOKUP(A81,SITE3!$C$8:$C$1180,SITE3!$D$8:$D$1180,""),_xlpm.cleanRaw,SUBSTITUTE(SUBSTITUTE(_xlpm.raw,"_PIN","."),"PIN","."),_xlpm.mainPart,MID(_xlpm.cleanRaw,2,FIND(".",_xlpm.cleanRaw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1" t="str">
        <f>_xlfn.LET(_xlpm.raw,_xlfn.XLOOKUP(A81,SITE5!$C$8:$C$1180,SITE5!$D$8:$D$1180,""),_xlpm.cleanRaw,SUBSTITUTE(SUBSTITUTE(_xlpm.raw,"_PIN","."),"PIN","."),_xlpm.mainPart,MID(_xlpm.cleanRaw,2,FIND(".",_xlpm.cleanRaw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81" t="str">
        <f>_xlfn.LET(_xlpm.raw,_xlfn.XLOOKUP(A81,SITE7!$C$8:$C$1180,SITE7!$D$8:$D$1180,""),_xlpm.cleanRaw,SUBSTITUTE(SUBSTITUTE(_xlpm.raw,"_PIN","."),"PIN","."),_xlpm.mainPart,MID(_xlpm.cleanRaw,2,FIND(".",_xlpm.cleanRaw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81" t="str">
        <f t="shared" si="1"/>
        <v>C29;VCCCORE;;10.1199999999999;1.83999999999999;;;;</v>
      </c>
    </row>
    <row r="82" spans="1:10">
      <c r="A82" t="s">
        <v>784</v>
      </c>
      <c r="B82" t="str">
        <f>_xlfn.XLOOKUP(A82,SITE1!$O$8:$O$1180,SITE1!$N$8:$N$1180,"")</f>
        <v>VCCCORE</v>
      </c>
      <c r="C82" t="str" cm="1">
        <f t="array" ref="C82">_xlfn.TEXTJOIN(",", TRUE, _xlfn.UNIQUE(TRANSPOSE(_xlfn.MAP(
    _xlfn.XLOOKUP(A82, SITE1!$C$8:$C$1180, SITE1!$F$8:$I$1180),
    _xlfn.LAMBDA(_xlpm.x, IF(AND(_xlpm.x &lt;&gt; "", _xlpm.x &lt;&gt; "-"), TRIM(CLEAN(LEFT(_xlpm.x, FIND(".", _xlpm.x &amp; ".") - 1))), ""))
))))</f>
        <v/>
      </c>
      <c r="D82">
        <v>9.1999999999999904</v>
      </c>
      <c r="E82">
        <v>1.8399999999999901</v>
      </c>
      <c r="F82" t="str">
        <f>_xlfn.LET(_xlpm.raw,_xlfn.XLOOKUP(A82,SITE1!$C$8:$C$1180,SITE1!$D$8:$D$1180,""),_xlpm.cleanRaw,SUBSTITUTE(SUBSTITUTE(_xlpm.raw,"_PIN","."),"PIN","."),_xlpm.mainPart,MID(_xlpm.cleanRaw,2,FIND(".",_xlpm.cleanRaw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2" t="str">
        <f>_xlfn.LET(_xlpm.raw,_xlfn.XLOOKUP(A82,SITE3!$C$8:$C$1180,SITE3!$D$8:$D$1180,""),_xlpm.cleanRaw,SUBSTITUTE(SUBSTITUTE(_xlpm.raw,"_PIN","."),"PIN","."),_xlpm.mainPart,MID(_xlpm.cleanRaw,2,FIND(".",_xlpm.cleanRaw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2" t="str">
        <f>_xlfn.LET(_xlpm.raw,_xlfn.XLOOKUP(A82,SITE5!$C$8:$C$1180,SITE5!$D$8:$D$1180,""),_xlpm.cleanRaw,SUBSTITUTE(SUBSTITUTE(_xlpm.raw,"_PIN","."),"PIN","."),_xlpm.mainPart,MID(_xlpm.cleanRaw,2,FIND(".",_xlpm.cleanRaw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82" t="str">
        <f>_xlfn.LET(_xlpm.raw,_xlfn.XLOOKUP(A82,SITE7!$C$8:$C$1180,SITE7!$D$8:$D$1180,""),_xlpm.cleanRaw,SUBSTITUTE(SUBSTITUTE(_xlpm.raw,"_PIN","."),"PIN","."),_xlpm.mainPart,MID(_xlpm.cleanRaw,2,FIND(".",_xlpm.cleanRaw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82" t="str">
        <f t="shared" si="1"/>
        <v>C30;VCCCORE;;9.19999999999999;1.83999999999999;;;;</v>
      </c>
    </row>
    <row r="83" spans="1:10">
      <c r="A83" t="s">
        <v>1194</v>
      </c>
      <c r="B83" t="str">
        <f>_xlfn.XLOOKUP(A83,SITE1!$O$8:$O$1180,SITE1!$N$8:$N$1180,"")</f>
        <v>VSS</v>
      </c>
      <c r="C83" t="str" cm="1">
        <f t="array" ref="C83">_xlfn.TEXTJOIN(",", TRUE, _xlfn.UNIQUE(TRANSPOSE(_xlfn.MAP(
    _xlfn.XLOOKUP(A83, SITE1!$C$8:$C$1180, SITE1!$F$8:$I$1180),
    _xlfn.LAMBDA(_xlpm.x, IF(AND(_xlpm.x &lt;&gt; "", _xlpm.x &lt;&gt; "-"), TRIM(CLEAN(LEFT(_xlpm.x, FIND(".", _xlpm.x &amp; ".") - 1))), ""))
))))</f>
        <v/>
      </c>
      <c r="D83">
        <v>8.2799999999999905</v>
      </c>
      <c r="E83">
        <v>1.8399999999999901</v>
      </c>
      <c r="F83" t="str">
        <f>_xlfn.LET(_xlpm.raw,_xlfn.XLOOKUP(A83,SITE1!$C$8:$C$1180,SITE1!$D$8:$D$1180,""),_xlpm.cleanRaw,SUBSTITUTE(SUBSTITUTE(_xlpm.raw,"_PIN","."),"PIN","."),_xlpm.mainPart,MID(_xlpm.cleanRaw,2,FIND(".",_xlpm.cleanRaw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3" t="str">
        <f>_xlfn.LET(_xlpm.raw,_xlfn.XLOOKUP(A83,SITE3!$C$8:$C$1180,SITE3!$D$8:$D$1180,""),_xlpm.cleanRaw,SUBSTITUTE(SUBSTITUTE(_xlpm.raw,"_PIN","."),"PIN","."),_xlpm.mainPart,MID(_xlpm.cleanRaw,2,FIND(".",_xlpm.cleanRaw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3" t="str">
        <f>_xlfn.LET(_xlpm.raw,_xlfn.XLOOKUP(A83,SITE5!$C$8:$C$1180,SITE5!$D$8:$D$1180,""),_xlpm.cleanRaw,SUBSTITUTE(SUBSTITUTE(_xlpm.raw,"_PIN","."),"PIN","."),_xlpm.mainPart,MID(_xlpm.cleanRaw,2,FIND(".",_xlpm.cleanRaw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83" t="str">
        <f>_xlfn.LET(_xlpm.raw,_xlfn.XLOOKUP(A83,SITE7!$C$8:$C$1180,SITE7!$D$8:$D$1180,""),_xlpm.cleanRaw,SUBSTITUTE(SUBSTITUTE(_xlpm.raw,"_PIN","."),"PIN","."),_xlpm.mainPart,MID(_xlpm.cleanRaw,2,FIND(".",_xlpm.cleanRaw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83" t="str">
        <f t="shared" si="1"/>
        <v>C31;VSS;;8.27999999999999;1.83999999999999;;;;</v>
      </c>
    </row>
    <row r="84" spans="1:10">
      <c r="A84" t="s">
        <v>1633</v>
      </c>
      <c r="B84" t="str">
        <f>_xlfn.XLOOKUP(A84,SITE1!$O$8:$O$1180,SITE1!$N$8:$N$1180,"")</f>
        <v>VCCCORE</v>
      </c>
      <c r="C84" t="str" cm="1">
        <f t="array" ref="C84">_xlfn.TEXTJOIN(",", TRUE, _xlfn.UNIQUE(TRANSPOSE(_xlfn.MAP(
    _xlfn.XLOOKUP(A84, SITE1!$C$8:$C$1180, SITE1!$F$8:$I$1180),
    _xlfn.LAMBDA(_xlpm.x, IF(AND(_xlpm.x &lt;&gt; "", _xlpm.x &lt;&gt; "-"), TRIM(CLEAN(LEFT(_xlpm.x, FIND(".", _xlpm.x &amp; ".") - 1))), ""))
))))</f>
        <v/>
      </c>
      <c r="D84">
        <v>7.3599999999999897</v>
      </c>
      <c r="E84">
        <v>1.8399999999999901</v>
      </c>
      <c r="F84" t="str">
        <f>_xlfn.LET(_xlpm.raw,_xlfn.XLOOKUP(A84,SITE1!$C$8:$C$1180,SITE1!$D$8:$D$1180,""),_xlpm.cleanRaw,SUBSTITUTE(SUBSTITUTE(_xlpm.raw,"_PIN","."),"PIN","."),_xlpm.mainPart,MID(_xlpm.cleanRaw,2,FIND(".",_xlpm.cleanRaw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4" t="str">
        <f>_xlfn.LET(_xlpm.raw,_xlfn.XLOOKUP(A84,SITE3!$C$8:$C$1180,SITE3!$D$8:$D$1180,""),_xlpm.cleanRaw,SUBSTITUTE(SUBSTITUTE(_xlpm.raw,"_PIN","."),"PIN","."),_xlpm.mainPart,MID(_xlpm.cleanRaw,2,FIND(".",_xlpm.cleanRaw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4" t="str">
        <f>_xlfn.LET(_xlpm.raw,_xlfn.XLOOKUP(A84,SITE5!$C$8:$C$1180,SITE5!$D$8:$D$1180,""),_xlpm.cleanRaw,SUBSTITUTE(SUBSTITUTE(_xlpm.raw,"_PIN","."),"PIN","."),_xlpm.mainPart,MID(_xlpm.cleanRaw,2,FIND(".",_xlpm.cleanRaw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84" t="str">
        <f>_xlfn.LET(_xlpm.raw,_xlfn.XLOOKUP(A84,SITE7!$C$8:$C$1180,SITE7!$D$8:$D$1180,""),_xlpm.cleanRaw,SUBSTITUTE(SUBSTITUTE(_xlpm.raw,"_PIN","."),"PIN","."),_xlpm.mainPart,MID(_xlpm.cleanRaw,2,FIND(".",_xlpm.cleanRaw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84" t="str">
        <f t="shared" si="1"/>
        <v>C32;VCCCORE;;7.35999999999999;1.83999999999999;;;;</v>
      </c>
    </row>
    <row r="85" spans="1:10">
      <c r="A85" t="s">
        <v>242</v>
      </c>
      <c r="B85" t="str">
        <f>_xlfn.XLOOKUP(A85,SITE1!$O$8:$O$1180,SITE1!$N$8:$N$1180,"")</f>
        <v>VSS</v>
      </c>
      <c r="C85" t="str" cm="1">
        <f t="array" ref="C85">_xlfn.TEXTJOIN(",", TRUE, _xlfn.UNIQUE(TRANSPOSE(_xlfn.MAP(
    _xlfn.XLOOKUP(A85, SITE1!$C$8:$C$1180, SITE1!$F$8:$I$1180),
    _xlfn.LAMBDA(_xlpm.x, IF(AND(_xlpm.x &lt;&gt; "", _xlpm.x &lt;&gt; "-"), TRIM(CLEAN(LEFT(_xlpm.x, FIND(".", _xlpm.x &amp; ".") - 1))), ""))
))))</f>
        <v/>
      </c>
      <c r="D85">
        <v>6.4399999999999897</v>
      </c>
      <c r="E85">
        <v>1.8399999999999901</v>
      </c>
      <c r="F85" t="str">
        <f>_xlfn.LET(_xlpm.raw,_xlfn.XLOOKUP(A85,SITE1!$C$8:$C$1180,SITE1!$D$8:$D$1180,""),_xlpm.cleanRaw,SUBSTITUTE(SUBSTITUTE(_xlpm.raw,"_PIN","."),"PIN","."),_xlpm.mainPart,MID(_xlpm.cleanRaw,2,FIND(".",_xlpm.cleanRaw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5" t="str">
        <f>_xlfn.LET(_xlpm.raw,_xlfn.XLOOKUP(A85,SITE3!$C$8:$C$1180,SITE3!$D$8:$D$1180,""),_xlpm.cleanRaw,SUBSTITUTE(SUBSTITUTE(_xlpm.raw,"_PIN","."),"PIN","."),_xlpm.mainPart,MID(_xlpm.cleanRaw,2,FIND(".",_xlpm.cleanRaw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5" t="str">
        <f>_xlfn.LET(_xlpm.raw,_xlfn.XLOOKUP(A85,SITE5!$C$8:$C$1180,SITE5!$D$8:$D$1180,""),_xlpm.cleanRaw,SUBSTITUTE(SUBSTITUTE(_xlpm.raw,"_PIN","."),"PIN","."),_xlpm.mainPart,MID(_xlpm.cleanRaw,2,FIND(".",_xlpm.cleanRaw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85" t="str">
        <f>_xlfn.LET(_xlpm.raw,_xlfn.XLOOKUP(A85,SITE7!$C$8:$C$1180,SITE7!$D$8:$D$1180,""),_xlpm.cleanRaw,SUBSTITUTE(SUBSTITUTE(_xlpm.raw,"_PIN","."),"PIN","."),_xlpm.mainPart,MID(_xlpm.cleanRaw,2,FIND(".",_xlpm.cleanRaw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85" t="str">
        <f t="shared" si="1"/>
        <v>C33;VSS;;6.43999999999999;1.83999999999999;;;;</v>
      </c>
    </row>
    <row r="86" spans="1:10">
      <c r="A86" t="s">
        <v>236</v>
      </c>
      <c r="B86" t="str">
        <f>_xlfn.XLOOKUP(A86,SITE1!$O$8:$O$1180,SITE1!$N$8:$N$1180,"")</f>
        <v>VCCCORE</v>
      </c>
      <c r="C86" t="str" cm="1">
        <f t="array" ref="C86">_xlfn.TEXTJOIN(",", TRUE, _xlfn.UNIQUE(TRANSPOSE(_xlfn.MAP(
    _xlfn.XLOOKUP(A86, SITE1!$C$8:$C$1180, SITE1!$F$8:$I$1180),
    _xlfn.LAMBDA(_xlpm.x, IF(AND(_xlpm.x &lt;&gt; "", _xlpm.x &lt;&gt; "-"), TRIM(CLEAN(LEFT(_xlpm.x, FIND(".", _xlpm.x &amp; ".") - 1))), ""))
))))</f>
        <v/>
      </c>
      <c r="D86">
        <v>5.5199999999999898</v>
      </c>
      <c r="E86">
        <v>1.8399999999999901</v>
      </c>
      <c r="F86" t="str">
        <f>_xlfn.LET(_xlpm.raw,_xlfn.XLOOKUP(A86,SITE1!$C$8:$C$1180,SITE1!$D$8:$D$1180,""),_xlpm.cleanRaw,SUBSTITUTE(SUBSTITUTE(_xlpm.raw,"_PIN","."),"PIN","."),_xlpm.mainPart,MID(_xlpm.cleanRaw,2,FIND(".",_xlpm.cleanRaw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6" t="str">
        <f>_xlfn.LET(_xlpm.raw,_xlfn.XLOOKUP(A86,SITE3!$C$8:$C$1180,SITE3!$D$8:$D$1180,""),_xlpm.cleanRaw,SUBSTITUTE(SUBSTITUTE(_xlpm.raw,"_PIN","."),"PIN","."),_xlpm.mainPart,MID(_xlpm.cleanRaw,2,FIND(".",_xlpm.cleanRaw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6" t="str">
        <f>_xlfn.LET(_xlpm.raw,_xlfn.XLOOKUP(A86,SITE5!$C$8:$C$1180,SITE5!$D$8:$D$1180,""),_xlpm.cleanRaw,SUBSTITUTE(SUBSTITUTE(_xlpm.raw,"_PIN","."),"PIN","."),_xlpm.mainPart,MID(_xlpm.cleanRaw,2,FIND(".",_xlpm.cleanRaw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86" t="str">
        <f>_xlfn.LET(_xlpm.raw,_xlfn.XLOOKUP(A86,SITE7!$C$8:$C$1180,SITE7!$D$8:$D$1180,""),_xlpm.cleanRaw,SUBSTITUTE(SUBSTITUTE(_xlpm.raw,"_PIN","."),"PIN","."),_xlpm.mainPart,MID(_xlpm.cleanRaw,2,FIND(".",_xlpm.cleanRaw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86" t="str">
        <f t="shared" si="1"/>
        <v>C34;VCCCORE;;5.51999999999999;1.83999999999999;;;;</v>
      </c>
    </row>
    <row r="87" spans="1:10">
      <c r="A87" t="s">
        <v>1790</v>
      </c>
      <c r="B87" t="str">
        <f>_xlfn.XLOOKUP(A87,SITE1!$O$8:$O$1180,SITE1!$N$8:$N$1180,"")</f>
        <v>VSS</v>
      </c>
      <c r="C87" t="str" cm="1">
        <f t="array" ref="C87">_xlfn.TEXTJOIN(",", TRUE, _xlfn.UNIQUE(TRANSPOSE(_xlfn.MAP(
    _xlfn.XLOOKUP(A87, SITE1!$C$8:$C$1180, SITE1!$F$8:$I$1180),
    _xlfn.LAMBDA(_xlpm.x, IF(AND(_xlpm.x &lt;&gt; "", _xlpm.x &lt;&gt; "-"), TRIM(CLEAN(LEFT(_xlpm.x, FIND(".", _xlpm.x &amp; ".") - 1))), ""))
))))</f>
        <v/>
      </c>
      <c r="D87">
        <v>4.5999999999999899</v>
      </c>
      <c r="E87">
        <v>1.8399999999999901</v>
      </c>
      <c r="F87" t="str">
        <f>_xlfn.LET(_xlpm.raw,_xlfn.XLOOKUP(A87,SITE1!$C$8:$C$1180,SITE1!$D$8:$D$1180,""),_xlpm.cleanRaw,SUBSTITUTE(SUBSTITUTE(_xlpm.raw,"_PIN","."),"PIN","."),_xlpm.mainPart,MID(_xlpm.cleanRaw,2,FIND(".",_xlpm.cleanRaw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7" t="str">
        <f>_xlfn.LET(_xlpm.raw,_xlfn.XLOOKUP(A87,SITE3!$C$8:$C$1180,SITE3!$D$8:$D$1180,""),_xlpm.cleanRaw,SUBSTITUTE(SUBSTITUTE(_xlpm.raw,"_PIN","."),"PIN","."),_xlpm.mainPart,MID(_xlpm.cleanRaw,2,FIND(".",_xlpm.cleanRaw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7" t="str">
        <f>_xlfn.LET(_xlpm.raw,_xlfn.XLOOKUP(A87,SITE5!$C$8:$C$1180,SITE5!$D$8:$D$1180,""),_xlpm.cleanRaw,SUBSTITUTE(SUBSTITUTE(_xlpm.raw,"_PIN","."),"PIN","."),_xlpm.mainPart,MID(_xlpm.cleanRaw,2,FIND(".",_xlpm.cleanRaw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87" t="str">
        <f>_xlfn.LET(_xlpm.raw,_xlfn.XLOOKUP(A87,SITE7!$C$8:$C$1180,SITE7!$D$8:$D$1180,""),_xlpm.cleanRaw,SUBSTITUTE(SUBSTITUTE(_xlpm.raw,"_PIN","."),"PIN","."),_xlpm.mainPart,MID(_xlpm.cleanRaw,2,FIND(".",_xlpm.cleanRaw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87" t="str">
        <f t="shared" si="1"/>
        <v>C35;VSS;;4.59999999999999;1.83999999999999;;;;</v>
      </c>
    </row>
    <row r="88" spans="1:10">
      <c r="A88" t="s">
        <v>757</v>
      </c>
      <c r="B88" t="str">
        <f>_xlfn.XLOOKUP(A88,SITE1!$O$8:$O$1180,SITE1!$N$8:$N$1180,"")</f>
        <v>VCCCORE</v>
      </c>
      <c r="C88" t="str" cm="1">
        <f t="array" ref="C88">_xlfn.TEXTJOIN(",", TRUE, _xlfn.UNIQUE(TRANSPOSE(_xlfn.MAP(
    _xlfn.XLOOKUP(A88, SITE1!$C$8:$C$1180, SITE1!$F$8:$I$1180),
    _xlfn.LAMBDA(_xlpm.x, IF(AND(_xlpm.x &lt;&gt; "", _xlpm.x &lt;&gt; "-"), TRIM(CLEAN(LEFT(_xlpm.x, FIND(".", _xlpm.x &amp; ".") - 1))), ""))
))))</f>
        <v/>
      </c>
      <c r="D88">
        <v>3.6799999999999899</v>
      </c>
      <c r="E88">
        <v>1.8399999999999901</v>
      </c>
      <c r="F88" t="str">
        <f>_xlfn.LET(_xlpm.raw,_xlfn.XLOOKUP(A88,SITE1!$C$8:$C$1180,SITE1!$D$8:$D$1180,""),_xlpm.cleanRaw,SUBSTITUTE(SUBSTITUTE(_xlpm.raw,"_PIN","."),"PIN","."),_xlpm.mainPart,MID(_xlpm.cleanRaw,2,FIND(".",_xlpm.cleanRaw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8" t="str">
        <f>_xlfn.LET(_xlpm.raw,_xlfn.XLOOKUP(A88,SITE3!$C$8:$C$1180,SITE3!$D$8:$D$1180,""),_xlpm.cleanRaw,SUBSTITUTE(SUBSTITUTE(_xlpm.raw,"_PIN","."),"PIN","."),_xlpm.mainPart,MID(_xlpm.cleanRaw,2,FIND(".",_xlpm.cleanRaw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8" t="str">
        <f>_xlfn.LET(_xlpm.raw,_xlfn.XLOOKUP(A88,SITE5!$C$8:$C$1180,SITE5!$D$8:$D$1180,""),_xlpm.cleanRaw,SUBSTITUTE(SUBSTITUTE(_xlpm.raw,"_PIN","."),"PIN","."),_xlpm.mainPart,MID(_xlpm.cleanRaw,2,FIND(".",_xlpm.cleanRaw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88" t="str">
        <f>_xlfn.LET(_xlpm.raw,_xlfn.XLOOKUP(A88,SITE7!$C$8:$C$1180,SITE7!$D$8:$D$1180,""),_xlpm.cleanRaw,SUBSTITUTE(SUBSTITUTE(_xlpm.raw,"_PIN","."),"PIN","."),_xlpm.mainPart,MID(_xlpm.cleanRaw,2,FIND(".",_xlpm.cleanRaw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88" t="str">
        <f t="shared" si="1"/>
        <v>C36;VCCCORE;;3.67999999999999;1.83999999999999;;;;</v>
      </c>
    </row>
    <row r="89" spans="1:10">
      <c r="A89" t="s">
        <v>1195</v>
      </c>
      <c r="B89" t="str">
        <f>_xlfn.XLOOKUP(A89,SITE1!$O$8:$O$1180,SITE1!$N$8:$N$1180,"")</f>
        <v>VSS</v>
      </c>
      <c r="C89" t="str" cm="1">
        <f t="array" ref="C89">_xlfn.TEXTJOIN(",", TRUE, _xlfn.UNIQUE(TRANSPOSE(_xlfn.MAP(
    _xlfn.XLOOKUP(A89, SITE1!$C$8:$C$1180, SITE1!$F$8:$I$1180),
    _xlfn.LAMBDA(_xlpm.x, IF(AND(_xlpm.x &lt;&gt; "", _xlpm.x &lt;&gt; "-"), TRIM(CLEAN(LEFT(_xlpm.x, FIND(".", _xlpm.x &amp; ".") - 1))), ""))
))))</f>
        <v/>
      </c>
      <c r="D89">
        <v>2.75999999999999</v>
      </c>
      <c r="E89">
        <v>1.8399999999999901</v>
      </c>
      <c r="F89" t="str">
        <f>_xlfn.LET(_xlpm.raw,_xlfn.XLOOKUP(A89,SITE1!$C$8:$C$1180,SITE1!$D$8:$D$1180,""),_xlpm.cleanRaw,SUBSTITUTE(SUBSTITUTE(_xlpm.raw,"_PIN","."),"PIN","."),_xlpm.mainPart,MID(_xlpm.cleanRaw,2,FIND(".",_xlpm.cleanRaw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9" t="str">
        <f>_xlfn.LET(_xlpm.raw,_xlfn.XLOOKUP(A89,SITE3!$C$8:$C$1180,SITE3!$D$8:$D$1180,""),_xlpm.cleanRaw,SUBSTITUTE(SUBSTITUTE(_xlpm.raw,"_PIN","."),"PIN","."),_xlpm.mainPart,MID(_xlpm.cleanRaw,2,FIND(".",_xlpm.cleanRaw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9" t="str">
        <f>_xlfn.LET(_xlpm.raw,_xlfn.XLOOKUP(A89,SITE5!$C$8:$C$1180,SITE5!$D$8:$D$1180,""),_xlpm.cleanRaw,SUBSTITUTE(SUBSTITUTE(_xlpm.raw,"_PIN","."),"PIN","."),_xlpm.mainPart,MID(_xlpm.cleanRaw,2,FIND(".",_xlpm.cleanRaw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89" t="str">
        <f>_xlfn.LET(_xlpm.raw,_xlfn.XLOOKUP(A89,SITE7!$C$8:$C$1180,SITE7!$D$8:$D$1180,""),_xlpm.cleanRaw,SUBSTITUTE(SUBSTITUTE(_xlpm.raw,"_PIN","."),"PIN","."),_xlpm.mainPart,MID(_xlpm.cleanRaw,2,FIND(".",_xlpm.cleanRaw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89" t="str">
        <f t="shared" si="1"/>
        <v>C37;VSS;;2.75999999999999;1.83999999999999;;;;</v>
      </c>
    </row>
    <row r="90" spans="1:10">
      <c r="A90" t="s">
        <v>729</v>
      </c>
      <c r="B90" t="str">
        <f>_xlfn.XLOOKUP(A90,SITE1!$O$8:$O$1180,SITE1!$N$8:$N$1180,"")</f>
        <v>VCCCORE_SENSE</v>
      </c>
      <c r="C90" t="str" cm="1">
        <f t="array" ref="C90">_xlfn.TEXTJOIN(",", TRUE, _xlfn.UNIQUE(TRANSPOSE(_xlfn.MAP(
    _xlfn.XLOOKUP(A90, SITE1!$C$8:$C$1180, SITE1!$F$8:$I$1180),
    _xlfn.LAMBDA(_xlpm.x, IF(AND(_xlpm.x &lt;&gt; "", _xlpm.x &lt;&gt; "-"), TRIM(CLEAN(LEFT(_xlpm.x, FIND(".", _xlpm.x &amp; ".") - 1))), ""))
))))</f>
        <v/>
      </c>
      <c r="D90">
        <v>1.8399999999999901</v>
      </c>
      <c r="E90">
        <v>1.8399999999999901</v>
      </c>
      <c r="F90" t="str">
        <f>_xlfn.LET(_xlpm.raw,_xlfn.XLOOKUP(A90,SITE1!$C$8:$C$1180,SITE1!$D$8:$D$1180,""),_xlpm.cleanRaw,SUBSTITUTE(SUBSTITUTE(_xlpm.raw,"_PIN","."),"PIN","."),_xlpm.mainPart,MID(_xlpm.cleanRaw,2,FIND(".",_xlpm.cleanRaw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0" t="str">
        <f>_xlfn.LET(_xlpm.raw,_xlfn.XLOOKUP(A90,SITE3!$C$8:$C$1180,SITE3!$D$8:$D$1180,""),_xlpm.cleanRaw,SUBSTITUTE(SUBSTITUTE(_xlpm.raw,"_PIN","."),"PIN","."),_xlpm.mainPart,MID(_xlpm.cleanRaw,2,FIND(".",_xlpm.cleanRaw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0" t="str">
        <f>_xlfn.LET(_xlpm.raw,_xlfn.XLOOKUP(A90,SITE5!$C$8:$C$1180,SITE5!$D$8:$D$1180,""),_xlpm.cleanRaw,SUBSTITUTE(SUBSTITUTE(_xlpm.raw,"_PIN","."),"PIN","."),_xlpm.mainPart,MID(_xlpm.cleanRaw,2,FIND(".",_xlpm.cleanRaw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90" t="str">
        <f>_xlfn.LET(_xlpm.raw,_xlfn.XLOOKUP(A90,SITE7!$C$8:$C$1180,SITE7!$D$8:$D$1180,""),_xlpm.cleanRaw,SUBSTITUTE(SUBSTITUTE(_xlpm.raw,"_PIN","."),"PIN","."),_xlpm.mainPart,MID(_xlpm.cleanRaw,2,FIND(".",_xlpm.cleanRaw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90" t="str">
        <f t="shared" si="1"/>
        <v>C38;VCCCORE_SENSE;;1.83999999999999;1.83999999999999;;;;</v>
      </c>
    </row>
    <row r="91" spans="1:10">
      <c r="A91" t="s">
        <v>1584</v>
      </c>
      <c r="B91" t="str">
        <f>_xlfn.XLOOKUP(A91,SITE1!$O$8:$O$1180,SITE1!$N$8:$N$1180,"")</f>
        <v>PROCHOT_N</v>
      </c>
      <c r="C91" t="str" cm="1">
        <f t="array" ref="C91">_xlfn.TEXTJOIN(",", TRUE, _xlfn.UNIQUE(TRANSPOSE(_xlfn.MAP(
    _xlfn.XLOOKUP(A91, SITE1!$C$8:$C$1180, SITE1!$F$8:$I$1180),
    _xlfn.LAMBDA(_xlpm.x, IF(AND(_xlpm.x &lt;&gt; "", _xlpm.x &lt;&gt; "-"), TRIM(CLEAN(LEFT(_xlpm.x, FIND(".", _xlpm.x &amp; ".") - 1))), ""))
))))</f>
        <v/>
      </c>
      <c r="D91">
        <v>0.92000000000000104</v>
      </c>
      <c r="E91">
        <v>1.8399999999999901</v>
      </c>
      <c r="F91" t="str">
        <f>_xlfn.LET(_xlpm.raw,_xlfn.XLOOKUP(A91,SITE1!$C$8:$C$1180,SITE1!$D$8:$D$1180,""),_xlpm.cleanRaw,SUBSTITUTE(SUBSTITUTE(_xlpm.raw,"_PIN","."),"PIN","."),_xlpm.mainPart,MID(_xlpm.cleanRaw,2,FIND(".",_xlpm.cleanRaw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601037</v>
      </c>
      <c r="G91" t="str">
        <f>_xlfn.LET(_xlpm.raw,_xlfn.XLOOKUP(A91,SITE3!$C$8:$C$1180,SITE3!$D$8:$D$1180,""),_xlpm.cleanRaw,SUBSTITUTE(SUBSTITUTE(_xlpm.raw,"_PIN","."),"PIN","."),_xlpm.mainPart,MID(_xlpm.cleanRaw,2,FIND(".",_xlpm.cleanRaw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801037</v>
      </c>
      <c r="H91" t="str">
        <f>_xlfn.LET(_xlpm.raw,_xlfn.XLOOKUP(A91,SITE5!$C$8:$C$1180,SITE5!$D$8:$D$1180,""),_xlpm.cleanRaw,SUBSTITUTE(SUBSTITUTE(_xlpm.raw,"_PIN","."),"PIN","."),_xlpm.mainPart,MID(_xlpm.cleanRaw,2,FIND(".",_xlpm.cleanRaw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708054</v>
      </c>
      <c r="I91" t="str">
        <f>_xlfn.LET(_xlpm.raw,_xlfn.XLOOKUP(A91,SITE7!$C$8:$C$1180,SITE7!$D$8:$D$1180,""),_xlpm.cleanRaw,SUBSTITUTE(SUBSTITUTE(_xlpm.raw,"_PIN","."),"PIN","."),_xlpm.mainPart,MID(_xlpm.cleanRaw,2,FIND(".",_xlpm.cleanRaw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508054</v>
      </c>
      <c r="J91" t="str">
        <f t="shared" si="1"/>
        <v>C39;PROCHOT_N;;0.920000000000001;1.83999999999999;601037;801037;708054;508054</v>
      </c>
    </row>
    <row r="92" spans="1:10">
      <c r="A92" t="s">
        <v>1671</v>
      </c>
      <c r="B92" t="str">
        <f>_xlfn.XLOOKUP(A92,SITE1!$O$8:$O$1180,SITE1!$N$8:$N$1180,"")</f>
        <v>VCCCOREG3</v>
      </c>
      <c r="C92" t="str" cm="1">
        <f t="array" ref="C92">_xlfn.TEXTJOIN(",", TRUE, _xlfn.UNIQUE(TRANSPOSE(_xlfn.MAP(
    _xlfn.XLOOKUP(A92, SITE1!$C$8:$C$1180, SITE1!$F$8:$I$1180),
    _xlfn.LAMBDA(_xlpm.x, IF(AND(_xlpm.x &lt;&gt; "", _xlpm.x &lt;&gt; "-"), TRIM(CLEAN(LEFT(_xlpm.x, FIND(".", _xlpm.x &amp; ".") - 1))), ""))
))))</f>
        <v/>
      </c>
      <c r="D92">
        <v>0</v>
      </c>
      <c r="E92">
        <v>1.8399999999999901</v>
      </c>
      <c r="F92" t="str">
        <f>_xlfn.LET(_xlpm.raw,_xlfn.XLOOKUP(A92,SITE1!$C$8:$C$1180,SITE1!$D$8:$D$1180,""),_xlpm.cleanRaw,SUBSTITUTE(SUBSTITUTE(_xlpm.raw,"_PIN","."),"PIN","."),_xlpm.mainPart,MID(_xlpm.cleanRaw,2,FIND(".",_xlpm.cleanRaw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2" t="str">
        <f>_xlfn.LET(_xlpm.raw,_xlfn.XLOOKUP(A92,SITE3!$C$8:$C$1180,SITE3!$D$8:$D$1180,""),_xlpm.cleanRaw,SUBSTITUTE(SUBSTITUTE(_xlpm.raw,"_PIN","."),"PIN","."),_xlpm.mainPart,MID(_xlpm.cleanRaw,2,FIND(".",_xlpm.cleanRaw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2" t="str">
        <f>_xlfn.LET(_xlpm.raw,_xlfn.XLOOKUP(A92,SITE5!$C$8:$C$1180,SITE5!$D$8:$D$1180,""),_xlpm.cleanRaw,SUBSTITUTE(SUBSTITUTE(_xlpm.raw,"_PIN","."),"PIN","."),_xlpm.mainPart,MID(_xlpm.cleanRaw,2,FIND(".",_xlpm.cleanRaw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92" t="str">
        <f>_xlfn.LET(_xlpm.raw,_xlfn.XLOOKUP(A92,SITE7!$C$8:$C$1180,SITE7!$D$8:$D$1180,""),_xlpm.cleanRaw,SUBSTITUTE(SUBSTITUTE(_xlpm.raw,"_PIN","."),"PIN","."),_xlpm.mainPart,MID(_xlpm.cleanRaw,2,FIND(".",_xlpm.cleanRaw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92" t="str">
        <f t="shared" si="1"/>
        <v>C40;VCCCOREG3;;0;1.83999999999999;;;;</v>
      </c>
    </row>
    <row r="93" spans="1:10">
      <c r="A93" t="s">
        <v>764</v>
      </c>
      <c r="B93" t="str">
        <f>_xlfn.XLOOKUP(A93,SITE1!$O$8:$O$1180,SITE1!$N$8:$N$1180,"")</f>
        <v>CPU_TRIGGERIN</v>
      </c>
      <c r="C93" t="str" cm="1">
        <f t="array" ref="C93">_xlfn.TEXTJOIN(",", TRUE, _xlfn.UNIQUE(TRANSPOSE(_xlfn.MAP(
    _xlfn.XLOOKUP(A93, SITE1!$C$8:$C$1180, SITE1!$F$8:$I$1180),
    _xlfn.LAMBDA(_xlpm.x, IF(AND(_xlpm.x &lt;&gt; "", _xlpm.x &lt;&gt; "-"), TRIM(CLEAN(LEFT(_xlpm.x, FIND(".", _xlpm.x &amp; ".") - 1))), ""))
))))</f>
        <v/>
      </c>
      <c r="D93">
        <v>35.879999999999903</v>
      </c>
      <c r="E93">
        <v>2.75999999999999</v>
      </c>
      <c r="F93" t="str">
        <f>_xlfn.LET(_xlpm.raw,_xlfn.XLOOKUP(A93,SITE1!$C$8:$C$1180,SITE1!$D$8:$D$1180,""),_xlpm.cleanRaw,SUBSTITUTE(SUBSTITUTE(_xlpm.raw,"_PIN","."),"PIN","."),_xlpm.mainPart,MID(_xlpm.cleanRaw,2,FIND(".",_xlpm.cleanRaw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609101</v>
      </c>
      <c r="G93" t="str">
        <f>_xlfn.LET(_xlpm.raw,_xlfn.XLOOKUP(A93,SITE3!$C$8:$C$1180,SITE3!$D$8:$D$1180,""),_xlpm.cleanRaw,SUBSTITUTE(SUBSTITUTE(_xlpm.raw,"_PIN","."),"PIN","."),_xlpm.mainPart,MID(_xlpm.cleanRaw,2,FIND(".",_xlpm.cleanRaw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809101</v>
      </c>
      <c r="H93" t="str">
        <f>_xlfn.LET(_xlpm.raw,_xlfn.XLOOKUP(A93,SITE5!$C$8:$C$1180,SITE5!$D$8:$D$1180,""),_xlpm.cleanRaw,SUBSTITUTE(SUBSTITUTE(_xlpm.raw,"_PIN","."),"PIN","."),_xlpm.mainPart,MID(_xlpm.cleanRaw,2,FIND(".",_xlpm.cleanRaw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701114</v>
      </c>
      <c r="I93" t="str">
        <f>_xlfn.LET(_xlpm.raw,_xlfn.XLOOKUP(A93,SITE7!$C$8:$C$1180,SITE7!$D$8:$D$1180,""),_xlpm.cleanRaw,SUBSTITUTE(SUBSTITUTE(_xlpm.raw,"_PIN","."),"PIN","."),_xlpm.mainPart,MID(_xlpm.cleanRaw,2,FIND(".",_xlpm.cleanRaw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501114</v>
      </c>
      <c r="J93" t="str">
        <f t="shared" si="1"/>
        <v>D1;CPU_TRIGGERIN;;35.8799999999999;2.75999999999999;609101;809101;701114;501114</v>
      </c>
    </row>
    <row r="94" spans="1:10">
      <c r="A94" t="s">
        <v>1393</v>
      </c>
      <c r="B94" t="str">
        <f>_xlfn.XLOOKUP(A94,SITE1!$O$8:$O$1180,SITE1!$N$8:$N$1180,"")</f>
        <v>PEG_TXP[3]</v>
      </c>
      <c r="C94" t="str" cm="1">
        <f t="array" ref="C94">_xlfn.TEXTJOIN(",", TRUE, _xlfn.UNIQUE(TRANSPOSE(_xlfn.MAP(
    _xlfn.XLOOKUP(A94, SITE1!$C$8:$C$1180, SITE1!$F$8:$I$1180),
    _xlfn.LAMBDA(_xlpm.x, IF(AND(_xlpm.x &lt;&gt; "", _xlpm.x &lt;&gt; "-"), TRIM(CLEAN(LEFT(_xlpm.x, FIND(".", _xlpm.x &amp; ".") - 1))), ""))
))))</f>
        <v>LA108</v>
      </c>
      <c r="D94">
        <v>34.959999999999901</v>
      </c>
      <c r="E94">
        <v>2.75999999999999</v>
      </c>
      <c r="F94" t="str">
        <f>_xlfn.LET(_xlpm.raw,_xlfn.XLOOKUP(A94,SITE1!$C$8:$C$1180,SITE1!$D$8:$D$1180,""),_xlpm.cleanRaw,SUBSTITUTE(SUBSTITUTE(_xlpm.raw,"_PIN","."),"PIN","."),_xlpm.mainPart,MID(_xlpm.cleanRaw,2,FIND(".",_xlpm.cleanRaw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609118</v>
      </c>
      <c r="G94" t="str">
        <f>_xlfn.LET(_xlpm.raw,_xlfn.XLOOKUP(A94,SITE3!$C$8:$C$1180,SITE3!$D$8:$D$1180,""),_xlpm.cleanRaw,SUBSTITUTE(SUBSTITUTE(_xlpm.raw,"_PIN","."),"PIN","."),_xlpm.mainPart,MID(_xlpm.cleanRaw,2,FIND(".",_xlpm.cleanRaw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808067</v>
      </c>
      <c r="H94" t="str">
        <f>_xlfn.LET(_xlpm.raw,_xlfn.XLOOKUP(A94,SITE5!$C$8:$C$1180,SITE5!$D$8:$D$1180,""),_xlpm.cleanRaw,SUBSTITUTE(SUBSTITUTE(_xlpm.raw,"_PIN","."),"PIN","."),_xlpm.mainPart,MID(_xlpm.cleanRaw,2,FIND(".",_xlpm.cleanRaw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708050</v>
      </c>
      <c r="I94" t="str">
        <f>_xlfn.LET(_xlpm.raw,_xlfn.XLOOKUP(A94,SITE7!$C$8:$C$1180,SITE7!$D$8:$D$1180,""),_xlpm.cleanRaw,SUBSTITUTE(SUBSTITUTE(_xlpm.raw,"_PIN","."),"PIN","."),_xlpm.mainPart,MID(_xlpm.cleanRaw,2,FIND(".",_xlpm.cleanRaw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509018</v>
      </c>
      <c r="J94" t="str">
        <f t="shared" si="1"/>
        <v>D2;PEG_TXP[3];LA108;34.9599999999999;2.75999999999999;609118;808067;708050;509018</v>
      </c>
    </row>
    <row r="95" spans="1:10">
      <c r="A95" t="s">
        <v>1209</v>
      </c>
      <c r="B95" t="str">
        <f>_xlfn.XLOOKUP(A95,SITE1!$O$8:$O$1180,SITE1!$N$8:$N$1180,"")</f>
        <v>PEG_TXN[3]</v>
      </c>
      <c r="C95" t="str" cm="1">
        <f t="array" ref="C95">_xlfn.TEXTJOIN(",", TRUE, _xlfn.UNIQUE(TRANSPOSE(_xlfn.MAP(
    _xlfn.XLOOKUP(A95, SITE1!$C$8:$C$1180, SITE1!$F$8:$I$1180),
    _xlfn.LAMBDA(_xlpm.x, IF(AND(_xlpm.x &lt;&gt; "", _xlpm.x &lt;&gt; "-"), TRIM(CLEAN(LEFT(_xlpm.x, FIND(".", _xlpm.x &amp; ".") - 1))), ""))
))))</f>
        <v>LA107</v>
      </c>
      <c r="D95">
        <v>34.04</v>
      </c>
      <c r="E95">
        <v>2.75999999999999</v>
      </c>
      <c r="F95" t="str">
        <f>_xlfn.LET(_xlpm.raw,_xlfn.XLOOKUP(A95,SITE1!$C$8:$C$1180,SITE1!$D$8:$D$1180,""),_xlpm.cleanRaw,SUBSTITUTE(SUBSTITUTE(_xlpm.raw,"_PIN","."),"PIN","."),_xlpm.mainPart,MID(_xlpm.cleanRaw,2,FIND(".",_xlpm.cleanRaw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609116</v>
      </c>
      <c r="G95" t="str">
        <f>_xlfn.LET(_xlpm.raw,_xlfn.XLOOKUP(A95,SITE3!$C$8:$C$1180,SITE3!$D$8:$D$1180,""),_xlpm.cleanRaw,SUBSTITUTE(SUBSTITUTE(_xlpm.raw,"_PIN","."),"PIN","."),_xlpm.mainPart,MID(_xlpm.cleanRaw,2,FIND(".",_xlpm.cleanRaw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808069</v>
      </c>
      <c r="H95" t="str">
        <f>_xlfn.LET(_xlpm.raw,_xlfn.XLOOKUP(A95,SITE5!$C$8:$C$1180,SITE5!$D$8:$D$1180,""),_xlpm.cleanRaw,SUBSTITUTE(SUBSTITUTE(_xlpm.raw,"_PIN","."),"PIN","."),_xlpm.mainPart,MID(_xlpm.cleanRaw,2,FIND(".",_xlpm.cleanRaw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708048</v>
      </c>
      <c r="I95" t="str">
        <f>_xlfn.LET(_xlpm.raw,_xlfn.XLOOKUP(A95,SITE7!$C$8:$C$1180,SITE7!$D$8:$D$1180,""),_xlpm.cleanRaw,SUBSTITUTE(SUBSTITUTE(_xlpm.raw,"_PIN","."),"PIN","."),_xlpm.mainPart,MID(_xlpm.cleanRaw,2,FIND(".",_xlpm.cleanRaw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509016</v>
      </c>
      <c r="J95" t="str">
        <f t="shared" si="1"/>
        <v>D3;PEG_TXN[3];LA107;34.04;2.75999999999999;609116;808069;708048;509016</v>
      </c>
    </row>
    <row r="96" spans="1:10">
      <c r="A96" t="s">
        <v>75</v>
      </c>
      <c r="B96" t="str">
        <f>_xlfn.XLOOKUP(A96,SITE1!$O$8:$O$1180,SITE1!$N$8:$N$1180,"")</f>
        <v>VSS</v>
      </c>
      <c r="C96" t="str" cm="1">
        <f t="array" ref="C96">_xlfn.TEXTJOIN(",", TRUE, _xlfn.UNIQUE(TRANSPOSE(_xlfn.MAP(
    _xlfn.XLOOKUP(A96, SITE1!$C$8:$C$1180, SITE1!$F$8:$I$1180),
    _xlfn.LAMBDA(_xlpm.x, IF(AND(_xlpm.x &lt;&gt; "", _xlpm.x &lt;&gt; "-"), TRIM(CLEAN(LEFT(_xlpm.x, FIND(".", _xlpm.x &amp; ".") - 1))), ""))
))))</f>
        <v/>
      </c>
      <c r="D96">
        <v>33.119999999999997</v>
      </c>
      <c r="E96">
        <v>2.75999999999999</v>
      </c>
      <c r="F96" t="str">
        <f>_xlfn.LET(_xlpm.raw,_xlfn.XLOOKUP(A96,SITE1!$C$8:$C$1180,SITE1!$D$8:$D$1180,""),_xlpm.cleanRaw,SUBSTITUTE(SUBSTITUTE(_xlpm.raw,"_PIN","."),"PIN","."),_xlpm.mainPart,MID(_xlpm.cleanRaw,2,FIND(".",_xlpm.cleanRaw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6" t="str">
        <f>_xlfn.LET(_xlpm.raw,_xlfn.XLOOKUP(A96,SITE3!$C$8:$C$1180,SITE3!$D$8:$D$1180,""),_xlpm.cleanRaw,SUBSTITUTE(SUBSTITUTE(_xlpm.raw,"_PIN","."),"PIN","."),_xlpm.mainPart,MID(_xlpm.cleanRaw,2,FIND(".",_xlpm.cleanRaw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6" t="str">
        <f>_xlfn.LET(_xlpm.raw,_xlfn.XLOOKUP(A96,SITE5!$C$8:$C$1180,SITE5!$D$8:$D$1180,""),_xlpm.cleanRaw,SUBSTITUTE(SUBSTITUTE(_xlpm.raw,"_PIN","."),"PIN","."),_xlpm.mainPart,MID(_xlpm.cleanRaw,2,FIND(".",_xlpm.cleanRaw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96" t="str">
        <f>_xlfn.LET(_xlpm.raw,_xlfn.XLOOKUP(A96,SITE7!$C$8:$C$1180,SITE7!$D$8:$D$1180,""),_xlpm.cleanRaw,SUBSTITUTE(SUBSTITUTE(_xlpm.raw,"_PIN","."),"PIN","."),_xlpm.mainPart,MID(_xlpm.cleanRaw,2,FIND(".",_xlpm.cleanRaw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96" t="str">
        <f t="shared" si="1"/>
        <v>D4;VSS;;33.12;2.75999999999999;;;;</v>
      </c>
    </row>
    <row r="97" spans="1:10">
      <c r="A97" t="s">
        <v>70</v>
      </c>
      <c r="B97" t="str">
        <f>_xlfn.XLOOKUP(A97,SITE1!$O$8:$O$1180,SITE1!$N$8:$N$1180,"")</f>
        <v>PEG_RXN[2]</v>
      </c>
      <c r="C97" t="str" cm="1">
        <f t="array" ref="C97">_xlfn.TEXTJOIN(",", TRUE, _xlfn.UNIQUE(TRANSPOSE(_xlfn.MAP(
    _xlfn.XLOOKUP(A97, SITE1!$C$8:$C$1180, SITE1!$F$8:$I$1180),
    _xlfn.LAMBDA(_xlpm.x, IF(AND(_xlpm.x &lt;&gt; "", _xlpm.x &lt;&gt; "-"), TRIM(CLEAN(LEFT(_xlpm.x, FIND(".", _xlpm.x &amp; ".") - 1))), ""))
))))</f>
        <v>KA103</v>
      </c>
      <c r="D97">
        <v>32.199999999999903</v>
      </c>
      <c r="E97">
        <v>2.75999999999999</v>
      </c>
      <c r="F97" t="str">
        <f>_xlfn.LET(_xlpm.raw,_xlfn.XLOOKUP(A97,SITE1!$C$8:$C$1180,SITE1!$D$8:$D$1180,""),_xlpm.cleanRaw,SUBSTITUTE(SUBSTITUTE(_xlpm.raw,"_PIN","."),"PIN","."),_xlpm.mainPart,MID(_xlpm.cleanRaw,2,FIND(".",_xlpm.cleanRaw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601010</v>
      </c>
      <c r="G97" t="str">
        <f>_xlfn.LET(_xlpm.raw,_xlfn.XLOOKUP(A97,SITE3!$C$8:$C$1180,SITE3!$D$8:$D$1180,""),_xlpm.cleanRaw,SUBSTITUTE(SUBSTITUTE(_xlpm.raw,"_PIN","."),"PIN","."),_xlpm.mainPart,MID(_xlpm.cleanRaw,2,FIND(".",_xlpm.cleanRaw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801010</v>
      </c>
      <c r="H97" t="str">
        <f>_xlfn.LET(_xlpm.raw,_xlfn.XLOOKUP(A97,SITE5!$C$8:$C$1180,SITE5!$D$8:$D$1180,""),_xlpm.cleanRaw,SUBSTITUTE(SUBSTITUTE(_xlpm.raw,"_PIN","."),"PIN","."),_xlpm.mainPart,MID(_xlpm.cleanRaw,2,FIND(".",_xlpm.cleanRaw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709034</v>
      </c>
      <c r="I97" t="str">
        <f>_xlfn.LET(_xlpm.raw,_xlfn.XLOOKUP(A97,SITE7!$C$8:$C$1180,SITE7!$D$8:$D$1180,""),_xlpm.cleanRaw,SUBSTITUTE(SUBSTITUTE(_xlpm.raw,"_PIN","."),"PIN","."),_xlpm.mainPart,MID(_xlpm.cleanRaw,2,FIND(".",_xlpm.cleanRaw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509024</v>
      </c>
      <c r="J97" t="str">
        <f t="shared" si="1"/>
        <v>D5;PEG_RXN[2];KA103;32.1999999999999;2.75999999999999;601010;801010;709034;509024</v>
      </c>
    </row>
    <row r="98" spans="1:10">
      <c r="A98" t="s">
        <v>1212</v>
      </c>
      <c r="B98" t="str">
        <f>_xlfn.XLOOKUP(A98,SITE1!$O$8:$O$1180,SITE1!$N$8:$N$1180,"")</f>
        <v>PEG_RXP[2]</v>
      </c>
      <c r="C98" t="str" cm="1">
        <f t="array" ref="C98">_xlfn.TEXTJOIN(",", TRUE, _xlfn.UNIQUE(TRANSPOSE(_xlfn.MAP(
    _xlfn.XLOOKUP(A98, SITE1!$C$8:$C$1180, SITE1!$F$8:$I$1180),
    _xlfn.LAMBDA(_xlpm.x, IF(AND(_xlpm.x &lt;&gt; "", _xlpm.x &lt;&gt; "-"), TRIM(CLEAN(LEFT(_xlpm.x, FIND(".", _xlpm.x &amp; ".") - 1))), ""))
))))</f>
        <v>KA103</v>
      </c>
      <c r="D98">
        <v>31.279999999999902</v>
      </c>
      <c r="E98">
        <v>2.75999999999999</v>
      </c>
      <c r="F98" t="str">
        <f>_xlfn.LET(_xlpm.raw,_xlfn.XLOOKUP(A98,SITE1!$C$8:$C$1180,SITE1!$D$8:$D$1180,""),_xlpm.cleanRaw,SUBSTITUTE(SUBSTITUTE(_xlpm.raw,"_PIN","."),"PIN","."),_xlpm.mainPart,MID(_xlpm.cleanRaw,2,FIND(".",_xlpm.cleanRaw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601008</v>
      </c>
      <c r="G98" t="str">
        <f>_xlfn.LET(_xlpm.raw,_xlfn.XLOOKUP(A98,SITE3!$C$8:$C$1180,SITE3!$D$8:$D$1180,""),_xlpm.cleanRaw,SUBSTITUTE(SUBSTITUTE(_xlpm.raw,"_PIN","."),"PIN","."),_xlpm.mainPart,MID(_xlpm.cleanRaw,2,FIND(".",_xlpm.cleanRaw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801008</v>
      </c>
      <c r="H98" t="str">
        <f>_xlfn.LET(_xlpm.raw,_xlfn.XLOOKUP(A98,SITE5!$C$8:$C$1180,SITE5!$D$8:$D$1180,""),_xlpm.cleanRaw,SUBSTITUTE(SUBSTITUTE(_xlpm.raw,"_PIN","."),"PIN","."),_xlpm.mainPart,MID(_xlpm.cleanRaw,2,FIND(".",_xlpm.cleanRaw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709032</v>
      </c>
      <c r="I98" t="str">
        <f>_xlfn.LET(_xlpm.raw,_xlfn.XLOOKUP(A98,SITE7!$C$8:$C$1180,SITE7!$D$8:$D$1180,""),_xlpm.cleanRaw,SUBSTITUTE(SUBSTITUTE(_xlpm.raw,"_PIN","."),"PIN","."),_xlpm.mainPart,MID(_xlpm.cleanRaw,2,FIND(".",_xlpm.cleanRaw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509026</v>
      </c>
      <c r="J98" t="str">
        <f t="shared" si="1"/>
        <v>D6;PEG_RXP[2];KA103;31.2799999999999;2.75999999999999;601008;801008;709032;509026</v>
      </c>
    </row>
    <row r="99" spans="1:10">
      <c r="A99" t="s">
        <v>1792</v>
      </c>
      <c r="B99" t="str">
        <f>_xlfn.XLOOKUP(A99,SITE1!$O$8:$O$1180,SITE1!$N$8:$N$1180,"")</f>
        <v>VSS</v>
      </c>
      <c r="C99" t="str" cm="1">
        <f t="array" ref="C99">_xlfn.TEXTJOIN(",", TRUE, _xlfn.UNIQUE(TRANSPOSE(_xlfn.MAP(
    _xlfn.XLOOKUP(A99, SITE1!$C$8:$C$1180, SITE1!$F$8:$I$1180),
    _xlfn.LAMBDA(_xlpm.x, IF(AND(_xlpm.x &lt;&gt; "", _xlpm.x &lt;&gt; "-"), TRIM(CLEAN(LEFT(_xlpm.x, FIND(".", _xlpm.x &amp; ".") - 1))), ""))
))))</f>
        <v/>
      </c>
      <c r="D99">
        <v>30.36</v>
      </c>
      <c r="E99">
        <v>2.75999999999999</v>
      </c>
      <c r="F99" t="str">
        <f>_xlfn.LET(_xlpm.raw,_xlfn.XLOOKUP(A99,SITE1!$C$8:$C$1180,SITE1!$D$8:$D$1180,""),_xlpm.cleanRaw,SUBSTITUTE(SUBSTITUTE(_xlpm.raw,"_PIN","."),"PIN","."),_xlpm.mainPart,MID(_xlpm.cleanRaw,2,FIND(".",_xlpm.cleanRaw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9" t="str">
        <f>_xlfn.LET(_xlpm.raw,_xlfn.XLOOKUP(A99,SITE3!$C$8:$C$1180,SITE3!$D$8:$D$1180,""),_xlpm.cleanRaw,SUBSTITUTE(SUBSTITUTE(_xlpm.raw,"_PIN","."),"PIN","."),_xlpm.mainPart,MID(_xlpm.cleanRaw,2,FIND(".",_xlpm.cleanRaw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9" t="str">
        <f>_xlfn.LET(_xlpm.raw,_xlfn.XLOOKUP(A99,SITE5!$C$8:$C$1180,SITE5!$D$8:$D$1180,""),_xlpm.cleanRaw,SUBSTITUTE(SUBSTITUTE(_xlpm.raw,"_PIN","."),"PIN","."),_xlpm.mainPart,MID(_xlpm.cleanRaw,2,FIND(".",_xlpm.cleanRaw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99" t="str">
        <f>_xlfn.LET(_xlpm.raw,_xlfn.XLOOKUP(A99,SITE7!$C$8:$C$1180,SITE7!$D$8:$D$1180,""),_xlpm.cleanRaw,SUBSTITUTE(SUBSTITUTE(_xlpm.raw,"_PIN","."),"PIN","."),_xlpm.mainPart,MID(_xlpm.cleanRaw,2,FIND(".",_xlpm.cleanRaw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99" t="str">
        <f t="shared" si="1"/>
        <v>D7;VSS;;30.36;2.75999999999999;;;;</v>
      </c>
    </row>
    <row r="100" spans="1:10">
      <c r="A100" t="s">
        <v>62</v>
      </c>
      <c r="B100" t="str">
        <f>_xlfn.XLOOKUP(A100,SITE1!$O$8:$O$1180,SITE1!$N$8:$N$1180,"")</f>
        <v>PM_DOWN</v>
      </c>
      <c r="C100" t="str" cm="1">
        <f t="array" ref="C100">_xlfn.TEXTJOIN(",", TRUE, _xlfn.UNIQUE(TRANSPOSE(_xlfn.MAP(
    _xlfn.XLOOKUP(A100, SITE1!$C$8:$C$1180, SITE1!$F$8:$I$1180),
    _xlfn.LAMBDA(_xlpm.x, IF(AND(_xlpm.x &lt;&gt; "", _xlpm.x &lt;&gt; "-"), TRIM(CLEAN(LEFT(_xlpm.x, FIND(".", _xlpm.x &amp; ".") - 1))), ""))
))))</f>
        <v/>
      </c>
      <c r="D100">
        <v>29.439999999999898</v>
      </c>
      <c r="E100">
        <v>2.75999999999999</v>
      </c>
      <c r="F100" t="str">
        <f>_xlfn.LET(_xlpm.raw,_xlfn.XLOOKUP(A100,SITE1!$C$8:$C$1180,SITE1!$D$8:$D$1180,""),_xlpm.cleanRaw,SUBSTITUTE(SUBSTITUTE(_xlpm.raw,"_PIN","."),"PIN","."),_xlpm.mainPart,MID(_xlpm.cleanRaw,2,FIND(".",_xlpm.cleanRaw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601027</v>
      </c>
      <c r="G100" t="str">
        <f>_xlfn.LET(_xlpm.raw,_xlfn.XLOOKUP(A100,SITE3!$C$8:$C$1180,SITE3!$D$8:$D$1180,""),_xlpm.cleanRaw,SUBSTITUTE(SUBSTITUTE(_xlpm.raw,"_PIN","."),"PIN","."),_xlpm.mainPart,MID(_xlpm.cleanRaw,2,FIND(".",_xlpm.cleanRaw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801027</v>
      </c>
      <c r="H100" t="str">
        <f>_xlfn.LET(_xlpm.raw,_xlfn.XLOOKUP(A100,SITE5!$C$8:$C$1180,SITE5!$D$8:$D$1180,""),_xlpm.cleanRaw,SUBSTITUTE(SUBSTITUTE(_xlpm.raw,"_PIN","."),"PIN","."),_xlpm.mainPart,MID(_xlpm.cleanRaw,2,FIND(".",_xlpm.cleanRaw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702080</v>
      </c>
      <c r="I100" t="str">
        <f>_xlfn.LET(_xlpm.raw,_xlfn.XLOOKUP(A100,SITE7!$C$8:$C$1180,SITE7!$D$8:$D$1180,""),_xlpm.cleanRaw,SUBSTITUTE(SUBSTITUTE(_xlpm.raw,"_PIN","."),"PIN","."),_xlpm.mainPart,MID(_xlpm.cleanRaw,2,FIND(".",_xlpm.cleanRaw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502080</v>
      </c>
      <c r="J100" t="str">
        <f t="shared" si="1"/>
        <v>D8;PM_DOWN;;29.4399999999999;2.75999999999999;601027;801027;702080;502080</v>
      </c>
    </row>
    <row r="101" spans="1:10">
      <c r="A101" t="s">
        <v>1213</v>
      </c>
      <c r="B101" t="str">
        <f>_xlfn.XLOOKUP(A101,SITE1!$O$8:$O$1180,SITE1!$N$8:$N$1180,"")</f>
        <v>EDP_TXP[1]</v>
      </c>
      <c r="C101" t="str" cm="1">
        <f t="array" ref="C101">_xlfn.TEXTJOIN(",", TRUE, _xlfn.UNIQUE(TRANSPOSE(_xlfn.MAP(
    _xlfn.XLOOKUP(A101, SITE1!$C$8:$C$1180, SITE1!$F$8:$I$1180),
    _xlfn.LAMBDA(_xlpm.x, IF(AND(_xlpm.x &lt;&gt; "", _xlpm.x &lt;&gt; "-"), TRIM(CLEAN(LEFT(_xlpm.x, FIND(".", _xlpm.x &amp; ".") - 1))), ""))
))))</f>
        <v/>
      </c>
      <c r="D101">
        <v>28.5199999999999</v>
      </c>
      <c r="E101">
        <v>2.75999999999999</v>
      </c>
      <c r="F101" t="str">
        <f>_xlfn.LET(_xlpm.raw,_xlfn.XLOOKUP(A101,SITE1!$C$8:$C$1180,SITE1!$D$8:$D$1180,""),_xlpm.cleanRaw,SUBSTITUTE(SUBSTITUTE(_xlpm.raw,"_PIN","."),"PIN","."),_xlpm.mainPart,MID(_xlpm.cleanRaw,2,FIND(".",_xlpm.cleanRaw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608042</v>
      </c>
      <c r="G101" t="str">
        <f>_xlfn.LET(_xlpm.raw,_xlfn.XLOOKUP(A101,SITE3!$C$8:$C$1180,SITE3!$D$8:$D$1180,""),_xlpm.cleanRaw,SUBSTITUTE(SUBSTITUTE(_xlpm.raw,"_PIN","."),"PIN","."),_xlpm.mainPart,MID(_xlpm.cleanRaw,2,FIND(".",_xlpm.cleanRaw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808042</v>
      </c>
      <c r="H101" t="str">
        <f>_xlfn.LET(_xlpm.raw,_xlfn.XLOOKUP(A101,SITE5!$C$8:$C$1180,SITE5!$D$8:$D$1180,""),_xlpm.cleanRaw,SUBSTITUTE(SUBSTITUTE(_xlpm.raw,"_PIN","."),"PIN","."),_xlpm.mainPart,MID(_xlpm.cleanRaw,2,FIND(".",_xlpm.cleanRaw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703032</v>
      </c>
      <c r="I101" t="str">
        <f>_xlfn.LET(_xlpm.raw,_xlfn.XLOOKUP(A101,SITE7!$C$8:$C$1180,SITE7!$D$8:$D$1180,""),_xlpm.cleanRaw,SUBSTITUTE(SUBSTITUTE(_xlpm.raw,"_PIN","."),"PIN","."),_xlpm.mainPart,MID(_xlpm.cleanRaw,2,FIND(".",_xlpm.cleanRaw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503032</v>
      </c>
      <c r="J101" t="str">
        <f t="shared" si="1"/>
        <v>D9;EDP_TXP[1];;28.5199999999999;2.75999999999999;608042;808042;703032;503032</v>
      </c>
    </row>
    <row r="102" spans="1:10">
      <c r="A102" t="s">
        <v>1199</v>
      </c>
      <c r="B102" t="str">
        <f>_xlfn.XLOOKUP(A102,SITE1!$O$8:$O$1180,SITE1!$N$8:$N$1180,"")</f>
        <v>EDP_TXN[0]</v>
      </c>
      <c r="C102" t="str" cm="1">
        <f t="array" ref="C102">_xlfn.TEXTJOIN(",", TRUE, _xlfn.UNIQUE(TRANSPOSE(_xlfn.MAP(
    _xlfn.XLOOKUP(A102, SITE1!$C$8:$C$1180, SITE1!$F$8:$I$1180),
    _xlfn.LAMBDA(_xlpm.x, IF(AND(_xlpm.x &lt;&gt; "", _xlpm.x &lt;&gt; "-"), TRIM(CLEAN(LEFT(_xlpm.x, FIND(".", _xlpm.x &amp; ".") - 1))), ""))
))))</f>
        <v/>
      </c>
      <c r="D102">
        <v>27.599999999999898</v>
      </c>
      <c r="E102">
        <v>2.75999999999999</v>
      </c>
      <c r="F102" t="str">
        <f>_xlfn.LET(_xlpm.raw,_xlfn.XLOOKUP(A102,SITE1!$C$8:$C$1180,SITE1!$D$8:$D$1180,""),_xlpm.cleanRaw,SUBSTITUTE(SUBSTITUTE(_xlpm.raw,"_PIN","."),"PIN","."),_xlpm.mainPart,MID(_xlpm.cleanRaw,2,FIND(".",_xlpm.cleanRaw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602084</v>
      </c>
      <c r="G102" t="str">
        <f>_xlfn.LET(_xlpm.raw,_xlfn.XLOOKUP(A102,SITE3!$C$8:$C$1180,SITE3!$D$8:$D$1180,""),_xlpm.cleanRaw,SUBSTITUTE(SUBSTITUTE(_xlpm.raw,"_PIN","."),"PIN","."),_xlpm.mainPart,MID(_xlpm.cleanRaw,2,FIND(".",_xlpm.cleanRaw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802084</v>
      </c>
      <c r="H102" t="str">
        <f>_xlfn.LET(_xlpm.raw,_xlfn.XLOOKUP(A102,SITE5!$C$8:$C$1180,SITE5!$D$8:$D$1180,""),_xlpm.cleanRaw,SUBSTITUTE(SUBSTITUTE(_xlpm.raw,"_PIN","."),"PIN","."),_xlpm.mainPart,MID(_xlpm.cleanRaw,2,FIND(".",_xlpm.cleanRaw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707091</v>
      </c>
      <c r="I102" t="str">
        <f>_xlfn.LET(_xlpm.raw,_xlfn.XLOOKUP(A102,SITE7!$C$8:$C$1180,SITE7!$D$8:$D$1180,""),_xlpm.cleanRaw,SUBSTITUTE(SUBSTITUTE(_xlpm.raw,"_PIN","."),"PIN","."),_xlpm.mainPart,MID(_xlpm.cleanRaw,2,FIND(".",_xlpm.cleanRaw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507091</v>
      </c>
      <c r="J102" t="str">
        <f t="shared" si="1"/>
        <v>D10;EDP_TXN[0];;27.5999999999999;2.75999999999999;602084;802084;707091;507091</v>
      </c>
    </row>
    <row r="103" spans="1:10">
      <c r="A103" t="s">
        <v>54</v>
      </c>
      <c r="B103" t="str">
        <f>_xlfn.XLOOKUP(A103,SITE1!$O$8:$O$1180,SITE1!$N$8:$N$1180,"")</f>
        <v>THERMTRIP_N</v>
      </c>
      <c r="C103" t="str" cm="1">
        <f t="array" ref="C103">_xlfn.TEXTJOIN(",", TRUE, _xlfn.UNIQUE(TRANSPOSE(_xlfn.MAP(
    _xlfn.XLOOKUP(A103, SITE1!$C$8:$C$1180, SITE1!$F$8:$I$1180),
    _xlfn.LAMBDA(_xlpm.x, IF(AND(_xlpm.x &lt;&gt; "", _xlpm.x &lt;&gt; "-"), TRIM(CLEAN(LEFT(_xlpm.x, FIND(".", _xlpm.x &amp; ".") - 1))), ""))
))))</f>
        <v/>
      </c>
      <c r="D103">
        <v>26.68</v>
      </c>
      <c r="E103">
        <v>2.75999999999999</v>
      </c>
      <c r="F103" t="str">
        <f>_xlfn.LET(_xlpm.raw,_xlfn.XLOOKUP(A103,SITE1!$C$8:$C$1180,SITE1!$D$8:$D$1180,""),_xlpm.cleanRaw,SUBSTITUTE(SUBSTITUTE(_xlpm.raw,"_PIN","."),"PIN","."),_xlpm.mainPart,MID(_xlpm.cleanRaw,2,FIND(".",_xlpm.cleanRaw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601006</v>
      </c>
      <c r="G103" t="str">
        <f>_xlfn.LET(_xlpm.raw,_xlfn.XLOOKUP(A103,SITE3!$C$8:$C$1180,SITE3!$D$8:$D$1180,""),_xlpm.cleanRaw,SUBSTITUTE(SUBSTITUTE(_xlpm.raw,"_PIN","."),"PIN","."),_xlpm.mainPart,MID(_xlpm.cleanRaw,2,FIND(".",_xlpm.cleanRaw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801006</v>
      </c>
      <c r="H103" t="str">
        <f>_xlfn.LET(_xlpm.raw,_xlfn.XLOOKUP(A103,SITE5!$C$8:$C$1180,SITE5!$D$8:$D$1180,""),_xlpm.cleanRaw,SUBSTITUTE(SUBSTITUTE(_xlpm.raw,"_PIN","."),"PIN","."),_xlpm.mainPart,MID(_xlpm.cleanRaw,2,FIND(".",_xlpm.cleanRaw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702081</v>
      </c>
      <c r="I103" t="str">
        <f>_xlfn.LET(_xlpm.raw,_xlfn.XLOOKUP(A103,SITE7!$C$8:$C$1180,SITE7!$D$8:$D$1180,""),_xlpm.cleanRaw,SUBSTITUTE(SUBSTITUTE(_xlpm.raw,"_PIN","."),"PIN","."),_xlpm.mainPart,MID(_xlpm.cleanRaw,2,FIND(".",_xlpm.cleanRaw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502081</v>
      </c>
      <c r="J103" t="str">
        <f t="shared" si="1"/>
        <v>D11;THERMTRIP_N;;26.68;2.75999999999999;601006;801006;702081;502081</v>
      </c>
    </row>
    <row r="104" spans="1:10">
      <c r="A104" t="s">
        <v>1200</v>
      </c>
      <c r="B104" t="str">
        <f>_xlfn.XLOOKUP(A104,SITE1!$O$8:$O$1180,SITE1!$N$8:$N$1180,"")</f>
        <v>EDP_AUXP</v>
      </c>
      <c r="C104" t="str" cm="1">
        <f t="array" ref="C104">_xlfn.TEXTJOIN(",", TRUE, _xlfn.UNIQUE(TRANSPOSE(_xlfn.MAP(
    _xlfn.XLOOKUP(A104, SITE1!$C$8:$C$1180, SITE1!$F$8:$I$1180),
    _xlfn.LAMBDA(_xlpm.x, IF(AND(_xlpm.x &lt;&gt; "", _xlpm.x &lt;&gt; "-"), TRIM(CLEAN(LEFT(_xlpm.x, FIND(".", _xlpm.x &amp; ".") - 1))), ""))
))))</f>
        <v/>
      </c>
      <c r="D104">
        <v>25.759999999999899</v>
      </c>
      <c r="E104">
        <v>2.75999999999999</v>
      </c>
      <c r="F104" t="str">
        <f>_xlfn.LET(_xlpm.raw,_xlfn.XLOOKUP(A104,SITE1!$C$8:$C$1180,SITE1!$D$8:$D$1180,""),_xlpm.cleanRaw,SUBSTITUTE(SUBSTITUTE(_xlpm.raw,"_PIN","."),"PIN","."),_xlpm.mainPart,MID(_xlpm.cleanRaw,2,FIND(".",_xlpm.cleanRaw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602080</v>
      </c>
      <c r="G104" t="str">
        <f>_xlfn.LET(_xlpm.raw,_xlfn.XLOOKUP(A104,SITE3!$C$8:$C$1180,SITE3!$D$8:$D$1180,""),_xlpm.cleanRaw,SUBSTITUTE(SUBSTITUTE(_xlpm.raw,"_PIN","."),"PIN","."),_xlpm.mainPart,MID(_xlpm.cleanRaw,2,FIND(".",_xlpm.cleanRaw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802080</v>
      </c>
      <c r="H104" t="str">
        <f>_xlfn.LET(_xlpm.raw,_xlfn.XLOOKUP(A104,SITE5!$C$8:$C$1180,SITE5!$D$8:$D$1180,""),_xlpm.cleanRaw,SUBSTITUTE(SUBSTITUTE(_xlpm.raw,"_PIN","."),"PIN","."),_xlpm.mainPart,MID(_xlpm.cleanRaw,2,FIND(".",_xlpm.cleanRaw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703022</v>
      </c>
      <c r="I104" t="str">
        <f>_xlfn.LET(_xlpm.raw,_xlfn.XLOOKUP(A104,SITE7!$C$8:$C$1180,SITE7!$D$8:$D$1180,""),_xlpm.cleanRaw,SUBSTITUTE(SUBSTITUTE(_xlpm.raw,"_PIN","."),"PIN","."),_xlpm.mainPart,MID(_xlpm.cleanRaw,2,FIND(".",_xlpm.cleanRaw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503022</v>
      </c>
      <c r="J104" t="str">
        <f t="shared" si="1"/>
        <v>D12;EDP_AUXP;;25.7599999999999;2.75999999999999;602080;802080;703022;503022</v>
      </c>
    </row>
    <row r="105" spans="1:10">
      <c r="A105" t="s">
        <v>46</v>
      </c>
      <c r="B105" t="str">
        <f>_xlfn.XLOOKUP(A105,SITE1!$O$8:$O$1180,SITE1!$N$8:$N$1180,"")</f>
        <v>CATERR_N</v>
      </c>
      <c r="C105" t="str" cm="1">
        <f t="array" ref="C105">_xlfn.TEXTJOIN(",", TRUE, _xlfn.UNIQUE(TRANSPOSE(_xlfn.MAP(
    _xlfn.XLOOKUP(A105, SITE1!$C$8:$C$1180, SITE1!$F$8:$I$1180),
    _xlfn.LAMBDA(_xlpm.x, IF(AND(_xlpm.x &lt;&gt; "", _xlpm.x &lt;&gt; "-"), TRIM(CLEAN(LEFT(_xlpm.x, FIND(".", _xlpm.x &amp; ".") - 1))), ""))
))))</f>
        <v/>
      </c>
      <c r="D105">
        <v>24.8399999999999</v>
      </c>
      <c r="E105">
        <v>2.75999999999999</v>
      </c>
      <c r="F105" t="str">
        <f>_xlfn.LET(_xlpm.raw,_xlfn.XLOOKUP(A105,SITE1!$C$8:$C$1180,SITE1!$D$8:$D$1180,""),_xlpm.cleanRaw,SUBSTITUTE(SUBSTITUTE(_xlpm.raw,"_PIN","."),"PIN","."),_xlpm.mainPart,MID(_xlpm.cleanRaw,2,FIND(".",_xlpm.cleanRaw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602050</v>
      </c>
      <c r="G105" t="str">
        <f>_xlfn.LET(_xlpm.raw,_xlfn.XLOOKUP(A105,SITE3!$C$8:$C$1180,SITE3!$D$8:$D$1180,""),_xlpm.cleanRaw,SUBSTITUTE(SUBSTITUTE(_xlpm.raw,"_PIN","."),"PIN","."),_xlpm.mainPart,MID(_xlpm.cleanRaw,2,FIND(".",_xlpm.cleanRaw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802050</v>
      </c>
      <c r="H105" t="str">
        <f>_xlfn.LET(_xlpm.raw,_xlfn.XLOOKUP(A105,SITE5!$C$8:$C$1180,SITE5!$D$8:$D$1180,""),_xlpm.cleanRaw,SUBSTITUTE(SUBSTITUTE(_xlpm.raw,"_PIN","."),"PIN","."),_xlpm.mainPart,MID(_xlpm.cleanRaw,2,FIND(".",_xlpm.cleanRaw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701098</v>
      </c>
      <c r="I105" t="str">
        <f>_xlfn.LET(_xlpm.raw,_xlfn.XLOOKUP(A105,SITE7!$C$8:$C$1180,SITE7!$D$8:$D$1180,""),_xlpm.cleanRaw,SUBSTITUTE(SUBSTITUTE(_xlpm.raw,"_PIN","."),"PIN","."),_xlpm.mainPart,MID(_xlpm.cleanRaw,2,FIND(".",_xlpm.cleanRaw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501098</v>
      </c>
      <c r="J105" t="str">
        <f t="shared" si="1"/>
        <v>D13;CATERR_N;;24.8399999999999;2.75999999999999;602050;802050;701098;501098</v>
      </c>
    </row>
    <row r="106" spans="1:10">
      <c r="A106" t="s">
        <v>1201</v>
      </c>
      <c r="B106" t="str">
        <f>_xlfn.XLOOKUP(A106,SITE1!$O$8:$O$1180,SITE1!$N$8:$N$1180,"")</f>
        <v>EDP_DISP_UTIL</v>
      </c>
      <c r="C106" t="str" cm="1">
        <f t="array" ref="C106">_xlfn.TEXTJOIN(",", TRUE, _xlfn.UNIQUE(TRANSPOSE(_xlfn.MAP(
    _xlfn.XLOOKUP(A106, SITE1!$C$8:$C$1180, SITE1!$F$8:$I$1180),
    _xlfn.LAMBDA(_xlpm.x, IF(AND(_xlpm.x &lt;&gt; "", _xlpm.x &lt;&gt; "-"), TRIM(CLEAN(LEFT(_xlpm.x, FIND(".", _xlpm.x &amp; ".") - 1))), ""))
))))</f>
        <v/>
      </c>
      <c r="D106">
        <v>23.919999999999899</v>
      </c>
      <c r="E106">
        <v>2.75999999999999</v>
      </c>
      <c r="F106" t="str">
        <f>_xlfn.LET(_xlpm.raw,_xlfn.XLOOKUP(A106,SITE1!$C$8:$C$1180,SITE1!$D$8:$D$1180,""),_xlpm.cleanRaw,SUBSTITUTE(SUBSTITUTE(_xlpm.raw,"_PIN","."),"PIN","."),_xlpm.mainPart,MID(_xlpm.cleanRaw,2,FIND(".",_xlpm.cleanRaw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602069</v>
      </c>
      <c r="G106" t="str">
        <f>_xlfn.LET(_xlpm.raw,_xlfn.XLOOKUP(A106,SITE3!$C$8:$C$1180,SITE3!$D$8:$D$1180,""),_xlpm.cleanRaw,SUBSTITUTE(SUBSTITUTE(_xlpm.raw,"_PIN","."),"PIN","."),_xlpm.mainPart,MID(_xlpm.cleanRaw,2,FIND(".",_xlpm.cleanRaw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802069</v>
      </c>
      <c r="H106" t="str">
        <f>_xlfn.LET(_xlpm.raw,_xlfn.XLOOKUP(A106,SITE5!$C$8:$C$1180,SITE5!$D$8:$D$1180,""),_xlpm.cleanRaw,SUBSTITUTE(SUBSTITUTE(_xlpm.raw,"_PIN","."),"PIN","."),_xlpm.mainPart,MID(_xlpm.cleanRaw,2,FIND(".",_xlpm.cleanRaw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707088</v>
      </c>
      <c r="I106" t="str">
        <f>_xlfn.LET(_xlpm.raw,_xlfn.XLOOKUP(A106,SITE7!$C$8:$C$1180,SITE7!$D$8:$D$1180,""),_xlpm.cleanRaw,SUBSTITUTE(SUBSTITUTE(_xlpm.raw,"_PIN","."),"PIN","."),_xlpm.mainPart,MID(_xlpm.cleanRaw,2,FIND(".",_xlpm.cleanRaw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507088</v>
      </c>
      <c r="J106" t="str">
        <f t="shared" si="1"/>
        <v>D14;EDP_DISP_UTIL;;23.9199999999999;2.75999999999999;602069;802069;707088;507088</v>
      </c>
    </row>
    <row r="107" spans="1:10">
      <c r="A107" t="s">
        <v>38</v>
      </c>
      <c r="B107" t="str">
        <f>_xlfn.XLOOKUP(A107,SITE1!$O$8:$O$1180,SITE1!$N$8:$N$1180,"")</f>
        <v>RSVD_D15</v>
      </c>
      <c r="C107" t="str" cm="1">
        <f t="array" ref="C107">_xlfn.TEXTJOIN(",", TRUE, _xlfn.UNIQUE(TRANSPOSE(_xlfn.MAP(
    _xlfn.XLOOKUP(A107, SITE1!$C$8:$C$1180, SITE1!$F$8:$I$1180),
    _xlfn.LAMBDA(_xlpm.x, IF(AND(_xlpm.x &lt;&gt; "", _xlpm.x &lt;&gt; "-"), TRIM(CLEAN(LEFT(_xlpm.x, FIND(".", _xlpm.x &amp; ".") - 1))), ""))
))))</f>
        <v/>
      </c>
      <c r="D107">
        <v>22.999999999999901</v>
      </c>
      <c r="E107">
        <v>2.75999999999999</v>
      </c>
      <c r="F107" t="str">
        <f>_xlfn.LET(_xlpm.raw,_xlfn.XLOOKUP(A107,SITE1!$C$8:$C$1180,SITE1!$D$8:$D$1180,""),_xlpm.cleanRaw,SUBSTITUTE(SUBSTITUTE(_xlpm.raw,"_PIN","."),"PIN","."),_xlpm.mainPart,MID(_xlpm.cleanRaw,2,FIND(".",_xlpm.cleanRaw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602067</v>
      </c>
      <c r="G107" t="str">
        <f>_xlfn.LET(_xlpm.raw,_xlfn.XLOOKUP(A107,SITE3!$C$8:$C$1180,SITE3!$D$8:$D$1180,""),_xlpm.cleanRaw,SUBSTITUTE(SUBSTITUTE(_xlpm.raw,"_PIN","."),"PIN","."),_xlpm.mainPart,MID(_xlpm.cleanRaw,2,FIND(".",_xlpm.cleanRaw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802067</v>
      </c>
      <c r="H107" t="str">
        <f>_xlfn.LET(_xlpm.raw,_xlfn.XLOOKUP(A107,SITE5!$C$8:$C$1180,SITE5!$D$8:$D$1180,""),_xlpm.cleanRaw,SUBSTITUTE(SUBSTITUTE(_xlpm.raw,"_PIN","."),"PIN","."),_xlpm.mainPart,MID(_xlpm.cleanRaw,2,FIND(".",_xlpm.cleanRaw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706040</v>
      </c>
      <c r="I107" t="str">
        <f>_xlfn.LET(_xlpm.raw,_xlfn.XLOOKUP(A107,SITE7!$C$8:$C$1180,SITE7!$D$8:$D$1180,""),_xlpm.cleanRaw,SUBSTITUTE(SUBSTITUTE(_xlpm.raw,"_PIN","."),"PIN","."),_xlpm.mainPart,MID(_xlpm.cleanRaw,2,FIND(".",_xlpm.cleanRaw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506040</v>
      </c>
      <c r="J107" t="str">
        <f t="shared" si="1"/>
        <v>D15;RSVD_D15;;22.9999999999999;2.75999999999999;602067;802067;706040;506040</v>
      </c>
    </row>
    <row r="108" spans="1:10">
      <c r="A108" t="s">
        <v>1202</v>
      </c>
      <c r="B108" t="str">
        <f>_xlfn.XLOOKUP(A108,SITE1!$O$8:$O$1180,SITE1!$N$8:$N$1180,"")</f>
        <v>MBP_N[0]</v>
      </c>
      <c r="C108" t="str" cm="1">
        <f t="array" ref="C108">_xlfn.TEXTJOIN(",", TRUE, _xlfn.UNIQUE(TRANSPOSE(_xlfn.MAP(
    _xlfn.XLOOKUP(A108, SITE1!$C$8:$C$1180, SITE1!$F$8:$I$1180),
    _xlfn.LAMBDA(_xlpm.x, IF(AND(_xlpm.x &lt;&gt; "", _xlpm.x &lt;&gt; "-"), TRIM(CLEAN(LEFT(_xlpm.x, FIND(".", _xlpm.x &amp; ".") - 1))), ""))
))))</f>
        <v/>
      </c>
      <c r="D108">
        <v>22.08</v>
      </c>
      <c r="E108">
        <v>2.75999999999999</v>
      </c>
      <c r="F108" t="str">
        <f>_xlfn.LET(_xlpm.raw,_xlfn.XLOOKUP(A108,SITE1!$C$8:$C$1180,SITE1!$D$8:$D$1180,""),_xlpm.cleanRaw,SUBSTITUTE(SUBSTITUTE(_xlpm.raw,"_PIN","."),"PIN","."),_xlpm.mainPart,MID(_xlpm.cleanRaw,2,FIND(".",_xlpm.cleanRaw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601002</v>
      </c>
      <c r="G108" t="str">
        <f>_xlfn.LET(_xlpm.raw,_xlfn.XLOOKUP(A108,SITE3!$C$8:$C$1180,SITE3!$D$8:$D$1180,""),_xlpm.cleanRaw,SUBSTITUTE(SUBSTITUTE(_xlpm.raw,"_PIN","."),"PIN","."),_xlpm.mainPart,MID(_xlpm.cleanRaw,2,FIND(".",_xlpm.cleanRaw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801002</v>
      </c>
      <c r="H108" t="str">
        <f>_xlfn.LET(_xlpm.raw,_xlfn.XLOOKUP(A108,SITE5!$C$8:$C$1180,SITE5!$D$8:$D$1180,""),_xlpm.cleanRaw,SUBSTITUTE(SUBSTITUTE(_xlpm.raw,"_PIN","."),"PIN","."),_xlpm.mainPart,MID(_xlpm.cleanRaw,2,FIND(".",_xlpm.cleanRaw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701103</v>
      </c>
      <c r="I108" t="str">
        <f>_xlfn.LET(_xlpm.raw,_xlfn.XLOOKUP(A108,SITE7!$C$8:$C$1180,SITE7!$D$8:$D$1180,""),_xlpm.cleanRaw,SUBSTITUTE(SUBSTITUTE(_xlpm.raw,"_PIN","."),"PIN","."),_xlpm.mainPart,MID(_xlpm.cleanRaw,2,FIND(".",_xlpm.cleanRaw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501103</v>
      </c>
      <c r="J108" t="str">
        <f t="shared" si="1"/>
        <v>D16;MBP_N[0];;22.08;2.75999999999999;601002;801002;701103;501103</v>
      </c>
    </row>
    <row r="109" spans="1:10">
      <c r="A109" t="s">
        <v>30</v>
      </c>
      <c r="B109" t="str">
        <f>_xlfn.XLOOKUP(A109,SITE1!$O$8:$O$1180,SITE1!$N$8:$N$1180,"")</f>
        <v>MBP_N[1]</v>
      </c>
      <c r="C109" t="str" cm="1">
        <f t="array" ref="C109">_xlfn.TEXTJOIN(",", TRUE, _xlfn.UNIQUE(TRANSPOSE(_xlfn.MAP(
    _xlfn.XLOOKUP(A109, SITE1!$C$8:$C$1180, SITE1!$F$8:$I$1180),
    _xlfn.LAMBDA(_xlpm.x, IF(AND(_xlpm.x &lt;&gt; "", _xlpm.x &lt;&gt; "-"), TRIM(CLEAN(LEFT(_xlpm.x, FIND(".", _xlpm.x &amp; ".") - 1))), ""))
))))</f>
        <v/>
      </c>
      <c r="D109">
        <v>21.159999999999901</v>
      </c>
      <c r="E109">
        <v>2.75999999999999</v>
      </c>
      <c r="F109" t="str">
        <f>_xlfn.LET(_xlpm.raw,_xlfn.XLOOKUP(A109,SITE1!$C$8:$C$1180,SITE1!$D$8:$D$1180,""),_xlpm.cleanRaw,SUBSTITUTE(SUBSTITUTE(_xlpm.raw,"_PIN","."),"PIN","."),_xlpm.mainPart,MID(_xlpm.cleanRaw,2,FIND(".",_xlpm.cleanRaw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602051</v>
      </c>
      <c r="G109" t="str">
        <f>_xlfn.LET(_xlpm.raw,_xlfn.XLOOKUP(A109,SITE3!$C$8:$C$1180,SITE3!$D$8:$D$1180,""),_xlpm.cleanRaw,SUBSTITUTE(SUBSTITUTE(_xlpm.raw,"_PIN","."),"PIN","."),_xlpm.mainPart,MID(_xlpm.cleanRaw,2,FIND(".",_xlpm.cleanRaw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802051</v>
      </c>
      <c r="H109" t="str">
        <f>_xlfn.LET(_xlpm.raw,_xlfn.XLOOKUP(A109,SITE5!$C$8:$C$1180,SITE5!$D$8:$D$1180,""),_xlpm.cleanRaw,SUBSTITUTE(SUBSTITUTE(_xlpm.raw,"_PIN","."),"PIN","."),_xlpm.mainPart,MID(_xlpm.cleanRaw,2,FIND(".",_xlpm.cleanRaw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701089</v>
      </c>
      <c r="I109" t="str">
        <f>_xlfn.LET(_xlpm.raw,_xlfn.XLOOKUP(A109,SITE7!$C$8:$C$1180,SITE7!$D$8:$D$1180,""),_xlpm.cleanRaw,SUBSTITUTE(SUBSTITUTE(_xlpm.raw,"_PIN","."),"PIN","."),_xlpm.mainPart,MID(_xlpm.cleanRaw,2,FIND(".",_xlpm.cleanRaw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501089</v>
      </c>
      <c r="J109" t="str">
        <f t="shared" si="1"/>
        <v>D17;MBP_N[1];;21.1599999999999;2.75999999999999;602051;802051;701089;501089</v>
      </c>
    </row>
    <row r="110" spans="1:10">
      <c r="A110" t="s">
        <v>1203</v>
      </c>
      <c r="B110" t="str">
        <f>_xlfn.XLOOKUP(A110,SITE1!$O$8:$O$1180,SITE1!$N$8:$N$1180,"")</f>
        <v>DDI2_TXP[1]</v>
      </c>
      <c r="C110" t="str" cm="1">
        <f t="array" ref="C110">_xlfn.TEXTJOIN(",", TRUE, _xlfn.UNIQUE(TRANSPOSE(_xlfn.MAP(
    _xlfn.XLOOKUP(A110, SITE1!$C$8:$C$1180, SITE1!$F$8:$I$1180),
    _xlfn.LAMBDA(_xlpm.x, IF(AND(_xlpm.x &lt;&gt; "", _xlpm.x &lt;&gt; "-"), TRIM(CLEAN(LEFT(_xlpm.x, FIND(".", _xlpm.x &amp; ".") - 1))), ""))
))))</f>
        <v/>
      </c>
      <c r="D110">
        <v>20.239999999999899</v>
      </c>
      <c r="E110">
        <v>2.75999999999999</v>
      </c>
      <c r="F110" t="str">
        <f>_xlfn.LET(_xlpm.raw,_xlfn.XLOOKUP(A110,SITE1!$C$8:$C$1180,SITE1!$D$8:$D$1180,""),_xlpm.cleanRaw,SUBSTITUTE(SUBSTITUTE(_xlpm.raw,"_PIN","."),"PIN","."),_xlpm.mainPart,MID(_xlpm.cleanRaw,2,FIND(".",_xlpm.cleanRaw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602046</v>
      </c>
      <c r="G110" t="str">
        <f>_xlfn.LET(_xlpm.raw,_xlfn.XLOOKUP(A110,SITE3!$C$8:$C$1180,SITE3!$D$8:$D$1180,""),_xlpm.cleanRaw,SUBSTITUTE(SUBSTITUTE(_xlpm.raw,"_PIN","."),"PIN","."),_xlpm.mainPart,MID(_xlpm.cleanRaw,2,FIND(".",_xlpm.cleanRaw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802046</v>
      </c>
      <c r="H110" t="str">
        <f>_xlfn.LET(_xlpm.raw,_xlfn.XLOOKUP(A110,SITE5!$C$8:$C$1180,SITE5!$D$8:$D$1180,""),_xlpm.cleanRaw,SUBSTITUTE(SUBSTITUTE(_xlpm.raw,"_PIN","."),"PIN","."),_xlpm.mainPart,MID(_xlpm.cleanRaw,2,FIND(".",_xlpm.cleanRaw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708056</v>
      </c>
      <c r="I110" t="str">
        <f>_xlfn.LET(_xlpm.raw,_xlfn.XLOOKUP(A110,SITE7!$C$8:$C$1180,SITE7!$D$8:$D$1180,""),_xlpm.cleanRaw,SUBSTITUTE(SUBSTITUTE(_xlpm.raw,"_PIN","."),"PIN","."),_xlpm.mainPart,MID(_xlpm.cleanRaw,2,FIND(".",_xlpm.cleanRaw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508056</v>
      </c>
      <c r="J110" t="str">
        <f t="shared" si="1"/>
        <v>D18;DDI2_TXP[1];;20.2399999999999;2.75999999999999;602046;802046;708056;508056</v>
      </c>
    </row>
    <row r="111" spans="1:10">
      <c r="A111" t="s">
        <v>22</v>
      </c>
      <c r="B111" t="str">
        <f>_xlfn.XLOOKUP(A111,SITE1!$O$8:$O$1180,SITE1!$N$8:$N$1180,"")</f>
        <v>DDI2_TXN[2]</v>
      </c>
      <c r="C111" t="str" cm="1">
        <f t="array" ref="C111">_xlfn.TEXTJOIN(",", TRUE, _xlfn.UNIQUE(TRANSPOSE(_xlfn.MAP(
    _xlfn.XLOOKUP(A111, SITE1!$C$8:$C$1180, SITE1!$F$8:$I$1180),
    _xlfn.LAMBDA(_xlpm.x, IF(AND(_xlpm.x &lt;&gt; "", _xlpm.x &lt;&gt; "-"), TRIM(CLEAN(LEFT(_xlpm.x, FIND(".", _xlpm.x &amp; ".") - 1))), ""))
))))</f>
        <v>KA126</v>
      </c>
      <c r="D111">
        <v>19.319999999999901</v>
      </c>
      <c r="E111">
        <v>2.75999999999999</v>
      </c>
      <c r="F111" t="str">
        <f>_xlfn.LET(_xlpm.raw,_xlfn.XLOOKUP(A111,SITE1!$C$8:$C$1180,SITE1!$D$8:$D$1180,""),_xlpm.cleanRaw,SUBSTITUTE(SUBSTITUTE(_xlpm.raw,"_PIN","."),"PIN","."),_xlpm.mainPart,MID(_xlpm.cleanRaw,2,FIND(".",_xlpm.cleanRaw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609088</v>
      </c>
      <c r="G111" t="str">
        <f>_xlfn.LET(_xlpm.raw,_xlfn.XLOOKUP(A111,SITE3!$C$8:$C$1180,SITE3!$D$8:$D$1180,""),_xlpm.cleanRaw,SUBSTITUTE(SUBSTITUTE(_xlpm.raw,"_PIN","."),"PIN","."),_xlpm.mainPart,MID(_xlpm.cleanRaw,2,FIND(".",_xlpm.cleanRaw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809123</v>
      </c>
      <c r="H111" t="str">
        <f>_xlfn.LET(_xlpm.raw,_xlfn.XLOOKUP(A111,SITE5!$C$8:$C$1180,SITE5!$D$8:$D$1180,""),_xlpm.cleanRaw,SUBSTITUTE(SUBSTITUTE(_xlpm.raw,"_PIN","."),"PIN","."),_xlpm.mainPart,MID(_xlpm.cleanRaw,2,FIND(".",_xlpm.cleanRaw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709040</v>
      </c>
      <c r="I111" t="str">
        <f>_xlfn.LET(_xlpm.raw,_xlfn.XLOOKUP(A111,SITE7!$C$8:$C$1180,SITE7!$D$8:$D$1180,""),_xlpm.cleanRaw,SUBSTITUTE(SUBSTITUTE(_xlpm.raw,"_PIN","."),"PIN","."),_xlpm.mainPart,MID(_xlpm.cleanRaw,2,FIND(".",_xlpm.cleanRaw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508047</v>
      </c>
      <c r="J111" t="str">
        <f t="shared" si="1"/>
        <v>D19;DDI2_TXN[2];KA126;19.3199999999999;2.75999999999999;609088;809123;709040;508047</v>
      </c>
    </row>
    <row r="112" spans="1:10">
      <c r="A112" t="s">
        <v>1204</v>
      </c>
      <c r="B112" t="str">
        <f>_xlfn.XLOOKUP(A112,SITE1!$O$8:$O$1180,SITE1!$N$8:$N$1180,"")</f>
        <v>DDI2_TXP[3]</v>
      </c>
      <c r="C112" t="str" cm="1">
        <f t="array" ref="C112">_xlfn.TEXTJOIN(",", TRUE, _xlfn.UNIQUE(TRANSPOSE(_xlfn.MAP(
    _xlfn.XLOOKUP(A112, SITE1!$C$8:$C$1180, SITE1!$F$8:$I$1180),
    _xlfn.LAMBDA(_xlpm.x, IF(AND(_xlpm.x &lt;&gt; "", _xlpm.x &lt;&gt; "-"), TRIM(CLEAN(LEFT(_xlpm.x, FIND(".", _xlpm.x &amp; ".") - 1))), ""))
))))</f>
        <v>KA127</v>
      </c>
      <c r="D112">
        <v>18.399999999999999</v>
      </c>
      <c r="E112">
        <v>2.75999999999999</v>
      </c>
      <c r="F112" t="str">
        <f>_xlfn.LET(_xlpm.raw,_xlfn.XLOOKUP(A112,SITE1!$C$8:$C$1180,SITE1!$D$8:$D$1180,""),_xlpm.cleanRaw,SUBSTITUTE(SUBSTITUTE(_xlpm.raw,"_PIN","."),"PIN","."),_xlpm.mainPart,MID(_xlpm.cleanRaw,2,FIND(".",_xlpm.cleanRaw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609120</v>
      </c>
      <c r="G112" t="str">
        <f>_xlfn.LET(_xlpm.raw,_xlfn.XLOOKUP(A112,SITE3!$C$8:$C$1180,SITE3!$D$8:$D$1180,""),_xlpm.cleanRaw,SUBSTITUTE(SUBSTITUTE(_xlpm.raw,"_PIN","."),"PIN","."),_xlpm.mainPart,MID(_xlpm.cleanRaw,2,FIND(".",_xlpm.cleanRaw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809122</v>
      </c>
      <c r="H112" t="str">
        <f>_xlfn.LET(_xlpm.raw,_xlfn.XLOOKUP(A112,SITE5!$C$8:$C$1180,SITE5!$D$8:$D$1180,""),_xlpm.cleanRaw,SUBSTITUTE(SUBSTITUTE(_xlpm.raw,"_PIN","."),"PIN","."),_xlpm.mainPart,MID(_xlpm.cleanRaw,2,FIND(".",_xlpm.cleanRaw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709002</v>
      </c>
      <c r="I112" t="str">
        <f>_xlfn.LET(_xlpm.raw,_xlfn.XLOOKUP(A112,SITE7!$C$8:$C$1180,SITE7!$D$8:$D$1180,""),_xlpm.cleanRaw,SUBSTITUTE(SUBSTITUTE(_xlpm.raw,"_PIN","."),"PIN","."),_xlpm.mainPart,MID(_xlpm.cleanRaw,2,FIND(".",_xlpm.cleanRaw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509005</v>
      </c>
      <c r="J112" t="str">
        <f t="shared" si="1"/>
        <v>D20;DDI2_TXP[3];KA127;18.4;2.75999999999999;609120;809122;709002;509005</v>
      </c>
    </row>
    <row r="113" spans="1:10">
      <c r="A113" t="s">
        <v>16</v>
      </c>
      <c r="B113" t="str">
        <f>_xlfn.XLOOKUP(A113,SITE1!$O$8:$O$1180,SITE1!$N$8:$N$1180,"")</f>
        <v>DDI1_TXN[0]</v>
      </c>
      <c r="C113" t="str" cm="1">
        <f t="array" ref="C113">_xlfn.TEXTJOIN(",", TRUE, _xlfn.UNIQUE(TRANSPOSE(_xlfn.MAP(
    _xlfn.XLOOKUP(A113, SITE1!$C$8:$C$1180, SITE1!$F$8:$I$1180),
    _xlfn.LAMBDA(_xlpm.x, IF(AND(_xlpm.x &lt;&gt; "", _xlpm.x &lt;&gt; "-"), TRIM(CLEAN(LEFT(_xlpm.x, FIND(".", _xlpm.x &amp; ".") - 1))), ""))
))))</f>
        <v>KA121</v>
      </c>
      <c r="D113">
        <v>17.479999999999901</v>
      </c>
      <c r="E113">
        <v>2.75999999999999</v>
      </c>
      <c r="F113" t="str">
        <f>_xlfn.LET(_xlpm.raw,_xlfn.XLOOKUP(A113,SITE1!$C$8:$C$1180,SITE1!$D$8:$D$1180,""),_xlpm.cleanRaw,SUBSTITUTE(SUBSTITUTE(_xlpm.raw,"_PIN","."),"PIN","."),_xlpm.mainPart,MID(_xlpm.cleanRaw,2,FIND(".",_xlpm.cleanRaw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609085</v>
      </c>
      <c r="G113" t="str">
        <f>_xlfn.LET(_xlpm.raw,_xlfn.XLOOKUP(A113,SITE3!$C$8:$C$1180,SITE3!$D$8:$D$1180,""),_xlpm.cleanRaw,SUBSTITUTE(SUBSTITUTE(_xlpm.raw,"_PIN","."),"PIN","."),_xlpm.mainPart,MID(_xlpm.cleanRaw,2,FIND(".",_xlpm.cleanRaw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809108</v>
      </c>
      <c r="H113" t="str">
        <f>_xlfn.LET(_xlpm.raw,_xlfn.XLOOKUP(A113,SITE5!$C$8:$C$1180,SITE5!$D$8:$D$1180,""),_xlpm.cleanRaw,SUBSTITUTE(SUBSTITUTE(_xlpm.raw,"_PIN","."),"PIN","."),_xlpm.mainPart,MID(_xlpm.cleanRaw,2,FIND(".",_xlpm.cleanRaw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709006</v>
      </c>
      <c r="I113" t="str">
        <f>_xlfn.LET(_xlpm.raw,_xlfn.XLOOKUP(A113,SITE7!$C$8:$C$1180,SITE7!$D$8:$D$1180,""),_xlpm.cleanRaw,SUBSTITUTE(SUBSTITUTE(_xlpm.raw,"_PIN","."),"PIN","."),_xlpm.mainPart,MID(_xlpm.cleanRaw,2,FIND(".",_xlpm.cleanRaw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509001</v>
      </c>
      <c r="J113" t="str">
        <f t="shared" si="1"/>
        <v>D21;DDI1_TXN[0];KA121;17.4799999999999;2.75999999999999;609085;809108;709006;509001</v>
      </c>
    </row>
    <row r="114" spans="1:10">
      <c r="A114" t="s">
        <v>1205</v>
      </c>
      <c r="B114" t="str">
        <f>_xlfn.XLOOKUP(A114,SITE1!$O$8:$O$1180,SITE1!$N$8:$N$1180,"")</f>
        <v>DDI1_TXP[1]</v>
      </c>
      <c r="C114" t="str" cm="1">
        <f t="array" ref="C114">_xlfn.TEXTJOIN(",", TRUE, _xlfn.UNIQUE(TRANSPOSE(_xlfn.MAP(
    _xlfn.XLOOKUP(A114, SITE1!$C$8:$C$1180, SITE1!$F$8:$I$1180),
    _xlfn.LAMBDA(_xlpm.x, IF(AND(_xlpm.x &lt;&gt; "", _xlpm.x &lt;&gt; "-"), TRIM(CLEAN(LEFT(_xlpm.x, FIND(".", _xlpm.x &amp; ".") - 1))), ""))
))))</f>
        <v>KA122</v>
      </c>
      <c r="D114">
        <v>16.559999999999999</v>
      </c>
      <c r="E114">
        <v>2.75999999999999</v>
      </c>
      <c r="F114" t="str">
        <f>_xlfn.LET(_xlpm.raw,_xlfn.XLOOKUP(A114,SITE1!$C$8:$C$1180,SITE1!$D$8:$D$1180,""),_xlpm.cleanRaw,SUBSTITUTE(SUBSTITUTE(_xlpm.raw,"_PIN","."),"PIN","."),_xlpm.mainPart,MID(_xlpm.cleanRaw,2,FIND(".",_xlpm.cleanRaw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608066</v>
      </c>
      <c r="G114" t="str">
        <f>_xlfn.LET(_xlpm.raw,_xlfn.XLOOKUP(A114,SITE3!$C$8:$C$1180,SITE3!$D$8:$D$1180,""),_xlpm.cleanRaw,SUBSTITUTE(SUBSTITUTE(_xlpm.raw,"_PIN","."),"PIN","."),_xlpm.mainPart,MID(_xlpm.cleanRaw,2,FIND(".",_xlpm.cleanRaw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808066</v>
      </c>
      <c r="H114" t="str">
        <f>_xlfn.LET(_xlpm.raw,_xlfn.XLOOKUP(A114,SITE5!$C$8:$C$1180,SITE5!$D$8:$D$1180,""),_xlpm.cleanRaw,SUBSTITUTE(SUBSTITUTE(_xlpm.raw,"_PIN","."),"PIN","."),_xlpm.mainPart,MID(_xlpm.cleanRaw,2,FIND(".",_xlpm.cleanRaw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708049</v>
      </c>
      <c r="I114" t="str">
        <f>_xlfn.LET(_xlpm.raw,_xlfn.XLOOKUP(A114,SITE7!$C$8:$C$1180,SITE7!$D$8:$D$1180,""),_xlpm.cleanRaw,SUBSTITUTE(SUBSTITUTE(_xlpm.raw,"_PIN","."),"PIN","."),_xlpm.mainPart,MID(_xlpm.cleanRaw,2,FIND(".",_xlpm.cleanRaw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509008</v>
      </c>
      <c r="J114" t="str">
        <f t="shared" si="1"/>
        <v>D22;DDI1_TXP[1];KA122;16.56;2.75999999999999;608066;808066;708049;509008</v>
      </c>
    </row>
    <row r="115" spans="1:10">
      <c r="A115" t="s">
        <v>9</v>
      </c>
      <c r="B115" t="str">
        <f>_xlfn.XLOOKUP(A115,SITE1!$O$8:$O$1180,SITE1!$N$8:$N$1180,"")</f>
        <v>DDI1_TXN[3]</v>
      </c>
      <c r="C115" t="str" cm="1">
        <f t="array" ref="C115">_xlfn.TEXTJOIN(",", TRUE, _xlfn.UNIQUE(TRANSPOSE(_xlfn.MAP(
    _xlfn.XLOOKUP(A115, SITE1!$C$8:$C$1180, SITE1!$F$8:$I$1180),
    _xlfn.LAMBDA(_xlpm.x, IF(AND(_xlpm.x &lt;&gt; "", _xlpm.x &lt;&gt; "-"), TRIM(CLEAN(LEFT(_xlpm.x, FIND(".", _xlpm.x &amp; ".") - 1))), ""))
))))</f>
        <v>KA124</v>
      </c>
      <c r="D115">
        <v>15.639999999999899</v>
      </c>
      <c r="E115">
        <v>2.75999999999999</v>
      </c>
      <c r="F115" t="str">
        <f>_xlfn.LET(_xlpm.raw,_xlfn.XLOOKUP(A115,SITE1!$C$8:$C$1180,SITE1!$D$8:$D$1180,""),_xlpm.cleanRaw,SUBSTITUTE(SUBSTITUTE(_xlpm.raw,"_PIN","."),"PIN","."),_xlpm.mainPart,MID(_xlpm.cleanRaw,2,FIND(".",_xlpm.cleanRaw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608080</v>
      </c>
      <c r="G115" t="str">
        <f>_xlfn.LET(_xlpm.raw,_xlfn.XLOOKUP(A115,SITE3!$C$8:$C$1180,SITE3!$D$8:$D$1180,""),_xlpm.cleanRaw,SUBSTITUTE(SUBSTITUTE(_xlpm.raw,"_PIN","."),"PIN","."),_xlpm.mainPart,MID(_xlpm.cleanRaw,2,FIND(".",_xlpm.cleanRaw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808080</v>
      </c>
      <c r="H115" t="str">
        <f>_xlfn.LET(_xlpm.raw,_xlfn.XLOOKUP(A115,SITE5!$C$8:$C$1180,SITE5!$D$8:$D$1180,""),_xlpm.cleanRaw,SUBSTITUTE(SUBSTITUTE(_xlpm.raw,"_PIN","."),"PIN","."),_xlpm.mainPart,MID(_xlpm.cleanRaw,2,FIND(".",_xlpm.cleanRaw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709033</v>
      </c>
      <c r="I115" t="str">
        <f>_xlfn.LET(_xlpm.raw,_xlfn.XLOOKUP(A115,SITE7!$C$8:$C$1180,SITE7!$D$8:$D$1180,""),_xlpm.cleanRaw,SUBSTITUTE(SUBSTITUTE(_xlpm.raw,"_PIN","."),"PIN","."),_xlpm.mainPart,MID(_xlpm.cleanRaw,2,FIND(".",_xlpm.cleanRaw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509039</v>
      </c>
      <c r="J115" t="str">
        <f t="shared" si="1"/>
        <v>D23;DDI1_TXN[3];KA124;15.6399999999999;2.75999999999999;608080;808080;709033;509039</v>
      </c>
    </row>
    <row r="116" spans="1:10">
      <c r="A116" t="s">
        <v>1206</v>
      </c>
      <c r="B116" t="str">
        <f>_xlfn.XLOOKUP(A116,SITE1!$O$8:$O$1180,SITE1!$N$8:$N$1180,"")</f>
        <v>VSS</v>
      </c>
      <c r="C116" t="str" cm="1">
        <f t="array" ref="C116">_xlfn.TEXTJOIN(",", TRUE, _xlfn.UNIQUE(TRANSPOSE(_xlfn.MAP(
    _xlfn.XLOOKUP(A116, SITE1!$C$8:$C$1180, SITE1!$F$8:$I$1180),
    _xlfn.LAMBDA(_xlpm.x, IF(AND(_xlpm.x &lt;&gt; "", _xlpm.x &lt;&gt; "-"), TRIM(CLEAN(LEFT(_xlpm.x, FIND(".", _xlpm.x &amp; ".") - 1))), ""))
))))</f>
        <v/>
      </c>
      <c r="D116">
        <v>14.719999999999899</v>
      </c>
      <c r="E116">
        <v>2.75999999999999</v>
      </c>
      <c r="F116" t="str">
        <f>_xlfn.LET(_xlpm.raw,_xlfn.XLOOKUP(A116,SITE1!$C$8:$C$1180,SITE1!$D$8:$D$1180,""),_xlpm.cleanRaw,SUBSTITUTE(SUBSTITUTE(_xlpm.raw,"_PIN","."),"PIN","."),_xlpm.mainPart,MID(_xlpm.cleanRaw,2,FIND(".",_xlpm.cleanRaw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6" t="str">
        <f>_xlfn.LET(_xlpm.raw,_xlfn.XLOOKUP(A116,SITE3!$C$8:$C$1180,SITE3!$D$8:$D$1180,""),_xlpm.cleanRaw,SUBSTITUTE(SUBSTITUTE(_xlpm.raw,"_PIN","."),"PIN","."),_xlpm.mainPart,MID(_xlpm.cleanRaw,2,FIND(".",_xlpm.cleanRaw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6" t="str">
        <f>_xlfn.LET(_xlpm.raw,_xlfn.XLOOKUP(A116,SITE5!$C$8:$C$1180,SITE5!$D$8:$D$1180,""),_xlpm.cleanRaw,SUBSTITUTE(SUBSTITUTE(_xlpm.raw,"_PIN","."),"PIN","."),_xlpm.mainPart,MID(_xlpm.cleanRaw,2,FIND(".",_xlpm.cleanRaw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16" t="str">
        <f>_xlfn.LET(_xlpm.raw,_xlfn.XLOOKUP(A116,SITE7!$C$8:$C$1180,SITE7!$D$8:$D$1180,""),_xlpm.cleanRaw,SUBSTITUTE(SUBSTITUTE(_xlpm.raw,"_PIN","."),"PIN","."),_xlpm.mainPart,MID(_xlpm.cleanRaw,2,FIND(".",_xlpm.cleanRaw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16" t="str">
        <f t="shared" si="1"/>
        <v>D24;VSS;;14.7199999999999;2.75999999999999;;;;</v>
      </c>
    </row>
    <row r="117" spans="1:10">
      <c r="A117" t="s">
        <v>1</v>
      </c>
      <c r="B117" t="str">
        <f>_xlfn.XLOOKUP(A117,SITE1!$O$8:$O$1180,SITE1!$N$8:$N$1180,"")</f>
        <v>VCCCORE</v>
      </c>
      <c r="C117" t="str" cm="1">
        <f t="array" ref="C117">_xlfn.TEXTJOIN(",", TRUE, _xlfn.UNIQUE(TRANSPOSE(_xlfn.MAP(
    _xlfn.XLOOKUP(A117, SITE1!$C$8:$C$1180, SITE1!$F$8:$I$1180),
    _xlfn.LAMBDA(_xlpm.x, IF(AND(_xlpm.x &lt;&gt; "", _xlpm.x &lt;&gt; "-"), TRIM(CLEAN(LEFT(_xlpm.x, FIND(".", _xlpm.x &amp; ".") - 1))), ""))
))))</f>
        <v/>
      </c>
      <c r="D117">
        <v>13.799999999999899</v>
      </c>
      <c r="E117">
        <v>2.75999999999999</v>
      </c>
      <c r="F117" t="str">
        <f>_xlfn.LET(_xlpm.raw,_xlfn.XLOOKUP(A117,SITE1!$C$8:$C$1180,SITE1!$D$8:$D$1180,""),_xlpm.cleanRaw,SUBSTITUTE(SUBSTITUTE(_xlpm.raw,"_PIN","."),"PIN","."),_xlpm.mainPart,MID(_xlpm.cleanRaw,2,FIND(".",_xlpm.cleanRaw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7" t="str">
        <f>_xlfn.LET(_xlpm.raw,_xlfn.XLOOKUP(A117,SITE3!$C$8:$C$1180,SITE3!$D$8:$D$1180,""),_xlpm.cleanRaw,SUBSTITUTE(SUBSTITUTE(_xlpm.raw,"_PIN","."),"PIN","."),_xlpm.mainPart,MID(_xlpm.cleanRaw,2,FIND(".",_xlpm.cleanRaw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7" t="str">
        <f>_xlfn.LET(_xlpm.raw,_xlfn.XLOOKUP(A117,SITE5!$C$8:$C$1180,SITE5!$D$8:$D$1180,""),_xlpm.cleanRaw,SUBSTITUTE(SUBSTITUTE(_xlpm.raw,"_PIN","."),"PIN","."),_xlpm.mainPart,MID(_xlpm.cleanRaw,2,FIND(".",_xlpm.cleanRaw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17" t="str">
        <f>_xlfn.LET(_xlpm.raw,_xlfn.XLOOKUP(A117,SITE7!$C$8:$C$1180,SITE7!$D$8:$D$1180,""),_xlpm.cleanRaw,SUBSTITUTE(SUBSTITUTE(_xlpm.raw,"_PIN","."),"PIN","."),_xlpm.mainPart,MID(_xlpm.cleanRaw,2,FIND(".",_xlpm.cleanRaw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17" t="str">
        <f t="shared" si="1"/>
        <v>D25;VCCCORE;;13.7999999999999;2.75999999999999;;;;</v>
      </c>
    </row>
    <row r="118" spans="1:10">
      <c r="A118" t="s">
        <v>1207</v>
      </c>
      <c r="B118" t="str">
        <f>_xlfn.XLOOKUP(A118,SITE1!$O$8:$O$1180,SITE1!$N$8:$N$1180,"")</f>
        <v>VSS</v>
      </c>
      <c r="C118" t="str" cm="1">
        <f t="array" ref="C118">_xlfn.TEXTJOIN(",", TRUE, _xlfn.UNIQUE(TRANSPOSE(_xlfn.MAP(
    _xlfn.XLOOKUP(A118, SITE1!$C$8:$C$1180, SITE1!$F$8:$I$1180),
    _xlfn.LAMBDA(_xlpm.x, IF(AND(_xlpm.x &lt;&gt; "", _xlpm.x &lt;&gt; "-"), TRIM(CLEAN(LEFT(_xlpm.x, FIND(".", _xlpm.x &amp; ".") - 1))), ""))
))))</f>
        <v/>
      </c>
      <c r="D118">
        <v>12.8799999999999</v>
      </c>
      <c r="E118">
        <v>2.75999999999999</v>
      </c>
      <c r="F118" t="str">
        <f>_xlfn.LET(_xlpm.raw,_xlfn.XLOOKUP(A118,SITE1!$C$8:$C$1180,SITE1!$D$8:$D$1180,""),_xlpm.cleanRaw,SUBSTITUTE(SUBSTITUTE(_xlpm.raw,"_PIN","."),"PIN","."),_xlpm.mainPart,MID(_xlpm.cleanRaw,2,FIND(".",_xlpm.cleanRaw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8" t="str">
        <f>_xlfn.LET(_xlpm.raw,_xlfn.XLOOKUP(A118,SITE3!$C$8:$C$1180,SITE3!$D$8:$D$1180,""),_xlpm.cleanRaw,SUBSTITUTE(SUBSTITUTE(_xlpm.raw,"_PIN","."),"PIN","."),_xlpm.mainPart,MID(_xlpm.cleanRaw,2,FIND(".",_xlpm.cleanRaw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8" t="str">
        <f>_xlfn.LET(_xlpm.raw,_xlfn.XLOOKUP(A118,SITE5!$C$8:$C$1180,SITE5!$D$8:$D$1180,""),_xlpm.cleanRaw,SUBSTITUTE(SUBSTITUTE(_xlpm.raw,"_PIN","."),"PIN","."),_xlpm.mainPart,MID(_xlpm.cleanRaw,2,FIND(".",_xlpm.cleanRaw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18" t="str">
        <f>_xlfn.LET(_xlpm.raw,_xlfn.XLOOKUP(A118,SITE7!$C$8:$C$1180,SITE7!$D$8:$D$1180,""),_xlpm.cleanRaw,SUBSTITUTE(SUBSTITUTE(_xlpm.raw,"_PIN","."),"PIN","."),_xlpm.mainPart,MID(_xlpm.cleanRaw,2,FIND(".",_xlpm.cleanRaw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18" t="str">
        <f t="shared" si="1"/>
        <v>D26;VSS;;12.8799999999999;2.75999999999999;;;;</v>
      </c>
    </row>
    <row r="119" spans="1:10">
      <c r="A119" t="s">
        <v>186</v>
      </c>
      <c r="B119" t="str">
        <f>_xlfn.XLOOKUP(A119,SITE1!$O$8:$O$1180,SITE1!$N$8:$N$1180,"")</f>
        <v>VCCCORE</v>
      </c>
      <c r="C119" t="str" cm="1">
        <f t="array" ref="C119">_xlfn.TEXTJOIN(",", TRUE, _xlfn.UNIQUE(TRANSPOSE(_xlfn.MAP(
    _xlfn.XLOOKUP(A119, SITE1!$C$8:$C$1180, SITE1!$F$8:$I$1180),
    _xlfn.LAMBDA(_xlpm.x, IF(AND(_xlpm.x &lt;&gt; "", _xlpm.x &lt;&gt; "-"), TRIM(CLEAN(LEFT(_xlpm.x, FIND(".", _xlpm.x &amp; ".") - 1))), ""))
))))</f>
        <v/>
      </c>
      <c r="D119">
        <v>11.9599999999999</v>
      </c>
      <c r="E119">
        <v>2.75999999999999</v>
      </c>
      <c r="F119" t="str">
        <f>_xlfn.LET(_xlpm.raw,_xlfn.XLOOKUP(A119,SITE1!$C$8:$C$1180,SITE1!$D$8:$D$1180,""),_xlpm.cleanRaw,SUBSTITUTE(SUBSTITUTE(_xlpm.raw,"_PIN","."),"PIN","."),_xlpm.mainPart,MID(_xlpm.cleanRaw,2,FIND(".",_xlpm.cleanRaw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9" t="str">
        <f>_xlfn.LET(_xlpm.raw,_xlfn.XLOOKUP(A119,SITE3!$C$8:$C$1180,SITE3!$D$8:$D$1180,""),_xlpm.cleanRaw,SUBSTITUTE(SUBSTITUTE(_xlpm.raw,"_PIN","."),"PIN","."),_xlpm.mainPart,MID(_xlpm.cleanRaw,2,FIND(".",_xlpm.cleanRaw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9" t="str">
        <f>_xlfn.LET(_xlpm.raw,_xlfn.XLOOKUP(A119,SITE5!$C$8:$C$1180,SITE5!$D$8:$D$1180,""),_xlpm.cleanRaw,SUBSTITUTE(SUBSTITUTE(_xlpm.raw,"_PIN","."),"PIN","."),_xlpm.mainPart,MID(_xlpm.cleanRaw,2,FIND(".",_xlpm.cleanRaw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19" t="str">
        <f>_xlfn.LET(_xlpm.raw,_xlfn.XLOOKUP(A119,SITE7!$C$8:$C$1180,SITE7!$D$8:$D$1180,""),_xlpm.cleanRaw,SUBSTITUTE(SUBSTITUTE(_xlpm.raw,"_PIN","."),"PIN","."),_xlpm.mainPart,MID(_xlpm.cleanRaw,2,FIND(".",_xlpm.cleanRaw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19" t="str">
        <f t="shared" si="1"/>
        <v>D27;VCCCORE;;11.9599999999999;2.75999999999999;;;;</v>
      </c>
    </row>
    <row r="120" spans="1:10">
      <c r="A120" t="s">
        <v>1208</v>
      </c>
      <c r="B120" t="str">
        <f>_xlfn.XLOOKUP(A120,SITE1!$O$8:$O$1180,SITE1!$N$8:$N$1180,"")</f>
        <v>VSS</v>
      </c>
      <c r="C120" t="str" cm="1">
        <f t="array" ref="C120">_xlfn.TEXTJOIN(",", TRUE, _xlfn.UNIQUE(TRANSPOSE(_xlfn.MAP(
    _xlfn.XLOOKUP(A120, SITE1!$C$8:$C$1180, SITE1!$F$8:$I$1180),
    _xlfn.LAMBDA(_xlpm.x, IF(AND(_xlpm.x &lt;&gt; "", _xlpm.x &lt;&gt; "-"), TRIM(CLEAN(LEFT(_xlpm.x, FIND(".", _xlpm.x &amp; ".") - 1))), ""))
))))</f>
        <v/>
      </c>
      <c r="D120">
        <v>11.04</v>
      </c>
      <c r="E120">
        <v>2.75999999999999</v>
      </c>
      <c r="F120" t="str">
        <f>_xlfn.LET(_xlpm.raw,_xlfn.XLOOKUP(A120,SITE1!$C$8:$C$1180,SITE1!$D$8:$D$1180,""),_xlpm.cleanRaw,SUBSTITUTE(SUBSTITUTE(_xlpm.raw,"_PIN","."),"PIN","."),_xlpm.mainPart,MID(_xlpm.cleanRaw,2,FIND(".",_xlpm.cleanRaw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20" t="str">
        <f>_xlfn.LET(_xlpm.raw,_xlfn.XLOOKUP(A120,SITE3!$C$8:$C$1180,SITE3!$D$8:$D$1180,""),_xlpm.cleanRaw,SUBSTITUTE(SUBSTITUTE(_xlpm.raw,"_PIN","."),"PIN","."),_xlpm.mainPart,MID(_xlpm.cleanRaw,2,FIND(".",_xlpm.cleanRaw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20" t="str">
        <f>_xlfn.LET(_xlpm.raw,_xlfn.XLOOKUP(A120,SITE5!$C$8:$C$1180,SITE5!$D$8:$D$1180,""),_xlpm.cleanRaw,SUBSTITUTE(SUBSTITUTE(_xlpm.raw,"_PIN","."),"PIN","."),_xlpm.mainPart,MID(_xlpm.cleanRaw,2,FIND(".",_xlpm.cleanRaw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20" t="str">
        <f>_xlfn.LET(_xlpm.raw,_xlfn.XLOOKUP(A120,SITE7!$C$8:$C$1180,SITE7!$D$8:$D$1180,""),_xlpm.cleanRaw,SUBSTITUTE(SUBSTITUTE(_xlpm.raw,"_PIN","."),"PIN","."),_xlpm.mainPart,MID(_xlpm.cleanRaw,2,FIND(".",_xlpm.cleanRaw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20" t="str">
        <f t="shared" si="1"/>
        <v>D28;VSS;;11.04;2.75999999999999;;;;</v>
      </c>
    </row>
    <row r="121" spans="1:10">
      <c r="A121" t="s">
        <v>691</v>
      </c>
      <c r="B121" t="str">
        <f>_xlfn.XLOOKUP(A121,SITE1!$O$8:$O$1180,SITE1!$N$8:$N$1180,"")</f>
        <v>VCCCORE</v>
      </c>
      <c r="C121" t="str" cm="1">
        <f t="array" ref="C121">_xlfn.TEXTJOIN(",", TRUE, _xlfn.UNIQUE(TRANSPOSE(_xlfn.MAP(
    _xlfn.XLOOKUP(A121, SITE1!$C$8:$C$1180, SITE1!$F$8:$I$1180),
    _xlfn.LAMBDA(_xlpm.x, IF(AND(_xlpm.x &lt;&gt; "", _xlpm.x &lt;&gt; "-"), TRIM(CLEAN(LEFT(_xlpm.x, FIND(".", _xlpm.x &amp; ".") - 1))), ""))
))))</f>
        <v/>
      </c>
      <c r="D121">
        <v>10.1199999999999</v>
      </c>
      <c r="E121">
        <v>2.75999999999999</v>
      </c>
      <c r="F121" t="str">
        <f>_xlfn.LET(_xlpm.raw,_xlfn.XLOOKUP(A121,SITE1!$C$8:$C$1180,SITE1!$D$8:$D$1180,""),_xlpm.cleanRaw,SUBSTITUTE(SUBSTITUTE(_xlpm.raw,"_PIN","."),"PIN","."),_xlpm.mainPart,MID(_xlpm.cleanRaw,2,FIND(".",_xlpm.cleanRaw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21" t="str">
        <f>_xlfn.LET(_xlpm.raw,_xlfn.XLOOKUP(A121,SITE3!$C$8:$C$1180,SITE3!$D$8:$D$1180,""),_xlpm.cleanRaw,SUBSTITUTE(SUBSTITUTE(_xlpm.raw,"_PIN","."),"PIN","."),_xlpm.mainPart,MID(_xlpm.cleanRaw,2,FIND(".",_xlpm.cleanRaw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21" t="str">
        <f>_xlfn.LET(_xlpm.raw,_xlfn.XLOOKUP(A121,SITE5!$C$8:$C$1180,SITE5!$D$8:$D$1180,""),_xlpm.cleanRaw,SUBSTITUTE(SUBSTITUTE(_xlpm.raw,"_PIN","."),"PIN","."),_xlpm.mainPart,MID(_xlpm.cleanRaw,2,FIND(".",_xlpm.cleanRaw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21" t="str">
        <f>_xlfn.LET(_xlpm.raw,_xlfn.XLOOKUP(A121,SITE7!$C$8:$C$1180,SITE7!$D$8:$D$1180,""),_xlpm.cleanRaw,SUBSTITUTE(SUBSTITUTE(_xlpm.raw,"_PIN","."),"PIN","."),_xlpm.mainPart,MID(_xlpm.cleanRaw,2,FIND(".",_xlpm.cleanRaw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21" t="str">
        <f t="shared" si="1"/>
        <v>D29;VCCCORE;;10.1199999999999;2.75999999999999;;;;</v>
      </c>
    </row>
    <row r="122" spans="1:10">
      <c r="A122" t="s">
        <v>1210</v>
      </c>
      <c r="B122" t="str">
        <f>_xlfn.XLOOKUP(A122,SITE1!$O$8:$O$1180,SITE1!$N$8:$N$1180,"")</f>
        <v>VSS</v>
      </c>
      <c r="C122" t="str" cm="1">
        <f t="array" ref="C122">_xlfn.TEXTJOIN(",", TRUE, _xlfn.UNIQUE(TRANSPOSE(_xlfn.MAP(
    _xlfn.XLOOKUP(A122, SITE1!$C$8:$C$1180, SITE1!$F$8:$I$1180),
    _xlfn.LAMBDA(_xlpm.x, IF(AND(_xlpm.x &lt;&gt; "", _xlpm.x &lt;&gt; "-"), TRIM(CLEAN(LEFT(_xlpm.x, FIND(".", _xlpm.x &amp; ".") - 1))), ""))
))))</f>
        <v/>
      </c>
      <c r="D122">
        <v>9.1999999999999904</v>
      </c>
      <c r="E122">
        <v>2.75999999999999</v>
      </c>
      <c r="F122" t="str">
        <f>_xlfn.LET(_xlpm.raw,_xlfn.XLOOKUP(A122,SITE1!$C$8:$C$1180,SITE1!$D$8:$D$1180,""),_xlpm.cleanRaw,SUBSTITUTE(SUBSTITUTE(_xlpm.raw,"_PIN","."),"PIN","."),_xlpm.mainPart,MID(_xlpm.cleanRaw,2,FIND(".",_xlpm.cleanRaw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22" t="str">
        <f>_xlfn.LET(_xlpm.raw,_xlfn.XLOOKUP(A122,SITE3!$C$8:$C$1180,SITE3!$D$8:$D$1180,""),_xlpm.cleanRaw,SUBSTITUTE(SUBSTITUTE(_xlpm.raw,"_PIN","."),"PIN","."),_xlpm.mainPart,MID(_xlpm.cleanRaw,2,FIND(".",_xlpm.cleanRaw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22" t="str">
        <f>_xlfn.LET(_xlpm.raw,_xlfn.XLOOKUP(A122,SITE5!$C$8:$C$1180,SITE5!$D$8:$D$1180,""),_xlpm.cleanRaw,SUBSTITUTE(SUBSTITUTE(_xlpm.raw,"_PIN","."),"PIN","."),_xlpm.mainPart,MID(_xlpm.cleanRaw,2,FIND(".",_xlpm.cleanRaw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22" t="str">
        <f>_xlfn.LET(_xlpm.raw,_xlfn.XLOOKUP(A122,SITE7!$C$8:$C$1180,SITE7!$D$8:$D$1180,""),_xlpm.cleanRaw,SUBSTITUTE(SUBSTITUTE(_xlpm.raw,"_PIN","."),"PIN","."),_xlpm.mainPart,MID(_xlpm.cleanRaw,2,FIND(".",_xlpm.cleanRaw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22" t="str">
        <f t="shared" si="1"/>
        <v>D30;VSS;;9.19999999999999;2.75999999999999;;;;</v>
      </c>
    </row>
    <row r="123" spans="1:10">
      <c r="A123" t="s">
        <v>166</v>
      </c>
      <c r="B123" t="str">
        <f>_xlfn.XLOOKUP(A123,SITE1!$O$8:$O$1180,SITE1!$N$8:$N$1180,"")</f>
        <v>VCCCORE</v>
      </c>
      <c r="C123" t="str" cm="1">
        <f t="array" ref="C123">_xlfn.TEXTJOIN(",", TRUE, _xlfn.UNIQUE(TRANSPOSE(_xlfn.MAP(
    _xlfn.XLOOKUP(A123, SITE1!$C$8:$C$1180, SITE1!$F$8:$I$1180),
    _xlfn.LAMBDA(_xlpm.x, IF(AND(_xlpm.x &lt;&gt; "", _xlpm.x &lt;&gt; "-"), TRIM(CLEAN(LEFT(_xlpm.x, FIND(".", _xlpm.x &amp; ".") - 1))), ""))
))))</f>
        <v/>
      </c>
      <c r="D123">
        <v>8.2799999999999905</v>
      </c>
      <c r="E123">
        <v>2.75999999999999</v>
      </c>
      <c r="F123" t="str">
        <f>_xlfn.LET(_xlpm.raw,_xlfn.XLOOKUP(A123,SITE1!$C$8:$C$1180,SITE1!$D$8:$D$1180,""),_xlpm.cleanRaw,SUBSTITUTE(SUBSTITUTE(_xlpm.raw,"_PIN","."),"PIN","."),_xlpm.mainPart,MID(_xlpm.cleanRaw,2,FIND(".",_xlpm.cleanRaw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23" t="str">
        <f>_xlfn.LET(_xlpm.raw,_xlfn.XLOOKUP(A123,SITE3!$C$8:$C$1180,SITE3!$D$8:$D$1180,""),_xlpm.cleanRaw,SUBSTITUTE(SUBSTITUTE(_xlpm.raw,"_PIN","."),"PIN","."),_xlpm.mainPart,MID(_xlpm.cleanRaw,2,FIND(".",_xlpm.cleanRaw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23" t="str">
        <f>_xlfn.LET(_xlpm.raw,_xlfn.XLOOKUP(A123,SITE5!$C$8:$C$1180,SITE5!$D$8:$D$1180,""),_xlpm.cleanRaw,SUBSTITUTE(SUBSTITUTE(_xlpm.raw,"_PIN","."),"PIN","."),_xlpm.mainPart,MID(_xlpm.cleanRaw,2,FIND(".",_xlpm.cleanRaw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23" t="str">
        <f>_xlfn.LET(_xlpm.raw,_xlfn.XLOOKUP(A123,SITE7!$C$8:$C$1180,SITE7!$D$8:$D$1180,""),_xlpm.cleanRaw,SUBSTITUTE(SUBSTITUTE(_xlpm.raw,"_PIN","."),"PIN","."),_xlpm.mainPart,MID(_xlpm.cleanRaw,2,FIND(".",_xlpm.cleanRaw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23" t="str">
        <f t="shared" si="1"/>
        <v>D31;VCCCORE;;8.27999999999999;2.75999999999999;;;;</v>
      </c>
    </row>
    <row r="124" spans="1:10">
      <c r="A124" t="s">
        <v>1634</v>
      </c>
      <c r="B124" t="str">
        <f>_xlfn.XLOOKUP(A124,SITE1!$O$8:$O$1180,SITE1!$N$8:$N$1180,"")</f>
        <v>VCCCORE</v>
      </c>
      <c r="C124" t="str" cm="1">
        <f t="array" ref="C124">_xlfn.TEXTJOIN(",", TRUE, _xlfn.UNIQUE(TRANSPOSE(_xlfn.MAP(
    _xlfn.XLOOKUP(A124, SITE1!$C$8:$C$1180, SITE1!$F$8:$I$1180),
    _xlfn.LAMBDA(_xlpm.x, IF(AND(_xlpm.x &lt;&gt; "", _xlpm.x &lt;&gt; "-"), TRIM(CLEAN(LEFT(_xlpm.x, FIND(".", _xlpm.x &amp; ".") - 1))), ""))
))))</f>
        <v/>
      </c>
      <c r="D124">
        <v>7.3599999999999897</v>
      </c>
      <c r="E124">
        <v>2.75999999999999</v>
      </c>
      <c r="F124" t="str">
        <f>_xlfn.LET(_xlpm.raw,_xlfn.XLOOKUP(A124,SITE1!$C$8:$C$1180,SITE1!$D$8:$D$1180,""),_xlpm.cleanRaw,SUBSTITUTE(SUBSTITUTE(_xlpm.raw,"_PIN","."),"PIN","."),_xlpm.mainPart,MID(_xlpm.cleanRaw,2,FIND(".",_xlpm.cleanRaw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24" t="str">
        <f>_xlfn.LET(_xlpm.raw,_xlfn.XLOOKUP(A124,SITE3!$C$8:$C$1180,SITE3!$D$8:$D$1180,""),_xlpm.cleanRaw,SUBSTITUTE(SUBSTITUTE(_xlpm.raw,"_PIN","."),"PIN","."),_xlpm.mainPart,MID(_xlpm.cleanRaw,2,FIND(".",_xlpm.cleanRaw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24" t="str">
        <f>_xlfn.LET(_xlpm.raw,_xlfn.XLOOKUP(A124,SITE5!$C$8:$C$1180,SITE5!$D$8:$D$1180,""),_xlpm.cleanRaw,SUBSTITUTE(SUBSTITUTE(_xlpm.raw,"_PIN","."),"PIN","."),_xlpm.mainPart,MID(_xlpm.cleanRaw,2,FIND(".",_xlpm.cleanRaw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24" t="str">
        <f>_xlfn.LET(_xlpm.raw,_xlfn.XLOOKUP(A124,SITE7!$C$8:$C$1180,SITE7!$D$8:$D$1180,""),_xlpm.cleanRaw,SUBSTITUTE(SUBSTITUTE(_xlpm.raw,"_PIN","."),"PIN","."),_xlpm.mainPart,MID(_xlpm.cleanRaw,2,FIND(".",_xlpm.cleanRaw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24" t="str">
        <f t="shared" si="1"/>
        <v>D32;VCCCORE;;7.35999999999999;2.75999999999999;;;;</v>
      </c>
    </row>
    <row r="125" spans="1:10">
      <c r="A125" t="s">
        <v>1211</v>
      </c>
      <c r="B125" t="str">
        <f>_xlfn.XLOOKUP(A125,SITE1!$O$8:$O$1180,SITE1!$N$8:$N$1180,"")</f>
        <v>VCCCORE</v>
      </c>
      <c r="C125" t="str" cm="1">
        <f t="array" ref="C125">_xlfn.TEXTJOIN(",", TRUE, _xlfn.UNIQUE(TRANSPOSE(_xlfn.MAP(
    _xlfn.XLOOKUP(A125, SITE1!$C$8:$C$1180, SITE1!$F$8:$I$1180),
    _xlfn.LAMBDA(_xlpm.x, IF(AND(_xlpm.x &lt;&gt; "", _xlpm.x &lt;&gt; "-"), TRIM(CLEAN(LEFT(_xlpm.x, FIND(".", _xlpm.x &amp; ".") - 1))), ""))
))))</f>
        <v/>
      </c>
      <c r="D125">
        <v>6.4399999999999897</v>
      </c>
      <c r="E125">
        <v>2.75999999999999</v>
      </c>
      <c r="F125" t="str">
        <f>_xlfn.LET(_xlpm.raw,_xlfn.XLOOKUP(A125,SITE1!$C$8:$C$1180,SITE1!$D$8:$D$1180,""),_xlpm.cleanRaw,SUBSTITUTE(SUBSTITUTE(_xlpm.raw,"_PIN","."),"PIN","."),_xlpm.mainPart,MID(_xlpm.cleanRaw,2,FIND(".",_xlpm.cleanRaw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25" t="str">
        <f>_xlfn.LET(_xlpm.raw,_xlfn.XLOOKUP(A125,SITE3!$C$8:$C$1180,SITE3!$D$8:$D$1180,""),_xlpm.cleanRaw,SUBSTITUTE(SUBSTITUTE(_xlpm.raw,"_PIN","."),"PIN","."),_xlpm.mainPart,MID(_xlpm.cleanRaw,2,FIND(".",_xlpm.cleanRaw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25" t="str">
        <f>_xlfn.LET(_xlpm.raw,_xlfn.XLOOKUP(A125,SITE5!$C$8:$C$1180,SITE5!$D$8:$D$1180,""),_xlpm.cleanRaw,SUBSTITUTE(SUBSTITUTE(_xlpm.raw,"_PIN","."),"PIN","."),_xlpm.mainPart,MID(_xlpm.cleanRaw,2,FIND(".",_xlpm.cleanRaw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25" t="str">
        <f>_xlfn.LET(_xlpm.raw,_xlfn.XLOOKUP(A125,SITE7!$C$8:$C$1180,SITE7!$D$8:$D$1180,""),_xlpm.cleanRaw,SUBSTITUTE(SUBSTITUTE(_xlpm.raw,"_PIN","."),"PIN","."),_xlpm.mainPart,MID(_xlpm.cleanRaw,2,FIND(".",_xlpm.cleanRaw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25" t="str">
        <f t="shared" si="1"/>
        <v>D33;VCCCORE;;6.43999999999999;2.75999999999999;;;;</v>
      </c>
    </row>
    <row r="126" spans="1:10">
      <c r="A126" t="s">
        <v>228</v>
      </c>
      <c r="B126" t="str">
        <f>_xlfn.XLOOKUP(A126,SITE1!$O$8:$O$1180,SITE1!$N$8:$N$1180,"")</f>
        <v>VCCCORE</v>
      </c>
      <c r="C126" t="str" cm="1">
        <f t="array" ref="C126">_xlfn.TEXTJOIN(",", TRUE, _xlfn.UNIQUE(TRANSPOSE(_xlfn.MAP(
    _xlfn.XLOOKUP(A126, SITE1!$C$8:$C$1180, SITE1!$F$8:$I$1180),
    _xlfn.LAMBDA(_xlpm.x, IF(AND(_xlpm.x &lt;&gt; "", _xlpm.x &lt;&gt; "-"), TRIM(CLEAN(LEFT(_xlpm.x, FIND(".", _xlpm.x &amp; ".") - 1))), ""))
))))</f>
        <v/>
      </c>
      <c r="D126">
        <v>5.5199999999999898</v>
      </c>
      <c r="E126">
        <v>2.75999999999999</v>
      </c>
      <c r="F126" t="str">
        <f>_xlfn.LET(_xlpm.raw,_xlfn.XLOOKUP(A126,SITE1!$C$8:$C$1180,SITE1!$D$8:$D$1180,""),_xlpm.cleanRaw,SUBSTITUTE(SUBSTITUTE(_xlpm.raw,"_PIN","."),"PIN","."),_xlpm.mainPart,MID(_xlpm.cleanRaw,2,FIND(".",_xlpm.cleanRaw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26" t="str">
        <f>_xlfn.LET(_xlpm.raw,_xlfn.XLOOKUP(A126,SITE3!$C$8:$C$1180,SITE3!$D$8:$D$1180,""),_xlpm.cleanRaw,SUBSTITUTE(SUBSTITUTE(_xlpm.raw,"_PIN","."),"PIN","."),_xlpm.mainPart,MID(_xlpm.cleanRaw,2,FIND(".",_xlpm.cleanRaw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26" t="str">
        <f>_xlfn.LET(_xlpm.raw,_xlfn.XLOOKUP(A126,SITE5!$C$8:$C$1180,SITE5!$D$8:$D$1180,""),_xlpm.cleanRaw,SUBSTITUTE(SUBSTITUTE(_xlpm.raw,"_PIN","."),"PIN","."),_xlpm.mainPart,MID(_xlpm.cleanRaw,2,FIND(".",_xlpm.cleanRaw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26" t="str">
        <f>_xlfn.LET(_xlpm.raw,_xlfn.XLOOKUP(A126,SITE7!$C$8:$C$1180,SITE7!$D$8:$D$1180,""),_xlpm.cleanRaw,SUBSTITUTE(SUBSTITUTE(_xlpm.raw,"_PIN","."),"PIN","."),_xlpm.mainPart,MID(_xlpm.cleanRaw,2,FIND(".",_xlpm.cleanRaw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26" t="str">
        <f t="shared" si="1"/>
        <v>D34;VCCCORE;;5.51999999999999;2.75999999999999;;;;</v>
      </c>
    </row>
    <row r="127" spans="1:10">
      <c r="A127" t="s">
        <v>759</v>
      </c>
      <c r="B127" t="str">
        <f>_xlfn.XLOOKUP(A127,SITE1!$O$8:$O$1180,SITE1!$N$8:$N$1180,"")</f>
        <v>VCCCORE</v>
      </c>
      <c r="C127" t="str" cm="1">
        <f t="array" ref="C127">_xlfn.TEXTJOIN(",", TRUE, _xlfn.UNIQUE(TRANSPOSE(_xlfn.MAP(
    _xlfn.XLOOKUP(A127, SITE1!$C$8:$C$1180, SITE1!$F$8:$I$1180),
    _xlfn.LAMBDA(_xlpm.x, IF(AND(_xlpm.x &lt;&gt; "", _xlpm.x &lt;&gt; "-"), TRIM(CLEAN(LEFT(_xlpm.x, FIND(".", _xlpm.x &amp; ".") - 1))), ""))
))))</f>
        <v/>
      </c>
      <c r="D127">
        <v>4.5999999999999899</v>
      </c>
      <c r="E127">
        <v>2.75999999999999</v>
      </c>
      <c r="F127" t="str">
        <f>_xlfn.LET(_xlpm.raw,_xlfn.XLOOKUP(A127,SITE1!$C$8:$C$1180,SITE1!$D$8:$D$1180,""),_xlpm.cleanRaw,SUBSTITUTE(SUBSTITUTE(_xlpm.raw,"_PIN","."),"PIN","."),_xlpm.mainPart,MID(_xlpm.cleanRaw,2,FIND(".",_xlpm.cleanRaw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27" t="str">
        <f>_xlfn.LET(_xlpm.raw,_xlfn.XLOOKUP(A127,SITE3!$C$8:$C$1180,SITE3!$D$8:$D$1180,""),_xlpm.cleanRaw,SUBSTITUTE(SUBSTITUTE(_xlpm.raw,"_PIN","."),"PIN","."),_xlpm.mainPart,MID(_xlpm.cleanRaw,2,FIND(".",_xlpm.cleanRaw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27" t="str">
        <f>_xlfn.LET(_xlpm.raw,_xlfn.XLOOKUP(A127,SITE5!$C$8:$C$1180,SITE5!$D$8:$D$1180,""),_xlpm.cleanRaw,SUBSTITUTE(SUBSTITUTE(_xlpm.raw,"_PIN","."),"PIN","."),_xlpm.mainPart,MID(_xlpm.cleanRaw,2,FIND(".",_xlpm.cleanRaw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27" t="str">
        <f>_xlfn.LET(_xlpm.raw,_xlfn.XLOOKUP(A127,SITE7!$C$8:$C$1180,SITE7!$D$8:$D$1180,""),_xlpm.cleanRaw,SUBSTITUTE(SUBSTITUTE(_xlpm.raw,"_PIN","."),"PIN","."),_xlpm.mainPart,MID(_xlpm.cleanRaw,2,FIND(".",_xlpm.cleanRaw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27" t="str">
        <f t="shared" si="1"/>
        <v>D35;VCCCORE;;4.59999999999999;2.75999999999999;;;;</v>
      </c>
    </row>
    <row r="128" spans="1:10">
      <c r="A128" t="s">
        <v>1635</v>
      </c>
      <c r="B128" t="str">
        <f>_xlfn.XLOOKUP(A128,SITE1!$O$8:$O$1180,SITE1!$N$8:$N$1180,"")</f>
        <v>VCCCORE</v>
      </c>
      <c r="C128" t="str" cm="1">
        <f t="array" ref="C128">_xlfn.TEXTJOIN(",", TRUE, _xlfn.UNIQUE(TRANSPOSE(_xlfn.MAP(
    _xlfn.XLOOKUP(A128, SITE1!$C$8:$C$1180, SITE1!$F$8:$I$1180),
    _xlfn.LAMBDA(_xlpm.x, IF(AND(_xlpm.x &lt;&gt; "", _xlpm.x &lt;&gt; "-"), TRIM(CLEAN(LEFT(_xlpm.x, FIND(".", _xlpm.x &amp; ".") - 1))), ""))
))))</f>
        <v/>
      </c>
      <c r="D128">
        <v>3.6799999999999899</v>
      </c>
      <c r="E128">
        <v>2.75999999999999</v>
      </c>
      <c r="F128" t="str">
        <f>_xlfn.LET(_xlpm.raw,_xlfn.XLOOKUP(A128,SITE1!$C$8:$C$1180,SITE1!$D$8:$D$1180,""),_xlpm.cleanRaw,SUBSTITUTE(SUBSTITUTE(_xlpm.raw,"_PIN","."),"PIN","."),_xlpm.mainPart,MID(_xlpm.cleanRaw,2,FIND(".",_xlpm.cleanRaw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28" t="str">
        <f>_xlfn.LET(_xlpm.raw,_xlfn.XLOOKUP(A128,SITE3!$C$8:$C$1180,SITE3!$D$8:$D$1180,""),_xlpm.cleanRaw,SUBSTITUTE(SUBSTITUTE(_xlpm.raw,"_PIN","."),"PIN","."),_xlpm.mainPart,MID(_xlpm.cleanRaw,2,FIND(".",_xlpm.cleanRaw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28" t="str">
        <f>_xlfn.LET(_xlpm.raw,_xlfn.XLOOKUP(A128,SITE5!$C$8:$C$1180,SITE5!$D$8:$D$1180,""),_xlpm.cleanRaw,SUBSTITUTE(SUBSTITUTE(_xlpm.raw,"_PIN","."),"PIN","."),_xlpm.mainPart,MID(_xlpm.cleanRaw,2,FIND(".",_xlpm.cleanRaw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28" t="str">
        <f>_xlfn.LET(_xlpm.raw,_xlfn.XLOOKUP(A128,SITE7!$C$8:$C$1180,SITE7!$D$8:$D$1180,""),_xlpm.cleanRaw,SUBSTITUTE(SUBSTITUTE(_xlpm.raw,"_PIN","."),"PIN","."),_xlpm.mainPart,MID(_xlpm.cleanRaw,2,FIND(".",_xlpm.cleanRaw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28" t="str">
        <f t="shared" si="1"/>
        <v>D36;VCCCORE;;3.67999999999999;2.75999999999999;;;;</v>
      </c>
    </row>
    <row r="129" spans="1:10">
      <c r="A129" t="s">
        <v>674</v>
      </c>
      <c r="B129" t="str">
        <f>_xlfn.XLOOKUP(A129,SITE1!$O$8:$O$1180,SITE1!$N$8:$N$1180,"")</f>
        <v>VSS</v>
      </c>
      <c r="C129" t="str" cm="1">
        <f t="array" ref="C129">_xlfn.TEXTJOIN(",", TRUE, _xlfn.UNIQUE(TRANSPOSE(_xlfn.MAP(
    _xlfn.XLOOKUP(A129, SITE1!$C$8:$C$1180, SITE1!$F$8:$I$1180),
    _xlfn.LAMBDA(_xlpm.x, IF(AND(_xlpm.x &lt;&gt; "", _xlpm.x &lt;&gt; "-"), TRIM(CLEAN(LEFT(_xlpm.x, FIND(".", _xlpm.x &amp; ".") - 1))), ""))
))))</f>
        <v/>
      </c>
      <c r="D129">
        <v>2.75999999999999</v>
      </c>
      <c r="E129">
        <v>2.75999999999999</v>
      </c>
      <c r="F129" t="str">
        <f>_xlfn.LET(_xlpm.raw,_xlfn.XLOOKUP(A129,SITE1!$C$8:$C$1180,SITE1!$D$8:$D$1180,""),_xlpm.cleanRaw,SUBSTITUTE(SUBSTITUTE(_xlpm.raw,"_PIN","."),"PIN","."),_xlpm.mainPart,MID(_xlpm.cleanRaw,2,FIND(".",_xlpm.cleanRaw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29" t="str">
        <f>_xlfn.LET(_xlpm.raw,_xlfn.XLOOKUP(A129,SITE3!$C$8:$C$1180,SITE3!$D$8:$D$1180,""),_xlpm.cleanRaw,SUBSTITUTE(SUBSTITUTE(_xlpm.raw,"_PIN","."),"PIN","."),_xlpm.mainPart,MID(_xlpm.cleanRaw,2,FIND(".",_xlpm.cleanRaw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29" t="str">
        <f>_xlfn.LET(_xlpm.raw,_xlfn.XLOOKUP(A129,SITE5!$C$8:$C$1180,SITE5!$D$8:$D$1180,""),_xlpm.cleanRaw,SUBSTITUTE(SUBSTITUTE(_xlpm.raw,"_PIN","."),"PIN","."),_xlpm.mainPart,MID(_xlpm.cleanRaw,2,FIND(".",_xlpm.cleanRaw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29" t="str">
        <f>_xlfn.LET(_xlpm.raw,_xlfn.XLOOKUP(A129,SITE7!$C$8:$C$1180,SITE7!$D$8:$D$1180,""),_xlpm.cleanRaw,SUBSTITUTE(SUBSTITUTE(_xlpm.raw,"_PIN","."),"PIN","."),_xlpm.mainPart,MID(_xlpm.cleanRaw,2,FIND(".",_xlpm.cleanRaw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29" t="str">
        <f t="shared" si="1"/>
        <v>D37;VSS;;2.75999999999999;2.75999999999999;;;;</v>
      </c>
    </row>
    <row r="130" spans="1:10">
      <c r="A130" t="s">
        <v>735</v>
      </c>
      <c r="B130" t="str">
        <f>_xlfn.XLOOKUP(A130,SITE1!$O$8:$O$1180,SITE1!$N$8:$N$1180,"")</f>
        <v>VSSCORE_SENSE</v>
      </c>
      <c r="C130" t="str" cm="1">
        <f t="array" ref="C130">_xlfn.TEXTJOIN(",", TRUE, _xlfn.UNIQUE(TRANSPOSE(_xlfn.MAP(
    _xlfn.XLOOKUP(A130, SITE1!$C$8:$C$1180, SITE1!$F$8:$I$1180),
    _xlfn.LAMBDA(_xlpm.x, IF(AND(_xlpm.x &lt;&gt; "", _xlpm.x &lt;&gt; "-"), TRIM(CLEAN(LEFT(_xlpm.x, FIND(".", _xlpm.x &amp; ".") - 1))), ""))
))))</f>
        <v/>
      </c>
      <c r="D130">
        <v>1.8399999999999901</v>
      </c>
      <c r="E130">
        <v>2.75999999999999</v>
      </c>
      <c r="F130" t="str">
        <f>_xlfn.LET(_xlpm.raw,_xlfn.XLOOKUP(A130,SITE1!$C$8:$C$1180,SITE1!$D$8:$D$1180,""),_xlpm.cleanRaw,SUBSTITUTE(SUBSTITUTE(_xlpm.raw,"_PIN","."),"PIN","."),_xlpm.mainPart,MID(_xlpm.cleanRaw,2,FIND(".",_xlpm.cleanRaw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30" t="str">
        <f>_xlfn.LET(_xlpm.raw,_xlfn.XLOOKUP(A130,SITE3!$C$8:$C$1180,SITE3!$D$8:$D$1180,""),_xlpm.cleanRaw,SUBSTITUTE(SUBSTITUTE(_xlpm.raw,"_PIN","."),"PIN","."),_xlpm.mainPart,MID(_xlpm.cleanRaw,2,FIND(".",_xlpm.cleanRaw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30" t="str">
        <f>_xlfn.LET(_xlpm.raw,_xlfn.XLOOKUP(A130,SITE5!$C$8:$C$1180,SITE5!$D$8:$D$1180,""),_xlpm.cleanRaw,SUBSTITUTE(SUBSTITUTE(_xlpm.raw,"_PIN","."),"PIN","."),_xlpm.mainPart,MID(_xlpm.cleanRaw,2,FIND(".",_xlpm.cleanRaw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30" t="str">
        <f>_xlfn.LET(_xlpm.raw,_xlfn.XLOOKUP(A130,SITE7!$C$8:$C$1180,SITE7!$D$8:$D$1180,""),_xlpm.cleanRaw,SUBSTITUTE(SUBSTITUTE(_xlpm.raw,"_PIN","."),"PIN","."),_xlpm.mainPart,MID(_xlpm.cleanRaw,2,FIND(".",_xlpm.cleanRaw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30" t="str">
        <f t="shared" ref="J130:J193" si="2">A130&amp;";"&amp;B130&amp;";"&amp;C130&amp;";"&amp;D130&amp;";"&amp;E130&amp;";"&amp;F130&amp;";"&amp;G130&amp;";"&amp;H130&amp;";"&amp;I130</f>
        <v>D38;VSSCORE_SENSE;;1.83999999999999;2.75999999999999;;;;</v>
      </c>
    </row>
    <row r="131" spans="1:10">
      <c r="A131" t="s">
        <v>1791</v>
      </c>
      <c r="B131" t="str">
        <f>_xlfn.XLOOKUP(A131,SITE1!$O$8:$O$1180,SITE1!$N$8:$N$1180,"")</f>
        <v>VSS</v>
      </c>
      <c r="C131" t="str" cm="1">
        <f t="array" ref="C131">_xlfn.TEXTJOIN(",", TRUE, _xlfn.UNIQUE(TRANSPOSE(_xlfn.MAP(
    _xlfn.XLOOKUP(A131, SITE1!$C$8:$C$1180, SITE1!$F$8:$I$1180),
    _xlfn.LAMBDA(_xlpm.x, IF(AND(_xlpm.x &lt;&gt; "", _xlpm.x &lt;&gt; "-"), TRIM(CLEAN(LEFT(_xlpm.x, FIND(".", _xlpm.x &amp; ".") - 1))), ""))
))))</f>
        <v/>
      </c>
      <c r="D131">
        <v>0.92000000000000104</v>
      </c>
      <c r="E131">
        <v>2.75999999999999</v>
      </c>
      <c r="F131" t="str">
        <f>_xlfn.LET(_xlpm.raw,_xlfn.XLOOKUP(A131,SITE1!$C$8:$C$1180,SITE1!$D$8:$D$1180,""),_xlpm.cleanRaw,SUBSTITUTE(SUBSTITUTE(_xlpm.raw,"_PIN","."),"PIN","."),_xlpm.mainPart,MID(_xlpm.cleanRaw,2,FIND(".",_xlpm.cleanRaw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31" t="str">
        <f>_xlfn.LET(_xlpm.raw,_xlfn.XLOOKUP(A131,SITE3!$C$8:$C$1180,SITE3!$D$8:$D$1180,""),_xlpm.cleanRaw,SUBSTITUTE(SUBSTITUTE(_xlpm.raw,"_PIN","."),"PIN","."),_xlpm.mainPart,MID(_xlpm.cleanRaw,2,FIND(".",_xlpm.cleanRaw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31" t="str">
        <f>_xlfn.LET(_xlpm.raw,_xlfn.XLOOKUP(A131,SITE5!$C$8:$C$1180,SITE5!$D$8:$D$1180,""),_xlpm.cleanRaw,SUBSTITUTE(SUBSTITUTE(_xlpm.raw,"_PIN","."),"PIN","."),_xlpm.mainPart,MID(_xlpm.cleanRaw,2,FIND(".",_xlpm.cleanRaw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31" t="str">
        <f>_xlfn.LET(_xlpm.raw,_xlfn.XLOOKUP(A131,SITE7!$C$8:$C$1180,SITE7!$D$8:$D$1180,""),_xlpm.cleanRaw,SUBSTITUTE(SUBSTITUTE(_xlpm.raw,"_PIN","."),"PIN","."),_xlpm.mainPart,MID(_xlpm.cleanRaw,2,FIND(".",_xlpm.cleanRaw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31" t="str">
        <f t="shared" si="2"/>
        <v>D39;VSS;;0.920000000000001;2.75999999999999;;;;</v>
      </c>
    </row>
    <row r="132" spans="1:10">
      <c r="A132" t="s">
        <v>1826</v>
      </c>
      <c r="B132" t="str">
        <f>_xlfn.XLOOKUP(A132,SITE1!$O$8:$O$1180,SITE1!$N$8:$N$1180,"")</f>
        <v>VSS_NCTF</v>
      </c>
      <c r="C132" t="str" cm="1">
        <f t="array" ref="C132">_xlfn.TEXTJOIN(",", TRUE, _xlfn.UNIQUE(TRANSPOSE(_xlfn.MAP(
    _xlfn.XLOOKUP(A132, SITE1!$C$8:$C$1180, SITE1!$F$8:$I$1180),
    _xlfn.LAMBDA(_xlpm.x, IF(AND(_xlpm.x &lt;&gt; "", _xlpm.x &lt;&gt; "-"), TRIM(CLEAN(LEFT(_xlpm.x, FIND(".", _xlpm.x &amp; ".") - 1))), ""))
))))</f>
        <v/>
      </c>
      <c r="D132">
        <v>0</v>
      </c>
      <c r="E132">
        <v>2.75999999999999</v>
      </c>
      <c r="F132" t="str">
        <f>_xlfn.LET(_xlpm.raw,_xlfn.XLOOKUP(A132,SITE1!$C$8:$C$1180,SITE1!$D$8:$D$1180,""),_xlpm.cleanRaw,SUBSTITUTE(SUBSTITUTE(_xlpm.raw,"_PIN","."),"PIN","."),_xlpm.mainPart,MID(_xlpm.cleanRaw,2,FIND(".",_xlpm.cleanRaw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32" t="str">
        <f>_xlfn.LET(_xlpm.raw,_xlfn.XLOOKUP(A132,SITE3!$C$8:$C$1180,SITE3!$D$8:$D$1180,""),_xlpm.cleanRaw,SUBSTITUTE(SUBSTITUTE(_xlpm.raw,"_PIN","."),"PIN","."),_xlpm.mainPart,MID(_xlpm.cleanRaw,2,FIND(".",_xlpm.cleanRaw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32" t="str">
        <f>_xlfn.LET(_xlpm.raw,_xlfn.XLOOKUP(A132,SITE5!$C$8:$C$1180,SITE5!$D$8:$D$1180,""),_xlpm.cleanRaw,SUBSTITUTE(SUBSTITUTE(_xlpm.raw,"_PIN","."),"PIN","."),_xlpm.mainPart,MID(_xlpm.cleanRaw,2,FIND(".",_xlpm.cleanRaw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32" t="str">
        <f>_xlfn.LET(_xlpm.raw,_xlfn.XLOOKUP(A132,SITE7!$C$8:$C$1180,SITE7!$D$8:$D$1180,""),_xlpm.cleanRaw,SUBSTITUTE(SUBSTITUTE(_xlpm.raw,"_PIN","."),"PIN","."),_xlpm.mainPart,MID(_xlpm.cleanRaw,2,FIND(".",_xlpm.cleanRaw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32" t="str">
        <f t="shared" si="2"/>
        <v>D40;VSS_NCTF;;0;2.75999999999999;;;;</v>
      </c>
    </row>
    <row r="133" spans="1:10">
      <c r="A133" t="s">
        <v>766</v>
      </c>
      <c r="B133" t="str">
        <f>_xlfn.XLOOKUP(A133,SITE1!$O$8:$O$1180,SITE1!$N$8:$N$1180,"")</f>
        <v>PEG_TXP[4]</v>
      </c>
      <c r="C133" t="str" cm="1">
        <f t="array" ref="C133">_xlfn.TEXTJOIN(",", TRUE, _xlfn.UNIQUE(TRANSPOSE(_xlfn.MAP(
    _xlfn.XLOOKUP(A133, SITE1!$C$8:$C$1180, SITE1!$F$8:$I$1180),
    _xlfn.LAMBDA(_xlpm.x, IF(AND(_xlpm.x &lt;&gt; "", _xlpm.x &lt;&gt; "-"), TRIM(CLEAN(LEFT(_xlpm.x, FIND(".", _xlpm.x &amp; ".") - 1))), ""))
))))</f>
        <v>LA110</v>
      </c>
      <c r="D133">
        <v>35.879999999999903</v>
      </c>
      <c r="E133">
        <v>3.6799999999999899</v>
      </c>
      <c r="F133" t="str">
        <f>_xlfn.LET(_xlpm.raw,_xlfn.XLOOKUP(A133,SITE1!$C$8:$C$1180,SITE1!$D$8:$D$1180,""),_xlpm.cleanRaw,SUBSTITUTE(SUBSTITUTE(_xlpm.raw,"_PIN","."),"PIN","."),_xlpm.mainPart,MID(_xlpm.cleanRaw,2,FIND(".",_xlpm.cleanRaw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609115</v>
      </c>
      <c r="G133" t="str">
        <f>_xlfn.LET(_xlpm.raw,_xlfn.XLOOKUP(A133,SITE3!$C$8:$C$1180,SITE3!$D$8:$D$1180,""),_xlpm.cleanRaw,SUBSTITUTE(SUBSTITUTE(_xlpm.raw,"_PIN","."),"PIN","."),_xlpm.mainPart,MID(_xlpm.cleanRaw,2,FIND(".",_xlpm.cleanRaw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809118</v>
      </c>
      <c r="H133" t="str">
        <f>_xlfn.LET(_xlpm.raw,_xlfn.XLOOKUP(A133,SITE5!$C$8:$C$1180,SITE5!$D$8:$D$1180,""),_xlpm.cleanRaw,SUBSTITUTE(SUBSTITUTE(_xlpm.raw,"_PIN","."),"PIN","."),_xlpm.mainPart,MID(_xlpm.cleanRaw,2,FIND(".",_xlpm.cleanRaw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709016</v>
      </c>
      <c r="I133" t="str">
        <f>_xlfn.LET(_xlpm.raw,_xlfn.XLOOKUP(A133,SITE7!$C$8:$C$1180,SITE7!$D$8:$D$1180,""),_xlpm.cleanRaw,SUBSTITUTE(SUBSTITUTE(_xlpm.raw,"_PIN","."),"PIN","."),_xlpm.mainPart,MID(_xlpm.cleanRaw,2,FIND(".",_xlpm.cleanRaw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509028</v>
      </c>
      <c r="J133" t="str">
        <f t="shared" si="2"/>
        <v>E1;PEG_TXP[4];LA110;35.8799999999999;3.67999999999999;609115;809118;709016;509028</v>
      </c>
    </row>
    <row r="134" spans="1:10">
      <c r="A134" t="s">
        <v>770</v>
      </c>
      <c r="B134" t="str">
        <f>_xlfn.XLOOKUP(A134,SITE1!$O$8:$O$1180,SITE1!$N$8:$N$1180,"")</f>
        <v>PEG_TXN[4]</v>
      </c>
      <c r="C134" t="str" cm="1">
        <f t="array" ref="C134">_xlfn.TEXTJOIN(",", TRUE, _xlfn.UNIQUE(TRANSPOSE(_xlfn.MAP(
    _xlfn.XLOOKUP(A134, SITE1!$C$8:$C$1180, SITE1!$F$8:$I$1180),
    _xlfn.LAMBDA(_xlpm.x, IF(AND(_xlpm.x &lt;&gt; "", _xlpm.x &lt;&gt; "-"), TRIM(CLEAN(LEFT(_xlpm.x, FIND(".", _xlpm.x &amp; ".") - 1))), ""))
))))</f>
        <v>LA109</v>
      </c>
      <c r="D134">
        <v>34.959999999999901</v>
      </c>
      <c r="E134">
        <v>3.6799999999999899</v>
      </c>
      <c r="F134" t="str">
        <f>_xlfn.LET(_xlpm.raw,_xlfn.XLOOKUP(A134,SITE1!$C$8:$C$1180,SITE1!$D$8:$D$1180,""),_xlpm.cleanRaw,SUBSTITUTE(SUBSTITUTE(_xlpm.raw,"_PIN","."),"PIN","."),_xlpm.mainPart,MID(_xlpm.cleanRaw,2,FIND(".",_xlpm.cleanRaw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609117</v>
      </c>
      <c r="G134" t="str">
        <f>_xlfn.LET(_xlpm.raw,_xlfn.XLOOKUP(A134,SITE3!$C$8:$C$1180,SITE3!$D$8:$D$1180,""),_xlpm.cleanRaw,SUBSTITUTE(SUBSTITUTE(_xlpm.raw,"_PIN","."),"PIN","."),_xlpm.mainPart,MID(_xlpm.cleanRaw,2,FIND(".",_xlpm.cleanRaw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809116</v>
      </c>
      <c r="H134" t="str">
        <f>_xlfn.LET(_xlpm.raw,_xlfn.XLOOKUP(A134,SITE5!$C$8:$C$1180,SITE5!$D$8:$D$1180,""),_xlpm.cleanRaw,SUBSTITUTE(SUBSTITUTE(_xlpm.raw,"_PIN","."),"PIN","."),_xlpm.mainPart,MID(_xlpm.cleanRaw,2,FIND(".",_xlpm.cleanRaw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709018</v>
      </c>
      <c r="I134" t="str">
        <f>_xlfn.LET(_xlpm.raw,_xlfn.XLOOKUP(A134,SITE7!$C$8:$C$1180,SITE7!$D$8:$D$1180,""),_xlpm.cleanRaw,SUBSTITUTE(SUBSTITUTE(_xlpm.raw,"_PIN","."),"PIN","."),_xlpm.mainPart,MID(_xlpm.cleanRaw,2,FIND(".",_xlpm.cleanRaw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509030</v>
      </c>
      <c r="J134" t="str">
        <f t="shared" si="2"/>
        <v>E2;PEG_TXN[4];LA109;34.9599999999999;3.67999999999999;609117;809116;709018;509030</v>
      </c>
    </row>
    <row r="135" spans="1:10">
      <c r="A135" t="s">
        <v>768</v>
      </c>
      <c r="B135" t="str">
        <f>_xlfn.XLOOKUP(A135,SITE1!$O$8:$O$1180,SITE1!$N$8:$N$1180,"")</f>
        <v>VSS</v>
      </c>
      <c r="C135" t="str" cm="1">
        <f t="array" ref="C135">_xlfn.TEXTJOIN(",", TRUE, _xlfn.UNIQUE(TRANSPOSE(_xlfn.MAP(
    _xlfn.XLOOKUP(A135, SITE1!$C$8:$C$1180, SITE1!$F$8:$I$1180),
    _xlfn.LAMBDA(_xlpm.x, IF(AND(_xlpm.x &lt;&gt; "", _xlpm.x &lt;&gt; "-"), TRIM(CLEAN(LEFT(_xlpm.x, FIND(".", _xlpm.x &amp; ".") - 1))), ""))
))))</f>
        <v/>
      </c>
      <c r="D135">
        <v>34.04</v>
      </c>
      <c r="E135">
        <v>3.6799999999999899</v>
      </c>
      <c r="F135" t="str">
        <f>_xlfn.LET(_xlpm.raw,_xlfn.XLOOKUP(A135,SITE1!$C$8:$C$1180,SITE1!$D$8:$D$1180,""),_xlpm.cleanRaw,SUBSTITUTE(SUBSTITUTE(_xlpm.raw,"_PIN","."),"PIN","."),_xlpm.mainPart,MID(_xlpm.cleanRaw,2,FIND(".",_xlpm.cleanRaw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35" t="str">
        <f>_xlfn.LET(_xlpm.raw,_xlfn.XLOOKUP(A135,SITE3!$C$8:$C$1180,SITE3!$D$8:$D$1180,""),_xlpm.cleanRaw,SUBSTITUTE(SUBSTITUTE(_xlpm.raw,"_PIN","."),"PIN","."),_xlpm.mainPart,MID(_xlpm.cleanRaw,2,FIND(".",_xlpm.cleanRaw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35" t="str">
        <f>_xlfn.LET(_xlpm.raw,_xlfn.XLOOKUP(A135,SITE5!$C$8:$C$1180,SITE5!$D$8:$D$1180,""),_xlpm.cleanRaw,SUBSTITUTE(SUBSTITUTE(_xlpm.raw,"_PIN","."),"PIN","."),_xlpm.mainPart,MID(_xlpm.cleanRaw,2,FIND(".",_xlpm.cleanRaw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35" t="str">
        <f>_xlfn.LET(_xlpm.raw,_xlfn.XLOOKUP(A135,SITE7!$C$8:$C$1180,SITE7!$D$8:$D$1180,""),_xlpm.cleanRaw,SUBSTITUTE(SUBSTITUTE(_xlpm.raw,"_PIN","."),"PIN","."),_xlpm.mainPart,MID(_xlpm.cleanRaw,2,FIND(".",_xlpm.cleanRaw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35" t="str">
        <f t="shared" si="2"/>
        <v>E3;VSS;;34.04;3.67999999999999;;;;</v>
      </c>
    </row>
    <row r="136" spans="1:10">
      <c r="A136" t="s">
        <v>1217</v>
      </c>
      <c r="B136" t="str">
        <f>_xlfn.XLOOKUP(A136,SITE1!$O$8:$O$1180,SITE1!$N$8:$N$1180,"")</f>
        <v>PEG_RXN[3]</v>
      </c>
      <c r="C136" t="str" cm="1">
        <f t="array" ref="C136">_xlfn.TEXTJOIN(",", TRUE, _xlfn.UNIQUE(TRANSPOSE(_xlfn.MAP(
    _xlfn.XLOOKUP(A136, SITE1!$C$8:$C$1180, SITE1!$F$8:$I$1180),
    _xlfn.LAMBDA(_xlpm.x, IF(AND(_xlpm.x &lt;&gt; "", _xlpm.x &lt;&gt; "-"), TRIM(CLEAN(LEFT(_xlpm.x, FIND(".", _xlpm.x &amp; ".") - 1))), ""))
))))</f>
        <v>KA104</v>
      </c>
      <c r="D136">
        <v>33.119999999999997</v>
      </c>
      <c r="E136">
        <v>3.6799999999999899</v>
      </c>
      <c r="F136" t="str">
        <f>_xlfn.LET(_xlpm.raw,_xlfn.XLOOKUP(A136,SITE1!$C$8:$C$1180,SITE1!$D$8:$D$1180,""),_xlpm.cleanRaw,SUBSTITUTE(SUBSTITUTE(_xlpm.raw,"_PIN","."),"PIN","."),_xlpm.mainPart,MID(_xlpm.cleanRaw,2,FIND(".",_xlpm.cleanRaw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609116</v>
      </c>
      <c r="G136" t="str">
        <f>_xlfn.LET(_xlpm.raw,_xlfn.XLOOKUP(A136,SITE3!$C$8:$C$1180,SITE3!$D$8:$D$1180,""),_xlpm.cleanRaw,SUBSTITUTE(SUBSTITUTE(_xlpm.raw,"_PIN","."),"PIN","."),_xlpm.mainPart,MID(_xlpm.cleanRaw,2,FIND(".",_xlpm.cleanRaw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808069</v>
      </c>
      <c r="H136" t="str">
        <f>_xlfn.LET(_xlpm.raw,_xlfn.XLOOKUP(A136,SITE5!$C$8:$C$1180,SITE5!$D$8:$D$1180,""),_xlpm.cleanRaw,SUBSTITUTE(SUBSTITUTE(_xlpm.raw,"_PIN","."),"PIN","."),_xlpm.mainPart,MID(_xlpm.cleanRaw,2,FIND(".",_xlpm.cleanRaw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708048</v>
      </c>
      <c r="I136" t="str">
        <f>_xlfn.LET(_xlpm.raw,_xlfn.XLOOKUP(A136,SITE7!$C$8:$C$1180,SITE7!$D$8:$D$1180,""),_xlpm.cleanRaw,SUBSTITUTE(SUBSTITUTE(_xlpm.raw,"_PIN","."),"PIN","."),_xlpm.mainPart,MID(_xlpm.cleanRaw,2,FIND(".",_xlpm.cleanRaw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509016</v>
      </c>
      <c r="J136" t="str">
        <f t="shared" si="2"/>
        <v>E4;PEG_RXN[3];KA104;33.12;3.67999999999999;609116;808069;708048;509016</v>
      </c>
    </row>
    <row r="137" spans="1:10">
      <c r="A137" t="s">
        <v>69</v>
      </c>
      <c r="B137" t="str">
        <f>_xlfn.XLOOKUP(A137,SITE1!$O$8:$O$1180,SITE1!$N$8:$N$1180,"")</f>
        <v>PEG_RXP[3]</v>
      </c>
      <c r="C137" t="str" cm="1">
        <f t="array" ref="C137">_xlfn.TEXTJOIN(",", TRUE, _xlfn.UNIQUE(TRANSPOSE(_xlfn.MAP(
    _xlfn.XLOOKUP(A137, SITE1!$C$8:$C$1180, SITE1!$F$8:$I$1180),
    _xlfn.LAMBDA(_xlpm.x, IF(AND(_xlpm.x &lt;&gt; "", _xlpm.x &lt;&gt; "-"), TRIM(CLEAN(LEFT(_xlpm.x, FIND(".", _xlpm.x &amp; ".") - 1))), ""))
))))</f>
        <v>KA104</v>
      </c>
      <c r="D137">
        <v>32.199999999999903</v>
      </c>
      <c r="E137">
        <v>3.6799999999999899</v>
      </c>
      <c r="F137" t="str">
        <f>_xlfn.LET(_xlpm.raw,_xlfn.XLOOKUP(A137,SITE1!$C$8:$C$1180,SITE1!$D$8:$D$1180,""),_xlpm.cleanRaw,SUBSTITUTE(SUBSTITUTE(_xlpm.raw,"_PIN","."),"PIN","."),_xlpm.mainPart,MID(_xlpm.cleanRaw,2,FIND(".",_xlpm.cleanRaw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609118</v>
      </c>
      <c r="G137" t="str">
        <f>_xlfn.LET(_xlpm.raw,_xlfn.XLOOKUP(A137,SITE3!$C$8:$C$1180,SITE3!$D$8:$D$1180,""),_xlpm.cleanRaw,SUBSTITUTE(SUBSTITUTE(_xlpm.raw,"_PIN","."),"PIN","."),_xlpm.mainPart,MID(_xlpm.cleanRaw,2,FIND(".",_xlpm.cleanRaw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808067</v>
      </c>
      <c r="H137" t="str">
        <f>_xlfn.LET(_xlpm.raw,_xlfn.XLOOKUP(A137,SITE5!$C$8:$C$1180,SITE5!$D$8:$D$1180,""),_xlpm.cleanRaw,SUBSTITUTE(SUBSTITUTE(_xlpm.raw,"_PIN","."),"PIN","."),_xlpm.mainPart,MID(_xlpm.cleanRaw,2,FIND(".",_xlpm.cleanRaw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708050</v>
      </c>
      <c r="I137" t="str">
        <f>_xlfn.LET(_xlpm.raw,_xlfn.XLOOKUP(A137,SITE7!$C$8:$C$1180,SITE7!$D$8:$D$1180,""),_xlpm.cleanRaw,SUBSTITUTE(SUBSTITUTE(_xlpm.raw,"_PIN","."),"PIN","."),_xlpm.mainPart,MID(_xlpm.cleanRaw,2,FIND(".",_xlpm.cleanRaw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509018</v>
      </c>
      <c r="J137" t="str">
        <f t="shared" si="2"/>
        <v>E5;PEG_RXP[3];KA104;32.1999999999999;3.67999999999999;609118;808067;708050;509018</v>
      </c>
    </row>
    <row r="138" spans="1:10">
      <c r="A138" t="s">
        <v>66</v>
      </c>
      <c r="B138" t="str">
        <f>_xlfn.XLOOKUP(A138,SITE1!$O$8:$O$1180,SITE1!$N$8:$N$1180,"")</f>
        <v>VSS</v>
      </c>
      <c r="C138" t="str" cm="1">
        <f t="array" ref="C138">_xlfn.TEXTJOIN(",", TRUE, _xlfn.UNIQUE(TRANSPOSE(_xlfn.MAP(
    _xlfn.XLOOKUP(A138, SITE1!$C$8:$C$1180, SITE1!$F$8:$I$1180),
    _xlfn.LAMBDA(_xlpm.x, IF(AND(_xlpm.x &lt;&gt; "", _xlpm.x &lt;&gt; "-"), TRIM(CLEAN(LEFT(_xlpm.x, FIND(".", _xlpm.x &amp; ".") - 1))), ""))
))))</f>
        <v/>
      </c>
      <c r="D138">
        <v>31.279999999999902</v>
      </c>
      <c r="E138">
        <v>3.6799999999999899</v>
      </c>
      <c r="F138" t="str">
        <f>_xlfn.LET(_xlpm.raw,_xlfn.XLOOKUP(A138,SITE1!$C$8:$C$1180,SITE1!$D$8:$D$1180,""),_xlpm.cleanRaw,SUBSTITUTE(SUBSTITUTE(_xlpm.raw,"_PIN","."),"PIN","."),_xlpm.mainPart,MID(_xlpm.cleanRaw,2,FIND(".",_xlpm.cleanRaw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38" t="str">
        <f>_xlfn.LET(_xlpm.raw,_xlfn.XLOOKUP(A138,SITE3!$C$8:$C$1180,SITE3!$D$8:$D$1180,""),_xlpm.cleanRaw,SUBSTITUTE(SUBSTITUTE(_xlpm.raw,"_PIN","."),"PIN","."),_xlpm.mainPart,MID(_xlpm.cleanRaw,2,FIND(".",_xlpm.cleanRaw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38" t="str">
        <f>_xlfn.LET(_xlpm.raw,_xlfn.XLOOKUP(A138,SITE5!$C$8:$C$1180,SITE5!$D$8:$D$1180,""),_xlpm.cleanRaw,SUBSTITUTE(SUBSTITUTE(_xlpm.raw,"_PIN","."),"PIN","."),_xlpm.mainPart,MID(_xlpm.cleanRaw,2,FIND(".",_xlpm.cleanRaw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38" t="str">
        <f>_xlfn.LET(_xlpm.raw,_xlfn.XLOOKUP(A138,SITE7!$C$8:$C$1180,SITE7!$D$8:$D$1180,""),_xlpm.cleanRaw,SUBSTITUTE(SUBSTITUTE(_xlpm.raw,"_PIN","."),"PIN","."),_xlpm.mainPart,MID(_xlpm.cleanRaw,2,FIND(".",_xlpm.cleanRaw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38" t="str">
        <f t="shared" si="2"/>
        <v>E6;VSS;;31.2799999999999;3.67999999999999;;;;</v>
      </c>
    </row>
    <row r="139" spans="1:10">
      <c r="A139" t="s">
        <v>1588</v>
      </c>
      <c r="B139" t="str">
        <f>_xlfn.XLOOKUP(A139,SITE1!$O$8:$O$1180,SITE1!$N$8:$N$1180,"")</f>
        <v>RESET_N</v>
      </c>
      <c r="C139" t="str" cm="1">
        <f t="array" ref="C139">_xlfn.TEXTJOIN(",", TRUE, _xlfn.UNIQUE(TRANSPOSE(_xlfn.MAP(
    _xlfn.XLOOKUP(A139, SITE1!$C$8:$C$1180, SITE1!$F$8:$I$1180),
    _xlfn.LAMBDA(_xlpm.x, IF(AND(_xlpm.x &lt;&gt; "", _xlpm.x &lt;&gt; "-"), TRIM(CLEAN(LEFT(_xlpm.x, FIND(".", _xlpm.x &amp; ".") - 1))), ""))
))))</f>
        <v/>
      </c>
      <c r="D139">
        <v>30.36</v>
      </c>
      <c r="E139">
        <v>3.6799999999999899</v>
      </c>
      <c r="F139" t="str">
        <f>_xlfn.LET(_xlpm.raw,_xlfn.XLOOKUP(A139,SITE1!$C$8:$C$1180,SITE1!$D$8:$D$1180,""),_xlpm.cleanRaw,SUBSTITUTE(SUBSTITUTE(_xlpm.raw,"_PIN","."),"PIN","."),_xlpm.mainPart,MID(_xlpm.cleanRaw,2,FIND(".",_xlpm.cleanRaw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601029</v>
      </c>
      <c r="G139" t="str">
        <f>_xlfn.LET(_xlpm.raw,_xlfn.XLOOKUP(A139,SITE3!$C$8:$C$1180,SITE3!$D$8:$D$1180,""),_xlpm.cleanRaw,SUBSTITUTE(SUBSTITUTE(_xlpm.raw,"_PIN","."),"PIN","."),_xlpm.mainPart,MID(_xlpm.cleanRaw,2,FIND(".",_xlpm.cleanRaw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801029</v>
      </c>
      <c r="H139" t="str">
        <f>_xlfn.LET(_xlpm.raw,_xlfn.XLOOKUP(A139,SITE5!$C$8:$C$1180,SITE5!$D$8:$D$1180,""),_xlpm.cleanRaw,SUBSTITUTE(SUBSTITUTE(_xlpm.raw,"_PIN","."),"PIN","."),_xlpm.mainPart,MID(_xlpm.cleanRaw,2,FIND(".",_xlpm.cleanRaw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702082</v>
      </c>
      <c r="I139" t="str">
        <f>_xlfn.LET(_xlpm.raw,_xlfn.XLOOKUP(A139,SITE7!$C$8:$C$1180,SITE7!$D$8:$D$1180,""),_xlpm.cleanRaw,SUBSTITUTE(SUBSTITUTE(_xlpm.raw,"_PIN","."),"PIN","."),_xlpm.mainPart,MID(_xlpm.cleanRaw,2,FIND(".",_xlpm.cleanRaw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502082</v>
      </c>
      <c r="J139" t="str">
        <f t="shared" si="2"/>
        <v>E7;RESET_N;;30.36;3.67999999999999;601029;801029;702082;502082</v>
      </c>
    </row>
    <row r="140" spans="1:10">
      <c r="A140" t="s">
        <v>61</v>
      </c>
      <c r="B140" t="str">
        <f>_xlfn.XLOOKUP(A140,SITE1!$O$8:$O$1180,SITE1!$N$8:$N$1180,"")</f>
        <v>PM_SYNC</v>
      </c>
      <c r="C140" t="str" cm="1">
        <f t="array" ref="C140">_xlfn.TEXTJOIN(",", TRUE, _xlfn.UNIQUE(TRANSPOSE(_xlfn.MAP(
    _xlfn.XLOOKUP(A140, SITE1!$C$8:$C$1180, SITE1!$F$8:$I$1180),
    _xlfn.LAMBDA(_xlpm.x, IF(AND(_xlpm.x &lt;&gt; "", _xlpm.x &lt;&gt; "-"), TRIM(CLEAN(LEFT(_xlpm.x, FIND(".", _xlpm.x &amp; ".") - 1))), ""))
))))</f>
        <v/>
      </c>
      <c r="D140">
        <v>29.439999999999898</v>
      </c>
      <c r="E140">
        <v>3.6799999999999899</v>
      </c>
      <c r="F140" t="str">
        <f>_xlfn.LET(_xlpm.raw,_xlfn.XLOOKUP(A140,SITE1!$C$8:$C$1180,SITE1!$D$8:$D$1180,""),_xlpm.cleanRaw,SUBSTITUTE(SUBSTITUTE(_xlpm.raw,"_PIN","."),"PIN","."),_xlpm.mainPart,MID(_xlpm.cleanRaw,2,FIND(".",_xlpm.cleanRaw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601031</v>
      </c>
      <c r="G140" t="str">
        <f>_xlfn.LET(_xlpm.raw,_xlfn.XLOOKUP(A140,SITE3!$C$8:$C$1180,SITE3!$D$8:$D$1180,""),_xlpm.cleanRaw,SUBSTITUTE(SUBSTITUTE(_xlpm.raw,"_PIN","."),"PIN","."),_xlpm.mainPart,MID(_xlpm.cleanRaw,2,FIND(".",_xlpm.cleanRaw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801031</v>
      </c>
      <c r="H140" t="str">
        <f>_xlfn.LET(_xlpm.raw,_xlfn.XLOOKUP(A140,SITE5!$C$8:$C$1180,SITE5!$D$8:$D$1180,""),_xlpm.cleanRaw,SUBSTITUTE(SUBSTITUTE(_xlpm.raw,"_PIN","."),"PIN","."),_xlpm.mainPart,MID(_xlpm.cleanRaw,2,FIND(".",_xlpm.cleanRaw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709025</v>
      </c>
      <c r="I140" t="str">
        <f>_xlfn.LET(_xlpm.raw,_xlfn.XLOOKUP(A140,SITE7!$C$8:$C$1180,SITE7!$D$8:$D$1180,""),_xlpm.cleanRaw,SUBSTITUTE(SUBSTITUTE(_xlpm.raw,"_PIN","."),"PIN","."),_xlpm.mainPart,MID(_xlpm.cleanRaw,2,FIND(".",_xlpm.cleanRaw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509025</v>
      </c>
      <c r="J140" t="str">
        <f t="shared" si="2"/>
        <v>E8;PM_SYNC;;29.4399999999999;3.67999999999999;601031;801031;709025;509025</v>
      </c>
    </row>
    <row r="141" spans="1:10">
      <c r="A141" t="s">
        <v>1218</v>
      </c>
      <c r="B141" t="str">
        <f>_xlfn.XLOOKUP(A141,SITE1!$O$8:$O$1180,SITE1!$N$8:$N$1180,"")</f>
        <v>VSS</v>
      </c>
      <c r="C141" t="str" cm="1">
        <f t="array" ref="C141">_xlfn.TEXTJOIN(",", TRUE, _xlfn.UNIQUE(TRANSPOSE(_xlfn.MAP(
    _xlfn.XLOOKUP(A141, SITE1!$C$8:$C$1180, SITE1!$F$8:$I$1180),
    _xlfn.LAMBDA(_xlpm.x, IF(AND(_xlpm.x &lt;&gt; "", _xlpm.x &lt;&gt; "-"), TRIM(CLEAN(LEFT(_xlpm.x, FIND(".", _xlpm.x &amp; ".") - 1))), ""))
))))</f>
        <v/>
      </c>
      <c r="D141">
        <v>28.5199999999999</v>
      </c>
      <c r="E141">
        <v>3.6799999999999899</v>
      </c>
      <c r="F141" t="str">
        <f>_xlfn.LET(_xlpm.raw,_xlfn.XLOOKUP(A141,SITE1!$C$8:$C$1180,SITE1!$D$8:$D$1180,""),_xlpm.cleanRaw,SUBSTITUTE(SUBSTITUTE(_xlpm.raw,"_PIN","."),"PIN","."),_xlpm.mainPart,MID(_xlpm.cleanRaw,2,FIND(".",_xlpm.cleanRaw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41" t="str">
        <f>_xlfn.LET(_xlpm.raw,_xlfn.XLOOKUP(A141,SITE3!$C$8:$C$1180,SITE3!$D$8:$D$1180,""),_xlpm.cleanRaw,SUBSTITUTE(SUBSTITUTE(_xlpm.raw,"_PIN","."),"PIN","."),_xlpm.mainPart,MID(_xlpm.cleanRaw,2,FIND(".",_xlpm.cleanRaw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41" t="str">
        <f>_xlfn.LET(_xlpm.raw,_xlfn.XLOOKUP(A141,SITE5!$C$8:$C$1180,SITE5!$D$8:$D$1180,""),_xlpm.cleanRaw,SUBSTITUTE(SUBSTITUTE(_xlpm.raw,"_PIN","."),"PIN","."),_xlpm.mainPart,MID(_xlpm.cleanRaw,2,FIND(".",_xlpm.cleanRaw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41" t="str">
        <f>_xlfn.LET(_xlpm.raw,_xlfn.XLOOKUP(A141,SITE7!$C$8:$C$1180,SITE7!$D$8:$D$1180,""),_xlpm.cleanRaw,SUBSTITUTE(SUBSTITUTE(_xlpm.raw,"_PIN","."),"PIN","."),_xlpm.mainPart,MID(_xlpm.cleanRaw,2,FIND(".",_xlpm.cleanRaw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41" t="str">
        <f t="shared" si="2"/>
        <v>E9;VSS;;28.5199999999999;3.67999999999999;;;;</v>
      </c>
    </row>
    <row r="142" spans="1:10">
      <c r="A142" t="s">
        <v>57</v>
      </c>
      <c r="B142" t="str">
        <f>_xlfn.XLOOKUP(A142,SITE1!$O$8:$O$1180,SITE1!$N$8:$N$1180,"")</f>
        <v>EDP_TXP[0]</v>
      </c>
      <c r="C142" t="str" cm="1">
        <f t="array" ref="C142">_xlfn.TEXTJOIN(",", TRUE, _xlfn.UNIQUE(TRANSPOSE(_xlfn.MAP(
    _xlfn.XLOOKUP(A142, SITE1!$C$8:$C$1180, SITE1!$F$8:$I$1180),
    _xlfn.LAMBDA(_xlpm.x, IF(AND(_xlpm.x &lt;&gt; "", _xlpm.x &lt;&gt; "-"), TRIM(CLEAN(LEFT(_xlpm.x, FIND(".", _xlpm.x &amp; ".") - 1))), ""))
))))</f>
        <v/>
      </c>
      <c r="D142">
        <v>27.599999999999898</v>
      </c>
      <c r="E142">
        <v>3.6799999999999899</v>
      </c>
      <c r="F142" t="str">
        <f>_xlfn.LET(_xlpm.raw,_xlfn.XLOOKUP(A142,SITE1!$C$8:$C$1180,SITE1!$D$8:$D$1180,""),_xlpm.cleanRaw,SUBSTITUTE(SUBSTITUTE(_xlpm.raw,"_PIN","."),"PIN","."),_xlpm.mainPart,MID(_xlpm.cleanRaw,2,FIND(".",_xlpm.cleanRaw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602083</v>
      </c>
      <c r="G142" t="str">
        <f>_xlfn.LET(_xlpm.raw,_xlfn.XLOOKUP(A142,SITE3!$C$8:$C$1180,SITE3!$D$8:$D$1180,""),_xlpm.cleanRaw,SUBSTITUTE(SUBSTITUTE(_xlpm.raw,"_PIN","."),"PIN","."),_xlpm.mainPart,MID(_xlpm.cleanRaw,2,FIND(".",_xlpm.cleanRaw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802083</v>
      </c>
      <c r="H142" t="str">
        <f>_xlfn.LET(_xlpm.raw,_xlfn.XLOOKUP(A142,SITE5!$C$8:$C$1180,SITE5!$D$8:$D$1180,""),_xlpm.cleanRaw,SUBSTITUTE(SUBSTITUTE(_xlpm.raw,"_PIN","."),"PIN","."),_xlpm.mainPart,MID(_xlpm.cleanRaw,2,FIND(".",_xlpm.cleanRaw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707089</v>
      </c>
      <c r="I142" t="str">
        <f>_xlfn.LET(_xlpm.raw,_xlfn.XLOOKUP(A142,SITE7!$C$8:$C$1180,SITE7!$D$8:$D$1180,""),_xlpm.cleanRaw,SUBSTITUTE(SUBSTITUTE(_xlpm.raw,"_PIN","."),"PIN","."),_xlpm.mainPart,MID(_xlpm.cleanRaw,2,FIND(".",_xlpm.cleanRaw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507089</v>
      </c>
      <c r="J142" t="str">
        <f t="shared" si="2"/>
        <v>E10;EDP_TXP[0];;27.5999999999999;3.67999999999999;602083;802083;707089;507089</v>
      </c>
    </row>
    <row r="143" spans="1:10">
      <c r="A143" t="s">
        <v>53</v>
      </c>
      <c r="B143" t="str">
        <f>_xlfn.XLOOKUP(A143,SITE1!$O$8:$O$1180,SITE1!$N$8:$N$1180,"")</f>
        <v>VSS</v>
      </c>
      <c r="C143" t="str" cm="1">
        <f t="array" ref="C143">_xlfn.TEXTJOIN(",", TRUE, _xlfn.UNIQUE(TRANSPOSE(_xlfn.MAP(
    _xlfn.XLOOKUP(A143, SITE1!$C$8:$C$1180, SITE1!$F$8:$I$1180),
    _xlfn.LAMBDA(_xlpm.x, IF(AND(_xlpm.x &lt;&gt; "", _xlpm.x &lt;&gt; "-"), TRIM(CLEAN(LEFT(_xlpm.x, FIND(".", _xlpm.x &amp; ".") - 1))), ""))
))))</f>
        <v/>
      </c>
      <c r="D143">
        <v>26.68</v>
      </c>
      <c r="E143">
        <v>3.6799999999999899</v>
      </c>
      <c r="F143" t="str">
        <f>_xlfn.LET(_xlpm.raw,_xlfn.XLOOKUP(A143,SITE1!$C$8:$C$1180,SITE1!$D$8:$D$1180,""),_xlpm.cleanRaw,SUBSTITUTE(SUBSTITUTE(_xlpm.raw,"_PIN","."),"PIN","."),_xlpm.mainPart,MID(_xlpm.cleanRaw,2,FIND(".",_xlpm.cleanRaw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43" t="str">
        <f>_xlfn.LET(_xlpm.raw,_xlfn.XLOOKUP(A143,SITE3!$C$8:$C$1180,SITE3!$D$8:$D$1180,""),_xlpm.cleanRaw,SUBSTITUTE(SUBSTITUTE(_xlpm.raw,"_PIN","."),"PIN","."),_xlpm.mainPart,MID(_xlpm.cleanRaw,2,FIND(".",_xlpm.cleanRaw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43" t="str">
        <f>_xlfn.LET(_xlpm.raw,_xlfn.XLOOKUP(A143,SITE5!$C$8:$C$1180,SITE5!$D$8:$D$1180,""),_xlpm.cleanRaw,SUBSTITUTE(SUBSTITUTE(_xlpm.raw,"_PIN","."),"PIN","."),_xlpm.mainPart,MID(_xlpm.cleanRaw,2,FIND(".",_xlpm.cleanRaw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43" t="str">
        <f>_xlfn.LET(_xlpm.raw,_xlfn.XLOOKUP(A143,SITE7!$C$8:$C$1180,SITE7!$D$8:$D$1180,""),_xlpm.cleanRaw,SUBSTITUTE(SUBSTITUTE(_xlpm.raw,"_PIN","."),"PIN","."),_xlpm.mainPart,MID(_xlpm.cleanRaw,2,FIND(".",_xlpm.cleanRaw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43" t="str">
        <f t="shared" si="2"/>
        <v>E11;VSS;;26.68;3.67999999999999;;;;</v>
      </c>
    </row>
    <row r="144" spans="1:10">
      <c r="A144" t="s">
        <v>49</v>
      </c>
      <c r="B144" t="str">
        <f>_xlfn.XLOOKUP(A144,SITE1!$O$8:$O$1180,SITE1!$N$8:$N$1180,"")</f>
        <v>EDP_AUXN</v>
      </c>
      <c r="C144" t="str" cm="1">
        <f t="array" ref="C144">_xlfn.TEXTJOIN(",", TRUE, _xlfn.UNIQUE(TRANSPOSE(_xlfn.MAP(
    _xlfn.XLOOKUP(A144, SITE1!$C$8:$C$1180, SITE1!$F$8:$I$1180),
    _xlfn.LAMBDA(_xlpm.x, IF(AND(_xlpm.x &lt;&gt; "", _xlpm.x &lt;&gt; "-"), TRIM(CLEAN(LEFT(_xlpm.x, FIND(".", _xlpm.x &amp; ".") - 1))), ""))
))))</f>
        <v/>
      </c>
      <c r="D144">
        <v>25.759999999999899</v>
      </c>
      <c r="E144">
        <v>3.6799999999999899</v>
      </c>
      <c r="F144" t="str">
        <f>_xlfn.LET(_xlpm.raw,_xlfn.XLOOKUP(A144,SITE1!$C$8:$C$1180,SITE1!$D$8:$D$1180,""),_xlpm.cleanRaw,SUBSTITUTE(SUBSTITUTE(_xlpm.raw,"_PIN","."),"PIN","."),_xlpm.mainPart,MID(_xlpm.cleanRaw,2,FIND(".",_xlpm.cleanRaw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602082</v>
      </c>
      <c r="G144" t="str">
        <f>_xlfn.LET(_xlpm.raw,_xlfn.XLOOKUP(A144,SITE3!$C$8:$C$1180,SITE3!$D$8:$D$1180,""),_xlpm.cleanRaw,SUBSTITUTE(SUBSTITUTE(_xlpm.raw,"_PIN","."),"PIN","."),_xlpm.mainPart,MID(_xlpm.cleanRaw,2,FIND(".",_xlpm.cleanRaw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802082</v>
      </c>
      <c r="H144" t="str">
        <f>_xlfn.LET(_xlpm.raw,_xlfn.XLOOKUP(A144,SITE5!$C$8:$C$1180,SITE5!$D$8:$D$1180,""),_xlpm.cleanRaw,SUBSTITUTE(SUBSTITUTE(_xlpm.raw,"_PIN","."),"PIN","."),_xlpm.mainPart,MID(_xlpm.cleanRaw,2,FIND(".",_xlpm.cleanRaw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703020</v>
      </c>
      <c r="I144" t="str">
        <f>_xlfn.LET(_xlpm.raw,_xlfn.XLOOKUP(A144,SITE7!$C$8:$C$1180,SITE7!$D$8:$D$1180,""),_xlpm.cleanRaw,SUBSTITUTE(SUBSTITUTE(_xlpm.raw,"_PIN","."),"PIN","."),_xlpm.mainPart,MID(_xlpm.cleanRaw,2,FIND(".",_xlpm.cleanRaw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503020</v>
      </c>
      <c r="J144" t="str">
        <f t="shared" si="2"/>
        <v>E12;EDP_AUXN;;25.7599999999999;3.67999999999999;602082;802082;703020;503020</v>
      </c>
    </row>
    <row r="145" spans="1:10">
      <c r="A145" t="s">
        <v>45</v>
      </c>
      <c r="B145" t="str">
        <f>_xlfn.XLOOKUP(A145,SITE1!$O$8:$O$1180,SITE1!$N$8:$N$1180,"")</f>
        <v>VSS</v>
      </c>
      <c r="C145" t="str" cm="1">
        <f t="array" ref="C145">_xlfn.TEXTJOIN(",", TRUE, _xlfn.UNIQUE(TRANSPOSE(_xlfn.MAP(
    _xlfn.XLOOKUP(A145, SITE1!$C$8:$C$1180, SITE1!$F$8:$I$1180),
    _xlfn.LAMBDA(_xlpm.x, IF(AND(_xlpm.x &lt;&gt; "", _xlpm.x &lt;&gt; "-"), TRIM(CLEAN(LEFT(_xlpm.x, FIND(".", _xlpm.x &amp; ".") - 1))), ""))
))))</f>
        <v/>
      </c>
      <c r="D145">
        <v>24.8399999999999</v>
      </c>
      <c r="E145">
        <v>3.6799999999999899</v>
      </c>
      <c r="F145" t="str">
        <f>_xlfn.LET(_xlpm.raw,_xlfn.XLOOKUP(A145,SITE1!$C$8:$C$1180,SITE1!$D$8:$D$1180,""),_xlpm.cleanRaw,SUBSTITUTE(SUBSTITUTE(_xlpm.raw,"_PIN","."),"PIN","."),_xlpm.mainPart,MID(_xlpm.cleanRaw,2,FIND(".",_xlpm.cleanRaw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45" t="str">
        <f>_xlfn.LET(_xlpm.raw,_xlfn.XLOOKUP(A145,SITE3!$C$8:$C$1180,SITE3!$D$8:$D$1180,""),_xlpm.cleanRaw,SUBSTITUTE(SUBSTITUTE(_xlpm.raw,"_PIN","."),"PIN","."),_xlpm.mainPart,MID(_xlpm.cleanRaw,2,FIND(".",_xlpm.cleanRaw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45" t="str">
        <f>_xlfn.LET(_xlpm.raw,_xlfn.XLOOKUP(A145,SITE5!$C$8:$C$1180,SITE5!$D$8:$D$1180,""),_xlpm.cleanRaw,SUBSTITUTE(SUBSTITUTE(_xlpm.raw,"_PIN","."),"PIN","."),_xlpm.mainPart,MID(_xlpm.cleanRaw,2,FIND(".",_xlpm.cleanRaw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45" t="str">
        <f>_xlfn.LET(_xlpm.raw,_xlfn.XLOOKUP(A145,SITE7!$C$8:$C$1180,SITE7!$D$8:$D$1180,""),_xlpm.cleanRaw,SUBSTITUTE(SUBSTITUTE(_xlpm.raw,"_PIN","."),"PIN","."),_xlpm.mainPart,MID(_xlpm.cleanRaw,2,FIND(".",_xlpm.cleanRaw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45" t="str">
        <f t="shared" si="2"/>
        <v>E13;VSS;;24.8399999999999;3.67999999999999;;;;</v>
      </c>
    </row>
    <row r="146" spans="1:10">
      <c r="A146" t="s">
        <v>41</v>
      </c>
      <c r="B146" t="str">
        <f>_xlfn.XLOOKUP(A146,SITE1!$O$8:$O$1180,SITE1!$N$8:$N$1180,"")</f>
        <v>NOA_STBN[0]</v>
      </c>
      <c r="C146" t="str" cm="1">
        <f t="array" ref="C146">_xlfn.TEXTJOIN(",", TRUE, _xlfn.UNIQUE(TRANSPOSE(_xlfn.MAP(
    _xlfn.XLOOKUP(A146, SITE1!$C$8:$C$1180, SITE1!$F$8:$I$1180),
    _xlfn.LAMBDA(_xlpm.x, IF(AND(_xlpm.x &lt;&gt; "", _xlpm.x &lt;&gt; "-"), TRIM(CLEAN(LEFT(_xlpm.x, FIND(".", _xlpm.x &amp; ".") - 1))), ""))
))))</f>
        <v/>
      </c>
      <c r="D146">
        <v>23.919999999999899</v>
      </c>
      <c r="E146">
        <v>3.6799999999999899</v>
      </c>
      <c r="F146" t="str">
        <f>_xlfn.LET(_xlpm.raw,_xlfn.XLOOKUP(A146,SITE1!$C$8:$C$1180,SITE1!$D$8:$D$1180,""),_xlpm.cleanRaw,SUBSTITUTE(SUBSTITUTE(_xlpm.raw,"_PIN","."),"PIN","."),_xlpm.mainPart,MID(_xlpm.cleanRaw,2,FIND(".",_xlpm.cleanRaw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602054</v>
      </c>
      <c r="G146" t="str">
        <f>_xlfn.LET(_xlpm.raw,_xlfn.XLOOKUP(A146,SITE3!$C$8:$C$1180,SITE3!$D$8:$D$1180,""),_xlpm.cleanRaw,SUBSTITUTE(SUBSTITUTE(_xlpm.raw,"_PIN","."),"PIN","."),_xlpm.mainPart,MID(_xlpm.cleanRaw,2,FIND(".",_xlpm.cleanRaw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802054</v>
      </c>
      <c r="H146" t="str">
        <f>_xlfn.LET(_xlpm.raw,_xlfn.XLOOKUP(A146,SITE5!$C$8:$C$1180,SITE5!$D$8:$D$1180,""),_xlpm.cleanRaw,SUBSTITUTE(SUBSTITUTE(_xlpm.raw,"_PIN","."),"PIN","."),_xlpm.mainPart,MID(_xlpm.cleanRaw,2,FIND(".",_xlpm.cleanRaw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701123</v>
      </c>
      <c r="I146" t="str">
        <f>_xlfn.LET(_xlpm.raw,_xlfn.XLOOKUP(A146,SITE7!$C$8:$C$1180,SITE7!$D$8:$D$1180,""),_xlpm.cleanRaw,SUBSTITUTE(SUBSTITUTE(_xlpm.raw,"_PIN","."),"PIN","."),_xlpm.mainPart,MID(_xlpm.cleanRaw,2,FIND(".",_xlpm.cleanRaw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501123</v>
      </c>
      <c r="J146" t="str">
        <f t="shared" si="2"/>
        <v>E14;NOA_STBN[0];;23.9199999999999;3.67999999999999;602054;802054;701123;501123</v>
      </c>
    </row>
    <row r="147" spans="1:10">
      <c r="A147" t="s">
        <v>37</v>
      </c>
      <c r="B147" t="str">
        <f>_xlfn.XLOOKUP(A147,SITE1!$O$8:$O$1180,SITE1!$N$8:$N$1180,"")</f>
        <v>VSS</v>
      </c>
      <c r="C147" t="str" cm="1">
        <f t="array" ref="C147">_xlfn.TEXTJOIN(",", TRUE, _xlfn.UNIQUE(TRANSPOSE(_xlfn.MAP(
    _xlfn.XLOOKUP(A147, SITE1!$C$8:$C$1180, SITE1!$F$8:$I$1180),
    _xlfn.LAMBDA(_xlpm.x, IF(AND(_xlpm.x &lt;&gt; "", _xlpm.x &lt;&gt; "-"), TRIM(CLEAN(LEFT(_xlpm.x, FIND(".", _xlpm.x &amp; ".") - 1))), ""))
))))</f>
        <v/>
      </c>
      <c r="D147">
        <v>22.999999999999901</v>
      </c>
      <c r="E147">
        <v>3.6799999999999899</v>
      </c>
      <c r="F147" t="str">
        <f>_xlfn.LET(_xlpm.raw,_xlfn.XLOOKUP(A147,SITE1!$C$8:$C$1180,SITE1!$D$8:$D$1180,""),_xlpm.cleanRaw,SUBSTITUTE(SUBSTITUTE(_xlpm.raw,"_PIN","."),"PIN","."),_xlpm.mainPart,MID(_xlpm.cleanRaw,2,FIND(".",_xlpm.cleanRaw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47" t="str">
        <f>_xlfn.LET(_xlpm.raw,_xlfn.XLOOKUP(A147,SITE3!$C$8:$C$1180,SITE3!$D$8:$D$1180,""),_xlpm.cleanRaw,SUBSTITUTE(SUBSTITUTE(_xlpm.raw,"_PIN","."),"PIN","."),_xlpm.mainPart,MID(_xlpm.cleanRaw,2,FIND(".",_xlpm.cleanRaw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47" t="str">
        <f>_xlfn.LET(_xlpm.raw,_xlfn.XLOOKUP(A147,SITE5!$C$8:$C$1180,SITE5!$D$8:$D$1180,""),_xlpm.cleanRaw,SUBSTITUTE(SUBSTITUTE(_xlpm.raw,"_PIN","."),"PIN","."),_xlpm.mainPart,MID(_xlpm.cleanRaw,2,FIND(".",_xlpm.cleanRaw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47" t="str">
        <f>_xlfn.LET(_xlpm.raw,_xlfn.XLOOKUP(A147,SITE7!$C$8:$C$1180,SITE7!$D$8:$D$1180,""),_xlpm.cleanRaw,SUBSTITUTE(SUBSTITUTE(_xlpm.raw,"_PIN","."),"PIN","."),_xlpm.mainPart,MID(_xlpm.cleanRaw,2,FIND(".",_xlpm.cleanRaw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47" t="str">
        <f t="shared" si="2"/>
        <v>E15;VSS;;22.9999999999999;3.67999999999999;;;;</v>
      </c>
    </row>
    <row r="148" spans="1:10">
      <c r="A148" t="s">
        <v>33</v>
      </c>
      <c r="B148" t="str">
        <f>_xlfn.XLOOKUP(A148,SITE1!$O$8:$O$1180,SITE1!$N$8:$N$1180,"")</f>
        <v>NOA_N[9]</v>
      </c>
      <c r="C148" t="str" cm="1">
        <f t="array" ref="C148">_xlfn.TEXTJOIN(",", TRUE, _xlfn.UNIQUE(TRANSPOSE(_xlfn.MAP(
    _xlfn.XLOOKUP(A148, SITE1!$C$8:$C$1180, SITE1!$F$8:$I$1180),
    _xlfn.LAMBDA(_xlpm.x, IF(AND(_xlpm.x &lt;&gt; "", _xlpm.x &lt;&gt; "-"), TRIM(CLEAN(LEFT(_xlpm.x, FIND(".", _xlpm.x &amp; ".") - 1))), ""))
))))</f>
        <v>KA124</v>
      </c>
      <c r="D148">
        <v>22.08</v>
      </c>
      <c r="E148">
        <v>3.6799999999999899</v>
      </c>
      <c r="F148" t="str">
        <f>_xlfn.LET(_xlpm.raw,_xlfn.XLOOKUP(A148,SITE1!$C$8:$C$1180,SITE1!$D$8:$D$1180,""),_xlpm.cleanRaw,SUBSTITUTE(SUBSTITUTE(_xlpm.raw,"_PIN","."),"PIN","."),_xlpm.mainPart,MID(_xlpm.cleanRaw,2,FIND(".",_xlpm.cleanRaw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608080</v>
      </c>
      <c r="G148" t="str">
        <f>_xlfn.LET(_xlpm.raw,_xlfn.XLOOKUP(A148,SITE3!$C$8:$C$1180,SITE3!$D$8:$D$1180,""),_xlpm.cleanRaw,SUBSTITUTE(SUBSTITUTE(_xlpm.raw,"_PIN","."),"PIN","."),_xlpm.mainPart,MID(_xlpm.cleanRaw,2,FIND(".",_xlpm.cleanRaw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808080</v>
      </c>
      <c r="H148" t="str">
        <f>_xlfn.LET(_xlpm.raw,_xlfn.XLOOKUP(A148,SITE5!$C$8:$C$1180,SITE5!$D$8:$D$1180,""),_xlpm.cleanRaw,SUBSTITUTE(SUBSTITUTE(_xlpm.raw,"_PIN","."),"PIN","."),_xlpm.mainPart,MID(_xlpm.cleanRaw,2,FIND(".",_xlpm.cleanRaw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709033</v>
      </c>
      <c r="I148" t="str">
        <f>_xlfn.LET(_xlpm.raw,_xlfn.XLOOKUP(A148,SITE7!$C$8:$C$1180,SITE7!$D$8:$D$1180,""),_xlpm.cleanRaw,SUBSTITUTE(SUBSTITUTE(_xlpm.raw,"_PIN","."),"PIN","."),_xlpm.mainPart,MID(_xlpm.cleanRaw,2,FIND(".",_xlpm.cleanRaw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509039</v>
      </c>
      <c r="J148" t="str">
        <f t="shared" si="2"/>
        <v>E16;NOA_N[9];KA124;22.08;3.67999999999999;608080;808080;709033;509039</v>
      </c>
    </row>
    <row r="149" spans="1:10">
      <c r="A149" t="s">
        <v>29</v>
      </c>
      <c r="B149" t="str">
        <f>_xlfn.XLOOKUP(A149,SITE1!$O$8:$O$1180,SITE1!$N$8:$N$1180,"")</f>
        <v>VSS</v>
      </c>
      <c r="C149" t="str" cm="1">
        <f t="array" ref="C149">_xlfn.TEXTJOIN(",", TRUE, _xlfn.UNIQUE(TRANSPOSE(_xlfn.MAP(
    _xlfn.XLOOKUP(A149, SITE1!$C$8:$C$1180, SITE1!$F$8:$I$1180),
    _xlfn.LAMBDA(_xlpm.x, IF(AND(_xlpm.x &lt;&gt; "", _xlpm.x &lt;&gt; "-"), TRIM(CLEAN(LEFT(_xlpm.x, FIND(".", _xlpm.x &amp; ".") - 1))), ""))
))))</f>
        <v/>
      </c>
      <c r="D149">
        <v>21.159999999999901</v>
      </c>
      <c r="E149">
        <v>3.6799999999999899</v>
      </c>
      <c r="F149" t="str">
        <f>_xlfn.LET(_xlpm.raw,_xlfn.XLOOKUP(A149,SITE1!$C$8:$C$1180,SITE1!$D$8:$D$1180,""),_xlpm.cleanRaw,SUBSTITUTE(SUBSTITUTE(_xlpm.raw,"_PIN","."),"PIN","."),_xlpm.mainPart,MID(_xlpm.cleanRaw,2,FIND(".",_xlpm.cleanRaw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49" t="str">
        <f>_xlfn.LET(_xlpm.raw,_xlfn.XLOOKUP(A149,SITE3!$C$8:$C$1180,SITE3!$D$8:$D$1180,""),_xlpm.cleanRaw,SUBSTITUTE(SUBSTITUTE(_xlpm.raw,"_PIN","."),"PIN","."),_xlpm.mainPart,MID(_xlpm.cleanRaw,2,FIND(".",_xlpm.cleanRaw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49" t="str">
        <f>_xlfn.LET(_xlpm.raw,_xlfn.XLOOKUP(A149,SITE5!$C$8:$C$1180,SITE5!$D$8:$D$1180,""),_xlpm.cleanRaw,SUBSTITUTE(SUBSTITUTE(_xlpm.raw,"_PIN","."),"PIN","."),_xlpm.mainPart,MID(_xlpm.cleanRaw,2,FIND(".",_xlpm.cleanRaw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49" t="str">
        <f>_xlfn.LET(_xlpm.raw,_xlfn.XLOOKUP(A149,SITE7!$C$8:$C$1180,SITE7!$D$8:$D$1180,""),_xlpm.cleanRaw,SUBSTITUTE(SUBSTITUTE(_xlpm.raw,"_PIN","."),"PIN","."),_xlpm.mainPart,MID(_xlpm.cleanRaw,2,FIND(".",_xlpm.cleanRaw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49" t="str">
        <f t="shared" si="2"/>
        <v>E17;VSS;;21.1599999999999;3.67999999999999;;;;</v>
      </c>
    </row>
    <row r="150" spans="1:10">
      <c r="A150" t="s">
        <v>26</v>
      </c>
      <c r="B150" t="str">
        <f>_xlfn.XLOOKUP(A150,SITE1!$O$8:$O$1180,SITE1!$N$8:$N$1180,"")</f>
        <v>DDI2_TXN[1]</v>
      </c>
      <c r="C150" t="str" cm="1">
        <f t="array" ref="C150">_xlfn.TEXTJOIN(",", TRUE, _xlfn.UNIQUE(TRANSPOSE(_xlfn.MAP(
    _xlfn.XLOOKUP(A150, SITE1!$C$8:$C$1180, SITE1!$F$8:$I$1180),
    _xlfn.LAMBDA(_xlpm.x, IF(AND(_xlpm.x &lt;&gt; "", _xlpm.x &lt;&gt; "-"), TRIM(CLEAN(LEFT(_xlpm.x, FIND(".", _xlpm.x &amp; ".") - 1))), ""))
))))</f>
        <v/>
      </c>
      <c r="D150">
        <v>20.239999999999899</v>
      </c>
      <c r="E150">
        <v>3.6799999999999899</v>
      </c>
      <c r="F150" t="str">
        <f>_xlfn.LET(_xlpm.raw,_xlfn.XLOOKUP(A150,SITE1!$C$8:$C$1180,SITE1!$D$8:$D$1180,""),_xlpm.cleanRaw,SUBSTITUTE(SUBSTITUTE(_xlpm.raw,"_PIN","."),"PIN","."),_xlpm.mainPart,MID(_xlpm.cleanRaw,2,FIND(".",_xlpm.cleanRaw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602048</v>
      </c>
      <c r="G150" t="str">
        <f>_xlfn.LET(_xlpm.raw,_xlfn.XLOOKUP(A150,SITE3!$C$8:$C$1180,SITE3!$D$8:$D$1180,""),_xlpm.cleanRaw,SUBSTITUTE(SUBSTITUTE(_xlpm.raw,"_PIN","."),"PIN","."),_xlpm.mainPart,MID(_xlpm.cleanRaw,2,FIND(".",_xlpm.cleanRaw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802048</v>
      </c>
      <c r="H150" t="str">
        <f>_xlfn.LET(_xlpm.raw,_xlfn.XLOOKUP(A150,SITE5!$C$8:$C$1180,SITE5!$D$8:$D$1180,""),_xlpm.cleanRaw,SUBSTITUTE(SUBSTITUTE(_xlpm.raw,"_PIN","."),"PIN","."),_xlpm.mainPart,MID(_xlpm.cleanRaw,2,FIND(".",_xlpm.cleanRaw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708058</v>
      </c>
      <c r="I150" t="str">
        <f>_xlfn.LET(_xlpm.raw,_xlfn.XLOOKUP(A150,SITE7!$C$8:$C$1180,SITE7!$D$8:$D$1180,""),_xlpm.cleanRaw,SUBSTITUTE(SUBSTITUTE(_xlpm.raw,"_PIN","."),"PIN","."),_xlpm.mainPart,MID(_xlpm.cleanRaw,2,FIND(".",_xlpm.cleanRaw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508058</v>
      </c>
      <c r="J150" t="str">
        <f t="shared" si="2"/>
        <v>E18;DDI2_TXN[1];;20.2399999999999;3.67999999999999;602048;802048;708058;508058</v>
      </c>
    </row>
    <row r="151" spans="1:10">
      <c r="A151" t="s">
        <v>23</v>
      </c>
      <c r="B151" t="str">
        <f>_xlfn.XLOOKUP(A151,SITE1!$O$8:$O$1180,SITE1!$N$8:$N$1180,"")</f>
        <v>VSS</v>
      </c>
      <c r="C151" t="str" cm="1">
        <f t="array" ref="C151">_xlfn.TEXTJOIN(",", TRUE, _xlfn.UNIQUE(TRANSPOSE(_xlfn.MAP(
    _xlfn.XLOOKUP(A151, SITE1!$C$8:$C$1180, SITE1!$F$8:$I$1180),
    _xlfn.LAMBDA(_xlpm.x, IF(AND(_xlpm.x &lt;&gt; "", _xlpm.x &lt;&gt; "-"), TRIM(CLEAN(LEFT(_xlpm.x, FIND(".", _xlpm.x &amp; ".") - 1))), ""))
))))</f>
        <v/>
      </c>
      <c r="D151">
        <v>19.319999999999901</v>
      </c>
      <c r="E151">
        <v>3.6799999999999899</v>
      </c>
      <c r="F151" t="str">
        <f>_xlfn.LET(_xlpm.raw,_xlfn.XLOOKUP(A151,SITE1!$C$8:$C$1180,SITE1!$D$8:$D$1180,""),_xlpm.cleanRaw,SUBSTITUTE(SUBSTITUTE(_xlpm.raw,"_PIN","."),"PIN","."),_xlpm.mainPart,MID(_xlpm.cleanRaw,2,FIND(".",_xlpm.cleanRaw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51" t="str">
        <f>_xlfn.LET(_xlpm.raw,_xlfn.XLOOKUP(A151,SITE3!$C$8:$C$1180,SITE3!$D$8:$D$1180,""),_xlpm.cleanRaw,SUBSTITUTE(SUBSTITUTE(_xlpm.raw,"_PIN","."),"PIN","."),_xlpm.mainPart,MID(_xlpm.cleanRaw,2,FIND(".",_xlpm.cleanRaw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51" t="str">
        <f>_xlfn.LET(_xlpm.raw,_xlfn.XLOOKUP(A151,SITE5!$C$8:$C$1180,SITE5!$D$8:$D$1180,""),_xlpm.cleanRaw,SUBSTITUTE(SUBSTITUTE(_xlpm.raw,"_PIN","."),"PIN","."),_xlpm.mainPart,MID(_xlpm.cleanRaw,2,FIND(".",_xlpm.cleanRaw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51" t="str">
        <f>_xlfn.LET(_xlpm.raw,_xlfn.XLOOKUP(A151,SITE7!$C$8:$C$1180,SITE7!$D$8:$D$1180,""),_xlpm.cleanRaw,SUBSTITUTE(SUBSTITUTE(_xlpm.raw,"_PIN","."),"PIN","."),_xlpm.mainPart,MID(_xlpm.cleanRaw,2,FIND(".",_xlpm.cleanRaw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51" t="str">
        <f t="shared" si="2"/>
        <v>E19;VSS;;19.3199999999999;3.67999999999999;;;;</v>
      </c>
    </row>
    <row r="152" spans="1:10">
      <c r="A152" t="s">
        <v>20</v>
      </c>
      <c r="B152" t="str">
        <f>_xlfn.XLOOKUP(A152,SITE1!$O$8:$O$1180,SITE1!$N$8:$N$1180,"")</f>
        <v>DDI2_TXN[3]</v>
      </c>
      <c r="C152" t="str" cm="1">
        <f t="array" ref="C152">_xlfn.TEXTJOIN(",", TRUE, _xlfn.UNIQUE(TRANSPOSE(_xlfn.MAP(
    _xlfn.XLOOKUP(A152, SITE1!$C$8:$C$1180, SITE1!$F$8:$I$1180),
    _xlfn.LAMBDA(_xlpm.x, IF(AND(_xlpm.x &lt;&gt; "", _xlpm.x &lt;&gt; "-"), TRIM(CLEAN(LEFT(_xlpm.x, FIND(".", _xlpm.x &amp; ".") - 1))), ""))
))))</f>
        <v>KA127</v>
      </c>
      <c r="D152">
        <v>18.399999999999999</v>
      </c>
      <c r="E152">
        <v>3.6799999999999899</v>
      </c>
      <c r="F152" t="str">
        <f>_xlfn.LET(_xlpm.raw,_xlfn.XLOOKUP(A152,SITE1!$C$8:$C$1180,SITE1!$D$8:$D$1180,""),_xlpm.cleanRaw,SUBSTITUTE(SUBSTITUTE(_xlpm.raw,"_PIN","."),"PIN","."),_xlpm.mainPart,MID(_xlpm.cleanRaw,2,FIND(".",_xlpm.cleanRaw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609122</v>
      </c>
      <c r="G152" t="str">
        <f>_xlfn.LET(_xlpm.raw,_xlfn.XLOOKUP(A152,SITE3!$C$8:$C$1180,SITE3!$D$8:$D$1180,""),_xlpm.cleanRaw,SUBSTITUTE(SUBSTITUTE(_xlpm.raw,"_PIN","."),"PIN","."),_xlpm.mainPart,MID(_xlpm.cleanRaw,2,FIND(".",_xlpm.cleanRaw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809120</v>
      </c>
      <c r="H152" t="str">
        <f>_xlfn.LET(_xlpm.raw,_xlfn.XLOOKUP(A152,SITE5!$C$8:$C$1180,SITE5!$D$8:$D$1180,""),_xlpm.cleanRaw,SUBSTITUTE(SUBSTITUTE(_xlpm.raw,"_PIN","."),"PIN","."),_xlpm.mainPart,MID(_xlpm.cleanRaw,2,FIND(".",_xlpm.cleanRaw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709001</v>
      </c>
      <c r="I152" t="str">
        <f>_xlfn.LET(_xlpm.raw,_xlfn.XLOOKUP(A152,SITE7!$C$8:$C$1180,SITE7!$D$8:$D$1180,""),_xlpm.cleanRaw,SUBSTITUTE(SUBSTITUTE(_xlpm.raw,"_PIN","."),"PIN","."),_xlpm.mainPart,MID(_xlpm.cleanRaw,2,FIND(".",_xlpm.cleanRaw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509006</v>
      </c>
      <c r="J152" t="str">
        <f t="shared" si="2"/>
        <v>E20;DDI2_TXN[3];KA127;18.4;3.67999999999999;609122;809120;709001;509006</v>
      </c>
    </row>
    <row r="153" spans="1:10">
      <c r="A153" t="s">
        <v>17</v>
      </c>
      <c r="B153" t="str">
        <f>_xlfn.XLOOKUP(A153,SITE1!$O$8:$O$1180,SITE1!$N$8:$N$1180,"")</f>
        <v>VSS</v>
      </c>
      <c r="C153" t="str" cm="1">
        <f t="array" ref="C153">_xlfn.TEXTJOIN(",", TRUE, _xlfn.UNIQUE(TRANSPOSE(_xlfn.MAP(
    _xlfn.XLOOKUP(A153, SITE1!$C$8:$C$1180, SITE1!$F$8:$I$1180),
    _xlfn.LAMBDA(_xlpm.x, IF(AND(_xlpm.x &lt;&gt; "", _xlpm.x &lt;&gt; "-"), TRIM(CLEAN(LEFT(_xlpm.x, FIND(".", _xlpm.x &amp; ".") - 1))), ""))
))))</f>
        <v/>
      </c>
      <c r="D153">
        <v>17.479999999999901</v>
      </c>
      <c r="E153">
        <v>3.6799999999999899</v>
      </c>
      <c r="F153" t="str">
        <f>_xlfn.LET(_xlpm.raw,_xlfn.XLOOKUP(A153,SITE1!$C$8:$C$1180,SITE1!$D$8:$D$1180,""),_xlpm.cleanRaw,SUBSTITUTE(SUBSTITUTE(_xlpm.raw,"_PIN","."),"PIN","."),_xlpm.mainPart,MID(_xlpm.cleanRaw,2,FIND(".",_xlpm.cleanRaw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53" t="str">
        <f>_xlfn.LET(_xlpm.raw,_xlfn.XLOOKUP(A153,SITE3!$C$8:$C$1180,SITE3!$D$8:$D$1180,""),_xlpm.cleanRaw,SUBSTITUTE(SUBSTITUTE(_xlpm.raw,"_PIN","."),"PIN","."),_xlpm.mainPart,MID(_xlpm.cleanRaw,2,FIND(".",_xlpm.cleanRaw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53" t="str">
        <f>_xlfn.LET(_xlpm.raw,_xlfn.XLOOKUP(A153,SITE5!$C$8:$C$1180,SITE5!$D$8:$D$1180,""),_xlpm.cleanRaw,SUBSTITUTE(SUBSTITUTE(_xlpm.raw,"_PIN","."),"PIN","."),_xlpm.mainPart,MID(_xlpm.cleanRaw,2,FIND(".",_xlpm.cleanRaw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53" t="str">
        <f>_xlfn.LET(_xlpm.raw,_xlfn.XLOOKUP(A153,SITE7!$C$8:$C$1180,SITE7!$D$8:$D$1180,""),_xlpm.cleanRaw,SUBSTITUTE(SUBSTITUTE(_xlpm.raw,"_PIN","."),"PIN","."),_xlpm.mainPart,MID(_xlpm.cleanRaw,2,FIND(".",_xlpm.cleanRaw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53" t="str">
        <f t="shared" si="2"/>
        <v>E21;VSS;;17.4799999999999;3.67999999999999;;;;</v>
      </c>
    </row>
    <row r="154" spans="1:10">
      <c r="A154" t="s">
        <v>14</v>
      </c>
      <c r="B154" t="str">
        <f>_xlfn.XLOOKUP(A154,SITE1!$O$8:$O$1180,SITE1!$N$8:$N$1180,"")</f>
        <v>DDI1_TXN[1]</v>
      </c>
      <c r="C154" t="str" cm="1">
        <f t="array" ref="C154">_xlfn.TEXTJOIN(",", TRUE, _xlfn.UNIQUE(TRANSPOSE(_xlfn.MAP(
    _xlfn.XLOOKUP(A154, SITE1!$C$8:$C$1180, SITE1!$F$8:$I$1180),
    _xlfn.LAMBDA(_xlpm.x, IF(AND(_xlpm.x &lt;&gt; "", _xlpm.x &lt;&gt; "-"), TRIM(CLEAN(LEFT(_xlpm.x, FIND(".", _xlpm.x &amp; ".") - 1))), ""))
))))</f>
        <v>KA122</v>
      </c>
      <c r="D154">
        <v>16.559999999999999</v>
      </c>
      <c r="E154">
        <v>3.6799999999999899</v>
      </c>
      <c r="F154" t="str">
        <f>_xlfn.LET(_xlpm.raw,_xlfn.XLOOKUP(A154,SITE1!$C$8:$C$1180,SITE1!$D$8:$D$1180,""),_xlpm.cleanRaw,SUBSTITUTE(SUBSTITUTE(_xlpm.raw,"_PIN","."),"PIN","."),_xlpm.mainPart,MID(_xlpm.cleanRaw,2,FIND(".",_xlpm.cleanRaw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608065</v>
      </c>
      <c r="G154" t="str">
        <f>_xlfn.LET(_xlpm.raw,_xlfn.XLOOKUP(A154,SITE3!$C$8:$C$1180,SITE3!$D$8:$D$1180,""),_xlpm.cleanRaw,SUBSTITUTE(SUBSTITUTE(_xlpm.raw,"_PIN","."),"PIN","."),_xlpm.mainPart,MID(_xlpm.cleanRaw,2,FIND(".",_xlpm.cleanRaw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808065</v>
      </c>
      <c r="H154" t="str">
        <f>_xlfn.LET(_xlpm.raw,_xlfn.XLOOKUP(A154,SITE5!$C$8:$C$1180,SITE5!$D$8:$D$1180,""),_xlpm.cleanRaw,SUBSTITUTE(SUBSTITUTE(_xlpm.raw,"_PIN","."),"PIN","."),_xlpm.mainPart,MID(_xlpm.cleanRaw,2,FIND(".",_xlpm.cleanRaw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708047</v>
      </c>
      <c r="I154" t="str">
        <f>_xlfn.LET(_xlpm.raw,_xlfn.XLOOKUP(A154,SITE7!$C$8:$C$1180,SITE7!$D$8:$D$1180,""),_xlpm.cleanRaw,SUBSTITUTE(SUBSTITUTE(_xlpm.raw,"_PIN","."),"PIN","."),_xlpm.mainPart,MID(_xlpm.cleanRaw,2,FIND(".",_xlpm.cleanRaw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509010</v>
      </c>
      <c r="J154" t="str">
        <f t="shared" si="2"/>
        <v>E22;DDI1_TXN[1];KA122;16.56;3.67999999999999;608065;808065;708047;509010</v>
      </c>
    </row>
    <row r="155" spans="1:10">
      <c r="A155" t="s">
        <v>10</v>
      </c>
      <c r="B155" t="str">
        <f>_xlfn.XLOOKUP(A155,SITE1!$O$8:$O$1180,SITE1!$N$8:$N$1180,"")</f>
        <v>VSS</v>
      </c>
      <c r="C155" t="str" cm="1">
        <f t="array" ref="C155">_xlfn.TEXTJOIN(",", TRUE, _xlfn.UNIQUE(TRANSPOSE(_xlfn.MAP(
    _xlfn.XLOOKUP(A155, SITE1!$C$8:$C$1180, SITE1!$F$8:$I$1180),
    _xlfn.LAMBDA(_xlpm.x, IF(AND(_xlpm.x &lt;&gt; "", _xlpm.x &lt;&gt; "-"), TRIM(CLEAN(LEFT(_xlpm.x, FIND(".", _xlpm.x &amp; ".") - 1))), ""))
))))</f>
        <v/>
      </c>
      <c r="D155">
        <v>15.639999999999899</v>
      </c>
      <c r="E155">
        <v>3.6799999999999899</v>
      </c>
      <c r="F155" t="str">
        <f>_xlfn.LET(_xlpm.raw,_xlfn.XLOOKUP(A155,SITE1!$C$8:$C$1180,SITE1!$D$8:$D$1180,""),_xlpm.cleanRaw,SUBSTITUTE(SUBSTITUTE(_xlpm.raw,"_PIN","."),"PIN","."),_xlpm.mainPart,MID(_xlpm.cleanRaw,2,FIND(".",_xlpm.cleanRaw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55" t="str">
        <f>_xlfn.LET(_xlpm.raw,_xlfn.XLOOKUP(A155,SITE3!$C$8:$C$1180,SITE3!$D$8:$D$1180,""),_xlpm.cleanRaw,SUBSTITUTE(SUBSTITUTE(_xlpm.raw,"_PIN","."),"PIN","."),_xlpm.mainPart,MID(_xlpm.cleanRaw,2,FIND(".",_xlpm.cleanRaw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55" t="str">
        <f>_xlfn.LET(_xlpm.raw,_xlfn.XLOOKUP(A155,SITE5!$C$8:$C$1180,SITE5!$D$8:$D$1180,""),_xlpm.cleanRaw,SUBSTITUTE(SUBSTITUTE(_xlpm.raw,"_PIN","."),"PIN","."),_xlpm.mainPart,MID(_xlpm.cleanRaw,2,FIND(".",_xlpm.cleanRaw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55" t="str">
        <f>_xlfn.LET(_xlpm.raw,_xlfn.XLOOKUP(A155,SITE7!$C$8:$C$1180,SITE7!$D$8:$D$1180,""),_xlpm.cleanRaw,SUBSTITUTE(SUBSTITUTE(_xlpm.raw,"_PIN","."),"PIN","."),_xlpm.mainPart,MID(_xlpm.cleanRaw,2,FIND(".",_xlpm.cleanRaw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55" t="str">
        <f t="shared" si="2"/>
        <v>E23;VSS;;15.6399999999999;3.67999999999999;;;;</v>
      </c>
    </row>
    <row r="156" spans="1:10">
      <c r="A156" t="s">
        <v>6</v>
      </c>
      <c r="B156" t="str">
        <f>_xlfn.XLOOKUP(A156,SITE1!$O$8:$O$1180,SITE1!$N$8:$N$1180,"")</f>
        <v>VCCCORE</v>
      </c>
      <c r="C156" t="str" cm="1">
        <f t="array" ref="C156">_xlfn.TEXTJOIN(",", TRUE, _xlfn.UNIQUE(TRANSPOSE(_xlfn.MAP(
    _xlfn.XLOOKUP(A156, SITE1!$C$8:$C$1180, SITE1!$F$8:$I$1180),
    _xlfn.LAMBDA(_xlpm.x, IF(AND(_xlpm.x &lt;&gt; "", _xlpm.x &lt;&gt; "-"), TRIM(CLEAN(LEFT(_xlpm.x, FIND(".", _xlpm.x &amp; ".") - 1))), ""))
))))</f>
        <v/>
      </c>
      <c r="D156">
        <v>14.719999999999899</v>
      </c>
      <c r="E156">
        <v>3.6799999999999899</v>
      </c>
      <c r="F156" t="str">
        <f>_xlfn.LET(_xlpm.raw,_xlfn.XLOOKUP(A156,SITE1!$C$8:$C$1180,SITE1!$D$8:$D$1180,""),_xlpm.cleanRaw,SUBSTITUTE(SUBSTITUTE(_xlpm.raw,"_PIN","."),"PIN","."),_xlpm.mainPart,MID(_xlpm.cleanRaw,2,FIND(".",_xlpm.cleanRaw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56" t="str">
        <f>_xlfn.LET(_xlpm.raw,_xlfn.XLOOKUP(A156,SITE3!$C$8:$C$1180,SITE3!$D$8:$D$1180,""),_xlpm.cleanRaw,SUBSTITUTE(SUBSTITUTE(_xlpm.raw,"_PIN","."),"PIN","."),_xlpm.mainPart,MID(_xlpm.cleanRaw,2,FIND(".",_xlpm.cleanRaw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56" t="str">
        <f>_xlfn.LET(_xlpm.raw,_xlfn.XLOOKUP(A156,SITE5!$C$8:$C$1180,SITE5!$D$8:$D$1180,""),_xlpm.cleanRaw,SUBSTITUTE(SUBSTITUTE(_xlpm.raw,"_PIN","."),"PIN","."),_xlpm.mainPart,MID(_xlpm.cleanRaw,2,FIND(".",_xlpm.cleanRaw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56" t="str">
        <f>_xlfn.LET(_xlpm.raw,_xlfn.XLOOKUP(A156,SITE7!$C$8:$C$1180,SITE7!$D$8:$D$1180,""),_xlpm.cleanRaw,SUBSTITUTE(SUBSTITUTE(_xlpm.raw,"_PIN","."),"PIN","."),_xlpm.mainPart,MID(_xlpm.cleanRaw,2,FIND(".",_xlpm.cleanRaw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56" t="str">
        <f t="shared" si="2"/>
        <v>E24;VCCCORE;;14.7199999999999;3.67999999999999;;;;</v>
      </c>
    </row>
    <row r="157" spans="1:10">
      <c r="A157" t="s">
        <v>2</v>
      </c>
      <c r="B157" t="str">
        <f>_xlfn.XLOOKUP(A157,SITE1!$O$8:$O$1180,SITE1!$N$8:$N$1180,"")</f>
        <v>VCCCORE</v>
      </c>
      <c r="C157" t="str" cm="1">
        <f t="array" ref="C157">_xlfn.TEXTJOIN(",", TRUE, _xlfn.UNIQUE(TRANSPOSE(_xlfn.MAP(
    _xlfn.XLOOKUP(A157, SITE1!$C$8:$C$1180, SITE1!$F$8:$I$1180),
    _xlfn.LAMBDA(_xlpm.x, IF(AND(_xlpm.x &lt;&gt; "", _xlpm.x &lt;&gt; "-"), TRIM(CLEAN(LEFT(_xlpm.x, FIND(".", _xlpm.x &amp; ".") - 1))), ""))
))))</f>
        <v/>
      </c>
      <c r="D157">
        <v>13.799999999999899</v>
      </c>
      <c r="E157">
        <v>3.6799999999999899</v>
      </c>
      <c r="F157" t="str">
        <f>_xlfn.LET(_xlpm.raw,_xlfn.XLOOKUP(A157,SITE1!$C$8:$C$1180,SITE1!$D$8:$D$1180,""),_xlpm.cleanRaw,SUBSTITUTE(SUBSTITUTE(_xlpm.raw,"_PIN","."),"PIN","."),_xlpm.mainPart,MID(_xlpm.cleanRaw,2,FIND(".",_xlpm.cleanRaw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57" t="str">
        <f>_xlfn.LET(_xlpm.raw,_xlfn.XLOOKUP(A157,SITE3!$C$8:$C$1180,SITE3!$D$8:$D$1180,""),_xlpm.cleanRaw,SUBSTITUTE(SUBSTITUTE(_xlpm.raw,"_PIN","."),"PIN","."),_xlpm.mainPart,MID(_xlpm.cleanRaw,2,FIND(".",_xlpm.cleanRaw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57" t="str">
        <f>_xlfn.LET(_xlpm.raw,_xlfn.XLOOKUP(A157,SITE5!$C$8:$C$1180,SITE5!$D$8:$D$1180,""),_xlpm.cleanRaw,SUBSTITUTE(SUBSTITUTE(_xlpm.raw,"_PIN","."),"PIN","."),_xlpm.mainPart,MID(_xlpm.cleanRaw,2,FIND(".",_xlpm.cleanRaw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57" t="str">
        <f>_xlfn.LET(_xlpm.raw,_xlfn.XLOOKUP(A157,SITE7!$C$8:$C$1180,SITE7!$D$8:$D$1180,""),_xlpm.cleanRaw,SUBSTITUTE(SUBSTITUTE(_xlpm.raw,"_PIN","."),"PIN","."),_xlpm.mainPart,MID(_xlpm.cleanRaw,2,FIND(".",_xlpm.cleanRaw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57" t="str">
        <f t="shared" si="2"/>
        <v>E25;VCCCORE;;13.7999999999999;3.67999999999999;;;;</v>
      </c>
    </row>
    <row r="158" spans="1:10">
      <c r="A158" t="s">
        <v>204</v>
      </c>
      <c r="B158" t="str">
        <f>_xlfn.XLOOKUP(A158,SITE1!$O$8:$O$1180,SITE1!$N$8:$N$1180,"")</f>
        <v>VCCCORE</v>
      </c>
      <c r="C158" t="str" cm="1">
        <f t="array" ref="C158">_xlfn.TEXTJOIN(",", TRUE, _xlfn.UNIQUE(TRANSPOSE(_xlfn.MAP(
    _xlfn.XLOOKUP(A158, SITE1!$C$8:$C$1180, SITE1!$F$8:$I$1180),
    _xlfn.LAMBDA(_xlpm.x, IF(AND(_xlpm.x &lt;&gt; "", _xlpm.x &lt;&gt; "-"), TRIM(CLEAN(LEFT(_xlpm.x, FIND(".", _xlpm.x &amp; ".") - 1))), ""))
))))</f>
        <v/>
      </c>
      <c r="D158">
        <v>12.8799999999999</v>
      </c>
      <c r="E158">
        <v>3.6799999999999899</v>
      </c>
      <c r="F158" t="str">
        <f>_xlfn.LET(_xlpm.raw,_xlfn.XLOOKUP(A158,SITE1!$C$8:$C$1180,SITE1!$D$8:$D$1180,""),_xlpm.cleanRaw,SUBSTITUTE(SUBSTITUTE(_xlpm.raw,"_PIN","."),"PIN","."),_xlpm.mainPart,MID(_xlpm.cleanRaw,2,FIND(".",_xlpm.cleanRaw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58" t="str">
        <f>_xlfn.LET(_xlpm.raw,_xlfn.XLOOKUP(A158,SITE3!$C$8:$C$1180,SITE3!$D$8:$D$1180,""),_xlpm.cleanRaw,SUBSTITUTE(SUBSTITUTE(_xlpm.raw,"_PIN","."),"PIN","."),_xlpm.mainPart,MID(_xlpm.cleanRaw,2,FIND(".",_xlpm.cleanRaw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58" t="str">
        <f>_xlfn.LET(_xlpm.raw,_xlfn.XLOOKUP(A158,SITE5!$C$8:$C$1180,SITE5!$D$8:$D$1180,""),_xlpm.cleanRaw,SUBSTITUTE(SUBSTITUTE(_xlpm.raw,"_PIN","."),"PIN","."),_xlpm.mainPart,MID(_xlpm.cleanRaw,2,FIND(".",_xlpm.cleanRaw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58" t="str">
        <f>_xlfn.LET(_xlpm.raw,_xlfn.XLOOKUP(A158,SITE7!$C$8:$C$1180,SITE7!$D$8:$D$1180,""),_xlpm.cleanRaw,SUBSTITUTE(SUBSTITUTE(_xlpm.raw,"_PIN","."),"PIN","."),_xlpm.mainPart,MID(_xlpm.cleanRaw,2,FIND(".",_xlpm.cleanRaw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58" t="str">
        <f t="shared" si="2"/>
        <v>E26;VCCCORE;;12.8799999999999;3.67999999999999;;;;</v>
      </c>
    </row>
    <row r="159" spans="1:10">
      <c r="A159" t="s">
        <v>184</v>
      </c>
      <c r="B159" t="str">
        <f>_xlfn.XLOOKUP(A159,SITE1!$O$8:$O$1180,SITE1!$N$8:$N$1180,"")</f>
        <v>VCCCORE</v>
      </c>
      <c r="C159" t="str" cm="1">
        <f t="array" ref="C159">_xlfn.TEXTJOIN(",", TRUE, _xlfn.UNIQUE(TRANSPOSE(_xlfn.MAP(
    _xlfn.XLOOKUP(A159, SITE1!$C$8:$C$1180, SITE1!$F$8:$I$1180),
    _xlfn.LAMBDA(_xlpm.x, IF(AND(_xlpm.x &lt;&gt; "", _xlpm.x &lt;&gt; "-"), TRIM(CLEAN(LEFT(_xlpm.x, FIND(".", _xlpm.x &amp; ".") - 1))), ""))
))))</f>
        <v/>
      </c>
      <c r="D159">
        <v>11.9599999999999</v>
      </c>
      <c r="E159">
        <v>3.6799999999999899</v>
      </c>
      <c r="F159" t="str">
        <f>_xlfn.LET(_xlpm.raw,_xlfn.XLOOKUP(A159,SITE1!$C$8:$C$1180,SITE1!$D$8:$D$1180,""),_xlpm.cleanRaw,SUBSTITUTE(SUBSTITUTE(_xlpm.raw,"_PIN","."),"PIN","."),_xlpm.mainPart,MID(_xlpm.cleanRaw,2,FIND(".",_xlpm.cleanRaw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59" t="str">
        <f>_xlfn.LET(_xlpm.raw,_xlfn.XLOOKUP(A159,SITE3!$C$8:$C$1180,SITE3!$D$8:$D$1180,""),_xlpm.cleanRaw,SUBSTITUTE(SUBSTITUTE(_xlpm.raw,"_PIN","."),"PIN","."),_xlpm.mainPart,MID(_xlpm.cleanRaw,2,FIND(".",_xlpm.cleanRaw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59" t="str">
        <f>_xlfn.LET(_xlpm.raw,_xlfn.XLOOKUP(A159,SITE5!$C$8:$C$1180,SITE5!$D$8:$D$1180,""),_xlpm.cleanRaw,SUBSTITUTE(SUBSTITUTE(_xlpm.raw,"_PIN","."),"PIN","."),_xlpm.mainPart,MID(_xlpm.cleanRaw,2,FIND(".",_xlpm.cleanRaw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59" t="str">
        <f>_xlfn.LET(_xlpm.raw,_xlfn.XLOOKUP(A159,SITE7!$C$8:$C$1180,SITE7!$D$8:$D$1180,""),_xlpm.cleanRaw,SUBSTITUTE(SUBSTITUTE(_xlpm.raw,"_PIN","."),"PIN","."),_xlpm.mainPart,MID(_xlpm.cleanRaw,2,FIND(".",_xlpm.cleanRaw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59" t="str">
        <f t="shared" si="2"/>
        <v>E27;VCCCORE;;11.9599999999999;3.67999999999999;;;;</v>
      </c>
    </row>
    <row r="160" spans="1:10">
      <c r="A160" t="s">
        <v>685</v>
      </c>
      <c r="B160" t="str">
        <f>_xlfn.XLOOKUP(A160,SITE1!$O$8:$O$1180,SITE1!$N$8:$N$1180,"")</f>
        <v>VCCCORE</v>
      </c>
      <c r="C160" t="str" cm="1">
        <f t="array" ref="C160">_xlfn.TEXTJOIN(",", TRUE, _xlfn.UNIQUE(TRANSPOSE(_xlfn.MAP(
    _xlfn.XLOOKUP(A160, SITE1!$C$8:$C$1180, SITE1!$F$8:$I$1180),
    _xlfn.LAMBDA(_xlpm.x, IF(AND(_xlpm.x &lt;&gt; "", _xlpm.x &lt;&gt; "-"), TRIM(CLEAN(LEFT(_xlpm.x, FIND(".", _xlpm.x &amp; ".") - 1))), ""))
))))</f>
        <v/>
      </c>
      <c r="D160">
        <v>11.04</v>
      </c>
      <c r="E160">
        <v>3.6799999999999899</v>
      </c>
      <c r="F160" t="str">
        <f>_xlfn.LET(_xlpm.raw,_xlfn.XLOOKUP(A160,SITE1!$C$8:$C$1180,SITE1!$D$8:$D$1180,""),_xlpm.cleanRaw,SUBSTITUTE(SUBSTITUTE(_xlpm.raw,"_PIN","."),"PIN","."),_xlpm.mainPart,MID(_xlpm.cleanRaw,2,FIND(".",_xlpm.cleanRaw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60" t="str">
        <f>_xlfn.LET(_xlpm.raw,_xlfn.XLOOKUP(A160,SITE3!$C$8:$C$1180,SITE3!$D$8:$D$1180,""),_xlpm.cleanRaw,SUBSTITUTE(SUBSTITUTE(_xlpm.raw,"_PIN","."),"PIN","."),_xlpm.mainPart,MID(_xlpm.cleanRaw,2,FIND(".",_xlpm.cleanRaw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60" t="str">
        <f>_xlfn.LET(_xlpm.raw,_xlfn.XLOOKUP(A160,SITE5!$C$8:$C$1180,SITE5!$D$8:$D$1180,""),_xlpm.cleanRaw,SUBSTITUTE(SUBSTITUTE(_xlpm.raw,"_PIN","."),"PIN","."),_xlpm.mainPart,MID(_xlpm.cleanRaw,2,FIND(".",_xlpm.cleanRaw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60" t="str">
        <f>_xlfn.LET(_xlpm.raw,_xlfn.XLOOKUP(A160,SITE7!$C$8:$C$1180,SITE7!$D$8:$D$1180,""),_xlpm.cleanRaw,SUBSTITUTE(SUBSTITUTE(_xlpm.raw,"_PIN","."),"PIN","."),_xlpm.mainPart,MID(_xlpm.cleanRaw,2,FIND(".",_xlpm.cleanRaw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60" t="str">
        <f t="shared" si="2"/>
        <v>E28;VCCCORE;;11.04;3.67999999999999;;;;</v>
      </c>
    </row>
    <row r="161" spans="1:10">
      <c r="A161" t="s">
        <v>683</v>
      </c>
      <c r="B161" t="str">
        <f>_xlfn.XLOOKUP(A161,SITE1!$O$8:$O$1180,SITE1!$N$8:$N$1180,"")</f>
        <v>VCCCORE</v>
      </c>
      <c r="C161" t="str" cm="1">
        <f t="array" ref="C161">_xlfn.TEXTJOIN(",", TRUE, _xlfn.UNIQUE(TRANSPOSE(_xlfn.MAP(
    _xlfn.XLOOKUP(A161, SITE1!$C$8:$C$1180, SITE1!$F$8:$I$1180),
    _xlfn.LAMBDA(_xlpm.x, IF(AND(_xlpm.x &lt;&gt; "", _xlpm.x &lt;&gt; "-"), TRIM(CLEAN(LEFT(_xlpm.x, FIND(".", _xlpm.x &amp; ".") - 1))), ""))
))))</f>
        <v/>
      </c>
      <c r="D161">
        <v>10.1199999999999</v>
      </c>
      <c r="E161">
        <v>3.6799999999999899</v>
      </c>
      <c r="F161" t="str">
        <f>_xlfn.LET(_xlpm.raw,_xlfn.XLOOKUP(A161,SITE1!$C$8:$C$1180,SITE1!$D$8:$D$1180,""),_xlpm.cleanRaw,SUBSTITUTE(SUBSTITUTE(_xlpm.raw,"_PIN","."),"PIN","."),_xlpm.mainPart,MID(_xlpm.cleanRaw,2,FIND(".",_xlpm.cleanRaw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61" t="str">
        <f>_xlfn.LET(_xlpm.raw,_xlfn.XLOOKUP(A161,SITE3!$C$8:$C$1180,SITE3!$D$8:$D$1180,""),_xlpm.cleanRaw,SUBSTITUTE(SUBSTITUTE(_xlpm.raw,"_PIN","."),"PIN","."),_xlpm.mainPart,MID(_xlpm.cleanRaw,2,FIND(".",_xlpm.cleanRaw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61" t="str">
        <f>_xlfn.LET(_xlpm.raw,_xlfn.XLOOKUP(A161,SITE5!$C$8:$C$1180,SITE5!$D$8:$D$1180,""),_xlpm.cleanRaw,SUBSTITUTE(SUBSTITUTE(_xlpm.raw,"_PIN","."),"PIN","."),_xlpm.mainPart,MID(_xlpm.cleanRaw,2,FIND(".",_xlpm.cleanRaw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61" t="str">
        <f>_xlfn.LET(_xlpm.raw,_xlfn.XLOOKUP(A161,SITE7!$C$8:$C$1180,SITE7!$D$8:$D$1180,""),_xlpm.cleanRaw,SUBSTITUTE(SUBSTITUTE(_xlpm.raw,"_PIN","."),"PIN","."),_xlpm.mainPart,MID(_xlpm.cleanRaw,2,FIND(".",_xlpm.cleanRaw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61" t="str">
        <f t="shared" si="2"/>
        <v>E29;VCCCORE;;10.1199999999999;3.67999999999999;;;;</v>
      </c>
    </row>
    <row r="162" spans="1:10">
      <c r="A162" t="s">
        <v>711</v>
      </c>
      <c r="B162" t="str">
        <f>_xlfn.XLOOKUP(A162,SITE1!$O$8:$O$1180,SITE1!$N$8:$N$1180,"")</f>
        <v>VCCCORE</v>
      </c>
      <c r="C162" t="str" cm="1">
        <f t="array" ref="C162">_xlfn.TEXTJOIN(",", TRUE, _xlfn.UNIQUE(TRANSPOSE(_xlfn.MAP(
    _xlfn.XLOOKUP(A162, SITE1!$C$8:$C$1180, SITE1!$F$8:$I$1180),
    _xlfn.LAMBDA(_xlpm.x, IF(AND(_xlpm.x &lt;&gt; "", _xlpm.x &lt;&gt; "-"), TRIM(CLEAN(LEFT(_xlpm.x, FIND(".", _xlpm.x &amp; ".") - 1))), ""))
))))</f>
        <v/>
      </c>
      <c r="D162">
        <v>9.1999999999999904</v>
      </c>
      <c r="E162">
        <v>3.6799999999999899</v>
      </c>
      <c r="F162" t="str">
        <f>_xlfn.LET(_xlpm.raw,_xlfn.XLOOKUP(A162,SITE1!$C$8:$C$1180,SITE1!$D$8:$D$1180,""),_xlpm.cleanRaw,SUBSTITUTE(SUBSTITUTE(_xlpm.raw,"_PIN","."),"PIN","."),_xlpm.mainPart,MID(_xlpm.cleanRaw,2,FIND(".",_xlpm.cleanRaw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62" t="str">
        <f>_xlfn.LET(_xlpm.raw,_xlfn.XLOOKUP(A162,SITE3!$C$8:$C$1180,SITE3!$D$8:$D$1180,""),_xlpm.cleanRaw,SUBSTITUTE(SUBSTITUTE(_xlpm.raw,"_PIN","."),"PIN","."),_xlpm.mainPart,MID(_xlpm.cleanRaw,2,FIND(".",_xlpm.cleanRaw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62" t="str">
        <f>_xlfn.LET(_xlpm.raw,_xlfn.XLOOKUP(A162,SITE5!$C$8:$C$1180,SITE5!$D$8:$D$1180,""),_xlpm.cleanRaw,SUBSTITUTE(SUBSTITUTE(_xlpm.raw,"_PIN","."),"PIN","."),_xlpm.mainPart,MID(_xlpm.cleanRaw,2,FIND(".",_xlpm.cleanRaw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62" t="str">
        <f>_xlfn.LET(_xlpm.raw,_xlfn.XLOOKUP(A162,SITE7!$C$8:$C$1180,SITE7!$D$8:$D$1180,""),_xlpm.cleanRaw,SUBSTITUTE(SUBSTITUTE(_xlpm.raw,"_PIN","."),"PIN","."),_xlpm.mainPart,MID(_xlpm.cleanRaw,2,FIND(".",_xlpm.cleanRaw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62" t="str">
        <f t="shared" si="2"/>
        <v>E30;VCCCORE;;9.19999999999999;3.67999999999999;;;;</v>
      </c>
    </row>
    <row r="163" spans="1:10">
      <c r="A163" t="s">
        <v>168</v>
      </c>
      <c r="B163" t="str">
        <f>_xlfn.XLOOKUP(A163,SITE1!$O$8:$O$1180,SITE1!$N$8:$N$1180,"")</f>
        <v>VSS</v>
      </c>
      <c r="C163" t="str" cm="1">
        <f t="array" ref="C163">_xlfn.TEXTJOIN(",", TRUE, _xlfn.UNIQUE(TRANSPOSE(_xlfn.MAP(
    _xlfn.XLOOKUP(A163, SITE1!$C$8:$C$1180, SITE1!$F$8:$I$1180),
    _xlfn.LAMBDA(_xlpm.x, IF(AND(_xlpm.x &lt;&gt; "", _xlpm.x &lt;&gt; "-"), TRIM(CLEAN(LEFT(_xlpm.x, FIND(".", _xlpm.x &amp; ".") - 1))), ""))
))))</f>
        <v/>
      </c>
      <c r="D163">
        <v>8.2799999999999905</v>
      </c>
      <c r="E163">
        <v>3.6799999999999899</v>
      </c>
      <c r="F163" t="str">
        <f>_xlfn.LET(_xlpm.raw,_xlfn.XLOOKUP(A163,SITE1!$C$8:$C$1180,SITE1!$D$8:$D$1180,""),_xlpm.cleanRaw,SUBSTITUTE(SUBSTITUTE(_xlpm.raw,"_PIN","."),"PIN","."),_xlpm.mainPart,MID(_xlpm.cleanRaw,2,FIND(".",_xlpm.cleanRaw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63" t="str">
        <f>_xlfn.LET(_xlpm.raw,_xlfn.XLOOKUP(A163,SITE3!$C$8:$C$1180,SITE3!$D$8:$D$1180,""),_xlpm.cleanRaw,SUBSTITUTE(SUBSTITUTE(_xlpm.raw,"_PIN","."),"PIN","."),_xlpm.mainPart,MID(_xlpm.cleanRaw,2,FIND(".",_xlpm.cleanRaw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63" t="str">
        <f>_xlfn.LET(_xlpm.raw,_xlfn.XLOOKUP(A163,SITE5!$C$8:$C$1180,SITE5!$D$8:$D$1180,""),_xlpm.cleanRaw,SUBSTITUTE(SUBSTITUTE(_xlpm.raw,"_PIN","."),"PIN","."),_xlpm.mainPart,MID(_xlpm.cleanRaw,2,FIND(".",_xlpm.cleanRaw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63" t="str">
        <f>_xlfn.LET(_xlpm.raw,_xlfn.XLOOKUP(A163,SITE7!$C$8:$C$1180,SITE7!$D$8:$D$1180,""),_xlpm.cleanRaw,SUBSTITUTE(SUBSTITUTE(_xlpm.raw,"_PIN","."),"PIN","."),_xlpm.mainPart,MID(_xlpm.cleanRaw,2,FIND(".",_xlpm.cleanRaw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63" t="str">
        <f t="shared" si="2"/>
        <v>E31;VSS;;8.27999999999999;3.67999999999999;;;;</v>
      </c>
    </row>
    <row r="164" spans="1:10">
      <c r="A164" t="s">
        <v>1636</v>
      </c>
      <c r="B164" t="str">
        <f>_xlfn.XLOOKUP(A164,SITE1!$O$8:$O$1180,SITE1!$N$8:$N$1180,"")</f>
        <v>VCCCORE</v>
      </c>
      <c r="C164" t="str" cm="1">
        <f t="array" ref="C164">_xlfn.TEXTJOIN(",", TRUE, _xlfn.UNIQUE(TRANSPOSE(_xlfn.MAP(
    _xlfn.XLOOKUP(A164, SITE1!$C$8:$C$1180, SITE1!$F$8:$I$1180),
    _xlfn.LAMBDA(_xlpm.x, IF(AND(_xlpm.x &lt;&gt; "", _xlpm.x &lt;&gt; "-"), TRIM(CLEAN(LEFT(_xlpm.x, FIND(".", _xlpm.x &amp; ".") - 1))), ""))
))))</f>
        <v/>
      </c>
      <c r="D164">
        <v>7.3599999999999897</v>
      </c>
      <c r="E164">
        <v>3.6799999999999899</v>
      </c>
      <c r="F164" t="str">
        <f>_xlfn.LET(_xlpm.raw,_xlfn.XLOOKUP(A164,SITE1!$C$8:$C$1180,SITE1!$D$8:$D$1180,""),_xlpm.cleanRaw,SUBSTITUTE(SUBSTITUTE(_xlpm.raw,"_PIN","."),"PIN","."),_xlpm.mainPart,MID(_xlpm.cleanRaw,2,FIND(".",_xlpm.cleanRaw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64" t="str">
        <f>_xlfn.LET(_xlpm.raw,_xlfn.XLOOKUP(A164,SITE3!$C$8:$C$1180,SITE3!$D$8:$D$1180,""),_xlpm.cleanRaw,SUBSTITUTE(SUBSTITUTE(_xlpm.raw,"_PIN","."),"PIN","."),_xlpm.mainPart,MID(_xlpm.cleanRaw,2,FIND(".",_xlpm.cleanRaw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64" t="str">
        <f>_xlfn.LET(_xlpm.raw,_xlfn.XLOOKUP(A164,SITE5!$C$8:$C$1180,SITE5!$D$8:$D$1180,""),_xlpm.cleanRaw,SUBSTITUTE(SUBSTITUTE(_xlpm.raw,"_PIN","."),"PIN","."),_xlpm.mainPart,MID(_xlpm.cleanRaw,2,FIND(".",_xlpm.cleanRaw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64" t="str">
        <f>_xlfn.LET(_xlpm.raw,_xlfn.XLOOKUP(A164,SITE7!$C$8:$C$1180,SITE7!$D$8:$D$1180,""),_xlpm.cleanRaw,SUBSTITUTE(SUBSTITUTE(_xlpm.raw,"_PIN","."),"PIN","."),_xlpm.mainPart,MID(_xlpm.cleanRaw,2,FIND(".",_xlpm.cleanRaw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64" t="str">
        <f t="shared" si="2"/>
        <v>E32;VCCCORE;;7.35999999999999;3.67999999999999;;;;</v>
      </c>
    </row>
    <row r="165" spans="1:10">
      <c r="A165" t="s">
        <v>232</v>
      </c>
      <c r="B165" t="str">
        <f>_xlfn.XLOOKUP(A165,SITE1!$O$8:$O$1180,SITE1!$N$8:$N$1180,"")</f>
        <v>VSS</v>
      </c>
      <c r="C165" t="str" cm="1">
        <f t="array" ref="C165">_xlfn.TEXTJOIN(",", TRUE, _xlfn.UNIQUE(TRANSPOSE(_xlfn.MAP(
    _xlfn.XLOOKUP(A165, SITE1!$C$8:$C$1180, SITE1!$F$8:$I$1180),
    _xlfn.LAMBDA(_xlpm.x, IF(AND(_xlpm.x &lt;&gt; "", _xlpm.x &lt;&gt; "-"), TRIM(CLEAN(LEFT(_xlpm.x, FIND(".", _xlpm.x &amp; ".") - 1))), ""))
))))</f>
        <v/>
      </c>
      <c r="D165">
        <v>6.4399999999999897</v>
      </c>
      <c r="E165">
        <v>3.6799999999999899</v>
      </c>
      <c r="F165" t="str">
        <f>_xlfn.LET(_xlpm.raw,_xlfn.XLOOKUP(A165,SITE1!$C$8:$C$1180,SITE1!$D$8:$D$1180,""),_xlpm.cleanRaw,SUBSTITUTE(SUBSTITUTE(_xlpm.raw,"_PIN","."),"PIN","."),_xlpm.mainPart,MID(_xlpm.cleanRaw,2,FIND(".",_xlpm.cleanRaw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65" t="str">
        <f>_xlfn.LET(_xlpm.raw,_xlfn.XLOOKUP(A165,SITE3!$C$8:$C$1180,SITE3!$D$8:$D$1180,""),_xlpm.cleanRaw,SUBSTITUTE(SUBSTITUTE(_xlpm.raw,"_PIN","."),"PIN","."),_xlpm.mainPart,MID(_xlpm.cleanRaw,2,FIND(".",_xlpm.cleanRaw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65" t="str">
        <f>_xlfn.LET(_xlpm.raw,_xlfn.XLOOKUP(A165,SITE5!$C$8:$C$1180,SITE5!$D$8:$D$1180,""),_xlpm.cleanRaw,SUBSTITUTE(SUBSTITUTE(_xlpm.raw,"_PIN","."),"PIN","."),_xlpm.mainPart,MID(_xlpm.cleanRaw,2,FIND(".",_xlpm.cleanRaw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65" t="str">
        <f>_xlfn.LET(_xlpm.raw,_xlfn.XLOOKUP(A165,SITE7!$C$8:$C$1180,SITE7!$D$8:$D$1180,""),_xlpm.cleanRaw,SUBSTITUTE(SUBSTITUTE(_xlpm.raw,"_PIN","."),"PIN","."),_xlpm.mainPart,MID(_xlpm.cleanRaw,2,FIND(".",_xlpm.cleanRaw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65" t="str">
        <f t="shared" si="2"/>
        <v>E33;VSS;;6.43999999999999;3.67999999999999;;;;</v>
      </c>
    </row>
    <row r="166" spans="1:10">
      <c r="A166" t="s">
        <v>1214</v>
      </c>
      <c r="B166" t="str">
        <f>_xlfn.XLOOKUP(A166,SITE1!$O$8:$O$1180,SITE1!$N$8:$N$1180,"")</f>
        <v>VCCCORE</v>
      </c>
      <c r="C166" t="str" cm="1">
        <f t="array" ref="C166">_xlfn.TEXTJOIN(",", TRUE, _xlfn.UNIQUE(TRANSPOSE(_xlfn.MAP(
    _xlfn.XLOOKUP(A166, SITE1!$C$8:$C$1180, SITE1!$F$8:$I$1180),
    _xlfn.LAMBDA(_xlpm.x, IF(AND(_xlpm.x &lt;&gt; "", _xlpm.x &lt;&gt; "-"), TRIM(CLEAN(LEFT(_xlpm.x, FIND(".", _xlpm.x &amp; ".") - 1))), ""))
))))</f>
        <v/>
      </c>
      <c r="D166">
        <v>5.5199999999999898</v>
      </c>
      <c r="E166">
        <v>3.6799999999999899</v>
      </c>
      <c r="F166" t="str">
        <f>_xlfn.LET(_xlpm.raw,_xlfn.XLOOKUP(A166,SITE1!$C$8:$C$1180,SITE1!$D$8:$D$1180,""),_xlpm.cleanRaw,SUBSTITUTE(SUBSTITUTE(_xlpm.raw,"_PIN","."),"PIN","."),_xlpm.mainPart,MID(_xlpm.cleanRaw,2,FIND(".",_xlpm.cleanRaw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66" t="str">
        <f>_xlfn.LET(_xlpm.raw,_xlfn.XLOOKUP(A166,SITE3!$C$8:$C$1180,SITE3!$D$8:$D$1180,""),_xlpm.cleanRaw,SUBSTITUTE(SUBSTITUTE(_xlpm.raw,"_PIN","."),"PIN","."),_xlpm.mainPart,MID(_xlpm.cleanRaw,2,FIND(".",_xlpm.cleanRaw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66" t="str">
        <f>_xlfn.LET(_xlpm.raw,_xlfn.XLOOKUP(A166,SITE5!$C$8:$C$1180,SITE5!$D$8:$D$1180,""),_xlpm.cleanRaw,SUBSTITUTE(SUBSTITUTE(_xlpm.raw,"_PIN","."),"PIN","."),_xlpm.mainPart,MID(_xlpm.cleanRaw,2,FIND(".",_xlpm.cleanRaw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66" t="str">
        <f>_xlfn.LET(_xlpm.raw,_xlfn.XLOOKUP(A166,SITE7!$C$8:$C$1180,SITE7!$D$8:$D$1180,""),_xlpm.cleanRaw,SUBSTITUTE(SUBSTITUTE(_xlpm.raw,"_PIN","."),"PIN","."),_xlpm.mainPart,MID(_xlpm.cleanRaw,2,FIND(".",_xlpm.cleanRaw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66" t="str">
        <f t="shared" si="2"/>
        <v>E34;VCCCORE;;5.51999999999999;3.67999999999999;;;;</v>
      </c>
    </row>
    <row r="167" spans="1:10">
      <c r="A167" t="s">
        <v>1215</v>
      </c>
      <c r="B167" t="str">
        <f>_xlfn.XLOOKUP(A167,SITE1!$O$8:$O$1180,SITE1!$N$8:$N$1180,"")</f>
        <v>VSS</v>
      </c>
      <c r="C167" t="str" cm="1">
        <f t="array" ref="C167">_xlfn.TEXTJOIN(",", TRUE, _xlfn.UNIQUE(TRANSPOSE(_xlfn.MAP(
    _xlfn.XLOOKUP(A167, SITE1!$C$8:$C$1180, SITE1!$F$8:$I$1180),
    _xlfn.LAMBDA(_xlpm.x, IF(AND(_xlpm.x &lt;&gt; "", _xlpm.x &lt;&gt; "-"), TRIM(CLEAN(LEFT(_xlpm.x, FIND(".", _xlpm.x &amp; ".") - 1))), ""))
))))</f>
        <v/>
      </c>
      <c r="D167">
        <v>4.5999999999999899</v>
      </c>
      <c r="E167">
        <v>3.6799999999999899</v>
      </c>
      <c r="F167" t="str">
        <f>_xlfn.LET(_xlpm.raw,_xlfn.XLOOKUP(A167,SITE1!$C$8:$C$1180,SITE1!$D$8:$D$1180,""),_xlpm.cleanRaw,SUBSTITUTE(SUBSTITUTE(_xlpm.raw,"_PIN","."),"PIN","."),_xlpm.mainPart,MID(_xlpm.cleanRaw,2,FIND(".",_xlpm.cleanRaw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67" t="str">
        <f>_xlfn.LET(_xlpm.raw,_xlfn.XLOOKUP(A167,SITE3!$C$8:$C$1180,SITE3!$D$8:$D$1180,""),_xlpm.cleanRaw,SUBSTITUTE(SUBSTITUTE(_xlpm.raw,"_PIN","."),"PIN","."),_xlpm.mainPart,MID(_xlpm.cleanRaw,2,FIND(".",_xlpm.cleanRaw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67" t="str">
        <f>_xlfn.LET(_xlpm.raw,_xlfn.XLOOKUP(A167,SITE5!$C$8:$C$1180,SITE5!$D$8:$D$1180,""),_xlpm.cleanRaw,SUBSTITUTE(SUBSTITUTE(_xlpm.raw,"_PIN","."),"PIN","."),_xlpm.mainPart,MID(_xlpm.cleanRaw,2,FIND(".",_xlpm.cleanRaw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67" t="str">
        <f>_xlfn.LET(_xlpm.raw,_xlfn.XLOOKUP(A167,SITE7!$C$8:$C$1180,SITE7!$D$8:$D$1180,""),_xlpm.cleanRaw,SUBSTITUTE(SUBSTITUTE(_xlpm.raw,"_PIN","."),"PIN","."),_xlpm.mainPart,MID(_xlpm.cleanRaw,2,FIND(".",_xlpm.cleanRaw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67" t="str">
        <f t="shared" si="2"/>
        <v>E35;VSS;;4.59999999999999;3.67999999999999;;;;</v>
      </c>
    </row>
    <row r="168" spans="1:10">
      <c r="A168" t="s">
        <v>214</v>
      </c>
      <c r="B168" t="str">
        <f>_xlfn.XLOOKUP(A168,SITE1!$O$8:$O$1180,SITE1!$N$8:$N$1180,"")</f>
        <v>VCCCORE</v>
      </c>
      <c r="C168" t="str" cm="1">
        <f t="array" ref="C168">_xlfn.TEXTJOIN(",", TRUE, _xlfn.UNIQUE(TRANSPOSE(_xlfn.MAP(
    _xlfn.XLOOKUP(A168, SITE1!$C$8:$C$1180, SITE1!$F$8:$I$1180),
    _xlfn.LAMBDA(_xlpm.x, IF(AND(_xlpm.x &lt;&gt; "", _xlpm.x &lt;&gt; "-"), TRIM(CLEAN(LEFT(_xlpm.x, FIND(".", _xlpm.x &amp; ".") - 1))), ""))
))))</f>
        <v/>
      </c>
      <c r="D168">
        <v>3.6799999999999899</v>
      </c>
      <c r="E168">
        <v>3.6799999999999899</v>
      </c>
      <c r="F168" t="str">
        <f>_xlfn.LET(_xlpm.raw,_xlfn.XLOOKUP(A168,SITE1!$C$8:$C$1180,SITE1!$D$8:$D$1180,""),_xlpm.cleanRaw,SUBSTITUTE(SUBSTITUTE(_xlpm.raw,"_PIN","."),"PIN","."),_xlpm.mainPart,MID(_xlpm.cleanRaw,2,FIND(".",_xlpm.cleanRaw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68" t="str">
        <f>_xlfn.LET(_xlpm.raw,_xlfn.XLOOKUP(A168,SITE3!$C$8:$C$1180,SITE3!$D$8:$D$1180,""),_xlpm.cleanRaw,SUBSTITUTE(SUBSTITUTE(_xlpm.raw,"_PIN","."),"PIN","."),_xlpm.mainPart,MID(_xlpm.cleanRaw,2,FIND(".",_xlpm.cleanRaw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68" t="str">
        <f>_xlfn.LET(_xlpm.raw,_xlfn.XLOOKUP(A168,SITE5!$C$8:$C$1180,SITE5!$D$8:$D$1180,""),_xlpm.cleanRaw,SUBSTITUTE(SUBSTITUTE(_xlpm.raw,"_PIN","."),"PIN","."),_xlpm.mainPart,MID(_xlpm.cleanRaw,2,FIND(".",_xlpm.cleanRaw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68" t="str">
        <f>_xlfn.LET(_xlpm.raw,_xlfn.XLOOKUP(A168,SITE7!$C$8:$C$1180,SITE7!$D$8:$D$1180,""),_xlpm.cleanRaw,SUBSTITUTE(SUBSTITUTE(_xlpm.raw,"_PIN","."),"PIN","."),_xlpm.mainPart,MID(_xlpm.cleanRaw,2,FIND(".",_xlpm.cleanRaw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68" t="str">
        <f t="shared" si="2"/>
        <v>E36;VCCCORE;;3.67999999999999;3.67999999999999;;;;</v>
      </c>
    </row>
    <row r="169" spans="1:10">
      <c r="A169" t="s">
        <v>222</v>
      </c>
      <c r="B169" t="str">
        <f>_xlfn.XLOOKUP(A169,SITE1!$O$8:$O$1180,SITE1!$N$8:$N$1180,"")</f>
        <v>VSS</v>
      </c>
      <c r="C169" t="str" cm="1">
        <f t="array" ref="C169">_xlfn.TEXTJOIN(",", TRUE, _xlfn.UNIQUE(TRANSPOSE(_xlfn.MAP(
    _xlfn.XLOOKUP(A169, SITE1!$C$8:$C$1180, SITE1!$F$8:$I$1180),
    _xlfn.LAMBDA(_xlpm.x, IF(AND(_xlpm.x &lt;&gt; "", _xlpm.x &lt;&gt; "-"), TRIM(CLEAN(LEFT(_xlpm.x, FIND(".", _xlpm.x &amp; ".") - 1))), ""))
))))</f>
        <v/>
      </c>
      <c r="D169">
        <v>2.75999999999999</v>
      </c>
      <c r="E169">
        <v>3.6799999999999899</v>
      </c>
      <c r="F169" t="str">
        <f>_xlfn.LET(_xlpm.raw,_xlfn.XLOOKUP(A169,SITE1!$C$8:$C$1180,SITE1!$D$8:$D$1180,""),_xlpm.cleanRaw,SUBSTITUTE(SUBSTITUTE(_xlpm.raw,"_PIN","."),"PIN","."),_xlpm.mainPart,MID(_xlpm.cleanRaw,2,FIND(".",_xlpm.cleanRaw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69" t="str">
        <f>_xlfn.LET(_xlpm.raw,_xlfn.XLOOKUP(A169,SITE3!$C$8:$C$1180,SITE3!$D$8:$D$1180,""),_xlpm.cleanRaw,SUBSTITUTE(SUBSTITUTE(_xlpm.raw,"_PIN","."),"PIN","."),_xlpm.mainPart,MID(_xlpm.cleanRaw,2,FIND(".",_xlpm.cleanRaw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69" t="str">
        <f>_xlfn.LET(_xlpm.raw,_xlfn.XLOOKUP(A169,SITE5!$C$8:$C$1180,SITE5!$D$8:$D$1180,""),_xlpm.cleanRaw,SUBSTITUTE(SUBSTITUTE(_xlpm.raw,"_PIN","."),"PIN","."),_xlpm.mainPart,MID(_xlpm.cleanRaw,2,FIND(".",_xlpm.cleanRaw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69" t="str">
        <f>_xlfn.LET(_xlpm.raw,_xlfn.XLOOKUP(A169,SITE7!$C$8:$C$1180,SITE7!$D$8:$D$1180,""),_xlpm.cleanRaw,SUBSTITUTE(SUBSTITUTE(_xlpm.raw,"_PIN","."),"PIN","."),_xlpm.mainPart,MID(_xlpm.cleanRaw,2,FIND(".",_xlpm.cleanRaw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69" t="str">
        <f t="shared" si="2"/>
        <v>E37;VSS;;2.75999999999999;3.67999999999999;;;;</v>
      </c>
    </row>
    <row r="170" spans="1:10">
      <c r="A170" t="s">
        <v>1216</v>
      </c>
      <c r="B170" t="str">
        <f>_xlfn.XLOOKUP(A170,SITE1!$O$8:$O$1180,SITE1!$N$8:$N$1180,"")</f>
        <v>VIDSCLK</v>
      </c>
      <c r="C170" t="str" cm="1">
        <f t="array" ref="C170">_xlfn.TEXTJOIN(",", TRUE, _xlfn.UNIQUE(TRANSPOSE(_xlfn.MAP(
    _xlfn.XLOOKUP(A170, SITE1!$C$8:$C$1180, SITE1!$F$8:$I$1180),
    _xlfn.LAMBDA(_xlpm.x, IF(AND(_xlpm.x &lt;&gt; "", _xlpm.x &lt;&gt; "-"), TRIM(CLEAN(LEFT(_xlpm.x, FIND(".", _xlpm.x &amp; ".") - 1))), ""))
))))</f>
        <v/>
      </c>
      <c r="D170">
        <v>1.8399999999999901</v>
      </c>
      <c r="E170">
        <v>3.6799999999999899</v>
      </c>
      <c r="F170" t="str">
        <f>_xlfn.LET(_xlpm.raw,_xlfn.XLOOKUP(A170,SITE1!$C$8:$C$1180,SITE1!$D$8:$D$1180,""),_xlpm.cleanRaw,SUBSTITUTE(SUBSTITUTE(_xlpm.raw,"_PIN","."),"PIN","."),_xlpm.mainPart,MID(_xlpm.cleanRaw,2,FIND(".",_xlpm.cleanRaw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602053</v>
      </c>
      <c r="G170" t="str">
        <f>_xlfn.LET(_xlpm.raw,_xlfn.XLOOKUP(A170,SITE3!$C$8:$C$1180,SITE3!$D$8:$D$1180,""),_xlpm.cleanRaw,SUBSTITUTE(SUBSTITUTE(_xlpm.raw,"_PIN","."),"PIN","."),_xlpm.mainPart,MID(_xlpm.cleanRaw,2,FIND(".",_xlpm.cleanRaw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802053</v>
      </c>
      <c r="H170" t="str">
        <f>_xlfn.LET(_xlpm.raw,_xlfn.XLOOKUP(A170,SITE5!$C$8:$C$1180,SITE5!$D$8:$D$1180,""),_xlpm.cleanRaw,SUBSTITUTE(SUBSTITUTE(_xlpm.raw,"_PIN","."),"PIN","."),_xlpm.mainPart,MID(_xlpm.cleanRaw,2,FIND(".",_xlpm.cleanRaw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708052</v>
      </c>
      <c r="I170" t="str">
        <f>_xlfn.LET(_xlpm.raw,_xlfn.XLOOKUP(A170,SITE7!$C$8:$C$1180,SITE7!$D$8:$D$1180,""),_xlpm.cleanRaw,SUBSTITUTE(SUBSTITUTE(_xlpm.raw,"_PIN","."),"PIN","."),_xlpm.mainPart,MID(_xlpm.cleanRaw,2,FIND(".",_xlpm.cleanRaw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508052</v>
      </c>
      <c r="J170" t="str">
        <f t="shared" si="2"/>
        <v>E38;VIDSCLK;;1.83999999999999;3.67999999999999;602053;802053;708052;508052</v>
      </c>
    </row>
    <row r="171" spans="1:10">
      <c r="A171" t="s">
        <v>1587</v>
      </c>
      <c r="B171" t="str">
        <f>_xlfn.XLOOKUP(A171,SITE1!$O$8:$O$1180,SITE1!$N$8:$N$1180,"")</f>
        <v>VIDALERT_N</v>
      </c>
      <c r="C171" t="str" cm="1">
        <f t="array" ref="C171">_xlfn.TEXTJOIN(",", TRUE, _xlfn.UNIQUE(TRANSPOSE(_xlfn.MAP(
    _xlfn.XLOOKUP(A171, SITE1!$C$8:$C$1180, SITE1!$F$8:$I$1180),
    _xlfn.LAMBDA(_xlpm.x, IF(AND(_xlpm.x &lt;&gt; "", _xlpm.x &lt;&gt; "-"), TRIM(CLEAN(LEFT(_xlpm.x, FIND(".", _xlpm.x &amp; ".") - 1))), ""))
))))</f>
        <v/>
      </c>
      <c r="D171">
        <v>0.92000000000000104</v>
      </c>
      <c r="E171">
        <v>3.6799999999999899</v>
      </c>
      <c r="F171" t="str">
        <f>_xlfn.LET(_xlpm.raw,_xlfn.XLOOKUP(A171,SITE1!$C$8:$C$1180,SITE1!$D$8:$D$1180,""),_xlpm.cleanRaw,SUBSTITUTE(SUBSTITUTE(_xlpm.raw,"_PIN","."),"PIN","."),_xlpm.mainPart,MID(_xlpm.cleanRaw,2,FIND(".",_xlpm.cleanRaw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602056</v>
      </c>
      <c r="G171" t="str">
        <f>_xlfn.LET(_xlpm.raw,_xlfn.XLOOKUP(A171,SITE3!$C$8:$C$1180,SITE3!$D$8:$D$1180,""),_xlpm.cleanRaw,SUBSTITUTE(SUBSTITUTE(_xlpm.raw,"_PIN","."),"PIN","."),_xlpm.mainPart,MID(_xlpm.cleanRaw,2,FIND(".",_xlpm.cleanRaw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802056</v>
      </c>
      <c r="H171" t="str">
        <f>_xlfn.LET(_xlpm.raw,_xlfn.XLOOKUP(A171,SITE5!$C$8:$C$1180,SITE5!$D$8:$D$1180,""),_xlpm.cleanRaw,SUBSTITUTE(SUBSTITUTE(_xlpm.raw,"_PIN","."),"PIN","."),_xlpm.mainPart,MID(_xlpm.cleanRaw,2,FIND(".",_xlpm.cleanRaw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708060</v>
      </c>
      <c r="I171" t="str">
        <f>_xlfn.LET(_xlpm.raw,_xlfn.XLOOKUP(A171,SITE7!$C$8:$C$1180,SITE7!$D$8:$D$1180,""),_xlpm.cleanRaw,SUBSTITUTE(SUBSTITUTE(_xlpm.raw,"_PIN","."),"PIN","."),_xlpm.mainPart,MID(_xlpm.cleanRaw,2,FIND(".",_xlpm.cleanRaw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508060</v>
      </c>
      <c r="J171" t="str">
        <f t="shared" si="2"/>
        <v>E39;VIDALERT_N;;0.920000000000001;3.67999999999999;602056;802056;708060;508060</v>
      </c>
    </row>
    <row r="172" spans="1:10">
      <c r="A172" t="s">
        <v>1586</v>
      </c>
      <c r="B172" t="str">
        <f>_xlfn.XLOOKUP(A172,SITE1!$O$8:$O$1180,SITE1!$N$8:$N$1180,"")</f>
        <v>VIDSOUT</v>
      </c>
      <c r="C172" t="str" cm="1">
        <f t="array" ref="C172">_xlfn.TEXTJOIN(",", TRUE, _xlfn.UNIQUE(TRANSPOSE(_xlfn.MAP(
    _xlfn.XLOOKUP(A172, SITE1!$C$8:$C$1180, SITE1!$F$8:$I$1180),
    _xlfn.LAMBDA(_xlpm.x, IF(AND(_xlpm.x &lt;&gt; "", _xlpm.x &lt;&gt; "-"), TRIM(CLEAN(LEFT(_xlpm.x, FIND(".", _xlpm.x &amp; ".") - 1))), ""))
))))</f>
        <v/>
      </c>
      <c r="D172">
        <v>0</v>
      </c>
      <c r="E172">
        <v>3.6799999999999899</v>
      </c>
      <c r="F172" t="str">
        <f>_xlfn.LET(_xlpm.raw,_xlfn.XLOOKUP(A172,SITE1!$C$8:$C$1180,SITE1!$D$8:$D$1180,""),_xlpm.cleanRaw,SUBSTITUTE(SUBSTITUTE(_xlpm.raw,"_PIN","."),"PIN","."),_xlpm.mainPart,MID(_xlpm.cleanRaw,2,FIND(".",_xlpm.cleanRaw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601039</v>
      </c>
      <c r="G172" t="str">
        <f>_xlfn.LET(_xlpm.raw,_xlfn.XLOOKUP(A172,SITE3!$C$8:$C$1180,SITE3!$D$8:$D$1180,""),_xlpm.cleanRaw,SUBSTITUTE(SUBSTITUTE(_xlpm.raw,"_PIN","."),"PIN","."),_xlpm.mainPart,MID(_xlpm.cleanRaw,2,FIND(".",_xlpm.cleanRaw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801039</v>
      </c>
      <c r="H172" t="str">
        <f>_xlfn.LET(_xlpm.raw,_xlfn.XLOOKUP(A172,SITE5!$C$8:$C$1180,SITE5!$D$8:$D$1180,""),_xlpm.cleanRaw,SUBSTITUTE(SUBSTITUTE(_xlpm.raw,"_PIN","."),"PIN","."),_xlpm.mainPart,MID(_xlpm.cleanRaw,2,FIND(".",_xlpm.cleanRaw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708062</v>
      </c>
      <c r="I172" t="str">
        <f>_xlfn.LET(_xlpm.raw,_xlfn.XLOOKUP(A172,SITE7!$C$8:$C$1180,SITE7!$D$8:$D$1180,""),_xlpm.cleanRaw,SUBSTITUTE(SUBSTITUTE(_xlpm.raw,"_PIN","."),"PIN","."),_xlpm.mainPart,MID(_xlpm.cleanRaw,2,FIND(".",_xlpm.cleanRaw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508062</v>
      </c>
      <c r="J172" t="str">
        <f t="shared" si="2"/>
        <v>E40;VIDSOUT;;0;3.67999999999999;601039;801039;708062;508062</v>
      </c>
    </row>
    <row r="173" spans="1:10">
      <c r="A173" t="s">
        <v>1793</v>
      </c>
      <c r="B173" t="str">
        <f>_xlfn.XLOOKUP(A173,SITE1!$O$8:$O$1180,SITE1!$N$8:$N$1180,"")</f>
        <v>VSS</v>
      </c>
      <c r="C173" t="str" cm="1">
        <f t="array" ref="C173">_xlfn.TEXTJOIN(",", TRUE, _xlfn.UNIQUE(TRANSPOSE(_xlfn.MAP(
    _xlfn.XLOOKUP(A173, SITE1!$C$8:$C$1180, SITE1!$F$8:$I$1180),
    _xlfn.LAMBDA(_xlpm.x, IF(AND(_xlpm.x &lt;&gt; "", _xlpm.x &lt;&gt; "-"), TRIM(CLEAN(LEFT(_xlpm.x, FIND(".", _xlpm.x &amp; ".") - 1))), ""))
))))</f>
        <v/>
      </c>
      <c r="D173">
        <v>35.879999999999903</v>
      </c>
      <c r="E173">
        <v>4.5999999999999899</v>
      </c>
      <c r="F173" t="str">
        <f>_xlfn.LET(_xlpm.raw,_xlfn.XLOOKUP(A173,SITE1!$C$8:$C$1180,SITE1!$D$8:$D$1180,""),_xlpm.cleanRaw,SUBSTITUTE(SUBSTITUTE(_xlpm.raw,"_PIN","."),"PIN","."),_xlpm.mainPart,MID(_xlpm.cleanRaw,2,FIND(".",_xlpm.cleanRaw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73" t="str">
        <f>_xlfn.LET(_xlpm.raw,_xlfn.XLOOKUP(A173,SITE3!$C$8:$C$1180,SITE3!$D$8:$D$1180,""),_xlpm.cleanRaw,SUBSTITUTE(SUBSTITUTE(_xlpm.raw,"_PIN","."),"PIN","."),_xlpm.mainPart,MID(_xlpm.cleanRaw,2,FIND(".",_xlpm.cleanRaw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73" t="str">
        <f>_xlfn.LET(_xlpm.raw,_xlfn.XLOOKUP(A173,SITE5!$C$8:$C$1180,SITE5!$D$8:$D$1180,""),_xlpm.cleanRaw,SUBSTITUTE(SUBSTITUTE(_xlpm.raw,"_PIN","."),"PIN","."),_xlpm.mainPart,MID(_xlpm.cleanRaw,2,FIND(".",_xlpm.cleanRaw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73" t="str">
        <f>_xlfn.LET(_xlpm.raw,_xlfn.XLOOKUP(A173,SITE7!$C$8:$C$1180,SITE7!$D$8:$D$1180,""),_xlpm.cleanRaw,SUBSTITUTE(SUBSTITUTE(_xlpm.raw,"_PIN","."),"PIN","."),_xlpm.mainPart,MID(_xlpm.cleanRaw,2,FIND(".",_xlpm.cleanRaw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73" t="str">
        <f t="shared" si="2"/>
        <v>F1;VSS;;35.8799999999999;4.59999999999999;;;;</v>
      </c>
    </row>
    <row r="174" spans="1:10">
      <c r="A174" t="s">
        <v>1223</v>
      </c>
      <c r="B174" t="str">
        <f>_xlfn.XLOOKUP(A174,SITE1!$O$8:$O$1180,SITE1!$N$8:$N$1180,"")</f>
        <v>PEG_TXP[5]</v>
      </c>
      <c r="C174" t="str" cm="1">
        <f t="array" ref="C174">_xlfn.TEXTJOIN(",", TRUE, _xlfn.UNIQUE(TRANSPOSE(_xlfn.MAP(
    _xlfn.XLOOKUP(A174, SITE1!$C$8:$C$1180, SITE1!$F$8:$I$1180),
    _xlfn.LAMBDA(_xlpm.x, IF(AND(_xlpm.x &lt;&gt; "", _xlpm.x &lt;&gt; "-"), TRIM(CLEAN(LEFT(_xlpm.x, FIND(".", _xlpm.x &amp; ".") - 1))), ""))
))))</f>
        <v>LA112</v>
      </c>
      <c r="D174">
        <v>34.959999999999901</v>
      </c>
      <c r="E174">
        <v>4.5999999999999899</v>
      </c>
      <c r="F174" t="str">
        <f>_xlfn.LET(_xlpm.raw,_xlfn.XLOOKUP(A174,SITE1!$C$8:$C$1180,SITE1!$D$8:$D$1180,""),_xlpm.cleanRaw,SUBSTITUTE(SUBSTITUTE(_xlpm.raw,"_PIN","."),"PIN","."),_xlpm.mainPart,MID(_xlpm.cleanRaw,2,FIND(".",_xlpm.cleanRaw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609098</v>
      </c>
      <c r="G174" t="str">
        <f>_xlfn.LET(_xlpm.raw,_xlfn.XLOOKUP(A174,SITE3!$C$8:$C$1180,SITE3!$D$8:$D$1180,""),_xlpm.cleanRaw,SUBSTITUTE(SUBSTITUTE(_xlpm.raw,"_PIN","."),"PIN","."),_xlpm.mainPart,MID(_xlpm.cleanRaw,2,FIND(".",_xlpm.cleanRaw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809105</v>
      </c>
      <c r="H174" t="str">
        <f>_xlfn.LET(_xlpm.raw,_xlfn.XLOOKUP(A174,SITE5!$C$8:$C$1180,SITE5!$D$8:$D$1180,""),_xlpm.cleanRaw,SUBSTITUTE(SUBSTITUTE(_xlpm.raw,"_PIN","."),"PIN","."),_xlpm.mainPart,MID(_xlpm.cleanRaw,2,FIND(".",_xlpm.cleanRaw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708043</v>
      </c>
      <c r="I174" t="str">
        <f>_xlfn.LET(_xlpm.raw,_xlfn.XLOOKUP(A174,SITE7!$C$8:$C$1180,SITE7!$D$8:$D$1180,""),_xlpm.cleanRaw,SUBSTITUTE(SUBSTITUTE(_xlpm.raw,"_PIN","."),"PIN","."),_xlpm.mainPart,MID(_xlpm.cleanRaw,2,FIND(".",_xlpm.cleanRaw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509032</v>
      </c>
      <c r="J174" t="str">
        <f t="shared" si="2"/>
        <v>F2;PEG_TXP[5];LA112;34.9599999999999;4.59999999999999;609098;809105;708043;509032</v>
      </c>
    </row>
    <row r="175" spans="1:10">
      <c r="A175" t="s">
        <v>1229</v>
      </c>
      <c r="B175" t="str">
        <f>_xlfn.XLOOKUP(A175,SITE1!$O$8:$O$1180,SITE1!$N$8:$N$1180,"")</f>
        <v>PEG_TXN[5]</v>
      </c>
      <c r="C175" t="str" cm="1">
        <f t="array" ref="C175">_xlfn.TEXTJOIN(",", TRUE, _xlfn.UNIQUE(TRANSPOSE(_xlfn.MAP(
    _xlfn.XLOOKUP(A175, SITE1!$C$8:$C$1180, SITE1!$F$8:$I$1180),
    _xlfn.LAMBDA(_xlpm.x, IF(AND(_xlpm.x &lt;&gt; "", _xlpm.x &lt;&gt; "-"), TRIM(CLEAN(LEFT(_xlpm.x, FIND(".", _xlpm.x &amp; ".") - 1))), ""))
))))</f>
        <v>LA111</v>
      </c>
      <c r="D175">
        <v>34.04</v>
      </c>
      <c r="E175">
        <v>4.5999999999999899</v>
      </c>
      <c r="F175" t="str">
        <f>_xlfn.LET(_xlpm.raw,_xlfn.XLOOKUP(A175,SITE1!$C$8:$C$1180,SITE1!$D$8:$D$1180,""),_xlpm.cleanRaw,SUBSTITUTE(SUBSTITUTE(_xlpm.raw,"_PIN","."),"PIN","."),_xlpm.mainPart,MID(_xlpm.cleanRaw,2,FIND(".",_xlpm.cleanRaw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609096</v>
      </c>
      <c r="G175" t="str">
        <f>_xlfn.LET(_xlpm.raw,_xlfn.XLOOKUP(A175,SITE3!$C$8:$C$1180,SITE3!$D$8:$D$1180,""),_xlpm.cleanRaw,SUBSTITUTE(SUBSTITUTE(_xlpm.raw,"_PIN","."),"PIN","."),_xlpm.mainPart,MID(_xlpm.cleanRaw,2,FIND(".",_xlpm.cleanRaw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809103</v>
      </c>
      <c r="H175" t="str">
        <f>_xlfn.LET(_xlpm.raw,_xlfn.XLOOKUP(A175,SITE5!$C$8:$C$1180,SITE5!$D$8:$D$1180,""),_xlpm.cleanRaw,SUBSTITUTE(SUBSTITUTE(_xlpm.raw,"_PIN","."),"PIN","."),_xlpm.mainPart,MID(_xlpm.cleanRaw,2,FIND(".",_xlpm.cleanRaw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708045</v>
      </c>
      <c r="I175" t="str">
        <f>_xlfn.LET(_xlpm.raw,_xlfn.XLOOKUP(A175,SITE7!$C$8:$C$1180,SITE7!$D$8:$D$1180,""),_xlpm.cleanRaw,SUBSTITUTE(SUBSTITUTE(_xlpm.raw,"_PIN","."),"PIN","."),_xlpm.mainPart,MID(_xlpm.cleanRaw,2,FIND(".",_xlpm.cleanRaw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509034</v>
      </c>
      <c r="J175" t="str">
        <f t="shared" si="2"/>
        <v>F3;PEG_TXN[5];LA111;34.04;4.59999999999999;609096;809103;708045;509034</v>
      </c>
    </row>
    <row r="176" spans="1:10">
      <c r="A176" t="s">
        <v>1232</v>
      </c>
      <c r="B176" t="str">
        <f>_xlfn.XLOOKUP(A176,SITE1!$O$8:$O$1180,SITE1!$N$8:$N$1180,"")</f>
        <v>VSS</v>
      </c>
      <c r="C176" t="str" cm="1">
        <f t="array" ref="C176">_xlfn.TEXTJOIN(",", TRUE, _xlfn.UNIQUE(TRANSPOSE(_xlfn.MAP(
    _xlfn.XLOOKUP(A176, SITE1!$C$8:$C$1180, SITE1!$F$8:$I$1180),
    _xlfn.LAMBDA(_xlpm.x, IF(AND(_xlpm.x &lt;&gt; "", _xlpm.x &lt;&gt; "-"), TRIM(CLEAN(LEFT(_xlpm.x, FIND(".", _xlpm.x &amp; ".") - 1))), ""))
))))</f>
        <v/>
      </c>
      <c r="D176">
        <v>33.119999999999997</v>
      </c>
      <c r="E176">
        <v>4.5999999999999899</v>
      </c>
      <c r="F176" t="str">
        <f>_xlfn.LET(_xlpm.raw,_xlfn.XLOOKUP(A176,SITE1!$C$8:$C$1180,SITE1!$D$8:$D$1180,""),_xlpm.cleanRaw,SUBSTITUTE(SUBSTITUTE(_xlpm.raw,"_PIN","."),"PIN","."),_xlpm.mainPart,MID(_xlpm.cleanRaw,2,FIND(".",_xlpm.cleanRaw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76" t="str">
        <f>_xlfn.LET(_xlpm.raw,_xlfn.XLOOKUP(A176,SITE3!$C$8:$C$1180,SITE3!$D$8:$D$1180,""),_xlpm.cleanRaw,SUBSTITUTE(SUBSTITUTE(_xlpm.raw,"_PIN","."),"PIN","."),_xlpm.mainPart,MID(_xlpm.cleanRaw,2,FIND(".",_xlpm.cleanRaw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76" t="str">
        <f>_xlfn.LET(_xlpm.raw,_xlfn.XLOOKUP(A176,SITE5!$C$8:$C$1180,SITE5!$D$8:$D$1180,""),_xlpm.cleanRaw,SUBSTITUTE(SUBSTITUTE(_xlpm.raw,"_PIN","."),"PIN","."),_xlpm.mainPart,MID(_xlpm.cleanRaw,2,FIND(".",_xlpm.cleanRaw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76" t="str">
        <f>_xlfn.LET(_xlpm.raw,_xlfn.XLOOKUP(A176,SITE7!$C$8:$C$1180,SITE7!$D$8:$D$1180,""),_xlpm.cleanRaw,SUBSTITUTE(SUBSTITUTE(_xlpm.raw,"_PIN","."),"PIN","."),_xlpm.mainPart,MID(_xlpm.cleanRaw,2,FIND(".",_xlpm.cleanRaw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76" t="str">
        <f t="shared" si="2"/>
        <v>F4;VSS;;33.12;4.59999999999999;;;;</v>
      </c>
    </row>
    <row r="177" spans="1:10">
      <c r="A177" t="s">
        <v>1233</v>
      </c>
      <c r="B177" t="str">
        <f>_xlfn.XLOOKUP(A177,SITE1!$O$8:$O$1180,SITE1!$N$8:$N$1180,"")</f>
        <v>PEG_RXN[4]</v>
      </c>
      <c r="C177" t="str" cm="1">
        <f t="array" ref="C177">_xlfn.TEXTJOIN(",", TRUE, _xlfn.UNIQUE(TRANSPOSE(_xlfn.MAP(
    _xlfn.XLOOKUP(A177, SITE1!$C$8:$C$1180, SITE1!$F$8:$I$1180),
    _xlfn.LAMBDA(_xlpm.x, IF(AND(_xlpm.x &lt;&gt; "", _xlpm.x &lt;&gt; "-"), TRIM(CLEAN(LEFT(_xlpm.x, FIND(".", _xlpm.x &amp; ".") - 1))), ""))
))))</f>
        <v>KA105</v>
      </c>
      <c r="D177">
        <v>32.199999999999903</v>
      </c>
      <c r="E177">
        <v>4.5999999999999899</v>
      </c>
      <c r="F177" t="str">
        <f>_xlfn.LET(_xlpm.raw,_xlfn.XLOOKUP(A177,SITE1!$C$8:$C$1180,SITE1!$D$8:$D$1180,""),_xlpm.cleanRaw,SUBSTITUTE(SUBSTITUTE(_xlpm.raw,"_PIN","."),"PIN","."),_xlpm.mainPart,MID(_xlpm.cleanRaw,2,FIND(".",_xlpm.cleanRaw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609117</v>
      </c>
      <c r="G177" t="str">
        <f>_xlfn.LET(_xlpm.raw,_xlfn.XLOOKUP(A177,SITE3!$C$8:$C$1180,SITE3!$D$8:$D$1180,""),_xlpm.cleanRaw,SUBSTITUTE(SUBSTITUTE(_xlpm.raw,"_PIN","."),"PIN","."),_xlpm.mainPart,MID(_xlpm.cleanRaw,2,FIND(".",_xlpm.cleanRaw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809116</v>
      </c>
      <c r="H177" t="str">
        <f>_xlfn.LET(_xlpm.raw,_xlfn.XLOOKUP(A177,SITE5!$C$8:$C$1180,SITE5!$D$8:$D$1180,""),_xlpm.cleanRaw,SUBSTITUTE(SUBSTITUTE(_xlpm.raw,"_PIN","."),"PIN","."),_xlpm.mainPart,MID(_xlpm.cleanRaw,2,FIND(".",_xlpm.cleanRaw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709018</v>
      </c>
      <c r="I177" t="str">
        <f>_xlfn.LET(_xlpm.raw,_xlfn.XLOOKUP(A177,SITE7!$C$8:$C$1180,SITE7!$D$8:$D$1180,""),_xlpm.cleanRaw,SUBSTITUTE(SUBSTITUTE(_xlpm.raw,"_PIN","."),"PIN","."),_xlpm.mainPart,MID(_xlpm.cleanRaw,2,FIND(".",_xlpm.cleanRaw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509030</v>
      </c>
      <c r="J177" t="str">
        <f t="shared" si="2"/>
        <v>F5;PEG_RXN[4];KA105;32.1999999999999;4.59999999999999;609117;809116;709018;509030</v>
      </c>
    </row>
    <row r="178" spans="1:10">
      <c r="A178" t="s">
        <v>65</v>
      </c>
      <c r="B178" t="str">
        <f>_xlfn.XLOOKUP(A178,SITE1!$O$8:$O$1180,SITE1!$N$8:$N$1180,"")</f>
        <v>PEG_RXP[4]</v>
      </c>
      <c r="C178" t="str" cm="1">
        <f t="array" ref="C178">_xlfn.TEXTJOIN(",", TRUE, _xlfn.UNIQUE(TRANSPOSE(_xlfn.MAP(
    _xlfn.XLOOKUP(A178, SITE1!$C$8:$C$1180, SITE1!$F$8:$I$1180),
    _xlfn.LAMBDA(_xlpm.x, IF(AND(_xlpm.x &lt;&gt; "", _xlpm.x &lt;&gt; "-"), TRIM(CLEAN(LEFT(_xlpm.x, FIND(".", _xlpm.x &amp; ".") - 1))), ""))
))))</f>
        <v>KA105</v>
      </c>
      <c r="D178">
        <v>31.279999999999902</v>
      </c>
      <c r="E178">
        <v>4.5999999999999899</v>
      </c>
      <c r="F178" t="str">
        <f>_xlfn.LET(_xlpm.raw,_xlfn.XLOOKUP(A178,SITE1!$C$8:$C$1180,SITE1!$D$8:$D$1180,""),_xlpm.cleanRaw,SUBSTITUTE(SUBSTITUTE(_xlpm.raw,"_PIN","."),"PIN","."),_xlpm.mainPart,MID(_xlpm.cleanRaw,2,FIND(".",_xlpm.cleanRaw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609115</v>
      </c>
      <c r="G178" t="str">
        <f>_xlfn.LET(_xlpm.raw,_xlfn.XLOOKUP(A178,SITE3!$C$8:$C$1180,SITE3!$D$8:$D$1180,""),_xlpm.cleanRaw,SUBSTITUTE(SUBSTITUTE(_xlpm.raw,"_PIN","."),"PIN","."),_xlpm.mainPart,MID(_xlpm.cleanRaw,2,FIND(".",_xlpm.cleanRaw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809118</v>
      </c>
      <c r="H178" t="str">
        <f>_xlfn.LET(_xlpm.raw,_xlfn.XLOOKUP(A178,SITE5!$C$8:$C$1180,SITE5!$D$8:$D$1180,""),_xlpm.cleanRaw,SUBSTITUTE(SUBSTITUTE(_xlpm.raw,"_PIN","."),"PIN","."),_xlpm.mainPart,MID(_xlpm.cleanRaw,2,FIND(".",_xlpm.cleanRaw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709016</v>
      </c>
      <c r="I178" t="str">
        <f>_xlfn.LET(_xlpm.raw,_xlfn.XLOOKUP(A178,SITE7!$C$8:$C$1180,SITE7!$D$8:$D$1180,""),_xlpm.cleanRaw,SUBSTITUTE(SUBSTITUTE(_xlpm.raw,"_PIN","."),"PIN","."),_xlpm.mainPart,MID(_xlpm.cleanRaw,2,FIND(".",_xlpm.cleanRaw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509028</v>
      </c>
      <c r="J178" t="str">
        <f t="shared" si="2"/>
        <v>F6;PEG_RXP[4];KA105;31.2799999999999;4.59999999999999;609115;809118;709016;509028</v>
      </c>
    </row>
    <row r="179" spans="1:10">
      <c r="A179" t="s">
        <v>1795</v>
      </c>
      <c r="B179" t="str">
        <f>_xlfn.XLOOKUP(A179,SITE1!$O$8:$O$1180,SITE1!$N$8:$N$1180,"")</f>
        <v>VSS</v>
      </c>
      <c r="C179" t="str" cm="1">
        <f t="array" ref="C179">_xlfn.TEXTJOIN(",", TRUE, _xlfn.UNIQUE(TRANSPOSE(_xlfn.MAP(
    _xlfn.XLOOKUP(A179, SITE1!$C$8:$C$1180, SITE1!$F$8:$I$1180),
    _xlfn.LAMBDA(_xlpm.x, IF(AND(_xlpm.x &lt;&gt; "", _xlpm.x &lt;&gt; "-"), TRIM(CLEAN(LEFT(_xlpm.x, FIND(".", _xlpm.x &amp; ".") - 1))), ""))
))))</f>
        <v/>
      </c>
      <c r="D179">
        <v>30.36</v>
      </c>
      <c r="E179">
        <v>4.5999999999999899</v>
      </c>
      <c r="F179" t="str">
        <f>_xlfn.LET(_xlpm.raw,_xlfn.XLOOKUP(A179,SITE1!$C$8:$C$1180,SITE1!$D$8:$D$1180,""),_xlpm.cleanRaw,SUBSTITUTE(SUBSTITUTE(_xlpm.raw,"_PIN","."),"PIN","."),_xlpm.mainPart,MID(_xlpm.cleanRaw,2,FIND(".",_xlpm.cleanRaw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79" t="str">
        <f>_xlfn.LET(_xlpm.raw,_xlfn.XLOOKUP(A179,SITE3!$C$8:$C$1180,SITE3!$D$8:$D$1180,""),_xlpm.cleanRaw,SUBSTITUTE(SUBSTITUTE(_xlpm.raw,"_PIN","."),"PIN","."),_xlpm.mainPart,MID(_xlpm.cleanRaw,2,FIND(".",_xlpm.cleanRaw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79" t="str">
        <f>_xlfn.LET(_xlpm.raw,_xlfn.XLOOKUP(A179,SITE5!$C$8:$C$1180,SITE5!$D$8:$D$1180,""),_xlpm.cleanRaw,SUBSTITUTE(SUBSTITUTE(_xlpm.raw,"_PIN","."),"PIN","."),_xlpm.mainPart,MID(_xlpm.cleanRaw,2,FIND(".",_xlpm.cleanRaw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79" t="str">
        <f>_xlfn.LET(_xlpm.raw,_xlfn.XLOOKUP(A179,SITE7!$C$8:$C$1180,SITE7!$D$8:$D$1180,""),_xlpm.cleanRaw,SUBSTITUTE(SUBSTITUTE(_xlpm.raw,"_PIN","."),"PIN","."),_xlpm.mainPart,MID(_xlpm.cleanRaw,2,FIND(".",_xlpm.cleanRaw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79" t="str">
        <f t="shared" si="2"/>
        <v>F7;VSS;;30.36;4.59999999999999;;;;</v>
      </c>
    </row>
    <row r="180" spans="1:10">
      <c r="A180" t="s">
        <v>1234</v>
      </c>
      <c r="B180" t="str">
        <f>_xlfn.XLOOKUP(A180,SITE1!$O$8:$O$1180,SITE1!$N$8:$N$1180,"")</f>
        <v>CPUPWRGD</v>
      </c>
      <c r="C180" t="str" cm="1">
        <f t="array" ref="C180">_xlfn.TEXTJOIN(",", TRUE, _xlfn.UNIQUE(TRANSPOSE(_xlfn.MAP(
    _xlfn.XLOOKUP(A180, SITE1!$C$8:$C$1180, SITE1!$F$8:$I$1180),
    _xlfn.LAMBDA(_xlpm.x, IF(AND(_xlpm.x &lt;&gt; "", _xlpm.x &lt;&gt; "-"), TRIM(CLEAN(LEFT(_xlpm.x, FIND(".", _xlpm.x &amp; ".") - 1))), ""))
))))</f>
        <v/>
      </c>
      <c r="D180">
        <v>29.439999999999898</v>
      </c>
      <c r="E180">
        <v>4.5999999999999899</v>
      </c>
      <c r="F180" t="str">
        <f>_xlfn.LET(_xlpm.raw,_xlfn.XLOOKUP(A180,SITE1!$C$8:$C$1180,SITE1!$D$8:$D$1180,""),_xlpm.cleanRaw,SUBSTITUTE(SUBSTITUTE(_xlpm.raw,"_PIN","."),"PIN","."),_xlpm.mainPart,MID(_xlpm.cleanRaw,2,FIND(".",_xlpm.cleanRaw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601034</v>
      </c>
      <c r="G180" t="str">
        <f>_xlfn.LET(_xlpm.raw,_xlfn.XLOOKUP(A180,SITE3!$C$8:$C$1180,SITE3!$D$8:$D$1180,""),_xlpm.cleanRaw,SUBSTITUTE(SUBSTITUTE(_xlpm.raw,"_PIN","."),"PIN","."),_xlpm.mainPart,MID(_xlpm.cleanRaw,2,FIND(".",_xlpm.cleanRaw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801034</v>
      </c>
      <c r="H180" t="str">
        <f>_xlfn.LET(_xlpm.raw,_xlfn.XLOOKUP(A180,SITE5!$C$8:$C$1180,SITE5!$D$8:$D$1180,""),_xlpm.cleanRaw,SUBSTITUTE(SUBSTITUTE(_xlpm.raw,"_PIN","."),"PIN","."),_xlpm.mainPart,MID(_xlpm.cleanRaw,2,FIND(".",_xlpm.cleanRaw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709027</v>
      </c>
      <c r="I180" t="str">
        <f>_xlfn.LET(_xlpm.raw,_xlfn.XLOOKUP(A180,SITE7!$C$8:$C$1180,SITE7!$D$8:$D$1180,""),_xlpm.cleanRaw,SUBSTITUTE(SUBSTITUTE(_xlpm.raw,"_PIN","."),"PIN","."),_xlpm.mainPart,MID(_xlpm.cleanRaw,2,FIND(".",_xlpm.cleanRaw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509027</v>
      </c>
      <c r="J180" t="str">
        <f t="shared" si="2"/>
        <v>F8;CPUPWRGD;;29.4399999999999;4.59999999999999;601034;801034;709027;509027</v>
      </c>
    </row>
    <row r="181" spans="1:10">
      <c r="A181" t="s">
        <v>1235</v>
      </c>
      <c r="B181" t="str">
        <f>_xlfn.XLOOKUP(A181,SITE1!$O$8:$O$1180,SITE1!$N$8:$N$1180,"")</f>
        <v>EDP_TXP[3]</v>
      </c>
      <c r="C181" t="str" cm="1">
        <f t="array" ref="C181">_xlfn.TEXTJOIN(",", TRUE, _xlfn.UNIQUE(TRANSPOSE(_xlfn.MAP(
    _xlfn.XLOOKUP(A181, SITE1!$C$8:$C$1180, SITE1!$F$8:$I$1180),
    _xlfn.LAMBDA(_xlpm.x, IF(AND(_xlpm.x &lt;&gt; "", _xlpm.x &lt;&gt; "-"), TRIM(CLEAN(LEFT(_xlpm.x, FIND(".", _xlpm.x &amp; ".") - 1))), ""))
))))</f>
        <v/>
      </c>
      <c r="D181">
        <v>28.5199999999999</v>
      </c>
      <c r="E181">
        <v>4.5999999999999899</v>
      </c>
      <c r="F181" t="str">
        <f>_xlfn.LET(_xlpm.raw,_xlfn.XLOOKUP(A181,SITE1!$C$8:$C$1180,SITE1!$D$8:$D$1180,""),_xlpm.cleanRaw,SUBSTITUTE(SUBSTITUTE(_xlpm.raw,"_PIN","."),"PIN","."),_xlpm.mainPart,MID(_xlpm.cleanRaw,2,FIND(".",_xlpm.cleanRaw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608043</v>
      </c>
      <c r="G181" t="str">
        <f>_xlfn.LET(_xlpm.raw,_xlfn.XLOOKUP(A181,SITE3!$C$8:$C$1180,SITE3!$D$8:$D$1180,""),_xlpm.cleanRaw,SUBSTITUTE(SUBSTITUTE(_xlpm.raw,"_PIN","."),"PIN","."),_xlpm.mainPart,MID(_xlpm.cleanRaw,2,FIND(".",_xlpm.cleanRaw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808043</v>
      </c>
      <c r="H181" t="str">
        <f>_xlfn.LET(_xlpm.raw,_xlfn.XLOOKUP(A181,SITE5!$C$8:$C$1180,SITE5!$D$8:$D$1180,""),_xlpm.cleanRaw,SUBSTITUTE(SUBSTITUTE(_xlpm.raw,"_PIN","."),"PIN","."),_xlpm.mainPart,MID(_xlpm.cleanRaw,2,FIND(".",_xlpm.cleanRaw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704110</v>
      </c>
      <c r="I181" t="str">
        <f>_xlfn.LET(_xlpm.raw,_xlfn.XLOOKUP(A181,SITE7!$C$8:$C$1180,SITE7!$D$8:$D$1180,""),_xlpm.cleanRaw,SUBSTITUTE(SUBSTITUTE(_xlpm.raw,"_PIN","."),"PIN","."),_xlpm.mainPart,MID(_xlpm.cleanRaw,2,FIND(".",_xlpm.cleanRaw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504110</v>
      </c>
      <c r="J181" t="str">
        <f t="shared" si="2"/>
        <v>F9;EDP_TXP[3];;28.5199999999999;4.59999999999999;608043;808043;704110;504110</v>
      </c>
    </row>
    <row r="182" spans="1:10">
      <c r="A182" t="s">
        <v>58</v>
      </c>
      <c r="B182" t="str">
        <f>_xlfn.XLOOKUP(A182,SITE1!$O$8:$O$1180,SITE1!$N$8:$N$1180,"")</f>
        <v>VSS</v>
      </c>
      <c r="C182" t="str" cm="1">
        <f t="array" ref="C182">_xlfn.TEXTJOIN(",", TRUE, _xlfn.UNIQUE(TRANSPOSE(_xlfn.MAP(
    _xlfn.XLOOKUP(A182, SITE1!$C$8:$C$1180, SITE1!$F$8:$I$1180),
    _xlfn.LAMBDA(_xlpm.x, IF(AND(_xlpm.x &lt;&gt; "", _xlpm.x &lt;&gt; "-"), TRIM(CLEAN(LEFT(_xlpm.x, FIND(".", _xlpm.x &amp; ".") - 1))), ""))
))))</f>
        <v/>
      </c>
      <c r="D182">
        <v>27.599999999999898</v>
      </c>
      <c r="E182">
        <v>4.5999999999999899</v>
      </c>
      <c r="F182" t="str">
        <f>_xlfn.LET(_xlpm.raw,_xlfn.XLOOKUP(A182,SITE1!$C$8:$C$1180,SITE1!$D$8:$D$1180,""),_xlpm.cleanRaw,SUBSTITUTE(SUBSTITUTE(_xlpm.raw,"_PIN","."),"PIN","."),_xlpm.mainPart,MID(_xlpm.cleanRaw,2,FIND(".",_xlpm.cleanRaw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82" t="str">
        <f>_xlfn.LET(_xlpm.raw,_xlfn.XLOOKUP(A182,SITE3!$C$8:$C$1180,SITE3!$D$8:$D$1180,""),_xlpm.cleanRaw,SUBSTITUTE(SUBSTITUTE(_xlpm.raw,"_PIN","."),"PIN","."),_xlpm.mainPart,MID(_xlpm.cleanRaw,2,FIND(".",_xlpm.cleanRaw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82" t="str">
        <f>_xlfn.LET(_xlpm.raw,_xlfn.XLOOKUP(A182,SITE5!$C$8:$C$1180,SITE5!$D$8:$D$1180,""),_xlpm.cleanRaw,SUBSTITUTE(SUBSTITUTE(_xlpm.raw,"_PIN","."),"PIN","."),_xlpm.mainPart,MID(_xlpm.cleanRaw,2,FIND(".",_xlpm.cleanRaw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82" t="str">
        <f>_xlfn.LET(_xlpm.raw,_xlfn.XLOOKUP(A182,SITE7!$C$8:$C$1180,SITE7!$D$8:$D$1180,""),_xlpm.cleanRaw,SUBSTITUTE(SUBSTITUTE(_xlpm.raw,"_PIN","."),"PIN","."),_xlpm.mainPart,MID(_xlpm.cleanRaw,2,FIND(".",_xlpm.cleanRaw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82" t="str">
        <f t="shared" si="2"/>
        <v>F10;VSS;;27.5999999999999;4.59999999999999;;;;</v>
      </c>
    </row>
    <row r="183" spans="1:10">
      <c r="A183" t="s">
        <v>1219</v>
      </c>
      <c r="B183" t="str">
        <f>_xlfn.XLOOKUP(A183,SITE1!$O$8:$O$1180,SITE1!$N$8:$N$1180,"")</f>
        <v>CPU_JTAG_TCK</v>
      </c>
      <c r="C183" t="str" cm="1">
        <f t="array" ref="C183">_xlfn.TEXTJOIN(",", TRUE, _xlfn.UNIQUE(TRANSPOSE(_xlfn.MAP(
    _xlfn.XLOOKUP(A183, SITE1!$C$8:$C$1180, SITE1!$F$8:$I$1180),
    _xlfn.LAMBDA(_xlpm.x, IF(AND(_xlpm.x &lt;&gt; "", _xlpm.x &lt;&gt; "-"), TRIM(CLEAN(LEFT(_xlpm.x, FIND(".", _xlpm.x &amp; ".") - 1))), ""))
))))</f>
        <v/>
      </c>
      <c r="D183">
        <v>26.68</v>
      </c>
      <c r="E183">
        <v>4.5999999999999899</v>
      </c>
      <c r="F183" t="str">
        <f>_xlfn.LET(_xlpm.raw,_xlfn.XLOOKUP(A183,SITE1!$C$8:$C$1180,SITE1!$D$8:$D$1180,""),_xlpm.cleanRaw,SUBSTITUTE(SUBSTITUTE(_xlpm.raw,"_PIN","."),"PIN","."),_xlpm.mainPart,MID(_xlpm.cleanRaw,2,FIND(".",_xlpm.cleanRaw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601017</v>
      </c>
      <c r="G183" t="str">
        <f>_xlfn.LET(_xlpm.raw,_xlfn.XLOOKUP(A183,SITE3!$C$8:$C$1180,SITE3!$D$8:$D$1180,""),_xlpm.cleanRaw,SUBSTITUTE(SUBSTITUTE(_xlpm.raw,"_PIN","."),"PIN","."),_xlpm.mainPart,MID(_xlpm.cleanRaw,2,FIND(".",_xlpm.cleanRaw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801017</v>
      </c>
      <c r="H183" t="str">
        <f>_xlfn.LET(_xlpm.raw,_xlfn.XLOOKUP(A183,SITE5!$C$8:$C$1180,SITE5!$D$8:$D$1180,""),_xlpm.cleanRaw,SUBSTITUTE(SUBSTITUTE(_xlpm.raw,"_PIN","."),"PIN","."),_xlpm.mainPart,MID(_xlpm.cleanRaw,2,FIND(".",_xlpm.cleanRaw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709023</v>
      </c>
      <c r="I183" t="str">
        <f>_xlfn.LET(_xlpm.raw,_xlfn.XLOOKUP(A183,SITE7!$C$8:$C$1180,SITE7!$D$8:$D$1180,""),_xlpm.cleanRaw,SUBSTITUTE(SUBSTITUTE(_xlpm.raw,"_PIN","."),"PIN","."),_xlpm.mainPart,MID(_xlpm.cleanRaw,2,FIND(".",_xlpm.cleanRaw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509023</v>
      </c>
      <c r="J183" t="str">
        <f t="shared" si="2"/>
        <v>F11;CPU_JTAG_TCK;;26.68;4.59999999999999;601017;801017;709023;509023</v>
      </c>
    </row>
    <row r="184" spans="1:10">
      <c r="A184" t="s">
        <v>50</v>
      </c>
      <c r="B184" t="str">
        <f>_xlfn.XLOOKUP(A184,SITE1!$O$8:$O$1180,SITE1!$N$8:$N$1180,"")</f>
        <v>CPU_JTAG_TRST_N</v>
      </c>
      <c r="C184" t="str" cm="1">
        <f t="array" ref="C184">_xlfn.TEXTJOIN(",", TRUE, _xlfn.UNIQUE(TRANSPOSE(_xlfn.MAP(
    _xlfn.XLOOKUP(A184, SITE1!$C$8:$C$1180, SITE1!$F$8:$I$1180),
    _xlfn.LAMBDA(_xlpm.x, IF(AND(_xlpm.x &lt;&gt; "", _xlpm.x &lt;&gt; "-"), TRIM(CLEAN(LEFT(_xlpm.x, FIND(".", _xlpm.x &amp; ".") - 1))), ""))
))))</f>
        <v/>
      </c>
      <c r="D184">
        <v>25.759999999999899</v>
      </c>
      <c r="E184">
        <v>4.5999999999999899</v>
      </c>
      <c r="F184" t="str">
        <f>_xlfn.LET(_xlpm.raw,_xlfn.XLOOKUP(A184,SITE1!$C$8:$C$1180,SITE1!$D$8:$D$1180,""),_xlpm.cleanRaw,SUBSTITUTE(SUBSTITUTE(_xlpm.raw,"_PIN","."),"PIN","."),_xlpm.mainPart,MID(_xlpm.cleanRaw,2,FIND(".",_xlpm.cleanRaw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601040</v>
      </c>
      <c r="G184" t="str">
        <f>_xlfn.LET(_xlpm.raw,_xlfn.XLOOKUP(A184,SITE3!$C$8:$C$1180,SITE3!$D$8:$D$1180,""),_xlpm.cleanRaw,SUBSTITUTE(SUBSTITUTE(_xlpm.raw,"_PIN","."),"PIN","."),_xlpm.mainPart,MID(_xlpm.cleanRaw,2,FIND(".",_xlpm.cleanRaw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801040</v>
      </c>
      <c r="H184" t="str">
        <f>_xlfn.LET(_xlpm.raw,_xlfn.XLOOKUP(A184,SITE5!$C$8:$C$1180,SITE5!$D$8:$D$1180,""),_xlpm.cleanRaw,SUBSTITUTE(SUBSTITUTE(_xlpm.raw,"_PIN","."),"PIN","."),_xlpm.mainPart,MID(_xlpm.cleanRaw,2,FIND(".",_xlpm.cleanRaw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701127</v>
      </c>
      <c r="I184" t="str">
        <f>_xlfn.LET(_xlpm.raw,_xlfn.XLOOKUP(A184,SITE7!$C$8:$C$1180,SITE7!$D$8:$D$1180,""),_xlpm.cleanRaw,SUBSTITUTE(SUBSTITUTE(_xlpm.raw,"_PIN","."),"PIN","."),_xlpm.mainPart,MID(_xlpm.cleanRaw,2,FIND(".",_xlpm.cleanRaw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501127</v>
      </c>
      <c r="J184" t="str">
        <f t="shared" si="2"/>
        <v>F12;CPU_JTAG_TRST_N;;25.7599999999999;4.59999999999999;601040;801040;701127;501127</v>
      </c>
    </row>
    <row r="185" spans="1:10">
      <c r="A185" t="s">
        <v>1220</v>
      </c>
      <c r="B185" t="str">
        <f>_xlfn.XLOOKUP(A185,SITE1!$O$8:$O$1180,SITE1!$N$8:$N$1180,"")</f>
        <v>CPU_JTAG_TMS</v>
      </c>
      <c r="C185" t="str" cm="1">
        <f t="array" ref="C185">_xlfn.TEXTJOIN(",", TRUE, _xlfn.UNIQUE(TRANSPOSE(_xlfn.MAP(
    _xlfn.XLOOKUP(A185, SITE1!$C$8:$C$1180, SITE1!$F$8:$I$1180),
    _xlfn.LAMBDA(_xlpm.x, IF(AND(_xlpm.x &lt;&gt; "", _xlpm.x &lt;&gt; "-"), TRIM(CLEAN(LEFT(_xlpm.x, FIND(".", _xlpm.x &amp; ".") - 1))), ""))
))))</f>
        <v/>
      </c>
      <c r="D185">
        <v>24.8399999999999</v>
      </c>
      <c r="E185">
        <v>4.5999999999999899</v>
      </c>
      <c r="F185" t="str">
        <f>_xlfn.LET(_xlpm.raw,_xlfn.XLOOKUP(A185,SITE1!$C$8:$C$1180,SITE1!$D$8:$D$1180,""),_xlpm.cleanRaw,SUBSTITUTE(SUBSTITUTE(_xlpm.raw,"_PIN","."),"PIN","."),_xlpm.mainPart,MID(_xlpm.cleanRaw,2,FIND(".",_xlpm.cleanRaw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601016</v>
      </c>
      <c r="G185" t="str">
        <f>_xlfn.LET(_xlpm.raw,_xlfn.XLOOKUP(A185,SITE3!$C$8:$C$1180,SITE3!$D$8:$D$1180,""),_xlpm.cleanRaw,SUBSTITUTE(SUBSTITUTE(_xlpm.raw,"_PIN","."),"PIN","."),_xlpm.mainPart,MID(_xlpm.cleanRaw,2,FIND(".",_xlpm.cleanRaw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801016</v>
      </c>
      <c r="H185" t="str">
        <f>_xlfn.LET(_xlpm.raw,_xlfn.XLOOKUP(A185,SITE5!$C$8:$C$1180,SITE5!$D$8:$D$1180,""),_xlpm.cleanRaw,SUBSTITUTE(SUBSTITUTE(_xlpm.raw,"_PIN","."),"PIN","."),_xlpm.mainPart,MID(_xlpm.cleanRaw,2,FIND(".",_xlpm.cleanRaw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708053</v>
      </c>
      <c r="I185" t="str">
        <f>_xlfn.LET(_xlpm.raw,_xlfn.XLOOKUP(A185,SITE7!$C$8:$C$1180,SITE7!$D$8:$D$1180,""),_xlpm.cleanRaw,SUBSTITUTE(SUBSTITUTE(_xlpm.raw,"_PIN","."),"PIN","."),_xlpm.mainPart,MID(_xlpm.cleanRaw,2,FIND(".",_xlpm.cleanRaw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508053</v>
      </c>
      <c r="J185" t="str">
        <f t="shared" si="2"/>
        <v>F13;CPU_JTAG_TMS;;24.8399999999999;4.59999999999999;601016;801016;708053;508053</v>
      </c>
    </row>
    <row r="186" spans="1:10">
      <c r="A186" t="s">
        <v>42</v>
      </c>
      <c r="B186" t="str">
        <f>_xlfn.XLOOKUP(A186,SITE1!$O$8:$O$1180,SITE1!$N$8:$N$1180,"")</f>
        <v>NOA_STBP[0]</v>
      </c>
      <c r="C186" t="str" cm="1">
        <f t="array" ref="C186">_xlfn.TEXTJOIN(",", TRUE, _xlfn.UNIQUE(TRANSPOSE(_xlfn.MAP(
    _xlfn.XLOOKUP(A186, SITE1!$C$8:$C$1180, SITE1!$F$8:$I$1180),
    _xlfn.LAMBDA(_xlpm.x, IF(AND(_xlpm.x &lt;&gt; "", _xlpm.x &lt;&gt; "-"), TRIM(CLEAN(LEFT(_xlpm.x, FIND(".", _xlpm.x &amp; ".") - 1))), ""))
))))</f>
        <v/>
      </c>
      <c r="D186">
        <v>23.919999999999899</v>
      </c>
      <c r="E186">
        <v>4.5999999999999899</v>
      </c>
      <c r="F186" t="str">
        <f>_xlfn.LET(_xlpm.raw,_xlfn.XLOOKUP(A186,SITE1!$C$8:$C$1180,SITE1!$D$8:$D$1180,""),_xlpm.cleanRaw,SUBSTITUTE(SUBSTITUTE(_xlpm.raw,"_PIN","."),"PIN","."),_xlpm.mainPart,MID(_xlpm.cleanRaw,2,FIND(".",_xlpm.cleanRaw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602052</v>
      </c>
      <c r="G186" t="str">
        <f>_xlfn.LET(_xlpm.raw,_xlfn.XLOOKUP(A186,SITE3!$C$8:$C$1180,SITE3!$D$8:$D$1180,""),_xlpm.cleanRaw,SUBSTITUTE(SUBSTITUTE(_xlpm.raw,"_PIN","."),"PIN","."),_xlpm.mainPart,MID(_xlpm.cleanRaw,2,FIND(".",_xlpm.cleanRaw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802052</v>
      </c>
      <c r="H186" t="str">
        <f>_xlfn.LET(_xlpm.raw,_xlfn.XLOOKUP(A186,SITE5!$C$8:$C$1180,SITE5!$D$8:$D$1180,""),_xlpm.cleanRaw,SUBSTITUTE(SUBSTITUTE(_xlpm.raw,"_PIN","."),"PIN","."),_xlpm.mainPart,MID(_xlpm.cleanRaw,2,FIND(".",_xlpm.cleanRaw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701121</v>
      </c>
      <c r="I186" t="str">
        <f>_xlfn.LET(_xlpm.raw,_xlfn.XLOOKUP(A186,SITE7!$C$8:$C$1180,SITE7!$D$8:$D$1180,""),_xlpm.cleanRaw,SUBSTITUTE(SUBSTITUTE(_xlpm.raw,"_PIN","."),"PIN","."),_xlpm.mainPart,MID(_xlpm.cleanRaw,2,FIND(".",_xlpm.cleanRaw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501121</v>
      </c>
      <c r="J186" t="str">
        <f t="shared" si="2"/>
        <v>F14;NOA_STBP[0];;23.9199999999999;4.59999999999999;602052;802052;701121;501121</v>
      </c>
    </row>
    <row r="187" spans="1:10">
      <c r="A187" t="s">
        <v>1221</v>
      </c>
      <c r="B187" t="str">
        <f>_xlfn.XLOOKUP(A187,SITE1!$O$8:$O$1180,SITE1!$N$8:$N$1180,"")</f>
        <v>NOA_N[1]</v>
      </c>
      <c r="C187" t="str" cm="1">
        <f t="array" ref="C187">_xlfn.TEXTJOIN(",", TRUE, _xlfn.UNIQUE(TRANSPOSE(_xlfn.MAP(
    _xlfn.XLOOKUP(A187, SITE1!$C$8:$C$1180, SITE1!$F$8:$I$1180),
    _xlfn.LAMBDA(_xlpm.x, IF(AND(_xlpm.x &lt;&gt; "", _xlpm.x &lt;&gt; "-"), TRIM(CLEAN(LEFT(_xlpm.x, FIND(".", _xlpm.x &amp; ".") - 1))), ""))
))))</f>
        <v/>
      </c>
      <c r="D187">
        <v>22.999999999999901</v>
      </c>
      <c r="E187">
        <v>4.5999999999999899</v>
      </c>
      <c r="F187" t="str">
        <f>_xlfn.LET(_xlpm.raw,_xlfn.XLOOKUP(A187,SITE1!$C$8:$C$1180,SITE1!$D$8:$D$1180,""),_xlpm.cleanRaw,SUBSTITUTE(SUBSTITUTE(_xlpm.raw,"_PIN","."),"PIN","."),_xlpm.mainPart,MID(_xlpm.cleanRaw,2,FIND(".",_xlpm.cleanRaw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601004</v>
      </c>
      <c r="G187" t="str">
        <f>_xlfn.LET(_xlpm.raw,_xlfn.XLOOKUP(A187,SITE3!$C$8:$C$1180,SITE3!$D$8:$D$1180,""),_xlpm.cleanRaw,SUBSTITUTE(SUBSTITUTE(_xlpm.raw,"_PIN","."),"PIN","."),_xlpm.mainPart,MID(_xlpm.cleanRaw,2,FIND(".",_xlpm.cleanRaw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801004</v>
      </c>
      <c r="H187" t="str">
        <f>_xlfn.LET(_xlpm.raw,_xlfn.XLOOKUP(A187,SITE5!$C$8:$C$1180,SITE5!$D$8:$D$1180,""),_xlpm.cleanRaw,SUBSTITUTE(SUBSTITUTE(_xlpm.raw,"_PIN","."),"PIN","."),_xlpm.mainPart,MID(_xlpm.cleanRaw,2,FIND(".",_xlpm.cleanRaw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702069</v>
      </c>
      <c r="I187" t="str">
        <f>_xlfn.LET(_xlpm.raw,_xlfn.XLOOKUP(A187,SITE7!$C$8:$C$1180,SITE7!$D$8:$D$1180,""),_xlpm.cleanRaw,SUBSTITUTE(SUBSTITUTE(_xlpm.raw,"_PIN","."),"PIN","."),_xlpm.mainPart,MID(_xlpm.cleanRaw,2,FIND(".",_xlpm.cleanRaw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502069</v>
      </c>
      <c r="J187" t="str">
        <f t="shared" si="2"/>
        <v>F15;NOA_N[1];;22.9999999999999;4.59999999999999;601004;801004;702069;502069</v>
      </c>
    </row>
    <row r="188" spans="1:10">
      <c r="A188" t="s">
        <v>34</v>
      </c>
      <c r="B188" t="str">
        <f>_xlfn.XLOOKUP(A188,SITE1!$O$8:$O$1180,SITE1!$N$8:$N$1180,"")</f>
        <v>NOA_N[2]</v>
      </c>
      <c r="C188" t="str" cm="1">
        <f t="array" ref="C188">_xlfn.TEXTJOIN(",", TRUE, _xlfn.UNIQUE(TRANSPOSE(_xlfn.MAP(
    _xlfn.XLOOKUP(A188, SITE1!$C$8:$C$1180, SITE1!$F$8:$I$1180),
    _xlfn.LAMBDA(_xlpm.x, IF(AND(_xlpm.x &lt;&gt; "", _xlpm.x &lt;&gt; "-"), TRIM(CLEAN(LEFT(_xlpm.x, FIND(".", _xlpm.x &amp; ".") - 1))), ""))
))))</f>
        <v>KA121</v>
      </c>
      <c r="D188">
        <v>22.08</v>
      </c>
      <c r="E188">
        <v>4.5999999999999899</v>
      </c>
      <c r="F188" t="str">
        <f>_xlfn.LET(_xlpm.raw,_xlfn.XLOOKUP(A188,SITE1!$C$8:$C$1180,SITE1!$D$8:$D$1180,""),_xlpm.cleanRaw,SUBSTITUTE(SUBSTITUTE(_xlpm.raw,"_PIN","."),"PIN","."),_xlpm.mainPart,MID(_xlpm.cleanRaw,2,FIND(".",_xlpm.cleanRaw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609086</v>
      </c>
      <c r="G188" t="str">
        <f>_xlfn.LET(_xlpm.raw,_xlfn.XLOOKUP(A188,SITE3!$C$8:$C$1180,SITE3!$D$8:$D$1180,""),_xlpm.cleanRaw,SUBSTITUTE(SUBSTITUTE(_xlpm.raw,"_PIN","."),"PIN","."),_xlpm.mainPart,MID(_xlpm.cleanRaw,2,FIND(".",_xlpm.cleanRaw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809110</v>
      </c>
      <c r="H188" t="str">
        <f>_xlfn.LET(_xlpm.raw,_xlfn.XLOOKUP(A188,SITE5!$C$8:$C$1180,SITE5!$D$8:$D$1180,""),_xlpm.cleanRaw,SUBSTITUTE(SUBSTITUTE(_xlpm.raw,"_PIN","."),"PIN","."),_xlpm.mainPart,MID(_xlpm.cleanRaw,2,FIND(".",_xlpm.cleanRaw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709005</v>
      </c>
      <c r="I188" t="str">
        <f>_xlfn.LET(_xlpm.raw,_xlfn.XLOOKUP(A188,SITE7!$C$8:$C$1180,SITE7!$D$8:$D$1180,""),_xlpm.cleanRaw,SUBSTITUTE(SUBSTITUTE(_xlpm.raw,"_PIN","."),"PIN","."),_xlpm.mainPart,MID(_xlpm.cleanRaw,2,FIND(".",_xlpm.cleanRaw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509002</v>
      </c>
      <c r="J188" t="str">
        <f t="shared" si="2"/>
        <v>F16;NOA_N[2];KA121;22.08;4.59999999999999;609086;809110;709005;509002</v>
      </c>
    </row>
    <row r="189" spans="1:10">
      <c r="A189" t="s">
        <v>1325</v>
      </c>
      <c r="B189" t="str">
        <f>_xlfn.XLOOKUP(A189,SITE1!$O$8:$O$1180,SITE1!$N$8:$N$1180,"")</f>
        <v>NOA_N[10]</v>
      </c>
      <c r="C189" t="str" cm="1">
        <f t="array" ref="C189">_xlfn.TEXTJOIN(",", TRUE, _xlfn.UNIQUE(TRANSPOSE(_xlfn.MAP(
    _xlfn.XLOOKUP(A189, SITE1!$C$8:$C$1180, SITE1!$F$8:$I$1180),
    _xlfn.LAMBDA(_xlpm.x, IF(AND(_xlpm.x &lt;&gt; "", _xlpm.x &lt;&gt; "-"), TRIM(CLEAN(LEFT(_xlpm.x, FIND(".", _xlpm.x &amp; ".") - 1))), ""))
))))</f>
        <v>KA125</v>
      </c>
      <c r="D189">
        <v>21.159999999999901</v>
      </c>
      <c r="E189">
        <v>4.5999999999999899</v>
      </c>
      <c r="F189" t="str">
        <f>_xlfn.LET(_xlpm.raw,_xlfn.XLOOKUP(A189,SITE1!$C$8:$C$1180,SITE1!$D$8:$D$1180,""),_xlpm.cleanRaw,SUBSTITUTE(SUBSTITUTE(_xlpm.raw,"_PIN","."),"PIN","."),_xlpm.mainPart,MID(_xlpm.cleanRaw,2,FIND(".",_xlpm.cleanRaw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609108</v>
      </c>
      <c r="G189" t="str">
        <f>_xlfn.LET(_xlpm.raw,_xlfn.XLOOKUP(A189,SITE3!$C$8:$C$1180,SITE3!$D$8:$D$1180,""),_xlpm.cleanRaw,SUBSTITUTE(SUBSTITUTE(_xlpm.raw,"_PIN","."),"PIN","."),_xlpm.mainPart,MID(_xlpm.cleanRaw,2,FIND(".",_xlpm.cleanRaw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809090</v>
      </c>
      <c r="H189" t="str">
        <f>_xlfn.LET(_xlpm.raw,_xlfn.XLOOKUP(A189,SITE5!$C$8:$C$1180,SITE5!$D$8:$D$1180,""),_xlpm.cleanRaw,SUBSTITUTE(SUBSTITUTE(_xlpm.raw,"_PIN","."),"PIN","."),_xlpm.mainPart,MID(_xlpm.cleanRaw,2,FIND(".",_xlpm.cleanRaw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709007</v>
      </c>
      <c r="I189" t="str">
        <f>_xlfn.LET(_xlpm.raw,_xlfn.XLOOKUP(A189,SITE7!$C$8:$C$1180,SITE7!$D$8:$D$1180,""),_xlpm.cleanRaw,SUBSTITUTE(SUBSTITUTE(_xlpm.raw,"_PIN","."),"PIN","."),_xlpm.mainPart,MID(_xlpm.cleanRaw,2,FIND(".",_xlpm.cleanRaw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509007</v>
      </c>
      <c r="J189" t="str">
        <f t="shared" si="2"/>
        <v>F17;NOA_N[10];KA125;21.1599999999999;4.59999999999999;609108;809090;709007;509007</v>
      </c>
    </row>
    <row r="190" spans="1:10">
      <c r="A190" t="s">
        <v>25</v>
      </c>
      <c r="B190" t="str">
        <f>_xlfn.XLOOKUP(A190,SITE1!$O$8:$O$1180,SITE1!$N$8:$N$1180,"")</f>
        <v>NOA_STBP[1]</v>
      </c>
      <c r="C190" t="str" cm="1">
        <f t="array" ref="C190">_xlfn.TEXTJOIN(",", TRUE, _xlfn.UNIQUE(TRANSPOSE(_xlfn.MAP(
    _xlfn.XLOOKUP(A190, SITE1!$C$8:$C$1180, SITE1!$F$8:$I$1180),
    _xlfn.LAMBDA(_xlpm.x, IF(AND(_xlpm.x &lt;&gt; "", _xlpm.x &lt;&gt; "-"), TRIM(CLEAN(LEFT(_xlpm.x, FIND(".", _xlpm.x &amp; ".") - 1))), ""))
))))</f>
        <v>KA127</v>
      </c>
      <c r="D190">
        <v>20.239999999999899</v>
      </c>
      <c r="E190">
        <v>4.5999999999999899</v>
      </c>
      <c r="F190" t="str">
        <f>_xlfn.LET(_xlpm.raw,_xlfn.XLOOKUP(A190,SITE1!$C$8:$C$1180,SITE1!$D$8:$D$1180,""),_xlpm.cleanRaw,SUBSTITUTE(SUBSTITUTE(_xlpm.raw,"_PIN","."),"PIN","."),_xlpm.mainPart,MID(_xlpm.cleanRaw,2,FIND(".",_xlpm.cleanRaw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609120</v>
      </c>
      <c r="G190" t="str">
        <f>_xlfn.LET(_xlpm.raw,_xlfn.XLOOKUP(A190,SITE3!$C$8:$C$1180,SITE3!$D$8:$D$1180,""),_xlpm.cleanRaw,SUBSTITUTE(SUBSTITUTE(_xlpm.raw,"_PIN","."),"PIN","."),_xlpm.mainPart,MID(_xlpm.cleanRaw,2,FIND(".",_xlpm.cleanRaw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809122</v>
      </c>
      <c r="H190" t="str">
        <f>_xlfn.LET(_xlpm.raw,_xlfn.XLOOKUP(A190,SITE5!$C$8:$C$1180,SITE5!$D$8:$D$1180,""),_xlpm.cleanRaw,SUBSTITUTE(SUBSTITUTE(_xlpm.raw,"_PIN","."),"PIN","."),_xlpm.mainPart,MID(_xlpm.cleanRaw,2,FIND(".",_xlpm.cleanRaw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709002</v>
      </c>
      <c r="I190" t="str">
        <f>_xlfn.LET(_xlpm.raw,_xlfn.XLOOKUP(A190,SITE7!$C$8:$C$1180,SITE7!$D$8:$D$1180,""),_xlpm.cleanRaw,SUBSTITUTE(SUBSTITUTE(_xlpm.raw,"_PIN","."),"PIN","."),_xlpm.mainPart,MID(_xlpm.cleanRaw,2,FIND(".",_xlpm.cleanRaw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509005</v>
      </c>
      <c r="J190" t="str">
        <f t="shared" si="2"/>
        <v>F18;NOA_STBP[1];KA127;20.2399999999999;4.59999999999999;609120;809122;709002;509005</v>
      </c>
    </row>
    <row r="191" spans="1:10">
      <c r="A191" t="s">
        <v>1222</v>
      </c>
      <c r="B191" t="str">
        <f>_xlfn.XLOOKUP(A191,SITE1!$O$8:$O$1180,SITE1!$N$8:$N$1180,"")</f>
        <v>NOA_N[4]</v>
      </c>
      <c r="C191" t="str" cm="1">
        <f t="array" ref="C191">_xlfn.TEXTJOIN(",", TRUE, _xlfn.UNIQUE(TRANSPOSE(_xlfn.MAP(
    _xlfn.XLOOKUP(A191, SITE1!$C$8:$C$1180, SITE1!$F$8:$I$1180),
    _xlfn.LAMBDA(_xlpm.x, IF(AND(_xlpm.x &lt;&gt; "", _xlpm.x &lt;&gt; "-"), TRIM(CLEAN(LEFT(_xlpm.x, FIND(".", _xlpm.x &amp; ".") - 1))), ""))
))))</f>
        <v>KA122</v>
      </c>
      <c r="D191">
        <v>19.319999999999901</v>
      </c>
      <c r="E191">
        <v>4.5999999999999899</v>
      </c>
      <c r="F191" t="str">
        <f>_xlfn.LET(_xlpm.raw,_xlfn.XLOOKUP(A191,SITE1!$C$8:$C$1180,SITE1!$D$8:$D$1180,""),_xlpm.cleanRaw,SUBSTITUTE(SUBSTITUTE(_xlpm.raw,"_PIN","."),"PIN","."),_xlpm.mainPart,MID(_xlpm.cleanRaw,2,FIND(".",_xlpm.cleanRaw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608066</v>
      </c>
      <c r="G191" t="str">
        <f>_xlfn.LET(_xlpm.raw,_xlfn.XLOOKUP(A191,SITE3!$C$8:$C$1180,SITE3!$D$8:$D$1180,""),_xlpm.cleanRaw,SUBSTITUTE(SUBSTITUTE(_xlpm.raw,"_PIN","."),"PIN","."),_xlpm.mainPart,MID(_xlpm.cleanRaw,2,FIND(".",_xlpm.cleanRaw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808066</v>
      </c>
      <c r="H191" t="str">
        <f>_xlfn.LET(_xlpm.raw,_xlfn.XLOOKUP(A191,SITE5!$C$8:$C$1180,SITE5!$D$8:$D$1180,""),_xlpm.cleanRaw,SUBSTITUTE(SUBSTITUTE(_xlpm.raw,"_PIN","."),"PIN","."),_xlpm.mainPart,MID(_xlpm.cleanRaw,2,FIND(".",_xlpm.cleanRaw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708049</v>
      </c>
      <c r="I191" t="str">
        <f>_xlfn.LET(_xlpm.raw,_xlfn.XLOOKUP(A191,SITE7!$C$8:$C$1180,SITE7!$D$8:$D$1180,""),_xlpm.cleanRaw,SUBSTITUTE(SUBSTITUTE(_xlpm.raw,"_PIN","."),"PIN","."),_xlpm.mainPart,MID(_xlpm.cleanRaw,2,FIND(".",_xlpm.cleanRaw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509008</v>
      </c>
      <c r="J191" t="str">
        <f t="shared" si="2"/>
        <v>F19;NOA_N[4];KA122;19.3199999999999;4.59999999999999;608066;808066;708049;509008</v>
      </c>
    </row>
    <row r="192" spans="1:10">
      <c r="A192" t="s">
        <v>19</v>
      </c>
      <c r="B192" t="str">
        <f>_xlfn.XLOOKUP(A192,SITE1!$O$8:$O$1180,SITE1!$N$8:$N$1180,"")</f>
        <v>NOA_N[13]</v>
      </c>
      <c r="C192" t="str" cm="1">
        <f t="array" ref="C192">_xlfn.TEXTJOIN(",", TRUE, _xlfn.UNIQUE(TRANSPOSE(_xlfn.MAP(
    _xlfn.XLOOKUP(A192, SITE1!$C$8:$C$1180, SITE1!$F$8:$I$1180),
    _xlfn.LAMBDA(_xlpm.x, IF(AND(_xlpm.x &lt;&gt; "", _xlpm.x &lt;&gt; "-"), TRIM(CLEAN(LEFT(_xlpm.x, FIND(".", _xlpm.x &amp; ".") - 1))), ""))
))))</f>
        <v/>
      </c>
      <c r="D192">
        <v>18.399999999999999</v>
      </c>
      <c r="E192">
        <v>4.5999999999999899</v>
      </c>
      <c r="F192" t="str">
        <f>_xlfn.LET(_xlpm.raw,_xlfn.XLOOKUP(A192,SITE1!$C$8:$C$1180,SITE1!$D$8:$D$1180,""),_xlpm.cleanRaw,SUBSTITUTE(SUBSTITUTE(_xlpm.raw,"_PIN","."),"PIN","."),_xlpm.mainPart,MID(_xlpm.cleanRaw,2,FIND(".",_xlpm.cleanRaw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602041</v>
      </c>
      <c r="G192" t="str">
        <f>_xlfn.LET(_xlpm.raw,_xlfn.XLOOKUP(A192,SITE3!$C$8:$C$1180,SITE3!$D$8:$D$1180,""),_xlpm.cleanRaw,SUBSTITUTE(SUBSTITUTE(_xlpm.raw,"_PIN","."),"PIN","."),_xlpm.mainPart,MID(_xlpm.cleanRaw,2,FIND(".",_xlpm.cleanRaw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802041</v>
      </c>
      <c r="H192" t="str">
        <f>_xlfn.LET(_xlpm.raw,_xlfn.XLOOKUP(A192,SITE5!$C$8:$C$1180,SITE5!$D$8:$D$1180,""),_xlpm.cleanRaw,SUBSTITUTE(SUBSTITUTE(_xlpm.raw,"_PIN","."),"PIN","."),_xlpm.mainPart,MID(_xlpm.cleanRaw,2,FIND(".",_xlpm.cleanRaw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701104</v>
      </c>
      <c r="I192" t="str">
        <f>_xlfn.LET(_xlpm.raw,_xlfn.XLOOKUP(A192,SITE7!$C$8:$C$1180,SITE7!$D$8:$D$1180,""),_xlpm.cleanRaw,SUBSTITUTE(SUBSTITUTE(_xlpm.raw,"_PIN","."),"PIN","."),_xlpm.mainPart,MID(_xlpm.cleanRaw,2,FIND(".",_xlpm.cleanRaw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501104</v>
      </c>
      <c r="J192" t="str">
        <f t="shared" si="2"/>
        <v>F20;NOA_N[13];;18.4;4.59999999999999;602041;802041;701104;501104</v>
      </c>
    </row>
    <row r="193" spans="1:10">
      <c r="A193" t="s">
        <v>1224</v>
      </c>
      <c r="B193" t="str">
        <f>_xlfn.XLOOKUP(A193,SITE1!$O$8:$O$1180,SITE1!$N$8:$N$1180,"")</f>
        <v>NOA_N[14]</v>
      </c>
      <c r="C193" t="str" cm="1">
        <f t="array" ref="C193">_xlfn.TEXTJOIN(",", TRUE, _xlfn.UNIQUE(TRANSPOSE(_xlfn.MAP(
    _xlfn.XLOOKUP(A193, SITE1!$C$8:$C$1180, SITE1!$F$8:$I$1180),
    _xlfn.LAMBDA(_xlpm.x, IF(AND(_xlpm.x &lt;&gt; "", _xlpm.x &lt;&gt; "-"), TRIM(CLEAN(LEFT(_xlpm.x, FIND(".", _xlpm.x &amp; ".") - 1))), ""))
))))</f>
        <v>KA126</v>
      </c>
      <c r="D193">
        <v>17.479999999999901</v>
      </c>
      <c r="E193">
        <v>4.5999999999999899</v>
      </c>
      <c r="F193" t="str">
        <f>_xlfn.LET(_xlpm.raw,_xlfn.XLOOKUP(A193,SITE1!$C$8:$C$1180,SITE1!$D$8:$D$1180,""),_xlpm.cleanRaw,SUBSTITUTE(SUBSTITUTE(_xlpm.raw,"_PIN","."),"PIN","."),_xlpm.mainPart,MID(_xlpm.cleanRaw,2,FIND(".",_xlpm.cleanRaw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609090</v>
      </c>
      <c r="G193" t="str">
        <f>_xlfn.LET(_xlpm.raw,_xlfn.XLOOKUP(A193,SITE3!$C$8:$C$1180,SITE3!$D$8:$D$1180,""),_xlpm.cleanRaw,SUBSTITUTE(SUBSTITUTE(_xlpm.raw,"_PIN","."),"PIN","."),_xlpm.mainPart,MID(_xlpm.cleanRaw,2,FIND(".",_xlpm.cleanRaw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809125</v>
      </c>
      <c r="H193" t="str">
        <f>_xlfn.LET(_xlpm.raw,_xlfn.XLOOKUP(A193,SITE5!$C$8:$C$1180,SITE5!$D$8:$D$1180,""),_xlpm.cleanRaw,SUBSTITUTE(SUBSTITUTE(_xlpm.raw,"_PIN","."),"PIN","."),_xlpm.mainPart,MID(_xlpm.cleanRaw,2,FIND(".",_xlpm.cleanRaw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709039</v>
      </c>
      <c r="I193" t="str">
        <f>_xlfn.LET(_xlpm.raw,_xlfn.XLOOKUP(A193,SITE7!$C$8:$C$1180,SITE7!$D$8:$D$1180,""),_xlpm.cleanRaw,SUBSTITUTE(SUBSTITUTE(_xlpm.raw,"_PIN","."),"PIN","."),_xlpm.mainPart,MID(_xlpm.cleanRaw,2,FIND(".",_xlpm.cleanRaw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508049</v>
      </c>
      <c r="J193" t="str">
        <f t="shared" si="2"/>
        <v>F21;NOA_N[14];KA126;17.4799999999999;4.59999999999999;609090;809125;709039;508049</v>
      </c>
    </row>
    <row r="194" spans="1:10">
      <c r="A194" t="s">
        <v>13</v>
      </c>
      <c r="B194" t="str">
        <f>_xlfn.XLOOKUP(A194,SITE1!$O$8:$O$1180,SITE1!$N$8:$N$1180,"")</f>
        <v>VSS</v>
      </c>
      <c r="C194" t="str" cm="1">
        <f t="array" ref="C194">_xlfn.TEXTJOIN(",", TRUE, _xlfn.UNIQUE(TRANSPOSE(_xlfn.MAP(
    _xlfn.XLOOKUP(A194, SITE1!$C$8:$C$1180, SITE1!$F$8:$I$1180),
    _xlfn.LAMBDA(_xlpm.x, IF(AND(_xlpm.x &lt;&gt; "", _xlpm.x &lt;&gt; "-"), TRIM(CLEAN(LEFT(_xlpm.x, FIND(".", _xlpm.x &amp; ".") - 1))), ""))
))))</f>
        <v/>
      </c>
      <c r="D194">
        <v>16.559999999999999</v>
      </c>
      <c r="E194">
        <v>4.5999999999999899</v>
      </c>
      <c r="F194" t="str">
        <f>_xlfn.LET(_xlpm.raw,_xlfn.XLOOKUP(A194,SITE1!$C$8:$C$1180,SITE1!$D$8:$D$1180,""),_xlpm.cleanRaw,SUBSTITUTE(SUBSTITUTE(_xlpm.raw,"_PIN","."),"PIN","."),_xlpm.mainPart,MID(_xlpm.cleanRaw,2,FIND(".",_xlpm.cleanRaw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94" t="str">
        <f>_xlfn.LET(_xlpm.raw,_xlfn.XLOOKUP(A194,SITE3!$C$8:$C$1180,SITE3!$D$8:$D$1180,""),_xlpm.cleanRaw,SUBSTITUTE(SUBSTITUTE(_xlpm.raw,"_PIN","."),"PIN","."),_xlpm.mainPart,MID(_xlpm.cleanRaw,2,FIND(".",_xlpm.cleanRaw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94" t="str">
        <f>_xlfn.LET(_xlpm.raw,_xlfn.XLOOKUP(A194,SITE5!$C$8:$C$1180,SITE5!$D$8:$D$1180,""),_xlpm.cleanRaw,SUBSTITUTE(SUBSTITUTE(_xlpm.raw,"_PIN","."),"PIN","."),_xlpm.mainPart,MID(_xlpm.cleanRaw,2,FIND(".",_xlpm.cleanRaw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94" t="str">
        <f>_xlfn.LET(_xlpm.raw,_xlfn.XLOOKUP(A194,SITE7!$C$8:$C$1180,SITE7!$D$8:$D$1180,""),_xlpm.cleanRaw,SUBSTITUTE(SUBSTITUTE(_xlpm.raw,"_PIN","."),"PIN","."),_xlpm.mainPart,MID(_xlpm.cleanRaw,2,FIND(".",_xlpm.cleanRaw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94" t="str">
        <f t="shared" ref="J194:J257" si="3">A194&amp;";"&amp;B194&amp;";"&amp;C194&amp;";"&amp;D194&amp;";"&amp;E194&amp;";"&amp;F194&amp;";"&amp;G194&amp;";"&amp;H194&amp;";"&amp;I194</f>
        <v>F22;VSS;;16.56;4.59999999999999;;;;</v>
      </c>
    </row>
    <row r="195" spans="1:10">
      <c r="A195" t="s">
        <v>1225</v>
      </c>
      <c r="B195" t="str">
        <f>_xlfn.XLOOKUP(A195,SITE1!$O$8:$O$1180,SITE1!$N$8:$N$1180,"")</f>
        <v>VCCCORE</v>
      </c>
      <c r="C195" t="str" cm="1">
        <f t="array" ref="C195">_xlfn.TEXTJOIN(",", TRUE, _xlfn.UNIQUE(TRANSPOSE(_xlfn.MAP(
    _xlfn.XLOOKUP(A195, SITE1!$C$8:$C$1180, SITE1!$F$8:$I$1180),
    _xlfn.LAMBDA(_xlpm.x, IF(AND(_xlpm.x &lt;&gt; "", _xlpm.x &lt;&gt; "-"), TRIM(CLEAN(LEFT(_xlpm.x, FIND(".", _xlpm.x &amp; ".") - 1))), ""))
))))</f>
        <v/>
      </c>
      <c r="D195">
        <v>15.639999999999899</v>
      </c>
      <c r="E195">
        <v>4.5999999999999899</v>
      </c>
      <c r="F195" t="str">
        <f>_xlfn.LET(_xlpm.raw,_xlfn.XLOOKUP(A195,SITE1!$C$8:$C$1180,SITE1!$D$8:$D$1180,""),_xlpm.cleanRaw,SUBSTITUTE(SUBSTITUTE(_xlpm.raw,"_PIN","."),"PIN","."),_xlpm.mainPart,MID(_xlpm.cleanRaw,2,FIND(".",_xlpm.cleanRaw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95" t="str">
        <f>_xlfn.LET(_xlpm.raw,_xlfn.XLOOKUP(A195,SITE3!$C$8:$C$1180,SITE3!$D$8:$D$1180,""),_xlpm.cleanRaw,SUBSTITUTE(SUBSTITUTE(_xlpm.raw,"_PIN","."),"PIN","."),_xlpm.mainPart,MID(_xlpm.cleanRaw,2,FIND(".",_xlpm.cleanRaw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95" t="str">
        <f>_xlfn.LET(_xlpm.raw,_xlfn.XLOOKUP(A195,SITE5!$C$8:$C$1180,SITE5!$D$8:$D$1180,""),_xlpm.cleanRaw,SUBSTITUTE(SUBSTITUTE(_xlpm.raw,"_PIN","."),"PIN","."),_xlpm.mainPart,MID(_xlpm.cleanRaw,2,FIND(".",_xlpm.cleanRaw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95" t="str">
        <f>_xlfn.LET(_xlpm.raw,_xlfn.XLOOKUP(A195,SITE7!$C$8:$C$1180,SITE7!$D$8:$D$1180,""),_xlpm.cleanRaw,SUBSTITUTE(SUBSTITUTE(_xlpm.raw,"_PIN","."),"PIN","."),_xlpm.mainPart,MID(_xlpm.cleanRaw,2,FIND(".",_xlpm.cleanRaw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95" t="str">
        <f t="shared" si="3"/>
        <v>F23;VCCCORE;;15.6399999999999;4.59999999999999;;;;</v>
      </c>
    </row>
    <row r="196" spans="1:10">
      <c r="A196" t="s">
        <v>5</v>
      </c>
      <c r="B196" t="str">
        <f>_xlfn.XLOOKUP(A196,SITE1!$O$8:$O$1180,SITE1!$N$8:$N$1180,"")</f>
        <v>VCCCORE</v>
      </c>
      <c r="C196" t="str" cm="1">
        <f t="array" ref="C196">_xlfn.TEXTJOIN(",", TRUE, _xlfn.UNIQUE(TRANSPOSE(_xlfn.MAP(
    _xlfn.XLOOKUP(A196, SITE1!$C$8:$C$1180, SITE1!$F$8:$I$1180),
    _xlfn.LAMBDA(_xlpm.x, IF(AND(_xlpm.x &lt;&gt; "", _xlpm.x &lt;&gt; "-"), TRIM(CLEAN(LEFT(_xlpm.x, FIND(".", _xlpm.x &amp; ".") - 1))), ""))
))))</f>
        <v/>
      </c>
      <c r="D196">
        <v>14.719999999999899</v>
      </c>
      <c r="E196">
        <v>4.5999999999999899</v>
      </c>
      <c r="F196" t="str">
        <f>_xlfn.LET(_xlpm.raw,_xlfn.XLOOKUP(A196,SITE1!$C$8:$C$1180,SITE1!$D$8:$D$1180,""),_xlpm.cleanRaw,SUBSTITUTE(SUBSTITUTE(_xlpm.raw,"_PIN","."),"PIN","."),_xlpm.mainPart,MID(_xlpm.cleanRaw,2,FIND(".",_xlpm.cleanRaw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96" t="str">
        <f>_xlfn.LET(_xlpm.raw,_xlfn.XLOOKUP(A196,SITE3!$C$8:$C$1180,SITE3!$D$8:$D$1180,""),_xlpm.cleanRaw,SUBSTITUTE(SUBSTITUTE(_xlpm.raw,"_PIN","."),"PIN","."),_xlpm.mainPart,MID(_xlpm.cleanRaw,2,FIND(".",_xlpm.cleanRaw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96" t="str">
        <f>_xlfn.LET(_xlpm.raw,_xlfn.XLOOKUP(A196,SITE5!$C$8:$C$1180,SITE5!$D$8:$D$1180,""),_xlpm.cleanRaw,SUBSTITUTE(SUBSTITUTE(_xlpm.raw,"_PIN","."),"PIN","."),_xlpm.mainPart,MID(_xlpm.cleanRaw,2,FIND(".",_xlpm.cleanRaw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96" t="str">
        <f>_xlfn.LET(_xlpm.raw,_xlfn.XLOOKUP(A196,SITE7!$C$8:$C$1180,SITE7!$D$8:$D$1180,""),_xlpm.cleanRaw,SUBSTITUTE(SUBSTITUTE(_xlpm.raw,"_PIN","."),"PIN","."),_xlpm.mainPart,MID(_xlpm.cleanRaw,2,FIND(".",_xlpm.cleanRaw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96" t="str">
        <f t="shared" si="3"/>
        <v>F24;VCCCORE;;14.7199999999999;4.59999999999999;;;;</v>
      </c>
    </row>
    <row r="197" spans="1:10">
      <c r="A197" t="s">
        <v>1226</v>
      </c>
      <c r="B197" t="str">
        <f>_xlfn.XLOOKUP(A197,SITE1!$O$8:$O$1180,SITE1!$N$8:$N$1180,"")</f>
        <v>VCCCORE</v>
      </c>
      <c r="C197" t="str" cm="1">
        <f t="array" ref="C197">_xlfn.TEXTJOIN(",", TRUE, _xlfn.UNIQUE(TRANSPOSE(_xlfn.MAP(
    _xlfn.XLOOKUP(A197, SITE1!$C$8:$C$1180, SITE1!$F$8:$I$1180),
    _xlfn.LAMBDA(_xlpm.x, IF(AND(_xlpm.x &lt;&gt; "", _xlpm.x &lt;&gt; "-"), TRIM(CLEAN(LEFT(_xlpm.x, FIND(".", _xlpm.x &amp; ".") - 1))), ""))
))))</f>
        <v/>
      </c>
      <c r="D197">
        <v>13.799999999999899</v>
      </c>
      <c r="E197">
        <v>4.5999999999999899</v>
      </c>
      <c r="F197" t="str">
        <f>_xlfn.LET(_xlpm.raw,_xlfn.XLOOKUP(A197,SITE1!$C$8:$C$1180,SITE1!$D$8:$D$1180,""),_xlpm.cleanRaw,SUBSTITUTE(SUBSTITUTE(_xlpm.raw,"_PIN","."),"PIN","."),_xlpm.mainPart,MID(_xlpm.cleanRaw,2,FIND(".",_xlpm.cleanRaw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97" t="str">
        <f>_xlfn.LET(_xlpm.raw,_xlfn.XLOOKUP(A197,SITE3!$C$8:$C$1180,SITE3!$D$8:$D$1180,""),_xlpm.cleanRaw,SUBSTITUTE(SUBSTITUTE(_xlpm.raw,"_PIN","."),"PIN","."),_xlpm.mainPart,MID(_xlpm.cleanRaw,2,FIND(".",_xlpm.cleanRaw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97" t="str">
        <f>_xlfn.LET(_xlpm.raw,_xlfn.XLOOKUP(A197,SITE5!$C$8:$C$1180,SITE5!$D$8:$D$1180,""),_xlpm.cleanRaw,SUBSTITUTE(SUBSTITUTE(_xlpm.raw,"_PIN","."),"PIN","."),_xlpm.mainPart,MID(_xlpm.cleanRaw,2,FIND(".",_xlpm.cleanRaw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97" t="str">
        <f>_xlfn.LET(_xlpm.raw,_xlfn.XLOOKUP(A197,SITE7!$C$8:$C$1180,SITE7!$D$8:$D$1180,""),_xlpm.cleanRaw,SUBSTITUTE(SUBSTITUTE(_xlpm.raw,"_PIN","."),"PIN","."),_xlpm.mainPart,MID(_xlpm.cleanRaw,2,FIND(".",_xlpm.cleanRaw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97" t="str">
        <f t="shared" si="3"/>
        <v>F25;VCCCORE;;13.7999999999999;4.59999999999999;;;;</v>
      </c>
    </row>
    <row r="198" spans="1:10">
      <c r="A198" t="s">
        <v>206</v>
      </c>
      <c r="B198" t="str">
        <f>_xlfn.XLOOKUP(A198,SITE1!$O$8:$O$1180,SITE1!$N$8:$N$1180,"")</f>
        <v>VSS</v>
      </c>
      <c r="C198" t="str" cm="1">
        <f t="array" ref="C198">_xlfn.TEXTJOIN(",", TRUE, _xlfn.UNIQUE(TRANSPOSE(_xlfn.MAP(
    _xlfn.XLOOKUP(A198, SITE1!$C$8:$C$1180, SITE1!$F$8:$I$1180),
    _xlfn.LAMBDA(_xlpm.x, IF(AND(_xlpm.x &lt;&gt; "", _xlpm.x &lt;&gt; "-"), TRIM(CLEAN(LEFT(_xlpm.x, FIND(".", _xlpm.x &amp; ".") - 1))), ""))
))))</f>
        <v/>
      </c>
      <c r="D198">
        <v>12.8799999999999</v>
      </c>
      <c r="E198">
        <v>4.5999999999999899</v>
      </c>
      <c r="F198" t="str">
        <f>_xlfn.LET(_xlpm.raw,_xlfn.XLOOKUP(A198,SITE1!$C$8:$C$1180,SITE1!$D$8:$D$1180,""),_xlpm.cleanRaw,SUBSTITUTE(SUBSTITUTE(_xlpm.raw,"_PIN","."),"PIN","."),_xlpm.mainPart,MID(_xlpm.cleanRaw,2,FIND(".",_xlpm.cleanRaw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98" t="str">
        <f>_xlfn.LET(_xlpm.raw,_xlfn.XLOOKUP(A198,SITE3!$C$8:$C$1180,SITE3!$D$8:$D$1180,""),_xlpm.cleanRaw,SUBSTITUTE(SUBSTITUTE(_xlpm.raw,"_PIN","."),"PIN","."),_xlpm.mainPart,MID(_xlpm.cleanRaw,2,FIND(".",_xlpm.cleanRaw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98" t="str">
        <f>_xlfn.LET(_xlpm.raw,_xlfn.XLOOKUP(A198,SITE5!$C$8:$C$1180,SITE5!$D$8:$D$1180,""),_xlpm.cleanRaw,SUBSTITUTE(SUBSTITUTE(_xlpm.raw,"_PIN","."),"PIN","."),_xlpm.mainPart,MID(_xlpm.cleanRaw,2,FIND(".",_xlpm.cleanRaw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98" t="str">
        <f>_xlfn.LET(_xlpm.raw,_xlfn.XLOOKUP(A198,SITE7!$C$8:$C$1180,SITE7!$D$8:$D$1180,""),_xlpm.cleanRaw,SUBSTITUTE(SUBSTITUTE(_xlpm.raw,"_PIN","."),"PIN","."),_xlpm.mainPart,MID(_xlpm.cleanRaw,2,FIND(".",_xlpm.cleanRaw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98" t="str">
        <f t="shared" si="3"/>
        <v>F26;VSS;;12.8799999999999;4.59999999999999;;;;</v>
      </c>
    </row>
    <row r="199" spans="1:10">
      <c r="A199" t="s">
        <v>1227</v>
      </c>
      <c r="B199" t="str">
        <f>_xlfn.XLOOKUP(A199,SITE1!$O$8:$O$1180,SITE1!$N$8:$N$1180,"")</f>
        <v>VCCCORE</v>
      </c>
      <c r="C199" t="str" cm="1">
        <f t="array" ref="C199">_xlfn.TEXTJOIN(",", TRUE, _xlfn.UNIQUE(TRANSPOSE(_xlfn.MAP(
    _xlfn.XLOOKUP(A199, SITE1!$C$8:$C$1180, SITE1!$F$8:$I$1180),
    _xlfn.LAMBDA(_xlpm.x, IF(AND(_xlpm.x &lt;&gt; "", _xlpm.x &lt;&gt; "-"), TRIM(CLEAN(LEFT(_xlpm.x, FIND(".", _xlpm.x &amp; ".") - 1))), ""))
))))</f>
        <v/>
      </c>
      <c r="D199">
        <v>11.9599999999999</v>
      </c>
      <c r="E199">
        <v>4.5999999999999899</v>
      </c>
      <c r="F199" t="str">
        <f>_xlfn.LET(_xlpm.raw,_xlfn.XLOOKUP(A199,SITE1!$C$8:$C$1180,SITE1!$D$8:$D$1180,""),_xlpm.cleanRaw,SUBSTITUTE(SUBSTITUTE(_xlpm.raw,"_PIN","."),"PIN","."),_xlpm.mainPart,MID(_xlpm.cleanRaw,2,FIND(".",_xlpm.cleanRaw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99" t="str">
        <f>_xlfn.LET(_xlpm.raw,_xlfn.XLOOKUP(A199,SITE3!$C$8:$C$1180,SITE3!$D$8:$D$1180,""),_xlpm.cleanRaw,SUBSTITUTE(SUBSTITUTE(_xlpm.raw,"_PIN","."),"PIN","."),_xlpm.mainPart,MID(_xlpm.cleanRaw,2,FIND(".",_xlpm.cleanRaw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99" t="str">
        <f>_xlfn.LET(_xlpm.raw,_xlfn.XLOOKUP(A199,SITE5!$C$8:$C$1180,SITE5!$D$8:$D$1180,""),_xlpm.cleanRaw,SUBSTITUTE(SUBSTITUTE(_xlpm.raw,"_PIN","."),"PIN","."),_xlpm.mainPart,MID(_xlpm.cleanRaw,2,FIND(".",_xlpm.cleanRaw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99" t="str">
        <f>_xlfn.LET(_xlpm.raw,_xlfn.XLOOKUP(A199,SITE7!$C$8:$C$1180,SITE7!$D$8:$D$1180,""),_xlpm.cleanRaw,SUBSTITUTE(SUBSTITUTE(_xlpm.raw,"_PIN","."),"PIN","."),_xlpm.mainPart,MID(_xlpm.cleanRaw,2,FIND(".",_xlpm.cleanRaw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99" t="str">
        <f t="shared" si="3"/>
        <v>F27;VCCCORE;;11.9599999999999;4.59999999999999;;;;</v>
      </c>
    </row>
    <row r="200" spans="1:10">
      <c r="A200" t="s">
        <v>693</v>
      </c>
      <c r="B200" t="str">
        <f>_xlfn.XLOOKUP(A200,SITE1!$O$8:$O$1180,SITE1!$N$8:$N$1180,"")</f>
        <v>VSS</v>
      </c>
      <c r="C200" t="str" cm="1">
        <f t="array" ref="C200">_xlfn.TEXTJOIN(",", TRUE, _xlfn.UNIQUE(TRANSPOSE(_xlfn.MAP(
    _xlfn.XLOOKUP(A200, SITE1!$C$8:$C$1180, SITE1!$F$8:$I$1180),
    _xlfn.LAMBDA(_xlpm.x, IF(AND(_xlpm.x &lt;&gt; "", _xlpm.x &lt;&gt; "-"), TRIM(CLEAN(LEFT(_xlpm.x, FIND(".", _xlpm.x &amp; ".") - 1))), ""))
))))</f>
        <v/>
      </c>
      <c r="D200">
        <v>11.04</v>
      </c>
      <c r="E200">
        <v>4.5999999999999899</v>
      </c>
      <c r="F200" t="str">
        <f>_xlfn.LET(_xlpm.raw,_xlfn.XLOOKUP(A200,SITE1!$C$8:$C$1180,SITE1!$D$8:$D$1180,""),_xlpm.cleanRaw,SUBSTITUTE(SUBSTITUTE(_xlpm.raw,"_PIN","."),"PIN","."),_xlpm.mainPart,MID(_xlpm.cleanRaw,2,FIND(".",_xlpm.cleanRaw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00" t="str">
        <f>_xlfn.LET(_xlpm.raw,_xlfn.XLOOKUP(A200,SITE3!$C$8:$C$1180,SITE3!$D$8:$D$1180,""),_xlpm.cleanRaw,SUBSTITUTE(SUBSTITUTE(_xlpm.raw,"_PIN","."),"PIN","."),_xlpm.mainPart,MID(_xlpm.cleanRaw,2,FIND(".",_xlpm.cleanRaw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00" t="str">
        <f>_xlfn.LET(_xlpm.raw,_xlfn.XLOOKUP(A200,SITE5!$C$8:$C$1180,SITE5!$D$8:$D$1180,""),_xlpm.cleanRaw,SUBSTITUTE(SUBSTITUTE(_xlpm.raw,"_PIN","."),"PIN","."),_xlpm.mainPart,MID(_xlpm.cleanRaw,2,FIND(".",_xlpm.cleanRaw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00" t="str">
        <f>_xlfn.LET(_xlpm.raw,_xlfn.XLOOKUP(A200,SITE7!$C$8:$C$1180,SITE7!$D$8:$D$1180,""),_xlpm.cleanRaw,SUBSTITUTE(SUBSTITUTE(_xlpm.raw,"_PIN","."),"PIN","."),_xlpm.mainPart,MID(_xlpm.cleanRaw,2,FIND(".",_xlpm.cleanRaw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00" t="str">
        <f t="shared" si="3"/>
        <v>F28;VSS;;11.04;4.59999999999999;;;;</v>
      </c>
    </row>
    <row r="201" spans="1:10">
      <c r="A201" t="s">
        <v>1228</v>
      </c>
      <c r="B201" t="str">
        <f>_xlfn.XLOOKUP(A201,SITE1!$O$8:$O$1180,SITE1!$N$8:$N$1180,"")</f>
        <v>VCCCORE</v>
      </c>
      <c r="C201" t="str" cm="1">
        <f t="array" ref="C201">_xlfn.TEXTJOIN(",", TRUE, _xlfn.UNIQUE(TRANSPOSE(_xlfn.MAP(
    _xlfn.XLOOKUP(A201, SITE1!$C$8:$C$1180, SITE1!$F$8:$I$1180),
    _xlfn.LAMBDA(_xlpm.x, IF(AND(_xlpm.x &lt;&gt; "", _xlpm.x &lt;&gt; "-"), TRIM(CLEAN(LEFT(_xlpm.x, FIND(".", _xlpm.x &amp; ".") - 1))), ""))
))))</f>
        <v/>
      </c>
      <c r="D201">
        <v>10.1199999999999</v>
      </c>
      <c r="E201">
        <v>4.5999999999999899</v>
      </c>
      <c r="F201" t="str">
        <f>_xlfn.LET(_xlpm.raw,_xlfn.XLOOKUP(A201,SITE1!$C$8:$C$1180,SITE1!$D$8:$D$1180,""),_xlpm.cleanRaw,SUBSTITUTE(SUBSTITUTE(_xlpm.raw,"_PIN","."),"PIN","."),_xlpm.mainPart,MID(_xlpm.cleanRaw,2,FIND(".",_xlpm.cleanRaw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01" t="str">
        <f>_xlfn.LET(_xlpm.raw,_xlfn.XLOOKUP(A201,SITE3!$C$8:$C$1180,SITE3!$D$8:$D$1180,""),_xlpm.cleanRaw,SUBSTITUTE(SUBSTITUTE(_xlpm.raw,"_PIN","."),"PIN","."),_xlpm.mainPart,MID(_xlpm.cleanRaw,2,FIND(".",_xlpm.cleanRaw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01" t="str">
        <f>_xlfn.LET(_xlpm.raw,_xlfn.XLOOKUP(A201,SITE5!$C$8:$C$1180,SITE5!$D$8:$D$1180,""),_xlpm.cleanRaw,SUBSTITUTE(SUBSTITUTE(_xlpm.raw,"_PIN","."),"PIN","."),_xlpm.mainPart,MID(_xlpm.cleanRaw,2,FIND(".",_xlpm.cleanRaw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01" t="str">
        <f>_xlfn.LET(_xlpm.raw,_xlfn.XLOOKUP(A201,SITE7!$C$8:$C$1180,SITE7!$D$8:$D$1180,""),_xlpm.cleanRaw,SUBSTITUTE(SUBSTITUTE(_xlpm.raw,"_PIN","."),"PIN","."),_xlpm.mainPart,MID(_xlpm.cleanRaw,2,FIND(".",_xlpm.cleanRaw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01" t="str">
        <f t="shared" si="3"/>
        <v>F29;VCCCORE;;10.1199999999999;4.59999999999999;;;;</v>
      </c>
    </row>
    <row r="202" spans="1:10">
      <c r="A202" t="s">
        <v>713</v>
      </c>
      <c r="B202" t="str">
        <f>_xlfn.XLOOKUP(A202,SITE1!$O$8:$O$1180,SITE1!$N$8:$N$1180,"")</f>
        <v>VSS</v>
      </c>
      <c r="C202" t="str" cm="1">
        <f t="array" ref="C202">_xlfn.TEXTJOIN(",", TRUE, _xlfn.UNIQUE(TRANSPOSE(_xlfn.MAP(
    _xlfn.XLOOKUP(A202, SITE1!$C$8:$C$1180, SITE1!$F$8:$I$1180),
    _xlfn.LAMBDA(_xlpm.x, IF(AND(_xlpm.x &lt;&gt; "", _xlpm.x &lt;&gt; "-"), TRIM(CLEAN(LEFT(_xlpm.x, FIND(".", _xlpm.x &amp; ".") - 1))), ""))
))))</f>
        <v/>
      </c>
      <c r="D202">
        <v>9.1999999999999904</v>
      </c>
      <c r="E202">
        <v>4.5999999999999899</v>
      </c>
      <c r="F202" t="str">
        <f>_xlfn.LET(_xlpm.raw,_xlfn.XLOOKUP(A202,SITE1!$C$8:$C$1180,SITE1!$D$8:$D$1180,""),_xlpm.cleanRaw,SUBSTITUTE(SUBSTITUTE(_xlpm.raw,"_PIN","."),"PIN","."),_xlpm.mainPart,MID(_xlpm.cleanRaw,2,FIND(".",_xlpm.cleanRaw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02" t="str">
        <f>_xlfn.LET(_xlpm.raw,_xlfn.XLOOKUP(A202,SITE3!$C$8:$C$1180,SITE3!$D$8:$D$1180,""),_xlpm.cleanRaw,SUBSTITUTE(SUBSTITUTE(_xlpm.raw,"_PIN","."),"PIN","."),_xlpm.mainPart,MID(_xlpm.cleanRaw,2,FIND(".",_xlpm.cleanRaw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02" t="str">
        <f>_xlfn.LET(_xlpm.raw,_xlfn.XLOOKUP(A202,SITE5!$C$8:$C$1180,SITE5!$D$8:$D$1180,""),_xlpm.cleanRaw,SUBSTITUTE(SUBSTITUTE(_xlpm.raw,"_PIN","."),"PIN","."),_xlpm.mainPart,MID(_xlpm.cleanRaw,2,FIND(".",_xlpm.cleanRaw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02" t="str">
        <f>_xlfn.LET(_xlpm.raw,_xlfn.XLOOKUP(A202,SITE7!$C$8:$C$1180,SITE7!$D$8:$D$1180,""),_xlpm.cleanRaw,SUBSTITUTE(SUBSTITUTE(_xlpm.raw,"_PIN","."),"PIN","."),_xlpm.mainPart,MID(_xlpm.cleanRaw,2,FIND(".",_xlpm.cleanRaw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02" t="str">
        <f t="shared" si="3"/>
        <v>F30;VSS;;9.19999999999999;4.59999999999999;;;;</v>
      </c>
    </row>
    <row r="203" spans="1:10">
      <c r="A203" t="s">
        <v>1230</v>
      </c>
      <c r="B203" t="str">
        <f>_xlfn.XLOOKUP(A203,SITE1!$O$8:$O$1180,SITE1!$N$8:$N$1180,"")</f>
        <v>VCCCORE</v>
      </c>
      <c r="C203" t="str" cm="1">
        <f t="array" ref="C203">_xlfn.TEXTJOIN(",", TRUE, _xlfn.UNIQUE(TRANSPOSE(_xlfn.MAP(
    _xlfn.XLOOKUP(A203, SITE1!$C$8:$C$1180, SITE1!$F$8:$I$1180),
    _xlfn.LAMBDA(_xlpm.x, IF(AND(_xlpm.x &lt;&gt; "", _xlpm.x &lt;&gt; "-"), TRIM(CLEAN(LEFT(_xlpm.x, FIND(".", _xlpm.x &amp; ".") - 1))), ""))
))))</f>
        <v/>
      </c>
      <c r="D203">
        <v>8.2799999999999905</v>
      </c>
      <c r="E203">
        <v>4.5999999999999899</v>
      </c>
      <c r="F203" t="str">
        <f>_xlfn.LET(_xlpm.raw,_xlfn.XLOOKUP(A203,SITE1!$C$8:$C$1180,SITE1!$D$8:$D$1180,""),_xlpm.cleanRaw,SUBSTITUTE(SUBSTITUTE(_xlpm.raw,"_PIN","."),"PIN","."),_xlpm.mainPart,MID(_xlpm.cleanRaw,2,FIND(".",_xlpm.cleanRaw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03" t="str">
        <f>_xlfn.LET(_xlpm.raw,_xlfn.XLOOKUP(A203,SITE3!$C$8:$C$1180,SITE3!$D$8:$D$1180,""),_xlpm.cleanRaw,SUBSTITUTE(SUBSTITUTE(_xlpm.raw,"_PIN","."),"PIN","."),_xlpm.mainPart,MID(_xlpm.cleanRaw,2,FIND(".",_xlpm.cleanRaw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03" t="str">
        <f>_xlfn.LET(_xlpm.raw,_xlfn.XLOOKUP(A203,SITE5!$C$8:$C$1180,SITE5!$D$8:$D$1180,""),_xlpm.cleanRaw,SUBSTITUTE(SUBSTITUTE(_xlpm.raw,"_PIN","."),"PIN","."),_xlpm.mainPart,MID(_xlpm.cleanRaw,2,FIND(".",_xlpm.cleanRaw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03" t="str">
        <f>_xlfn.LET(_xlpm.raw,_xlfn.XLOOKUP(A203,SITE7!$C$8:$C$1180,SITE7!$D$8:$D$1180,""),_xlpm.cleanRaw,SUBSTITUTE(SUBSTITUTE(_xlpm.raw,"_PIN","."),"PIN","."),_xlpm.mainPart,MID(_xlpm.cleanRaw,2,FIND(".",_xlpm.cleanRaw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03" t="str">
        <f t="shared" si="3"/>
        <v>F31;VCCCORE;;8.27999999999999;4.59999999999999;;;;</v>
      </c>
    </row>
    <row r="204" spans="1:10">
      <c r="A204" t="s">
        <v>1637</v>
      </c>
      <c r="B204" t="str">
        <f>_xlfn.XLOOKUP(A204,SITE1!$O$8:$O$1180,SITE1!$N$8:$N$1180,"")</f>
        <v>VCCCORE</v>
      </c>
      <c r="C204" t="str" cm="1">
        <f t="array" ref="C204">_xlfn.TEXTJOIN(",", TRUE, _xlfn.UNIQUE(TRANSPOSE(_xlfn.MAP(
    _xlfn.XLOOKUP(A204, SITE1!$C$8:$C$1180, SITE1!$F$8:$I$1180),
    _xlfn.LAMBDA(_xlpm.x, IF(AND(_xlpm.x &lt;&gt; "", _xlpm.x &lt;&gt; "-"), TRIM(CLEAN(LEFT(_xlpm.x, FIND(".", _xlpm.x &amp; ".") - 1))), ""))
))))</f>
        <v/>
      </c>
      <c r="D204">
        <v>7.3599999999999897</v>
      </c>
      <c r="E204">
        <v>4.5999999999999899</v>
      </c>
      <c r="F204" t="str">
        <f>_xlfn.LET(_xlpm.raw,_xlfn.XLOOKUP(A204,SITE1!$C$8:$C$1180,SITE1!$D$8:$D$1180,""),_xlpm.cleanRaw,SUBSTITUTE(SUBSTITUTE(_xlpm.raw,"_PIN","."),"PIN","."),_xlpm.mainPart,MID(_xlpm.cleanRaw,2,FIND(".",_xlpm.cleanRaw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04" t="str">
        <f>_xlfn.LET(_xlpm.raw,_xlfn.XLOOKUP(A204,SITE3!$C$8:$C$1180,SITE3!$D$8:$D$1180,""),_xlpm.cleanRaw,SUBSTITUTE(SUBSTITUTE(_xlpm.raw,"_PIN","."),"PIN","."),_xlpm.mainPart,MID(_xlpm.cleanRaw,2,FIND(".",_xlpm.cleanRaw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04" t="str">
        <f>_xlfn.LET(_xlpm.raw,_xlfn.XLOOKUP(A204,SITE5!$C$8:$C$1180,SITE5!$D$8:$D$1180,""),_xlpm.cleanRaw,SUBSTITUTE(SUBSTITUTE(_xlpm.raw,"_PIN","."),"PIN","."),_xlpm.mainPart,MID(_xlpm.cleanRaw,2,FIND(".",_xlpm.cleanRaw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04" t="str">
        <f>_xlfn.LET(_xlpm.raw,_xlfn.XLOOKUP(A204,SITE7!$C$8:$C$1180,SITE7!$D$8:$D$1180,""),_xlpm.cleanRaw,SUBSTITUTE(SUBSTITUTE(_xlpm.raw,"_PIN","."),"PIN","."),_xlpm.mainPart,MID(_xlpm.cleanRaw,2,FIND(".",_xlpm.cleanRaw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04" t="str">
        <f t="shared" si="3"/>
        <v>F32;VCCCORE;;7.35999999999999;4.59999999999999;;;;</v>
      </c>
    </row>
    <row r="205" spans="1:10">
      <c r="A205" t="s">
        <v>240</v>
      </c>
      <c r="B205" t="str">
        <f>_xlfn.XLOOKUP(A205,SITE1!$O$8:$O$1180,SITE1!$N$8:$N$1180,"")</f>
        <v>VCCCORE</v>
      </c>
      <c r="C205" t="str" cm="1">
        <f t="array" ref="C205">_xlfn.TEXTJOIN(",", TRUE, _xlfn.UNIQUE(TRANSPOSE(_xlfn.MAP(
    _xlfn.XLOOKUP(A205, SITE1!$C$8:$C$1180, SITE1!$F$8:$I$1180),
    _xlfn.LAMBDA(_xlpm.x, IF(AND(_xlpm.x &lt;&gt; "", _xlpm.x &lt;&gt; "-"), TRIM(CLEAN(LEFT(_xlpm.x, FIND(".", _xlpm.x &amp; ".") - 1))), ""))
))))</f>
        <v/>
      </c>
      <c r="D205">
        <v>6.4399999999999897</v>
      </c>
      <c r="E205">
        <v>4.5999999999999899</v>
      </c>
      <c r="F205" t="str">
        <f>_xlfn.LET(_xlpm.raw,_xlfn.XLOOKUP(A205,SITE1!$C$8:$C$1180,SITE1!$D$8:$D$1180,""),_xlpm.cleanRaw,SUBSTITUTE(SUBSTITUTE(_xlpm.raw,"_PIN","."),"PIN","."),_xlpm.mainPart,MID(_xlpm.cleanRaw,2,FIND(".",_xlpm.cleanRaw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05" t="str">
        <f>_xlfn.LET(_xlpm.raw,_xlfn.XLOOKUP(A205,SITE3!$C$8:$C$1180,SITE3!$D$8:$D$1180,""),_xlpm.cleanRaw,SUBSTITUTE(SUBSTITUTE(_xlpm.raw,"_PIN","."),"PIN","."),_xlpm.mainPart,MID(_xlpm.cleanRaw,2,FIND(".",_xlpm.cleanRaw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05" t="str">
        <f>_xlfn.LET(_xlpm.raw,_xlfn.XLOOKUP(A205,SITE5!$C$8:$C$1180,SITE5!$D$8:$D$1180,""),_xlpm.cleanRaw,SUBSTITUTE(SUBSTITUTE(_xlpm.raw,"_PIN","."),"PIN","."),_xlpm.mainPart,MID(_xlpm.cleanRaw,2,FIND(".",_xlpm.cleanRaw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05" t="str">
        <f>_xlfn.LET(_xlpm.raw,_xlfn.XLOOKUP(A205,SITE7!$C$8:$C$1180,SITE7!$D$8:$D$1180,""),_xlpm.cleanRaw,SUBSTITUTE(SUBSTITUTE(_xlpm.raw,"_PIN","."),"PIN","."),_xlpm.mainPart,MID(_xlpm.cleanRaw,2,FIND(".",_xlpm.cleanRaw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05" t="str">
        <f t="shared" si="3"/>
        <v>F33;VCCCORE;;6.43999999999999;4.59999999999999;;;;</v>
      </c>
    </row>
    <row r="206" spans="1:10">
      <c r="A206" t="s">
        <v>220</v>
      </c>
      <c r="B206" t="str">
        <f>_xlfn.XLOOKUP(A206,SITE1!$O$8:$O$1180,SITE1!$N$8:$N$1180,"")</f>
        <v>VCCCORE</v>
      </c>
      <c r="C206" t="str" cm="1">
        <f t="array" ref="C206">_xlfn.TEXTJOIN(",", TRUE, _xlfn.UNIQUE(TRANSPOSE(_xlfn.MAP(
    _xlfn.XLOOKUP(A206, SITE1!$C$8:$C$1180, SITE1!$F$8:$I$1180),
    _xlfn.LAMBDA(_xlpm.x, IF(AND(_xlpm.x &lt;&gt; "", _xlpm.x &lt;&gt; "-"), TRIM(CLEAN(LEFT(_xlpm.x, FIND(".", _xlpm.x &amp; ".") - 1))), ""))
))))</f>
        <v/>
      </c>
      <c r="D206">
        <v>5.5199999999999898</v>
      </c>
      <c r="E206">
        <v>4.5999999999999899</v>
      </c>
      <c r="F206" t="str">
        <f>_xlfn.LET(_xlpm.raw,_xlfn.XLOOKUP(A206,SITE1!$C$8:$C$1180,SITE1!$D$8:$D$1180,""),_xlpm.cleanRaw,SUBSTITUTE(SUBSTITUTE(_xlpm.raw,"_PIN","."),"PIN","."),_xlpm.mainPart,MID(_xlpm.cleanRaw,2,FIND(".",_xlpm.cleanRaw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06" t="str">
        <f>_xlfn.LET(_xlpm.raw,_xlfn.XLOOKUP(A206,SITE3!$C$8:$C$1180,SITE3!$D$8:$D$1180,""),_xlpm.cleanRaw,SUBSTITUTE(SUBSTITUTE(_xlpm.raw,"_PIN","."),"PIN","."),_xlpm.mainPart,MID(_xlpm.cleanRaw,2,FIND(".",_xlpm.cleanRaw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06" t="str">
        <f>_xlfn.LET(_xlpm.raw,_xlfn.XLOOKUP(A206,SITE5!$C$8:$C$1180,SITE5!$D$8:$D$1180,""),_xlpm.cleanRaw,SUBSTITUTE(SUBSTITUTE(_xlpm.raw,"_PIN","."),"PIN","."),_xlpm.mainPart,MID(_xlpm.cleanRaw,2,FIND(".",_xlpm.cleanRaw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06" t="str">
        <f>_xlfn.LET(_xlpm.raw,_xlfn.XLOOKUP(A206,SITE7!$C$8:$C$1180,SITE7!$D$8:$D$1180,""),_xlpm.cleanRaw,SUBSTITUTE(SUBSTITUTE(_xlpm.raw,"_PIN","."),"PIN","."),_xlpm.mainPart,MID(_xlpm.cleanRaw,2,FIND(".",_xlpm.cleanRaw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06" t="str">
        <f t="shared" si="3"/>
        <v>F34;VCCCORE;;5.51999999999999;4.59999999999999;;;;</v>
      </c>
    </row>
    <row r="207" spans="1:10">
      <c r="A207" t="s">
        <v>212</v>
      </c>
      <c r="B207" t="str">
        <f>_xlfn.XLOOKUP(A207,SITE1!$O$8:$O$1180,SITE1!$N$8:$N$1180,"")</f>
        <v>VCCGTU</v>
      </c>
      <c r="C207" t="str" cm="1">
        <f t="array" ref="C207">_xlfn.TEXTJOIN(",", TRUE, _xlfn.UNIQUE(TRANSPOSE(_xlfn.MAP(
    _xlfn.XLOOKUP(A207, SITE1!$C$8:$C$1180, SITE1!$F$8:$I$1180),
    _xlfn.LAMBDA(_xlpm.x, IF(AND(_xlpm.x &lt;&gt; "", _xlpm.x &lt;&gt; "-"), TRIM(CLEAN(LEFT(_xlpm.x, FIND(".", _xlpm.x &amp; ".") - 1))), ""))
))))</f>
        <v/>
      </c>
      <c r="D207">
        <v>4.5999999999999899</v>
      </c>
      <c r="E207">
        <v>4.5999999999999899</v>
      </c>
      <c r="F207" t="str">
        <f>_xlfn.LET(_xlpm.raw,_xlfn.XLOOKUP(A207,SITE1!$C$8:$C$1180,SITE1!$D$8:$D$1180,""),_xlpm.cleanRaw,SUBSTITUTE(SUBSTITUTE(_xlpm.raw,"_PIN","."),"PIN","."),_xlpm.mainPart,MID(_xlpm.cleanRaw,2,FIND(".",_xlpm.cleanRaw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07" t="str">
        <f>_xlfn.LET(_xlpm.raw,_xlfn.XLOOKUP(A207,SITE3!$C$8:$C$1180,SITE3!$D$8:$D$1180,""),_xlpm.cleanRaw,SUBSTITUTE(SUBSTITUTE(_xlpm.raw,"_PIN","."),"PIN","."),_xlpm.mainPart,MID(_xlpm.cleanRaw,2,FIND(".",_xlpm.cleanRaw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07" t="str">
        <f>_xlfn.LET(_xlpm.raw,_xlfn.XLOOKUP(A207,SITE5!$C$8:$C$1180,SITE5!$D$8:$D$1180,""),_xlpm.cleanRaw,SUBSTITUTE(SUBSTITUTE(_xlpm.raw,"_PIN","."),"PIN","."),_xlpm.mainPart,MID(_xlpm.cleanRaw,2,FIND(".",_xlpm.cleanRaw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07" t="str">
        <f>_xlfn.LET(_xlpm.raw,_xlfn.XLOOKUP(A207,SITE7!$C$8:$C$1180,SITE7!$D$8:$D$1180,""),_xlpm.cleanRaw,SUBSTITUTE(SUBSTITUTE(_xlpm.raw,"_PIN","."),"PIN","."),_xlpm.mainPart,MID(_xlpm.cleanRaw,2,FIND(".",_xlpm.cleanRaw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07" t="str">
        <f t="shared" si="3"/>
        <v>F35;VCCGTU;;4.59999999999999;4.59999999999999;;;;</v>
      </c>
    </row>
    <row r="208" spans="1:10">
      <c r="A208" t="s">
        <v>1231</v>
      </c>
      <c r="B208" t="str">
        <f>_xlfn.XLOOKUP(A208,SITE1!$O$8:$O$1180,SITE1!$N$8:$N$1180,"")</f>
        <v>VSSGTU_SENSE</v>
      </c>
      <c r="C208" t="str" cm="1">
        <f t="array" ref="C208">_xlfn.TEXTJOIN(",", TRUE, _xlfn.UNIQUE(TRANSPOSE(_xlfn.MAP(
    _xlfn.XLOOKUP(A208, SITE1!$C$8:$C$1180, SITE1!$F$8:$I$1180),
    _xlfn.LAMBDA(_xlpm.x, IF(AND(_xlpm.x &lt;&gt; "", _xlpm.x &lt;&gt; "-"), TRIM(CLEAN(LEFT(_xlpm.x, FIND(".", _xlpm.x &amp; ".") - 1))), ""))
))))</f>
        <v/>
      </c>
      <c r="D208">
        <v>3.6799999999999899</v>
      </c>
      <c r="E208">
        <v>4.5999999999999899</v>
      </c>
      <c r="F208" t="str">
        <f>_xlfn.LET(_xlpm.raw,_xlfn.XLOOKUP(A208,SITE1!$C$8:$C$1180,SITE1!$D$8:$D$1180,""),_xlpm.cleanRaw,SUBSTITUTE(SUBSTITUTE(_xlpm.raw,"_PIN","."),"PIN","."),_xlpm.mainPart,MID(_xlpm.cleanRaw,2,FIND(".",_xlpm.cleanRaw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08" t="str">
        <f>_xlfn.LET(_xlpm.raw,_xlfn.XLOOKUP(A208,SITE3!$C$8:$C$1180,SITE3!$D$8:$D$1180,""),_xlpm.cleanRaw,SUBSTITUTE(SUBSTITUTE(_xlpm.raw,"_PIN","."),"PIN","."),_xlpm.mainPart,MID(_xlpm.cleanRaw,2,FIND(".",_xlpm.cleanRaw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08" t="str">
        <f>_xlfn.LET(_xlpm.raw,_xlfn.XLOOKUP(A208,SITE5!$C$8:$C$1180,SITE5!$D$8:$D$1180,""),_xlpm.cleanRaw,SUBSTITUTE(SUBSTITUTE(_xlpm.raw,"_PIN","."),"PIN","."),_xlpm.mainPart,MID(_xlpm.cleanRaw,2,FIND(".",_xlpm.cleanRaw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08" t="str">
        <f>_xlfn.LET(_xlpm.raw,_xlfn.XLOOKUP(A208,SITE7!$C$8:$C$1180,SITE7!$D$8:$D$1180,""),_xlpm.cleanRaw,SUBSTITUTE(SUBSTITUTE(_xlpm.raw,"_PIN","."),"PIN","."),_xlpm.mainPart,MID(_xlpm.cleanRaw,2,FIND(".",_xlpm.cleanRaw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08" t="str">
        <f t="shared" si="3"/>
        <v>F36;VSSGTU_SENSE;;3.67999999999999;4.59999999999999;;;;</v>
      </c>
    </row>
    <row r="209" spans="1:10">
      <c r="A209" t="s">
        <v>218</v>
      </c>
      <c r="B209" t="str">
        <f>_xlfn.XLOOKUP(A209,SITE1!$O$8:$O$1180,SITE1!$N$8:$N$1180,"")</f>
        <v>VCCGTU_SENSE</v>
      </c>
      <c r="C209" t="str" cm="1">
        <f t="array" ref="C209">_xlfn.TEXTJOIN(",", TRUE, _xlfn.UNIQUE(TRANSPOSE(_xlfn.MAP(
    _xlfn.XLOOKUP(A209, SITE1!$C$8:$C$1180, SITE1!$F$8:$I$1180),
    _xlfn.LAMBDA(_xlpm.x, IF(AND(_xlpm.x &lt;&gt; "", _xlpm.x &lt;&gt; "-"), TRIM(CLEAN(LEFT(_xlpm.x, FIND(".", _xlpm.x &amp; ".") - 1))), ""))
))))</f>
        <v/>
      </c>
      <c r="D209">
        <v>2.75999999999999</v>
      </c>
      <c r="E209">
        <v>4.5999999999999899</v>
      </c>
      <c r="F209" t="str">
        <f>_xlfn.LET(_xlpm.raw,_xlfn.XLOOKUP(A209,SITE1!$C$8:$C$1180,SITE1!$D$8:$D$1180,""),_xlpm.cleanRaw,SUBSTITUTE(SUBSTITUTE(_xlpm.raw,"_PIN","."),"PIN","."),_xlpm.mainPart,MID(_xlpm.cleanRaw,2,FIND(".",_xlpm.cleanRaw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09" t="str">
        <f>_xlfn.LET(_xlpm.raw,_xlfn.XLOOKUP(A209,SITE3!$C$8:$C$1180,SITE3!$D$8:$D$1180,""),_xlpm.cleanRaw,SUBSTITUTE(SUBSTITUTE(_xlpm.raw,"_PIN","."),"PIN","."),_xlpm.mainPart,MID(_xlpm.cleanRaw,2,FIND(".",_xlpm.cleanRaw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09" t="str">
        <f>_xlfn.LET(_xlpm.raw,_xlfn.XLOOKUP(A209,SITE5!$C$8:$C$1180,SITE5!$D$8:$D$1180,""),_xlpm.cleanRaw,SUBSTITUTE(SUBSTITUTE(_xlpm.raw,"_PIN","."),"PIN","."),_xlpm.mainPart,MID(_xlpm.cleanRaw,2,FIND(".",_xlpm.cleanRaw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09" t="str">
        <f>_xlfn.LET(_xlpm.raw,_xlfn.XLOOKUP(A209,SITE7!$C$8:$C$1180,SITE7!$D$8:$D$1180,""),_xlpm.cleanRaw,SUBSTITUTE(SUBSTITUTE(_xlpm.raw,"_PIN","."),"PIN","."),_xlpm.mainPart,MID(_xlpm.cleanRaw,2,FIND(".",_xlpm.cleanRaw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09" t="str">
        <f t="shared" si="3"/>
        <v>F37;VCCGTU_SENSE;;2.75999999999999;4.59999999999999;;;;</v>
      </c>
    </row>
    <row r="210" spans="1:10">
      <c r="A210" t="s">
        <v>1828</v>
      </c>
      <c r="B210" t="str">
        <f>_xlfn.XLOOKUP(A210,SITE1!$O$8:$O$1180,SITE1!$N$8:$N$1180,"")</f>
        <v>VSSGT_SENSE</v>
      </c>
      <c r="C210" t="str" cm="1">
        <f t="array" ref="C210">_xlfn.TEXTJOIN(",", TRUE, _xlfn.UNIQUE(TRANSPOSE(_xlfn.MAP(
    _xlfn.XLOOKUP(A210, SITE1!$C$8:$C$1180, SITE1!$F$8:$I$1180),
    _xlfn.LAMBDA(_xlpm.x, IF(AND(_xlpm.x &lt;&gt; "", _xlpm.x &lt;&gt; "-"), TRIM(CLEAN(LEFT(_xlpm.x, FIND(".", _xlpm.x &amp; ".") - 1))), ""))
))))</f>
        <v/>
      </c>
      <c r="D210">
        <v>1.8399999999999901</v>
      </c>
      <c r="E210">
        <v>4.5999999999999899</v>
      </c>
      <c r="F210" t="str">
        <f>_xlfn.LET(_xlpm.raw,_xlfn.XLOOKUP(A210,SITE1!$C$8:$C$1180,SITE1!$D$8:$D$1180,""),_xlpm.cleanRaw,SUBSTITUTE(SUBSTITUTE(_xlpm.raw,"_PIN","."),"PIN","."),_xlpm.mainPart,MID(_xlpm.cleanRaw,2,FIND(".",_xlpm.cleanRaw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10" t="str">
        <f>_xlfn.LET(_xlpm.raw,_xlfn.XLOOKUP(A210,SITE3!$C$8:$C$1180,SITE3!$D$8:$D$1180,""),_xlpm.cleanRaw,SUBSTITUTE(SUBSTITUTE(_xlpm.raw,"_PIN","."),"PIN","."),_xlpm.mainPart,MID(_xlpm.cleanRaw,2,FIND(".",_xlpm.cleanRaw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10" t="str">
        <f>_xlfn.LET(_xlpm.raw,_xlfn.XLOOKUP(A210,SITE5!$C$8:$C$1180,SITE5!$D$8:$D$1180,""),_xlpm.cleanRaw,SUBSTITUTE(SUBSTITUTE(_xlpm.raw,"_PIN","."),"PIN","."),_xlpm.mainPart,MID(_xlpm.cleanRaw,2,FIND(".",_xlpm.cleanRaw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10" t="str">
        <f>_xlfn.LET(_xlpm.raw,_xlfn.XLOOKUP(A210,SITE7!$C$8:$C$1180,SITE7!$D$8:$D$1180,""),_xlpm.cleanRaw,SUBSTITUTE(SUBSTITUTE(_xlpm.raw,"_PIN","."),"PIN","."),_xlpm.mainPart,MID(_xlpm.cleanRaw,2,FIND(".",_xlpm.cleanRaw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10" t="str">
        <f t="shared" si="3"/>
        <v>F38;VSSGT_SENSE;;1.83999999999999;4.59999999999999;;;;</v>
      </c>
    </row>
    <row r="211" spans="1:10">
      <c r="A211" t="s">
        <v>1712</v>
      </c>
      <c r="B211" t="str">
        <f>_xlfn.XLOOKUP(A211,SITE1!$O$8:$O$1180,SITE1!$N$8:$N$1180,"")</f>
        <v>VCCGT_SENSE</v>
      </c>
      <c r="C211" t="str" cm="1">
        <f t="array" ref="C211">_xlfn.TEXTJOIN(",", TRUE, _xlfn.UNIQUE(TRANSPOSE(_xlfn.MAP(
    _xlfn.XLOOKUP(A211, SITE1!$C$8:$C$1180, SITE1!$F$8:$I$1180),
    _xlfn.LAMBDA(_xlpm.x, IF(AND(_xlpm.x &lt;&gt; "", _xlpm.x &lt;&gt; "-"), TRIM(CLEAN(LEFT(_xlpm.x, FIND(".", _xlpm.x &amp; ".") - 1))), ""))
))))</f>
        <v/>
      </c>
      <c r="D211">
        <v>0.92000000000000104</v>
      </c>
      <c r="E211">
        <v>4.5999999999999899</v>
      </c>
      <c r="F211" t="str">
        <f>_xlfn.LET(_xlpm.raw,_xlfn.XLOOKUP(A211,SITE1!$C$8:$C$1180,SITE1!$D$8:$D$1180,""),_xlpm.cleanRaw,SUBSTITUTE(SUBSTITUTE(_xlpm.raw,"_PIN","."),"PIN","."),_xlpm.mainPart,MID(_xlpm.cleanRaw,2,FIND(".",_xlpm.cleanRaw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11" t="str">
        <f>_xlfn.LET(_xlpm.raw,_xlfn.XLOOKUP(A211,SITE3!$C$8:$C$1180,SITE3!$D$8:$D$1180,""),_xlpm.cleanRaw,SUBSTITUTE(SUBSTITUTE(_xlpm.raw,"_PIN","."),"PIN","."),_xlpm.mainPart,MID(_xlpm.cleanRaw,2,FIND(".",_xlpm.cleanRaw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11" t="str">
        <f>_xlfn.LET(_xlpm.raw,_xlfn.XLOOKUP(A211,SITE5!$C$8:$C$1180,SITE5!$D$8:$D$1180,""),_xlpm.cleanRaw,SUBSTITUTE(SUBSTITUTE(_xlpm.raw,"_PIN","."),"PIN","."),_xlpm.mainPart,MID(_xlpm.cleanRaw,2,FIND(".",_xlpm.cleanRaw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11" t="str">
        <f>_xlfn.LET(_xlpm.raw,_xlfn.XLOOKUP(A211,SITE7!$C$8:$C$1180,SITE7!$D$8:$D$1180,""),_xlpm.cleanRaw,SUBSTITUTE(SUBSTITUTE(_xlpm.raw,"_PIN","."),"PIN","."),_xlpm.mainPart,MID(_xlpm.cleanRaw,2,FIND(".",_xlpm.cleanRaw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11" t="str">
        <f t="shared" si="3"/>
        <v>F39;VCCGT_SENSE;;0.920000000000001;4.59999999999999;;;;</v>
      </c>
    </row>
    <row r="212" spans="1:10">
      <c r="A212" t="s">
        <v>1794</v>
      </c>
      <c r="B212" t="str">
        <f>_xlfn.XLOOKUP(A212,SITE1!$O$8:$O$1180,SITE1!$N$8:$N$1180,"")</f>
        <v>VSS</v>
      </c>
      <c r="C212" t="str" cm="1">
        <f t="array" ref="C212">_xlfn.TEXTJOIN(",", TRUE, _xlfn.UNIQUE(TRANSPOSE(_xlfn.MAP(
    _xlfn.XLOOKUP(A212, SITE1!$C$8:$C$1180, SITE1!$F$8:$I$1180),
    _xlfn.LAMBDA(_xlpm.x, IF(AND(_xlpm.x &lt;&gt; "", _xlpm.x &lt;&gt; "-"), TRIM(CLEAN(LEFT(_xlpm.x, FIND(".", _xlpm.x &amp; ".") - 1))), ""))
))))</f>
        <v/>
      </c>
      <c r="D212">
        <v>0</v>
      </c>
      <c r="E212">
        <v>4.5999999999999899</v>
      </c>
      <c r="F212" t="str">
        <f>_xlfn.LET(_xlpm.raw,_xlfn.XLOOKUP(A212,SITE1!$C$8:$C$1180,SITE1!$D$8:$D$1180,""),_xlpm.cleanRaw,SUBSTITUTE(SUBSTITUTE(_xlpm.raw,"_PIN","."),"PIN","."),_xlpm.mainPart,MID(_xlpm.cleanRaw,2,FIND(".",_xlpm.cleanRaw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12" t="str">
        <f>_xlfn.LET(_xlpm.raw,_xlfn.XLOOKUP(A212,SITE3!$C$8:$C$1180,SITE3!$D$8:$D$1180,""),_xlpm.cleanRaw,SUBSTITUTE(SUBSTITUTE(_xlpm.raw,"_PIN","."),"PIN","."),_xlpm.mainPart,MID(_xlpm.cleanRaw,2,FIND(".",_xlpm.cleanRaw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12" t="str">
        <f>_xlfn.LET(_xlpm.raw,_xlfn.XLOOKUP(A212,SITE5!$C$8:$C$1180,SITE5!$D$8:$D$1180,""),_xlpm.cleanRaw,SUBSTITUTE(SUBSTITUTE(_xlpm.raw,"_PIN","."),"PIN","."),_xlpm.mainPart,MID(_xlpm.cleanRaw,2,FIND(".",_xlpm.cleanRaw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12" t="str">
        <f>_xlfn.LET(_xlpm.raw,_xlfn.XLOOKUP(A212,SITE7!$C$8:$C$1180,SITE7!$D$8:$D$1180,""),_xlpm.cleanRaw,SUBSTITUTE(SUBSTITUTE(_xlpm.raw,"_PIN","."),"PIN","."),_xlpm.mainPart,MID(_xlpm.cleanRaw,2,FIND(".",_xlpm.cleanRaw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12" t="str">
        <f t="shared" si="3"/>
        <v>F40;VSS;;0;4.59999999999999;;;;</v>
      </c>
    </row>
    <row r="213" spans="1:10">
      <c r="A213" t="s">
        <v>244</v>
      </c>
      <c r="B213" t="str">
        <f>_xlfn.XLOOKUP(A213,SITE1!$O$8:$O$1180,SITE1!$N$8:$N$1180,"")</f>
        <v>PEG_TXP[6]</v>
      </c>
      <c r="C213" t="str" cm="1">
        <f t="array" ref="C213">_xlfn.TEXTJOIN(",", TRUE, _xlfn.UNIQUE(TRANSPOSE(_xlfn.MAP(
    _xlfn.XLOOKUP(A213, SITE1!$C$8:$C$1180, SITE1!$F$8:$I$1180),
    _xlfn.LAMBDA(_xlpm.x, IF(AND(_xlpm.x &lt;&gt; "", _xlpm.x &lt;&gt; "-"), TRIM(CLEAN(LEFT(_xlpm.x, FIND(".", _xlpm.x &amp; ".") - 1))), ""))
))))</f>
        <v>LA114</v>
      </c>
      <c r="D213">
        <v>35.879999999999903</v>
      </c>
      <c r="E213">
        <v>5.5199999999999898</v>
      </c>
      <c r="F213" t="str">
        <f>_xlfn.LET(_xlpm.raw,_xlfn.XLOOKUP(A213,SITE1!$C$8:$C$1180,SITE1!$D$8:$D$1180,""),_xlpm.cleanRaw,SUBSTITUTE(SUBSTITUTE(_xlpm.raw,"_PIN","."),"PIN","."),_xlpm.mainPart,MID(_xlpm.cleanRaw,2,FIND(".",_xlpm.cleanRaw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608067</v>
      </c>
      <c r="G213" t="str">
        <f>_xlfn.LET(_xlpm.raw,_xlfn.XLOOKUP(A213,SITE3!$C$8:$C$1180,SITE3!$D$8:$D$1180,""),_xlpm.cleanRaw,SUBSTITUTE(SUBSTITUTE(_xlpm.raw,"_PIN","."),"PIN","."),_xlpm.mainPart,MID(_xlpm.cleanRaw,2,FIND(".",_xlpm.cleanRaw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809100</v>
      </c>
      <c r="H213" t="str">
        <f>_xlfn.LET(_xlpm.raw,_xlfn.XLOOKUP(A213,SITE5!$C$8:$C$1180,SITE5!$D$8:$D$1180,""),_xlpm.cleanRaw,SUBSTITUTE(SUBSTITUTE(_xlpm.raw,"_PIN","."),"PIN","."),_xlpm.mainPart,MID(_xlpm.cleanRaw,2,FIND(".",_xlpm.cleanRaw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709019</v>
      </c>
      <c r="I213" t="str">
        <f>_xlfn.LET(_xlpm.raw,_xlfn.XLOOKUP(A213,SITE7!$C$8:$C$1180,SITE7!$D$8:$D$1180,""),_xlpm.cleanRaw,SUBSTITUTE(SUBSTITUTE(_xlpm.raw,"_PIN","."),"PIN","."),_xlpm.mainPart,MID(_xlpm.cleanRaw,2,FIND(".",_xlpm.cleanRaw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508059</v>
      </c>
      <c r="J213" t="str">
        <f t="shared" si="3"/>
        <v>G1;PEG_TXP[6];LA114;35.8799999999999;5.51999999999999;608067;809100;709019;508059</v>
      </c>
    </row>
    <row r="214" spans="1:10">
      <c r="A214" t="s">
        <v>762</v>
      </c>
      <c r="B214" t="str">
        <f>_xlfn.XLOOKUP(A214,SITE1!$O$8:$O$1180,SITE1!$N$8:$N$1180,"")</f>
        <v>PEG_TXN[6]</v>
      </c>
      <c r="C214" t="str" cm="1">
        <f t="array" ref="C214">_xlfn.TEXTJOIN(",", TRUE, _xlfn.UNIQUE(TRANSPOSE(_xlfn.MAP(
    _xlfn.XLOOKUP(A214, SITE1!$C$8:$C$1180, SITE1!$F$8:$I$1180),
    _xlfn.LAMBDA(_xlpm.x, IF(AND(_xlpm.x &lt;&gt; "", _xlpm.x &lt;&gt; "-"), TRIM(CLEAN(LEFT(_xlpm.x, FIND(".", _xlpm.x &amp; ".") - 1))), ""))
))))</f>
        <v>LA113</v>
      </c>
      <c r="D214">
        <v>34.959999999999901</v>
      </c>
      <c r="E214">
        <v>5.5199999999999898</v>
      </c>
      <c r="F214" t="str">
        <f>_xlfn.LET(_xlpm.raw,_xlfn.XLOOKUP(A214,SITE1!$C$8:$C$1180,SITE1!$D$8:$D$1180,""),_xlpm.cleanRaw,SUBSTITUTE(SUBSTITUTE(_xlpm.raw,"_PIN","."),"PIN","."),_xlpm.mainPart,MID(_xlpm.cleanRaw,2,FIND(".",_xlpm.cleanRaw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608069</v>
      </c>
      <c r="G214" t="str">
        <f>_xlfn.LET(_xlpm.raw,_xlfn.XLOOKUP(A214,SITE3!$C$8:$C$1180,SITE3!$D$8:$D$1180,""),_xlpm.cleanRaw,SUBSTITUTE(SUBSTITUTE(_xlpm.raw,"_PIN","."),"PIN","."),_xlpm.mainPart,MID(_xlpm.cleanRaw,2,FIND(".",_xlpm.cleanRaw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809102</v>
      </c>
      <c r="H214" t="str">
        <f>_xlfn.LET(_xlpm.raw,_xlfn.XLOOKUP(A214,SITE5!$C$8:$C$1180,SITE5!$D$8:$D$1180,""),_xlpm.cleanRaw,SUBSTITUTE(SUBSTITUTE(_xlpm.raw,"_PIN","."),"PIN","."),_xlpm.mainPart,MID(_xlpm.cleanRaw,2,FIND(".",_xlpm.cleanRaw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709021</v>
      </c>
      <c r="I214" t="str">
        <f>_xlfn.LET(_xlpm.raw,_xlfn.XLOOKUP(A214,SITE7!$C$8:$C$1180,SITE7!$D$8:$D$1180,""),_xlpm.cleanRaw,SUBSTITUTE(SUBSTITUTE(_xlpm.raw,"_PIN","."),"PIN","."),_xlpm.mainPart,MID(_xlpm.cleanRaw,2,FIND(".",_xlpm.cleanRaw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508061</v>
      </c>
      <c r="J214" t="str">
        <f t="shared" si="3"/>
        <v>G2;PEG_TXN[6];LA113;34.9599999999999;5.51999999999999;608069;809102;709021;508061</v>
      </c>
    </row>
    <row r="215" spans="1:10">
      <c r="A215" t="s">
        <v>782</v>
      </c>
      <c r="B215" t="str">
        <f>_xlfn.XLOOKUP(A215,SITE1!$O$8:$O$1180,SITE1!$N$8:$N$1180,"")</f>
        <v>VSS</v>
      </c>
      <c r="C215" t="str" cm="1">
        <f t="array" ref="C215">_xlfn.TEXTJOIN(",", TRUE, _xlfn.UNIQUE(TRANSPOSE(_xlfn.MAP(
    _xlfn.XLOOKUP(A215, SITE1!$C$8:$C$1180, SITE1!$F$8:$I$1180),
    _xlfn.LAMBDA(_xlpm.x, IF(AND(_xlpm.x &lt;&gt; "", _xlpm.x &lt;&gt; "-"), TRIM(CLEAN(LEFT(_xlpm.x, FIND(".", _xlpm.x &amp; ".") - 1))), ""))
))))</f>
        <v/>
      </c>
      <c r="D215">
        <v>34.04</v>
      </c>
      <c r="E215">
        <v>5.5199999999999898</v>
      </c>
      <c r="F215" t="str">
        <f>_xlfn.LET(_xlpm.raw,_xlfn.XLOOKUP(A215,SITE1!$C$8:$C$1180,SITE1!$D$8:$D$1180,""),_xlpm.cleanRaw,SUBSTITUTE(SUBSTITUTE(_xlpm.raw,"_PIN","."),"PIN","."),_xlpm.mainPart,MID(_xlpm.cleanRaw,2,FIND(".",_xlpm.cleanRaw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15" t="str">
        <f>_xlfn.LET(_xlpm.raw,_xlfn.XLOOKUP(A215,SITE3!$C$8:$C$1180,SITE3!$D$8:$D$1180,""),_xlpm.cleanRaw,SUBSTITUTE(SUBSTITUTE(_xlpm.raw,"_PIN","."),"PIN","."),_xlpm.mainPart,MID(_xlpm.cleanRaw,2,FIND(".",_xlpm.cleanRaw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15" t="str">
        <f>_xlfn.LET(_xlpm.raw,_xlfn.XLOOKUP(A215,SITE5!$C$8:$C$1180,SITE5!$D$8:$D$1180,""),_xlpm.cleanRaw,SUBSTITUTE(SUBSTITUTE(_xlpm.raw,"_PIN","."),"PIN","."),_xlpm.mainPart,MID(_xlpm.cleanRaw,2,FIND(".",_xlpm.cleanRaw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15" t="str">
        <f>_xlfn.LET(_xlpm.raw,_xlfn.XLOOKUP(A215,SITE7!$C$8:$C$1180,SITE7!$D$8:$D$1180,""),_xlpm.cleanRaw,SUBSTITUTE(SUBSTITUTE(_xlpm.raw,"_PIN","."),"PIN","."),_xlpm.mainPart,MID(_xlpm.cleanRaw,2,FIND(".",_xlpm.cleanRaw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15" t="str">
        <f t="shared" si="3"/>
        <v>G3;VSS;;34.04;5.51999999999999;;;;</v>
      </c>
    </row>
    <row r="216" spans="1:10">
      <c r="A216" t="s">
        <v>1247</v>
      </c>
      <c r="B216" t="str">
        <f>_xlfn.XLOOKUP(A216,SITE1!$O$8:$O$1180,SITE1!$N$8:$N$1180,"")</f>
        <v>PEG_RXN[5]</v>
      </c>
      <c r="C216" t="str" cm="1">
        <f t="array" ref="C216">_xlfn.TEXTJOIN(",", TRUE, _xlfn.UNIQUE(TRANSPOSE(_xlfn.MAP(
    _xlfn.XLOOKUP(A216, SITE1!$C$8:$C$1180, SITE1!$F$8:$I$1180),
    _xlfn.LAMBDA(_xlpm.x, IF(AND(_xlpm.x &lt;&gt; "", _xlpm.x &lt;&gt; "-"), TRIM(CLEAN(LEFT(_xlpm.x, FIND(".", _xlpm.x &amp; ".") - 1))), ""))
))))</f>
        <v>KA106</v>
      </c>
      <c r="D216">
        <v>33.119999999999997</v>
      </c>
      <c r="E216">
        <v>5.5199999999999898</v>
      </c>
      <c r="F216" t="str">
        <f>_xlfn.LET(_xlpm.raw,_xlfn.XLOOKUP(A216,SITE1!$C$8:$C$1180,SITE1!$D$8:$D$1180,""),_xlpm.cleanRaw,SUBSTITUTE(SUBSTITUTE(_xlpm.raw,"_PIN","."),"PIN","."),_xlpm.mainPart,MID(_xlpm.cleanRaw,2,FIND(".",_xlpm.cleanRaw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609096</v>
      </c>
      <c r="G216" t="str">
        <f>_xlfn.LET(_xlpm.raw,_xlfn.XLOOKUP(A216,SITE3!$C$8:$C$1180,SITE3!$D$8:$D$1180,""),_xlpm.cleanRaw,SUBSTITUTE(SUBSTITUTE(_xlpm.raw,"_PIN","."),"PIN","."),_xlpm.mainPart,MID(_xlpm.cleanRaw,2,FIND(".",_xlpm.cleanRaw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809103</v>
      </c>
      <c r="H216" t="str">
        <f>_xlfn.LET(_xlpm.raw,_xlfn.XLOOKUP(A216,SITE5!$C$8:$C$1180,SITE5!$D$8:$D$1180,""),_xlpm.cleanRaw,SUBSTITUTE(SUBSTITUTE(_xlpm.raw,"_PIN","."),"PIN","."),_xlpm.mainPart,MID(_xlpm.cleanRaw,2,FIND(".",_xlpm.cleanRaw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708045</v>
      </c>
      <c r="I216" t="str">
        <f>_xlfn.LET(_xlpm.raw,_xlfn.XLOOKUP(A216,SITE7!$C$8:$C$1180,SITE7!$D$8:$D$1180,""),_xlpm.cleanRaw,SUBSTITUTE(SUBSTITUTE(_xlpm.raw,"_PIN","."),"PIN","."),_xlpm.mainPart,MID(_xlpm.cleanRaw,2,FIND(".",_xlpm.cleanRaw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509034</v>
      </c>
      <c r="J216" t="str">
        <f t="shared" si="3"/>
        <v>G4;PEG_RXN[5];KA106;33.12;5.51999999999999;609096;809103;708045;509034</v>
      </c>
    </row>
    <row r="217" spans="1:10">
      <c r="A217" t="s">
        <v>1248</v>
      </c>
      <c r="B217" t="str">
        <f>_xlfn.XLOOKUP(A217,SITE1!$O$8:$O$1180,SITE1!$N$8:$N$1180,"")</f>
        <v>PEG_RXP[5]</v>
      </c>
      <c r="C217" t="str" cm="1">
        <f t="array" ref="C217">_xlfn.TEXTJOIN(",", TRUE, _xlfn.UNIQUE(TRANSPOSE(_xlfn.MAP(
    _xlfn.XLOOKUP(A217, SITE1!$C$8:$C$1180, SITE1!$F$8:$I$1180),
    _xlfn.LAMBDA(_xlpm.x, IF(AND(_xlpm.x &lt;&gt; "", _xlpm.x &lt;&gt; "-"), TRIM(CLEAN(LEFT(_xlpm.x, FIND(".", _xlpm.x &amp; ".") - 1))), ""))
))))</f>
        <v>KA106</v>
      </c>
      <c r="D217">
        <v>32.199999999999903</v>
      </c>
      <c r="E217">
        <v>5.5199999999999898</v>
      </c>
      <c r="F217" t="str">
        <f>_xlfn.LET(_xlpm.raw,_xlfn.XLOOKUP(A217,SITE1!$C$8:$C$1180,SITE1!$D$8:$D$1180,""),_xlpm.cleanRaw,SUBSTITUTE(SUBSTITUTE(_xlpm.raw,"_PIN","."),"PIN","."),_xlpm.mainPart,MID(_xlpm.cleanRaw,2,FIND(".",_xlpm.cleanRaw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609098</v>
      </c>
      <c r="G217" t="str">
        <f>_xlfn.LET(_xlpm.raw,_xlfn.XLOOKUP(A217,SITE3!$C$8:$C$1180,SITE3!$D$8:$D$1180,""),_xlpm.cleanRaw,SUBSTITUTE(SUBSTITUTE(_xlpm.raw,"_PIN","."),"PIN","."),_xlpm.mainPart,MID(_xlpm.cleanRaw,2,FIND(".",_xlpm.cleanRaw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809105</v>
      </c>
      <c r="H217" t="str">
        <f>_xlfn.LET(_xlpm.raw,_xlfn.XLOOKUP(A217,SITE5!$C$8:$C$1180,SITE5!$D$8:$D$1180,""),_xlpm.cleanRaw,SUBSTITUTE(SUBSTITUTE(_xlpm.raw,"_PIN","."),"PIN","."),_xlpm.mainPart,MID(_xlpm.cleanRaw,2,FIND(".",_xlpm.cleanRaw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708043</v>
      </c>
      <c r="I217" t="str">
        <f>_xlfn.LET(_xlpm.raw,_xlfn.XLOOKUP(A217,SITE7!$C$8:$C$1180,SITE7!$D$8:$D$1180,""),_xlpm.cleanRaw,SUBSTITUTE(SUBSTITUTE(_xlpm.raw,"_PIN","."),"PIN","."),_xlpm.mainPart,MID(_xlpm.cleanRaw,2,FIND(".",_xlpm.cleanRaw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509032</v>
      </c>
      <c r="J217" t="str">
        <f t="shared" si="3"/>
        <v>G5;PEG_RXP[5];KA106;32.1999999999999;5.51999999999999;609098;809105;708043;509032</v>
      </c>
    </row>
    <row r="218" spans="1:10">
      <c r="A218" t="s">
        <v>1249</v>
      </c>
      <c r="B218" t="str">
        <f>_xlfn.XLOOKUP(A218,SITE1!$O$8:$O$1180,SITE1!$N$8:$N$1180,"")</f>
        <v>VSS</v>
      </c>
      <c r="C218" t="str" cm="1">
        <f t="array" ref="C218">_xlfn.TEXTJOIN(",", TRUE, _xlfn.UNIQUE(TRANSPOSE(_xlfn.MAP(
    _xlfn.XLOOKUP(A218, SITE1!$C$8:$C$1180, SITE1!$F$8:$I$1180),
    _xlfn.LAMBDA(_xlpm.x, IF(AND(_xlpm.x &lt;&gt; "", _xlpm.x &lt;&gt; "-"), TRIM(CLEAN(LEFT(_xlpm.x, FIND(".", _xlpm.x &amp; ".") - 1))), ""))
))))</f>
        <v/>
      </c>
      <c r="D218">
        <v>31.279999999999902</v>
      </c>
      <c r="E218">
        <v>5.5199999999999898</v>
      </c>
      <c r="F218" t="str">
        <f>_xlfn.LET(_xlpm.raw,_xlfn.XLOOKUP(A218,SITE1!$C$8:$C$1180,SITE1!$D$8:$D$1180,""),_xlpm.cleanRaw,SUBSTITUTE(SUBSTITUTE(_xlpm.raw,"_PIN","."),"PIN","."),_xlpm.mainPart,MID(_xlpm.cleanRaw,2,FIND(".",_xlpm.cleanRaw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18" t="str">
        <f>_xlfn.LET(_xlpm.raw,_xlfn.XLOOKUP(A218,SITE3!$C$8:$C$1180,SITE3!$D$8:$D$1180,""),_xlpm.cleanRaw,SUBSTITUTE(SUBSTITUTE(_xlpm.raw,"_PIN","."),"PIN","."),_xlpm.mainPart,MID(_xlpm.cleanRaw,2,FIND(".",_xlpm.cleanRaw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18" t="str">
        <f>_xlfn.LET(_xlpm.raw,_xlfn.XLOOKUP(A218,SITE5!$C$8:$C$1180,SITE5!$D$8:$D$1180,""),_xlpm.cleanRaw,SUBSTITUTE(SUBSTITUTE(_xlpm.raw,"_PIN","."),"PIN","."),_xlpm.mainPart,MID(_xlpm.cleanRaw,2,FIND(".",_xlpm.cleanRaw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18" t="str">
        <f>_xlfn.LET(_xlpm.raw,_xlfn.XLOOKUP(A218,SITE7!$C$8:$C$1180,SITE7!$D$8:$D$1180,""),_xlpm.cleanRaw,SUBSTITUTE(SUBSTITUTE(_xlpm.raw,"_PIN","."),"PIN","."),_xlpm.mainPart,MID(_xlpm.cleanRaw,2,FIND(".",_xlpm.cleanRaw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18" t="str">
        <f t="shared" si="3"/>
        <v>G6;VSS;;31.2799999999999;5.51999999999999;;;;</v>
      </c>
    </row>
    <row r="219" spans="1:10">
      <c r="A219" t="s">
        <v>1585</v>
      </c>
      <c r="B219" t="str">
        <f>_xlfn.XLOOKUP(A219,SITE1!$O$8:$O$1180,SITE1!$N$8:$N$1180,"")</f>
        <v>PECI</v>
      </c>
      <c r="C219" t="str" cm="1">
        <f t="array" ref="C219">_xlfn.TEXTJOIN(",", TRUE, _xlfn.UNIQUE(TRANSPOSE(_xlfn.MAP(
    _xlfn.XLOOKUP(A219, SITE1!$C$8:$C$1180, SITE1!$F$8:$I$1180),
    _xlfn.LAMBDA(_xlpm.x, IF(AND(_xlpm.x &lt;&gt; "", _xlpm.x &lt;&gt; "-"), TRIM(CLEAN(LEFT(_xlpm.x, FIND(".", _xlpm.x &amp; ".") - 1))), ""))
))))</f>
        <v/>
      </c>
      <c r="D219">
        <v>30.36</v>
      </c>
      <c r="E219">
        <v>5.5199999999999898</v>
      </c>
      <c r="F219" t="str">
        <f>_xlfn.LET(_xlpm.raw,_xlfn.XLOOKUP(A219,SITE1!$C$8:$C$1180,SITE1!$D$8:$D$1180,""),_xlpm.cleanRaw,SUBSTITUTE(SUBSTITUTE(_xlpm.raw,"_PIN","."),"PIN","."),_xlpm.mainPart,MID(_xlpm.cleanRaw,2,FIND(".",_xlpm.cleanRaw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601033</v>
      </c>
      <c r="G219" t="str">
        <f>_xlfn.LET(_xlpm.raw,_xlfn.XLOOKUP(A219,SITE3!$C$8:$C$1180,SITE3!$D$8:$D$1180,""),_xlpm.cleanRaw,SUBSTITUTE(SUBSTITUTE(_xlpm.raw,"_PIN","."),"PIN","."),_xlpm.mainPart,MID(_xlpm.cleanRaw,2,FIND(".",_xlpm.cleanRaw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801033</v>
      </c>
      <c r="H219" t="str">
        <f>_xlfn.LET(_xlpm.raw,_xlfn.XLOOKUP(A219,SITE5!$C$8:$C$1180,SITE5!$D$8:$D$1180,""),_xlpm.cleanRaw,SUBSTITUTE(SUBSTITUTE(_xlpm.raw,"_PIN","."),"PIN","."),_xlpm.mainPart,MID(_xlpm.cleanRaw,2,FIND(".",_xlpm.cleanRaw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709029</v>
      </c>
      <c r="I219" t="str">
        <f>_xlfn.LET(_xlpm.raw,_xlfn.XLOOKUP(A219,SITE7!$C$8:$C$1180,SITE7!$D$8:$D$1180,""),_xlpm.cleanRaw,SUBSTITUTE(SUBSTITUTE(_xlpm.raw,"_PIN","."),"PIN","."),_xlpm.mainPart,MID(_xlpm.cleanRaw,2,FIND(".",_xlpm.cleanRaw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509029</v>
      </c>
      <c r="J219" t="str">
        <f t="shared" si="3"/>
        <v>G7;PECI;;30.36;5.51999999999999;601033;801033;709029;509029</v>
      </c>
    </row>
    <row r="220" spans="1:10">
      <c r="A220" t="s">
        <v>1250</v>
      </c>
      <c r="B220" t="str">
        <f>_xlfn.XLOOKUP(A220,SITE1!$O$8:$O$1180,SITE1!$N$8:$N$1180,"")</f>
        <v>CPU_EDM[0]</v>
      </c>
      <c r="C220" t="str" cm="1">
        <f t="array" ref="C220">_xlfn.TEXTJOIN(",", TRUE, _xlfn.UNIQUE(TRANSPOSE(_xlfn.MAP(
    _xlfn.XLOOKUP(A220, SITE1!$C$8:$C$1180, SITE1!$F$8:$I$1180),
    _xlfn.LAMBDA(_xlpm.x, IF(AND(_xlpm.x &lt;&gt; "", _xlpm.x &lt;&gt; "-"), TRIM(CLEAN(LEFT(_xlpm.x, FIND(".", _xlpm.x &amp; ".") - 1))), ""))
))))</f>
        <v/>
      </c>
      <c r="D220">
        <v>29.439999999999898</v>
      </c>
      <c r="E220">
        <v>5.5199999999999898</v>
      </c>
      <c r="F220" t="str">
        <f>_xlfn.LET(_xlpm.raw,_xlfn.XLOOKUP(A220,SITE1!$C$8:$C$1180,SITE1!$D$8:$D$1180,""),_xlpm.cleanRaw,SUBSTITUTE(SUBSTITUTE(_xlpm.raw,"_PIN","."),"PIN","."),_xlpm.mainPart,MID(_xlpm.cleanRaw,2,FIND(".",_xlpm.cleanRaw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609113</v>
      </c>
      <c r="G220" t="str">
        <f>_xlfn.LET(_xlpm.raw,_xlfn.XLOOKUP(A220,SITE3!$C$8:$C$1180,SITE3!$D$8:$D$1180,""),_xlpm.cleanRaw,SUBSTITUTE(SUBSTITUTE(_xlpm.raw,"_PIN","."),"PIN","."),_xlpm.mainPart,MID(_xlpm.cleanRaw,2,FIND(".",_xlpm.cleanRaw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809113</v>
      </c>
      <c r="H220" t="str">
        <f>_xlfn.LET(_xlpm.raw,_xlfn.XLOOKUP(A220,SITE5!$C$8:$C$1180,SITE5!$D$8:$D$1180,""),_xlpm.cleanRaw,SUBSTITUTE(SUBSTITUTE(_xlpm.raw,"_PIN","."),"PIN","."),_xlpm.mainPart,MID(_xlpm.cleanRaw,2,FIND(".",_xlpm.cleanRaw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701120</v>
      </c>
      <c r="I220" t="str">
        <f>_xlfn.LET(_xlpm.raw,_xlfn.XLOOKUP(A220,SITE7!$C$8:$C$1180,SITE7!$D$8:$D$1180,""),_xlpm.cleanRaw,SUBSTITUTE(SUBSTITUTE(_xlpm.raw,"_PIN","."),"PIN","."),_xlpm.mainPart,MID(_xlpm.cleanRaw,2,FIND(".",_xlpm.cleanRaw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501120</v>
      </c>
      <c r="J220" t="str">
        <f t="shared" si="3"/>
        <v>G8;CPU_EDM[0];;29.4399999999999;5.51999999999999;609113;809113;701120;501120</v>
      </c>
    </row>
    <row r="221" spans="1:10">
      <c r="A221" t="s">
        <v>1251</v>
      </c>
      <c r="B221" t="str">
        <f>_xlfn.XLOOKUP(A221,SITE1!$O$8:$O$1180,SITE1!$N$8:$N$1180,"")</f>
        <v>EDP_TXN[3]</v>
      </c>
      <c r="C221" t="str" cm="1">
        <f t="array" ref="C221">_xlfn.TEXTJOIN(",", TRUE, _xlfn.UNIQUE(TRANSPOSE(_xlfn.MAP(
    _xlfn.XLOOKUP(A221, SITE1!$C$8:$C$1180, SITE1!$F$8:$I$1180),
    _xlfn.LAMBDA(_xlpm.x, IF(AND(_xlpm.x &lt;&gt; "", _xlpm.x &lt;&gt; "-"), TRIM(CLEAN(LEFT(_xlpm.x, FIND(".", _xlpm.x &amp; ".") - 1))), ""))
))))</f>
        <v/>
      </c>
      <c r="D221">
        <v>28.5199999999999</v>
      </c>
      <c r="E221">
        <v>5.5199999999999898</v>
      </c>
      <c r="F221" t="str">
        <f>_xlfn.LET(_xlpm.raw,_xlfn.XLOOKUP(A221,SITE1!$C$8:$C$1180,SITE1!$D$8:$D$1180,""),_xlpm.cleanRaw,SUBSTITUTE(SUBSTITUTE(_xlpm.raw,"_PIN","."),"PIN","."),_xlpm.mainPart,MID(_xlpm.cleanRaw,2,FIND(".",_xlpm.cleanRaw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608041</v>
      </c>
      <c r="G221" t="str">
        <f>_xlfn.LET(_xlpm.raw,_xlfn.XLOOKUP(A221,SITE3!$C$8:$C$1180,SITE3!$D$8:$D$1180,""),_xlpm.cleanRaw,SUBSTITUTE(SUBSTITUTE(_xlpm.raw,"_PIN","."),"PIN","."),_xlpm.mainPart,MID(_xlpm.cleanRaw,2,FIND(".",_xlpm.cleanRaw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808041</v>
      </c>
      <c r="H221" t="str">
        <f>_xlfn.LET(_xlpm.raw,_xlfn.XLOOKUP(A221,SITE5!$C$8:$C$1180,SITE5!$D$8:$D$1180,""),_xlpm.cleanRaw,SUBSTITUTE(SUBSTITUTE(_xlpm.raw,"_PIN","."),"PIN","."),_xlpm.mainPart,MID(_xlpm.cleanRaw,2,FIND(".",_xlpm.cleanRaw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704108</v>
      </c>
      <c r="I221" t="str">
        <f>_xlfn.LET(_xlpm.raw,_xlfn.XLOOKUP(A221,SITE7!$C$8:$C$1180,SITE7!$D$8:$D$1180,""),_xlpm.cleanRaw,SUBSTITUTE(SUBSTITUTE(_xlpm.raw,"_PIN","."),"PIN","."),_xlpm.mainPart,MID(_xlpm.cleanRaw,2,FIND(".",_xlpm.cleanRaw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504108</v>
      </c>
      <c r="J221" t="str">
        <f t="shared" si="3"/>
        <v>G9;EDP_TXN[3];;28.5199999999999;5.51999999999999;608041;808041;704108;504108</v>
      </c>
    </row>
    <row r="222" spans="1:10">
      <c r="A222" t="s">
        <v>1236</v>
      </c>
      <c r="B222" t="str">
        <f>_xlfn.XLOOKUP(A222,SITE1!$O$8:$O$1180,SITE1!$N$8:$N$1180,"")</f>
        <v>EDP_TXP[2]</v>
      </c>
      <c r="C222" t="str" cm="1">
        <f t="array" ref="C222">_xlfn.TEXTJOIN(",", TRUE, _xlfn.UNIQUE(TRANSPOSE(_xlfn.MAP(
    _xlfn.XLOOKUP(A222, SITE1!$C$8:$C$1180, SITE1!$F$8:$I$1180),
    _xlfn.LAMBDA(_xlpm.x, IF(AND(_xlpm.x &lt;&gt; "", _xlpm.x &lt;&gt; "-"), TRIM(CLEAN(LEFT(_xlpm.x, FIND(".", _xlpm.x &amp; ".") - 1))), ""))
))))</f>
        <v/>
      </c>
      <c r="D222">
        <v>27.599999999999898</v>
      </c>
      <c r="E222">
        <v>5.5199999999999898</v>
      </c>
      <c r="F222" t="str">
        <f>_xlfn.LET(_xlpm.raw,_xlfn.XLOOKUP(A222,SITE1!$C$8:$C$1180,SITE1!$D$8:$D$1180,""),_xlpm.cleanRaw,SUBSTITUTE(SUBSTITUTE(_xlpm.raw,"_PIN","."),"PIN","."),_xlpm.mainPart,MID(_xlpm.cleanRaw,2,FIND(".",_xlpm.cleanRaw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602078</v>
      </c>
      <c r="G222" t="str">
        <f>_xlfn.LET(_xlpm.raw,_xlfn.XLOOKUP(A222,SITE3!$C$8:$C$1180,SITE3!$D$8:$D$1180,""),_xlpm.cleanRaw,SUBSTITUTE(SUBSTITUTE(_xlpm.raw,"_PIN","."),"PIN","."),_xlpm.mainPart,MID(_xlpm.cleanRaw,2,FIND(".",_xlpm.cleanRaw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802078</v>
      </c>
      <c r="H222" t="str">
        <f>_xlfn.LET(_xlpm.raw,_xlfn.XLOOKUP(A222,SITE5!$C$8:$C$1180,SITE5!$D$8:$D$1180,""),_xlpm.cleanRaw,SUBSTITUTE(SUBSTITUTE(_xlpm.raw,"_PIN","."),"PIN","."),_xlpm.mainPart,MID(_xlpm.cleanRaw,2,FIND(".",_xlpm.cleanRaw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704107</v>
      </c>
      <c r="I222" t="str">
        <f>_xlfn.LET(_xlpm.raw,_xlfn.XLOOKUP(A222,SITE7!$C$8:$C$1180,SITE7!$D$8:$D$1180,""),_xlpm.cleanRaw,SUBSTITUTE(SUBSTITUTE(_xlpm.raw,"_PIN","."),"PIN","."),_xlpm.mainPart,MID(_xlpm.cleanRaw,2,FIND(".",_xlpm.cleanRaw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504107</v>
      </c>
      <c r="J222" t="str">
        <f t="shared" si="3"/>
        <v>G10;EDP_TXP[2];;27.5999999999999;5.51999999999999;602078;802078;704107;504107</v>
      </c>
    </row>
    <row r="223" spans="1:10">
      <c r="A223" t="s">
        <v>1062</v>
      </c>
      <c r="B223" t="str">
        <f>_xlfn.XLOOKUP(A223,SITE1!$O$8:$O$1180,SITE1!$N$8:$N$1180,"")</f>
        <v>VSS</v>
      </c>
      <c r="C223" t="str" cm="1">
        <f t="array" ref="C223">_xlfn.TEXTJOIN(",", TRUE, _xlfn.UNIQUE(TRANSPOSE(_xlfn.MAP(
    _xlfn.XLOOKUP(A223, SITE1!$C$8:$C$1180, SITE1!$F$8:$I$1180),
    _xlfn.LAMBDA(_xlpm.x, IF(AND(_xlpm.x &lt;&gt; "", _xlpm.x &lt;&gt; "-"), TRIM(CLEAN(LEFT(_xlpm.x, FIND(".", _xlpm.x &amp; ".") - 1))), ""))
))))</f>
        <v/>
      </c>
      <c r="D223">
        <v>26.68</v>
      </c>
      <c r="E223">
        <v>5.5199999999999898</v>
      </c>
      <c r="F223" t="str">
        <f>_xlfn.LET(_xlpm.raw,_xlfn.XLOOKUP(A223,SITE1!$C$8:$C$1180,SITE1!$D$8:$D$1180,""),_xlpm.cleanRaw,SUBSTITUTE(SUBSTITUTE(_xlpm.raw,"_PIN","."),"PIN","."),_xlpm.mainPart,MID(_xlpm.cleanRaw,2,FIND(".",_xlpm.cleanRaw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23" t="str">
        <f>_xlfn.LET(_xlpm.raw,_xlfn.XLOOKUP(A223,SITE3!$C$8:$C$1180,SITE3!$D$8:$D$1180,""),_xlpm.cleanRaw,SUBSTITUTE(SUBSTITUTE(_xlpm.raw,"_PIN","."),"PIN","."),_xlpm.mainPart,MID(_xlpm.cleanRaw,2,FIND(".",_xlpm.cleanRaw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23" t="str">
        <f>_xlfn.LET(_xlpm.raw,_xlfn.XLOOKUP(A223,SITE5!$C$8:$C$1180,SITE5!$D$8:$D$1180,""),_xlpm.cleanRaw,SUBSTITUTE(SUBSTITUTE(_xlpm.raw,"_PIN","."),"PIN","."),_xlpm.mainPart,MID(_xlpm.cleanRaw,2,FIND(".",_xlpm.cleanRaw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23" t="str">
        <f>_xlfn.LET(_xlpm.raw,_xlfn.XLOOKUP(A223,SITE7!$C$8:$C$1180,SITE7!$D$8:$D$1180,""),_xlpm.cleanRaw,SUBSTITUTE(SUBSTITUTE(_xlpm.raw,"_PIN","."),"PIN","."),_xlpm.mainPart,MID(_xlpm.cleanRaw,2,FIND(".",_xlpm.cleanRaw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23" t="str">
        <f t="shared" si="3"/>
        <v>G11;VSS;;26.68;5.51999999999999;;;;</v>
      </c>
    </row>
    <row r="224" spans="1:10">
      <c r="A224" t="s">
        <v>1237</v>
      </c>
      <c r="B224" t="str">
        <f>_xlfn.XLOOKUP(A224,SITE1!$O$8:$O$1180,SITE1!$N$8:$N$1180,"")</f>
        <v>CPU_JTAG_TDI</v>
      </c>
      <c r="C224" t="str" cm="1">
        <f t="array" ref="C224">_xlfn.TEXTJOIN(",", TRUE, _xlfn.UNIQUE(TRANSPOSE(_xlfn.MAP(
    _xlfn.XLOOKUP(A224, SITE1!$C$8:$C$1180, SITE1!$F$8:$I$1180),
    _xlfn.LAMBDA(_xlpm.x, IF(AND(_xlpm.x &lt;&gt; "", _xlpm.x &lt;&gt; "-"), TRIM(CLEAN(LEFT(_xlpm.x, FIND(".", _xlpm.x &amp; ".") - 1))), ""))
))))</f>
        <v/>
      </c>
      <c r="D224">
        <v>25.759999999999899</v>
      </c>
      <c r="E224">
        <v>5.5199999999999898</v>
      </c>
      <c r="F224" t="str">
        <f>_xlfn.LET(_xlpm.raw,_xlfn.XLOOKUP(A224,SITE1!$C$8:$C$1180,SITE1!$D$8:$D$1180,""),_xlpm.cleanRaw,SUBSTITUTE(SUBSTITUTE(_xlpm.raw,"_PIN","."),"PIN","."),_xlpm.mainPart,MID(_xlpm.cleanRaw,2,FIND(".",_xlpm.cleanRaw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601018</v>
      </c>
      <c r="G224" t="str">
        <f>_xlfn.LET(_xlpm.raw,_xlfn.XLOOKUP(A224,SITE3!$C$8:$C$1180,SITE3!$D$8:$D$1180,""),_xlpm.cleanRaw,SUBSTITUTE(SUBSTITUTE(_xlpm.raw,"_PIN","."),"PIN","."),_xlpm.mainPart,MID(_xlpm.cleanRaw,2,FIND(".",_xlpm.cleanRaw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801018</v>
      </c>
      <c r="H224" t="str">
        <f>_xlfn.LET(_xlpm.raw,_xlfn.XLOOKUP(A224,SITE5!$C$8:$C$1180,SITE5!$D$8:$D$1180,""),_xlpm.cleanRaw,SUBSTITUTE(SUBSTITUTE(_xlpm.raw,"_PIN","."),"PIN","."),_xlpm.mainPart,MID(_xlpm.cleanRaw,2,FIND(".",_xlpm.cleanRaw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708051</v>
      </c>
      <c r="I224" t="str">
        <f>_xlfn.LET(_xlpm.raw,_xlfn.XLOOKUP(A224,SITE7!$C$8:$C$1180,SITE7!$D$8:$D$1180,""),_xlpm.cleanRaw,SUBSTITUTE(SUBSTITUTE(_xlpm.raw,"_PIN","."),"PIN","."),_xlpm.mainPart,MID(_xlpm.cleanRaw,2,FIND(".",_xlpm.cleanRaw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508051</v>
      </c>
      <c r="J224" t="str">
        <f t="shared" si="3"/>
        <v>G12;CPU_JTAG_TDI;;25.7599999999999;5.51999999999999;601018;801018;708051;508051</v>
      </c>
    </row>
    <row r="225" spans="1:10">
      <c r="A225" t="s">
        <v>723</v>
      </c>
      <c r="B225" t="str">
        <f>_xlfn.XLOOKUP(A225,SITE1!$O$8:$O$1180,SITE1!$N$8:$N$1180,"")</f>
        <v>VSS</v>
      </c>
      <c r="C225" t="str" cm="1">
        <f t="array" ref="C225">_xlfn.TEXTJOIN(",", TRUE, _xlfn.UNIQUE(TRANSPOSE(_xlfn.MAP(
    _xlfn.XLOOKUP(A225, SITE1!$C$8:$C$1180, SITE1!$F$8:$I$1180),
    _xlfn.LAMBDA(_xlpm.x, IF(AND(_xlpm.x &lt;&gt; "", _xlpm.x &lt;&gt; "-"), TRIM(CLEAN(LEFT(_xlpm.x, FIND(".", _xlpm.x &amp; ".") - 1))), ""))
))))</f>
        <v/>
      </c>
      <c r="D225">
        <v>24.8399999999999</v>
      </c>
      <c r="E225">
        <v>5.5199999999999898</v>
      </c>
      <c r="F225" t="str">
        <f>_xlfn.LET(_xlpm.raw,_xlfn.XLOOKUP(A225,SITE1!$C$8:$C$1180,SITE1!$D$8:$D$1180,""),_xlpm.cleanRaw,SUBSTITUTE(SUBSTITUTE(_xlpm.raw,"_PIN","."),"PIN","."),_xlpm.mainPart,MID(_xlpm.cleanRaw,2,FIND(".",_xlpm.cleanRaw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25" t="str">
        <f>_xlfn.LET(_xlpm.raw,_xlfn.XLOOKUP(A225,SITE3!$C$8:$C$1180,SITE3!$D$8:$D$1180,""),_xlpm.cleanRaw,SUBSTITUTE(SUBSTITUTE(_xlpm.raw,"_PIN","."),"PIN","."),_xlpm.mainPart,MID(_xlpm.cleanRaw,2,FIND(".",_xlpm.cleanRaw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25" t="str">
        <f>_xlfn.LET(_xlpm.raw,_xlfn.XLOOKUP(A225,SITE5!$C$8:$C$1180,SITE5!$D$8:$D$1180,""),_xlpm.cleanRaw,SUBSTITUTE(SUBSTITUTE(_xlpm.raw,"_PIN","."),"PIN","."),_xlpm.mainPart,MID(_xlpm.cleanRaw,2,FIND(".",_xlpm.cleanRaw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25" t="str">
        <f>_xlfn.LET(_xlpm.raw,_xlfn.XLOOKUP(A225,SITE7!$C$8:$C$1180,SITE7!$D$8:$D$1180,""),_xlpm.cleanRaw,SUBSTITUTE(SUBSTITUTE(_xlpm.raw,"_PIN","."),"PIN","."),_xlpm.mainPart,MID(_xlpm.cleanRaw,2,FIND(".",_xlpm.cleanRaw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25" t="str">
        <f t="shared" si="3"/>
        <v>G13;VSS;;24.8399999999999;5.51999999999999;;;;</v>
      </c>
    </row>
    <row r="226" spans="1:10">
      <c r="A226" t="s">
        <v>1238</v>
      </c>
      <c r="B226" t="str">
        <f>_xlfn.XLOOKUP(A226,SITE1!$O$8:$O$1180,SITE1!$N$8:$N$1180,"")</f>
        <v>MBP_N[2]</v>
      </c>
      <c r="C226" t="str" cm="1">
        <f t="array" ref="C226">_xlfn.TEXTJOIN(",", TRUE, _xlfn.UNIQUE(TRANSPOSE(_xlfn.MAP(
    _xlfn.XLOOKUP(A226, SITE1!$C$8:$C$1180, SITE1!$F$8:$I$1180),
    _xlfn.LAMBDA(_xlpm.x, IF(AND(_xlpm.x &lt;&gt; "", _xlpm.x &lt;&gt; "-"), TRIM(CLEAN(LEFT(_xlpm.x, FIND(".", _xlpm.x &amp; ".") - 1))), ""))
))))</f>
        <v/>
      </c>
      <c r="D226">
        <v>23.919999999999899</v>
      </c>
      <c r="E226">
        <v>5.5199999999999898</v>
      </c>
      <c r="F226" t="str">
        <f>_xlfn.LET(_xlpm.raw,_xlfn.XLOOKUP(A226,SITE1!$C$8:$C$1180,SITE1!$D$8:$D$1180,""),_xlpm.cleanRaw,SUBSTITUTE(SUBSTITUTE(_xlpm.raw,"_PIN","."),"PIN","."),_xlpm.mainPart,MID(_xlpm.cleanRaw,2,FIND(".",_xlpm.cleanRaw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601007</v>
      </c>
      <c r="G226" t="str">
        <f>_xlfn.LET(_xlpm.raw,_xlfn.XLOOKUP(A226,SITE3!$C$8:$C$1180,SITE3!$D$8:$D$1180,""),_xlpm.cleanRaw,SUBSTITUTE(SUBSTITUTE(_xlpm.raw,"_PIN","."),"PIN","."),_xlpm.mainPart,MID(_xlpm.cleanRaw,2,FIND(".",_xlpm.cleanRaw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801007</v>
      </c>
      <c r="H226" t="str">
        <f>_xlfn.LET(_xlpm.raw,_xlfn.XLOOKUP(A226,SITE5!$C$8:$C$1180,SITE5!$D$8:$D$1180,""),_xlpm.cleanRaw,SUBSTITUTE(SUBSTITUTE(_xlpm.raw,"_PIN","."),"PIN","."),_xlpm.mainPart,MID(_xlpm.cleanRaw,2,FIND(".",_xlpm.cleanRaw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708055</v>
      </c>
      <c r="I226" t="str">
        <f>_xlfn.LET(_xlpm.raw,_xlfn.XLOOKUP(A226,SITE7!$C$8:$C$1180,SITE7!$D$8:$D$1180,""),_xlpm.cleanRaw,SUBSTITUTE(SUBSTITUTE(_xlpm.raw,"_PIN","."),"PIN","."),_xlpm.mainPart,MID(_xlpm.cleanRaw,2,FIND(".",_xlpm.cleanRaw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508055</v>
      </c>
      <c r="J226" t="str">
        <f t="shared" si="3"/>
        <v>G14;MBP_N[2];;23.9199999999999;5.51999999999999;601007;801007;708055;508055</v>
      </c>
    </row>
    <row r="227" spans="1:10">
      <c r="A227" t="s">
        <v>1012</v>
      </c>
      <c r="B227" t="str">
        <f>_xlfn.XLOOKUP(A227,SITE1!$O$8:$O$1180,SITE1!$N$8:$N$1180,"")</f>
        <v>VSS</v>
      </c>
      <c r="C227" t="str" cm="1">
        <f t="array" ref="C227">_xlfn.TEXTJOIN(",", TRUE, _xlfn.UNIQUE(TRANSPOSE(_xlfn.MAP(
    _xlfn.XLOOKUP(A227, SITE1!$C$8:$C$1180, SITE1!$F$8:$I$1180),
    _xlfn.LAMBDA(_xlpm.x, IF(AND(_xlpm.x &lt;&gt; "", _xlpm.x &lt;&gt; "-"), TRIM(CLEAN(LEFT(_xlpm.x, FIND(".", _xlpm.x &amp; ".") - 1))), ""))
))))</f>
        <v/>
      </c>
      <c r="D227">
        <v>22.999999999999901</v>
      </c>
      <c r="E227">
        <v>5.5199999999999898</v>
      </c>
      <c r="F227" t="str">
        <f>_xlfn.LET(_xlpm.raw,_xlfn.XLOOKUP(A227,SITE1!$C$8:$C$1180,SITE1!$D$8:$D$1180,""),_xlpm.cleanRaw,SUBSTITUTE(SUBSTITUTE(_xlpm.raw,"_PIN","."),"PIN","."),_xlpm.mainPart,MID(_xlpm.cleanRaw,2,FIND(".",_xlpm.cleanRaw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27" t="str">
        <f>_xlfn.LET(_xlpm.raw,_xlfn.XLOOKUP(A227,SITE3!$C$8:$C$1180,SITE3!$D$8:$D$1180,""),_xlpm.cleanRaw,SUBSTITUTE(SUBSTITUTE(_xlpm.raw,"_PIN","."),"PIN","."),_xlpm.mainPart,MID(_xlpm.cleanRaw,2,FIND(".",_xlpm.cleanRaw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27" t="str">
        <f>_xlfn.LET(_xlpm.raw,_xlfn.XLOOKUP(A227,SITE5!$C$8:$C$1180,SITE5!$D$8:$D$1180,""),_xlpm.cleanRaw,SUBSTITUTE(SUBSTITUTE(_xlpm.raw,"_PIN","."),"PIN","."),_xlpm.mainPart,MID(_xlpm.cleanRaw,2,FIND(".",_xlpm.cleanRaw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27" t="str">
        <f>_xlfn.LET(_xlpm.raw,_xlfn.XLOOKUP(A227,SITE7!$C$8:$C$1180,SITE7!$D$8:$D$1180,""),_xlpm.cleanRaw,SUBSTITUTE(SUBSTITUTE(_xlpm.raw,"_PIN","."),"PIN","."),_xlpm.mainPart,MID(_xlpm.cleanRaw,2,FIND(".",_xlpm.cleanRaw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27" t="str">
        <f t="shared" si="3"/>
        <v>G15;VSS;;22.9999999999999;5.51999999999999;;;;</v>
      </c>
    </row>
    <row r="228" spans="1:10">
      <c r="A228" t="s">
        <v>1239</v>
      </c>
      <c r="B228" t="str">
        <f>_xlfn.XLOOKUP(A228,SITE1!$O$8:$O$1180,SITE1!$N$8:$N$1180,"")</f>
        <v>NOA_N[8]</v>
      </c>
      <c r="C228" t="str" cm="1">
        <f t="array" ref="C228">_xlfn.TEXTJOIN(",", TRUE, _xlfn.UNIQUE(TRANSPOSE(_xlfn.MAP(
    _xlfn.XLOOKUP(A228, SITE1!$C$8:$C$1180, SITE1!$F$8:$I$1180),
    _xlfn.LAMBDA(_xlpm.x, IF(AND(_xlpm.x &lt;&gt; "", _xlpm.x &lt;&gt; "-"), TRIM(CLEAN(LEFT(_xlpm.x, FIND(".", _xlpm.x &amp; ".") - 1))), ""))
))))</f>
        <v>KA124</v>
      </c>
      <c r="D228">
        <v>22.08</v>
      </c>
      <c r="E228">
        <v>5.5199999999999898</v>
      </c>
      <c r="F228" t="str">
        <f>_xlfn.LET(_xlpm.raw,_xlfn.XLOOKUP(A228,SITE1!$C$8:$C$1180,SITE1!$D$8:$D$1180,""),_xlpm.cleanRaw,SUBSTITUTE(SUBSTITUTE(_xlpm.raw,"_PIN","."),"PIN","."),_xlpm.mainPart,MID(_xlpm.cleanRaw,2,FIND(".",_xlpm.cleanRaw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608078</v>
      </c>
      <c r="G228" t="str">
        <f>_xlfn.LET(_xlpm.raw,_xlfn.XLOOKUP(A228,SITE3!$C$8:$C$1180,SITE3!$D$8:$D$1180,""),_xlpm.cleanRaw,SUBSTITUTE(SUBSTITUTE(_xlpm.raw,"_PIN","."),"PIN","."),_xlpm.mainPart,MID(_xlpm.cleanRaw,2,FIND(".",_xlpm.cleanRaw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808078</v>
      </c>
      <c r="H228" t="str">
        <f>_xlfn.LET(_xlpm.raw,_xlfn.XLOOKUP(A228,SITE5!$C$8:$C$1180,SITE5!$D$8:$D$1180,""),_xlpm.cleanRaw,SUBSTITUTE(SUBSTITUTE(_xlpm.raw,"_PIN","."),"PIN","."),_xlpm.mainPart,MID(_xlpm.cleanRaw,2,FIND(".",_xlpm.cleanRaw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709035</v>
      </c>
      <c r="I228" t="str">
        <f>_xlfn.LET(_xlpm.raw,_xlfn.XLOOKUP(A228,SITE7!$C$8:$C$1180,SITE7!$D$8:$D$1180,""),_xlpm.cleanRaw,SUBSTITUTE(SUBSTITUTE(_xlpm.raw,"_PIN","."),"PIN","."),_xlpm.mainPart,MID(_xlpm.cleanRaw,2,FIND(".",_xlpm.cleanRaw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509040</v>
      </c>
      <c r="J228" t="str">
        <f t="shared" si="3"/>
        <v>G16;NOA_N[8];KA124;22.08;5.51999999999999;608078;808078;709035;509040</v>
      </c>
    </row>
    <row r="229" spans="1:10">
      <c r="A229" t="s">
        <v>1013</v>
      </c>
      <c r="B229" t="str">
        <f>_xlfn.XLOOKUP(A229,SITE1!$O$8:$O$1180,SITE1!$N$8:$N$1180,"")</f>
        <v>VSS</v>
      </c>
      <c r="C229" t="str" cm="1">
        <f t="array" ref="C229">_xlfn.TEXTJOIN(",", TRUE, _xlfn.UNIQUE(TRANSPOSE(_xlfn.MAP(
    _xlfn.XLOOKUP(A229, SITE1!$C$8:$C$1180, SITE1!$F$8:$I$1180),
    _xlfn.LAMBDA(_xlpm.x, IF(AND(_xlpm.x &lt;&gt; "", _xlpm.x &lt;&gt; "-"), TRIM(CLEAN(LEFT(_xlpm.x, FIND(".", _xlpm.x &amp; ".") - 1))), ""))
))))</f>
        <v/>
      </c>
      <c r="D229">
        <v>21.159999999999901</v>
      </c>
      <c r="E229">
        <v>5.5199999999999898</v>
      </c>
      <c r="F229" t="str">
        <f>_xlfn.LET(_xlpm.raw,_xlfn.XLOOKUP(A229,SITE1!$C$8:$C$1180,SITE1!$D$8:$D$1180,""),_xlpm.cleanRaw,SUBSTITUTE(SUBSTITUTE(_xlpm.raw,"_PIN","."),"PIN","."),_xlpm.mainPart,MID(_xlpm.cleanRaw,2,FIND(".",_xlpm.cleanRaw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29" t="str">
        <f>_xlfn.LET(_xlpm.raw,_xlfn.XLOOKUP(A229,SITE3!$C$8:$C$1180,SITE3!$D$8:$D$1180,""),_xlpm.cleanRaw,SUBSTITUTE(SUBSTITUTE(_xlpm.raw,"_PIN","."),"PIN","."),_xlpm.mainPart,MID(_xlpm.cleanRaw,2,FIND(".",_xlpm.cleanRaw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29" t="str">
        <f>_xlfn.LET(_xlpm.raw,_xlfn.XLOOKUP(A229,SITE5!$C$8:$C$1180,SITE5!$D$8:$D$1180,""),_xlpm.cleanRaw,SUBSTITUTE(SUBSTITUTE(_xlpm.raw,"_PIN","."),"PIN","."),_xlpm.mainPart,MID(_xlpm.cleanRaw,2,FIND(".",_xlpm.cleanRaw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29" t="str">
        <f>_xlfn.LET(_xlpm.raw,_xlfn.XLOOKUP(A229,SITE7!$C$8:$C$1180,SITE7!$D$8:$D$1180,""),_xlpm.cleanRaw,SUBSTITUTE(SUBSTITUTE(_xlpm.raw,"_PIN","."),"PIN","."),_xlpm.mainPart,MID(_xlpm.cleanRaw,2,FIND(".",_xlpm.cleanRaw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29" t="str">
        <f t="shared" si="3"/>
        <v>G17;VSS;;21.1599999999999;5.51999999999999;;;;</v>
      </c>
    </row>
    <row r="230" spans="1:10">
      <c r="A230" t="s">
        <v>1240</v>
      </c>
      <c r="B230" t="str">
        <f>_xlfn.XLOOKUP(A230,SITE1!$O$8:$O$1180,SITE1!$N$8:$N$1180,"")</f>
        <v>NOA_STBN[1]</v>
      </c>
      <c r="C230" t="str" cm="1">
        <f t="array" ref="C230">_xlfn.TEXTJOIN(",", TRUE, _xlfn.UNIQUE(TRANSPOSE(_xlfn.MAP(
    _xlfn.XLOOKUP(A230, SITE1!$C$8:$C$1180, SITE1!$F$8:$I$1180),
    _xlfn.LAMBDA(_xlpm.x, IF(AND(_xlpm.x &lt;&gt; "", _xlpm.x &lt;&gt; "-"), TRIM(CLEAN(LEFT(_xlpm.x, FIND(".", _xlpm.x &amp; ".") - 1))), ""))
))))</f>
        <v>KA127</v>
      </c>
      <c r="D230">
        <v>20.239999999999899</v>
      </c>
      <c r="E230">
        <v>5.5199999999999898</v>
      </c>
      <c r="F230" t="str">
        <f>_xlfn.LET(_xlpm.raw,_xlfn.XLOOKUP(A230,SITE1!$C$8:$C$1180,SITE1!$D$8:$D$1180,""),_xlpm.cleanRaw,SUBSTITUTE(SUBSTITUTE(_xlpm.raw,"_PIN","."),"PIN","."),_xlpm.mainPart,MID(_xlpm.cleanRaw,2,FIND(".",_xlpm.cleanRaw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609122</v>
      </c>
      <c r="G230" t="str">
        <f>_xlfn.LET(_xlpm.raw,_xlfn.XLOOKUP(A230,SITE3!$C$8:$C$1180,SITE3!$D$8:$D$1180,""),_xlpm.cleanRaw,SUBSTITUTE(SUBSTITUTE(_xlpm.raw,"_PIN","."),"PIN","."),_xlpm.mainPart,MID(_xlpm.cleanRaw,2,FIND(".",_xlpm.cleanRaw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809120</v>
      </c>
      <c r="H230" t="str">
        <f>_xlfn.LET(_xlpm.raw,_xlfn.XLOOKUP(A230,SITE5!$C$8:$C$1180,SITE5!$D$8:$D$1180,""),_xlpm.cleanRaw,SUBSTITUTE(SUBSTITUTE(_xlpm.raw,"_PIN","."),"PIN","."),_xlpm.mainPart,MID(_xlpm.cleanRaw,2,FIND(".",_xlpm.cleanRaw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709001</v>
      </c>
      <c r="I230" t="str">
        <f>_xlfn.LET(_xlpm.raw,_xlfn.XLOOKUP(A230,SITE7!$C$8:$C$1180,SITE7!$D$8:$D$1180,""),_xlpm.cleanRaw,SUBSTITUTE(SUBSTITUTE(_xlpm.raw,"_PIN","."),"PIN","."),_xlpm.mainPart,MID(_xlpm.cleanRaw,2,FIND(".",_xlpm.cleanRaw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509006</v>
      </c>
      <c r="J230" t="str">
        <f t="shared" si="3"/>
        <v>G18;NOA_STBN[1];KA127;20.2399999999999;5.51999999999999;609122;809120;709001;509006</v>
      </c>
    </row>
    <row r="231" spans="1:10">
      <c r="A231" t="s">
        <v>1014</v>
      </c>
      <c r="B231" t="str">
        <f>_xlfn.XLOOKUP(A231,SITE1!$O$8:$O$1180,SITE1!$N$8:$N$1180,"")</f>
        <v>VSS</v>
      </c>
      <c r="C231" t="str" cm="1">
        <f t="array" ref="C231">_xlfn.TEXTJOIN(",", TRUE, _xlfn.UNIQUE(TRANSPOSE(_xlfn.MAP(
    _xlfn.XLOOKUP(A231, SITE1!$C$8:$C$1180, SITE1!$F$8:$I$1180),
    _xlfn.LAMBDA(_xlpm.x, IF(AND(_xlpm.x &lt;&gt; "", _xlpm.x &lt;&gt; "-"), TRIM(CLEAN(LEFT(_xlpm.x, FIND(".", _xlpm.x &amp; ".") - 1))), ""))
))))</f>
        <v/>
      </c>
      <c r="D231">
        <v>19.319999999999901</v>
      </c>
      <c r="E231">
        <v>5.5199999999999898</v>
      </c>
      <c r="F231" t="str">
        <f>_xlfn.LET(_xlpm.raw,_xlfn.XLOOKUP(A231,SITE1!$C$8:$C$1180,SITE1!$D$8:$D$1180,""),_xlpm.cleanRaw,SUBSTITUTE(SUBSTITUTE(_xlpm.raw,"_PIN","."),"PIN","."),_xlpm.mainPart,MID(_xlpm.cleanRaw,2,FIND(".",_xlpm.cleanRaw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31" t="str">
        <f>_xlfn.LET(_xlpm.raw,_xlfn.XLOOKUP(A231,SITE3!$C$8:$C$1180,SITE3!$D$8:$D$1180,""),_xlpm.cleanRaw,SUBSTITUTE(SUBSTITUTE(_xlpm.raw,"_PIN","."),"PIN","."),_xlpm.mainPart,MID(_xlpm.cleanRaw,2,FIND(".",_xlpm.cleanRaw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31" t="str">
        <f>_xlfn.LET(_xlpm.raw,_xlfn.XLOOKUP(A231,SITE5!$C$8:$C$1180,SITE5!$D$8:$D$1180,""),_xlpm.cleanRaw,SUBSTITUTE(SUBSTITUTE(_xlpm.raw,"_PIN","."),"PIN","."),_xlpm.mainPart,MID(_xlpm.cleanRaw,2,FIND(".",_xlpm.cleanRaw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31" t="str">
        <f>_xlfn.LET(_xlpm.raw,_xlfn.XLOOKUP(A231,SITE7!$C$8:$C$1180,SITE7!$D$8:$D$1180,""),_xlpm.cleanRaw,SUBSTITUTE(SUBSTITUTE(_xlpm.raw,"_PIN","."),"PIN","."),_xlpm.mainPart,MID(_xlpm.cleanRaw,2,FIND(".",_xlpm.cleanRaw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31" t="str">
        <f t="shared" si="3"/>
        <v>G19;VSS;;19.3199999999999;5.51999999999999;;;;</v>
      </c>
    </row>
    <row r="232" spans="1:10">
      <c r="A232" t="s">
        <v>1241</v>
      </c>
      <c r="B232" t="str">
        <f>_xlfn.XLOOKUP(A232,SITE1!$O$8:$O$1180,SITE1!$N$8:$N$1180,"")</f>
        <v>NOA_N[12]</v>
      </c>
      <c r="C232" t="str" cm="1">
        <f t="array" ref="C232">_xlfn.TEXTJOIN(",", TRUE, _xlfn.UNIQUE(TRANSPOSE(_xlfn.MAP(
    _xlfn.XLOOKUP(A232, SITE1!$C$8:$C$1180, SITE1!$F$8:$I$1180),
    _xlfn.LAMBDA(_xlpm.x, IF(AND(_xlpm.x &lt;&gt; "", _xlpm.x &lt;&gt; "-"), TRIM(CLEAN(LEFT(_xlpm.x, FIND(".", _xlpm.x &amp; ".") - 1))), ""))
))))</f>
        <v/>
      </c>
      <c r="D232">
        <v>18.399999999999999</v>
      </c>
      <c r="E232">
        <v>5.5199999999999898</v>
      </c>
      <c r="F232" t="str">
        <f>_xlfn.LET(_xlpm.raw,_xlfn.XLOOKUP(A232,SITE1!$C$8:$C$1180,SITE1!$D$8:$D$1180,""),_xlpm.cleanRaw,SUBSTITUTE(SUBSTITUTE(_xlpm.raw,"_PIN","."),"PIN","."),_xlpm.mainPart,MID(_xlpm.cleanRaw,2,FIND(".",_xlpm.cleanRaw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602043</v>
      </c>
      <c r="G232" t="str">
        <f>_xlfn.LET(_xlpm.raw,_xlfn.XLOOKUP(A232,SITE3!$C$8:$C$1180,SITE3!$D$8:$D$1180,""),_xlpm.cleanRaw,SUBSTITUTE(SUBSTITUTE(_xlpm.raw,"_PIN","."),"PIN","."),_xlpm.mainPart,MID(_xlpm.cleanRaw,2,FIND(".",_xlpm.cleanRaw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802043</v>
      </c>
      <c r="H232" t="str">
        <f>_xlfn.LET(_xlpm.raw,_xlfn.XLOOKUP(A232,SITE5!$C$8:$C$1180,SITE5!$D$8:$D$1180,""),_xlpm.cleanRaw,SUBSTITUTE(SUBSTITUTE(_xlpm.raw,"_PIN","."),"PIN","."),_xlpm.mainPart,MID(_xlpm.cleanRaw,2,FIND(".",_xlpm.cleanRaw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701106</v>
      </c>
      <c r="I232" t="str">
        <f>_xlfn.LET(_xlpm.raw,_xlfn.XLOOKUP(A232,SITE7!$C$8:$C$1180,SITE7!$D$8:$D$1180,""),_xlpm.cleanRaw,SUBSTITUTE(SUBSTITUTE(_xlpm.raw,"_PIN","."),"PIN","."),_xlpm.mainPart,MID(_xlpm.cleanRaw,2,FIND(".",_xlpm.cleanRaw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501106</v>
      </c>
      <c r="J232" t="str">
        <f t="shared" si="3"/>
        <v>G20;NOA_N[12];;18.4;5.51999999999999;602043;802043;701106;501106</v>
      </c>
    </row>
    <row r="233" spans="1:10">
      <c r="A233" t="s">
        <v>1015</v>
      </c>
      <c r="B233" t="str">
        <f>_xlfn.XLOOKUP(A233,SITE1!$O$8:$O$1180,SITE1!$N$8:$N$1180,"")</f>
        <v>NOA_N[6]</v>
      </c>
      <c r="C233" t="str" cm="1">
        <f t="array" ref="C233">_xlfn.TEXTJOIN(",", TRUE, _xlfn.UNIQUE(TRANSPOSE(_xlfn.MAP(
    _xlfn.XLOOKUP(A233, SITE1!$C$8:$C$1180, SITE1!$F$8:$I$1180),
    _xlfn.LAMBDA(_xlpm.x, IF(AND(_xlpm.x &lt;&gt; "", _xlpm.x &lt;&gt; "-"), TRIM(CLEAN(LEFT(_xlpm.x, FIND(".", _xlpm.x &amp; ".") - 1))), ""))
))))</f>
        <v>KA123</v>
      </c>
      <c r="D233">
        <v>17.479999999999901</v>
      </c>
      <c r="E233">
        <v>5.5199999999999898</v>
      </c>
      <c r="F233" t="str">
        <f>_xlfn.LET(_xlpm.raw,_xlfn.XLOOKUP(A233,SITE1!$C$8:$C$1180,SITE1!$D$8:$D$1180,""),_xlpm.cleanRaw,SUBSTITUTE(SUBSTITUTE(_xlpm.raw,"_PIN","."),"PIN","."),_xlpm.mainPart,MID(_xlpm.cleanRaw,2,FIND(".",_xlpm.cleanRaw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609125</v>
      </c>
      <c r="G233" t="str">
        <f>_xlfn.LET(_xlpm.raw,_xlfn.XLOOKUP(A233,SITE3!$C$8:$C$1180,SITE3!$D$8:$D$1180,""),_xlpm.cleanRaw,SUBSTITUTE(SUBSTITUTE(_xlpm.raw,"_PIN","."),"PIN","."),_xlpm.mainPart,MID(_xlpm.cleanRaw,2,FIND(".",_xlpm.cleanRaw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809086</v>
      </c>
      <c r="H233" t="str">
        <f>_xlfn.LET(_xlpm.raw,_xlfn.XLOOKUP(A233,SITE5!$C$8:$C$1180,SITE5!$D$8:$D$1180,""),_xlpm.cleanRaw,SUBSTITUTE(SUBSTITUTE(_xlpm.raw,"_PIN","."),"PIN","."),_xlpm.mainPart,MID(_xlpm.cleanRaw,2,FIND(".",_xlpm.cleanRaw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709008</v>
      </c>
      <c r="I233" t="str">
        <f>_xlfn.LET(_xlpm.raw,_xlfn.XLOOKUP(A233,SITE7!$C$8:$C$1180,SITE7!$D$8:$D$1180,""),_xlpm.cleanRaw,SUBSTITUTE(SUBSTITUTE(_xlpm.raw,"_PIN","."),"PIN","."),_xlpm.mainPart,MID(_xlpm.cleanRaw,2,FIND(".",_xlpm.cleanRaw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509035</v>
      </c>
      <c r="J233" t="str">
        <f t="shared" si="3"/>
        <v>G21;NOA_N[6];KA123;17.4799999999999;5.51999999999999;609125;809086;709008;509035</v>
      </c>
    </row>
    <row r="234" spans="1:10">
      <c r="A234" t="s">
        <v>1242</v>
      </c>
      <c r="B234" t="str">
        <f>_xlfn.XLOOKUP(A234,SITE1!$O$8:$O$1180,SITE1!$N$8:$N$1180,"")</f>
        <v>VSS</v>
      </c>
      <c r="C234" t="str" cm="1">
        <f t="array" ref="C234">_xlfn.TEXTJOIN(",", TRUE, _xlfn.UNIQUE(TRANSPOSE(_xlfn.MAP(
    _xlfn.XLOOKUP(A234, SITE1!$C$8:$C$1180, SITE1!$F$8:$I$1180),
    _xlfn.LAMBDA(_xlpm.x, IF(AND(_xlpm.x &lt;&gt; "", _xlpm.x &lt;&gt; "-"), TRIM(CLEAN(LEFT(_xlpm.x, FIND(".", _xlpm.x &amp; ".") - 1))), ""))
))))</f>
        <v/>
      </c>
      <c r="D234">
        <v>16.559999999999999</v>
      </c>
      <c r="E234">
        <v>5.5199999999999898</v>
      </c>
      <c r="F234" t="str">
        <f>_xlfn.LET(_xlpm.raw,_xlfn.XLOOKUP(A234,SITE1!$C$8:$C$1180,SITE1!$D$8:$D$1180,""),_xlpm.cleanRaw,SUBSTITUTE(SUBSTITUTE(_xlpm.raw,"_PIN","."),"PIN","."),_xlpm.mainPart,MID(_xlpm.cleanRaw,2,FIND(".",_xlpm.cleanRaw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34" t="str">
        <f>_xlfn.LET(_xlpm.raw,_xlfn.XLOOKUP(A234,SITE3!$C$8:$C$1180,SITE3!$D$8:$D$1180,""),_xlpm.cleanRaw,SUBSTITUTE(SUBSTITUTE(_xlpm.raw,"_PIN","."),"PIN","."),_xlpm.mainPart,MID(_xlpm.cleanRaw,2,FIND(".",_xlpm.cleanRaw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34" t="str">
        <f>_xlfn.LET(_xlpm.raw,_xlfn.XLOOKUP(A234,SITE5!$C$8:$C$1180,SITE5!$D$8:$D$1180,""),_xlpm.cleanRaw,SUBSTITUTE(SUBSTITUTE(_xlpm.raw,"_PIN","."),"PIN","."),_xlpm.mainPart,MID(_xlpm.cleanRaw,2,FIND(".",_xlpm.cleanRaw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34" t="str">
        <f>_xlfn.LET(_xlpm.raw,_xlfn.XLOOKUP(A234,SITE7!$C$8:$C$1180,SITE7!$D$8:$D$1180,""),_xlpm.cleanRaw,SUBSTITUTE(SUBSTITUTE(_xlpm.raw,"_PIN","."),"PIN","."),_xlpm.mainPart,MID(_xlpm.cleanRaw,2,FIND(".",_xlpm.cleanRaw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34" t="str">
        <f t="shared" si="3"/>
        <v>G22;VSS;;16.56;5.51999999999999;;;;</v>
      </c>
    </row>
    <row r="235" spans="1:10">
      <c r="A235" t="s">
        <v>1243</v>
      </c>
      <c r="B235" t="str">
        <f>_xlfn.XLOOKUP(A235,SITE1!$O$8:$O$1180,SITE1!$N$8:$N$1180,"")</f>
        <v>VCCCORE</v>
      </c>
      <c r="C235" t="str" cm="1">
        <f t="array" ref="C235">_xlfn.TEXTJOIN(",", TRUE, _xlfn.UNIQUE(TRANSPOSE(_xlfn.MAP(
    _xlfn.XLOOKUP(A235, SITE1!$C$8:$C$1180, SITE1!$F$8:$I$1180),
    _xlfn.LAMBDA(_xlpm.x, IF(AND(_xlpm.x &lt;&gt; "", _xlpm.x &lt;&gt; "-"), TRIM(CLEAN(LEFT(_xlpm.x, FIND(".", _xlpm.x &amp; ".") - 1))), ""))
))))</f>
        <v/>
      </c>
      <c r="D235">
        <v>15.639999999999899</v>
      </c>
      <c r="E235">
        <v>5.5199999999999898</v>
      </c>
      <c r="F235" t="str">
        <f>_xlfn.LET(_xlpm.raw,_xlfn.XLOOKUP(A235,SITE1!$C$8:$C$1180,SITE1!$D$8:$D$1180,""),_xlpm.cleanRaw,SUBSTITUTE(SUBSTITUTE(_xlpm.raw,"_PIN","."),"PIN","."),_xlpm.mainPart,MID(_xlpm.cleanRaw,2,FIND(".",_xlpm.cleanRaw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35" t="str">
        <f>_xlfn.LET(_xlpm.raw,_xlfn.XLOOKUP(A235,SITE3!$C$8:$C$1180,SITE3!$D$8:$D$1180,""),_xlpm.cleanRaw,SUBSTITUTE(SUBSTITUTE(_xlpm.raw,"_PIN","."),"PIN","."),_xlpm.mainPart,MID(_xlpm.cleanRaw,2,FIND(".",_xlpm.cleanRaw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35" t="str">
        <f>_xlfn.LET(_xlpm.raw,_xlfn.XLOOKUP(A235,SITE5!$C$8:$C$1180,SITE5!$D$8:$D$1180,""),_xlpm.cleanRaw,SUBSTITUTE(SUBSTITUTE(_xlpm.raw,"_PIN","."),"PIN","."),_xlpm.mainPart,MID(_xlpm.cleanRaw,2,FIND(".",_xlpm.cleanRaw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35" t="str">
        <f>_xlfn.LET(_xlpm.raw,_xlfn.XLOOKUP(A235,SITE7!$C$8:$C$1180,SITE7!$D$8:$D$1180,""),_xlpm.cleanRaw,SUBSTITUTE(SUBSTITUTE(_xlpm.raw,"_PIN","."),"PIN","."),_xlpm.mainPart,MID(_xlpm.cleanRaw,2,FIND(".",_xlpm.cleanRaw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35" t="str">
        <f t="shared" si="3"/>
        <v>G23;VCCCORE;;15.6399999999999;5.51999999999999;;;;</v>
      </c>
    </row>
    <row r="236" spans="1:10">
      <c r="A236" t="s">
        <v>1244</v>
      </c>
      <c r="B236" t="str">
        <f>_xlfn.XLOOKUP(A236,SITE1!$O$8:$O$1180,SITE1!$N$8:$N$1180,"")</f>
        <v>VCCCORE</v>
      </c>
      <c r="C236" t="str" cm="1">
        <f t="array" ref="C236">_xlfn.TEXTJOIN(",", TRUE, _xlfn.UNIQUE(TRANSPOSE(_xlfn.MAP(
    _xlfn.XLOOKUP(A236, SITE1!$C$8:$C$1180, SITE1!$F$8:$I$1180),
    _xlfn.LAMBDA(_xlpm.x, IF(AND(_xlpm.x &lt;&gt; "", _xlpm.x &lt;&gt; "-"), TRIM(CLEAN(LEFT(_xlpm.x, FIND(".", _xlpm.x &amp; ".") - 1))), ""))
))))</f>
        <v/>
      </c>
      <c r="D236">
        <v>14.719999999999899</v>
      </c>
      <c r="E236">
        <v>5.5199999999999898</v>
      </c>
      <c r="F236" t="str">
        <f>_xlfn.LET(_xlpm.raw,_xlfn.XLOOKUP(A236,SITE1!$C$8:$C$1180,SITE1!$D$8:$D$1180,""),_xlpm.cleanRaw,SUBSTITUTE(SUBSTITUTE(_xlpm.raw,"_PIN","."),"PIN","."),_xlpm.mainPart,MID(_xlpm.cleanRaw,2,FIND(".",_xlpm.cleanRaw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36" t="str">
        <f>_xlfn.LET(_xlpm.raw,_xlfn.XLOOKUP(A236,SITE3!$C$8:$C$1180,SITE3!$D$8:$D$1180,""),_xlpm.cleanRaw,SUBSTITUTE(SUBSTITUTE(_xlpm.raw,"_PIN","."),"PIN","."),_xlpm.mainPart,MID(_xlpm.cleanRaw,2,FIND(".",_xlpm.cleanRaw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36" t="str">
        <f>_xlfn.LET(_xlpm.raw,_xlfn.XLOOKUP(A236,SITE5!$C$8:$C$1180,SITE5!$D$8:$D$1180,""),_xlpm.cleanRaw,SUBSTITUTE(SUBSTITUTE(_xlpm.raw,"_PIN","."),"PIN","."),_xlpm.mainPart,MID(_xlpm.cleanRaw,2,FIND(".",_xlpm.cleanRaw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36" t="str">
        <f>_xlfn.LET(_xlpm.raw,_xlfn.XLOOKUP(A236,SITE7!$C$8:$C$1180,SITE7!$D$8:$D$1180,""),_xlpm.cleanRaw,SUBSTITUTE(SUBSTITUTE(_xlpm.raw,"_PIN","."),"PIN","."),_xlpm.mainPart,MID(_xlpm.cleanRaw,2,FIND(".",_xlpm.cleanRaw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36" t="str">
        <f t="shared" si="3"/>
        <v>G24;VCCCORE;;14.7199999999999;5.51999999999999;;;;</v>
      </c>
    </row>
    <row r="237" spans="1:10">
      <c r="A237" t="s">
        <v>158</v>
      </c>
      <c r="B237" t="str">
        <f>_xlfn.XLOOKUP(A237,SITE1!$O$8:$O$1180,SITE1!$N$8:$N$1180,"")</f>
        <v>VCCCORE</v>
      </c>
      <c r="C237" t="str" cm="1">
        <f t="array" ref="C237">_xlfn.TEXTJOIN(",", TRUE, _xlfn.UNIQUE(TRANSPOSE(_xlfn.MAP(
    _xlfn.XLOOKUP(A237, SITE1!$C$8:$C$1180, SITE1!$F$8:$I$1180),
    _xlfn.LAMBDA(_xlpm.x, IF(AND(_xlpm.x &lt;&gt; "", _xlpm.x &lt;&gt; "-"), TRIM(CLEAN(LEFT(_xlpm.x, FIND(".", _xlpm.x &amp; ".") - 1))), ""))
))))</f>
        <v/>
      </c>
      <c r="D237">
        <v>13.799999999999899</v>
      </c>
      <c r="E237">
        <v>5.5199999999999898</v>
      </c>
      <c r="F237" t="str">
        <f>_xlfn.LET(_xlpm.raw,_xlfn.XLOOKUP(A237,SITE1!$C$8:$C$1180,SITE1!$D$8:$D$1180,""),_xlpm.cleanRaw,SUBSTITUTE(SUBSTITUTE(_xlpm.raw,"_PIN","."),"PIN","."),_xlpm.mainPart,MID(_xlpm.cleanRaw,2,FIND(".",_xlpm.cleanRaw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37" t="str">
        <f>_xlfn.LET(_xlpm.raw,_xlfn.XLOOKUP(A237,SITE3!$C$8:$C$1180,SITE3!$D$8:$D$1180,""),_xlpm.cleanRaw,SUBSTITUTE(SUBSTITUTE(_xlpm.raw,"_PIN","."),"PIN","."),_xlpm.mainPart,MID(_xlpm.cleanRaw,2,FIND(".",_xlpm.cleanRaw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37" t="str">
        <f>_xlfn.LET(_xlpm.raw,_xlfn.XLOOKUP(A237,SITE5!$C$8:$C$1180,SITE5!$D$8:$D$1180,""),_xlpm.cleanRaw,SUBSTITUTE(SUBSTITUTE(_xlpm.raw,"_PIN","."),"PIN","."),_xlpm.mainPart,MID(_xlpm.cleanRaw,2,FIND(".",_xlpm.cleanRaw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37" t="str">
        <f>_xlfn.LET(_xlpm.raw,_xlfn.XLOOKUP(A237,SITE7!$C$8:$C$1180,SITE7!$D$8:$D$1180,""),_xlpm.cleanRaw,SUBSTITUTE(SUBSTITUTE(_xlpm.raw,"_PIN","."),"PIN","."),_xlpm.mainPart,MID(_xlpm.cleanRaw,2,FIND(".",_xlpm.cleanRaw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37" t="str">
        <f t="shared" si="3"/>
        <v>G25;VCCCORE;;13.7999999999999;5.51999999999999;;;;</v>
      </c>
    </row>
    <row r="238" spans="1:10">
      <c r="A238" t="s">
        <v>1245</v>
      </c>
      <c r="B238" t="str">
        <f>_xlfn.XLOOKUP(A238,SITE1!$O$8:$O$1180,SITE1!$N$8:$N$1180,"")</f>
        <v>VCCCORE</v>
      </c>
      <c r="C238" t="str" cm="1">
        <f t="array" ref="C238">_xlfn.TEXTJOIN(",", TRUE, _xlfn.UNIQUE(TRANSPOSE(_xlfn.MAP(
    _xlfn.XLOOKUP(A238, SITE1!$C$8:$C$1180, SITE1!$F$8:$I$1180),
    _xlfn.LAMBDA(_xlpm.x, IF(AND(_xlpm.x &lt;&gt; "", _xlpm.x &lt;&gt; "-"), TRIM(CLEAN(LEFT(_xlpm.x, FIND(".", _xlpm.x &amp; ".") - 1))), ""))
))))</f>
        <v/>
      </c>
      <c r="D238">
        <v>12.8799999999999</v>
      </c>
      <c r="E238">
        <v>5.5199999999999898</v>
      </c>
      <c r="F238" t="str">
        <f>_xlfn.LET(_xlpm.raw,_xlfn.XLOOKUP(A238,SITE1!$C$8:$C$1180,SITE1!$D$8:$D$1180,""),_xlpm.cleanRaw,SUBSTITUTE(SUBSTITUTE(_xlpm.raw,"_PIN","."),"PIN","."),_xlpm.mainPart,MID(_xlpm.cleanRaw,2,FIND(".",_xlpm.cleanRaw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38" t="str">
        <f>_xlfn.LET(_xlpm.raw,_xlfn.XLOOKUP(A238,SITE3!$C$8:$C$1180,SITE3!$D$8:$D$1180,""),_xlpm.cleanRaw,SUBSTITUTE(SUBSTITUTE(_xlpm.raw,"_PIN","."),"PIN","."),_xlpm.mainPart,MID(_xlpm.cleanRaw,2,FIND(".",_xlpm.cleanRaw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38" t="str">
        <f>_xlfn.LET(_xlpm.raw,_xlfn.XLOOKUP(A238,SITE5!$C$8:$C$1180,SITE5!$D$8:$D$1180,""),_xlpm.cleanRaw,SUBSTITUTE(SUBSTITUTE(_xlpm.raw,"_PIN","."),"PIN","."),_xlpm.mainPart,MID(_xlpm.cleanRaw,2,FIND(".",_xlpm.cleanRaw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38" t="str">
        <f>_xlfn.LET(_xlpm.raw,_xlfn.XLOOKUP(A238,SITE7!$C$8:$C$1180,SITE7!$D$8:$D$1180,""),_xlpm.cleanRaw,SUBSTITUTE(SUBSTITUTE(_xlpm.raw,"_PIN","."),"PIN","."),_xlpm.mainPart,MID(_xlpm.cleanRaw,2,FIND(".",_xlpm.cleanRaw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38" t="str">
        <f t="shared" si="3"/>
        <v>G26;VCCCORE;;12.8799999999999;5.51999999999999;;;;</v>
      </c>
    </row>
    <row r="239" spans="1:10">
      <c r="A239" t="s">
        <v>156</v>
      </c>
      <c r="B239" t="str">
        <f>_xlfn.XLOOKUP(A239,SITE1!$O$8:$O$1180,SITE1!$N$8:$N$1180,"")</f>
        <v>VCCCORE</v>
      </c>
      <c r="C239" t="str" cm="1">
        <f t="array" ref="C239">_xlfn.TEXTJOIN(",", TRUE, _xlfn.UNIQUE(TRANSPOSE(_xlfn.MAP(
    _xlfn.XLOOKUP(A239, SITE1!$C$8:$C$1180, SITE1!$F$8:$I$1180),
    _xlfn.LAMBDA(_xlpm.x, IF(AND(_xlpm.x &lt;&gt; "", _xlpm.x &lt;&gt; "-"), TRIM(CLEAN(LEFT(_xlpm.x, FIND(".", _xlpm.x &amp; ".") - 1))), ""))
))))</f>
        <v/>
      </c>
      <c r="D239">
        <v>11.9599999999999</v>
      </c>
      <c r="E239">
        <v>5.5199999999999898</v>
      </c>
      <c r="F239" t="str">
        <f>_xlfn.LET(_xlpm.raw,_xlfn.XLOOKUP(A239,SITE1!$C$8:$C$1180,SITE1!$D$8:$D$1180,""),_xlpm.cleanRaw,SUBSTITUTE(SUBSTITUTE(_xlpm.raw,"_PIN","."),"PIN","."),_xlpm.mainPart,MID(_xlpm.cleanRaw,2,FIND(".",_xlpm.cleanRaw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39" t="str">
        <f>_xlfn.LET(_xlpm.raw,_xlfn.XLOOKUP(A239,SITE3!$C$8:$C$1180,SITE3!$D$8:$D$1180,""),_xlpm.cleanRaw,SUBSTITUTE(SUBSTITUTE(_xlpm.raw,"_PIN","."),"PIN","."),_xlpm.mainPart,MID(_xlpm.cleanRaw,2,FIND(".",_xlpm.cleanRaw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39" t="str">
        <f>_xlfn.LET(_xlpm.raw,_xlfn.XLOOKUP(A239,SITE5!$C$8:$C$1180,SITE5!$D$8:$D$1180,""),_xlpm.cleanRaw,SUBSTITUTE(SUBSTITUTE(_xlpm.raw,"_PIN","."),"PIN","."),_xlpm.mainPart,MID(_xlpm.cleanRaw,2,FIND(".",_xlpm.cleanRaw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39" t="str">
        <f>_xlfn.LET(_xlpm.raw,_xlfn.XLOOKUP(A239,SITE7!$C$8:$C$1180,SITE7!$D$8:$D$1180,""),_xlpm.cleanRaw,SUBSTITUTE(SUBSTITUTE(_xlpm.raw,"_PIN","."),"PIN","."),_xlpm.mainPart,MID(_xlpm.cleanRaw,2,FIND(".",_xlpm.cleanRaw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39" t="str">
        <f t="shared" si="3"/>
        <v>G27;VCCCORE;;11.9599999999999;5.51999999999999;;;;</v>
      </c>
    </row>
    <row r="240" spans="1:10">
      <c r="A240" t="s">
        <v>1246</v>
      </c>
      <c r="B240" t="str">
        <f>_xlfn.XLOOKUP(A240,SITE1!$O$8:$O$1180,SITE1!$N$8:$N$1180,"")</f>
        <v>VCCCORE</v>
      </c>
      <c r="C240" t="str" cm="1">
        <f t="array" ref="C240">_xlfn.TEXTJOIN(",", TRUE, _xlfn.UNIQUE(TRANSPOSE(_xlfn.MAP(
    _xlfn.XLOOKUP(A240, SITE1!$C$8:$C$1180, SITE1!$F$8:$I$1180),
    _xlfn.LAMBDA(_xlpm.x, IF(AND(_xlpm.x &lt;&gt; "", _xlpm.x &lt;&gt; "-"), TRIM(CLEAN(LEFT(_xlpm.x, FIND(".", _xlpm.x &amp; ".") - 1))), ""))
))))</f>
        <v/>
      </c>
      <c r="D240">
        <v>11.04</v>
      </c>
      <c r="E240">
        <v>5.5199999999999898</v>
      </c>
      <c r="F240" t="str">
        <f>_xlfn.LET(_xlpm.raw,_xlfn.XLOOKUP(A240,SITE1!$C$8:$C$1180,SITE1!$D$8:$D$1180,""),_xlpm.cleanRaw,SUBSTITUTE(SUBSTITUTE(_xlpm.raw,"_PIN","."),"PIN","."),_xlpm.mainPart,MID(_xlpm.cleanRaw,2,FIND(".",_xlpm.cleanRaw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40" t="str">
        <f>_xlfn.LET(_xlpm.raw,_xlfn.XLOOKUP(A240,SITE3!$C$8:$C$1180,SITE3!$D$8:$D$1180,""),_xlpm.cleanRaw,SUBSTITUTE(SUBSTITUTE(_xlpm.raw,"_PIN","."),"PIN","."),_xlpm.mainPart,MID(_xlpm.cleanRaw,2,FIND(".",_xlpm.cleanRaw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40" t="str">
        <f>_xlfn.LET(_xlpm.raw,_xlfn.XLOOKUP(A240,SITE5!$C$8:$C$1180,SITE5!$D$8:$D$1180,""),_xlpm.cleanRaw,SUBSTITUTE(SUBSTITUTE(_xlpm.raw,"_PIN","."),"PIN","."),_xlpm.mainPart,MID(_xlpm.cleanRaw,2,FIND(".",_xlpm.cleanRaw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40" t="str">
        <f>_xlfn.LET(_xlpm.raw,_xlfn.XLOOKUP(A240,SITE7!$C$8:$C$1180,SITE7!$D$8:$D$1180,""),_xlpm.cleanRaw,SUBSTITUTE(SUBSTITUTE(_xlpm.raw,"_PIN","."),"PIN","."),_xlpm.mainPart,MID(_xlpm.cleanRaw,2,FIND(".",_xlpm.cleanRaw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40" t="str">
        <f t="shared" si="3"/>
        <v>G28;VCCCORE;;11.04;5.51999999999999;;;;</v>
      </c>
    </row>
    <row r="241" spans="1:10">
      <c r="A241" t="s">
        <v>160</v>
      </c>
      <c r="B241" t="str">
        <f>_xlfn.XLOOKUP(A241,SITE1!$O$8:$O$1180,SITE1!$N$8:$N$1180,"")</f>
        <v>VCCCORE</v>
      </c>
      <c r="C241" t="str" cm="1">
        <f t="array" ref="C241">_xlfn.TEXTJOIN(",", TRUE, _xlfn.UNIQUE(TRANSPOSE(_xlfn.MAP(
    _xlfn.XLOOKUP(A241, SITE1!$C$8:$C$1180, SITE1!$F$8:$I$1180),
    _xlfn.LAMBDA(_xlpm.x, IF(AND(_xlpm.x &lt;&gt; "", _xlpm.x &lt;&gt; "-"), TRIM(CLEAN(LEFT(_xlpm.x, FIND(".", _xlpm.x &amp; ".") - 1))), ""))
))))</f>
        <v/>
      </c>
      <c r="D241">
        <v>10.1199999999999</v>
      </c>
      <c r="E241">
        <v>5.5199999999999898</v>
      </c>
      <c r="F241" t="str">
        <f>_xlfn.LET(_xlpm.raw,_xlfn.XLOOKUP(A241,SITE1!$C$8:$C$1180,SITE1!$D$8:$D$1180,""),_xlpm.cleanRaw,SUBSTITUTE(SUBSTITUTE(_xlpm.raw,"_PIN","."),"PIN","."),_xlpm.mainPart,MID(_xlpm.cleanRaw,2,FIND(".",_xlpm.cleanRaw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41" t="str">
        <f>_xlfn.LET(_xlpm.raw,_xlfn.XLOOKUP(A241,SITE3!$C$8:$C$1180,SITE3!$D$8:$D$1180,""),_xlpm.cleanRaw,SUBSTITUTE(SUBSTITUTE(_xlpm.raw,"_PIN","."),"PIN","."),_xlpm.mainPart,MID(_xlpm.cleanRaw,2,FIND(".",_xlpm.cleanRaw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41" t="str">
        <f>_xlfn.LET(_xlpm.raw,_xlfn.XLOOKUP(A241,SITE5!$C$8:$C$1180,SITE5!$D$8:$D$1180,""),_xlpm.cleanRaw,SUBSTITUTE(SUBSTITUTE(_xlpm.raw,"_PIN","."),"PIN","."),_xlpm.mainPart,MID(_xlpm.cleanRaw,2,FIND(".",_xlpm.cleanRaw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41" t="str">
        <f>_xlfn.LET(_xlpm.raw,_xlfn.XLOOKUP(A241,SITE7!$C$8:$C$1180,SITE7!$D$8:$D$1180,""),_xlpm.cleanRaw,SUBSTITUTE(SUBSTITUTE(_xlpm.raw,"_PIN","."),"PIN","."),_xlpm.mainPart,MID(_xlpm.cleanRaw,2,FIND(".",_xlpm.cleanRaw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41" t="str">
        <f t="shared" si="3"/>
        <v>G29;VCCCORE;;10.1199999999999;5.51999999999999;;;;</v>
      </c>
    </row>
    <row r="242" spans="1:10">
      <c r="A242" t="s">
        <v>894</v>
      </c>
      <c r="B242" t="str">
        <f>_xlfn.XLOOKUP(A242,SITE1!$O$8:$O$1180,SITE1!$N$8:$N$1180,"")</f>
        <v>VCCCORE</v>
      </c>
      <c r="C242" t="str" cm="1">
        <f t="array" ref="C242">_xlfn.TEXTJOIN(",", TRUE, _xlfn.UNIQUE(TRANSPOSE(_xlfn.MAP(
    _xlfn.XLOOKUP(A242, SITE1!$C$8:$C$1180, SITE1!$F$8:$I$1180),
    _xlfn.LAMBDA(_xlpm.x, IF(AND(_xlpm.x &lt;&gt; "", _xlpm.x &lt;&gt; "-"), TRIM(CLEAN(LEFT(_xlpm.x, FIND(".", _xlpm.x &amp; ".") - 1))), ""))
))))</f>
        <v/>
      </c>
      <c r="D242">
        <v>9.1999999999999904</v>
      </c>
      <c r="E242">
        <v>5.5199999999999898</v>
      </c>
      <c r="F242" t="str">
        <f>_xlfn.LET(_xlpm.raw,_xlfn.XLOOKUP(A242,SITE1!$C$8:$C$1180,SITE1!$D$8:$D$1180,""),_xlpm.cleanRaw,SUBSTITUTE(SUBSTITUTE(_xlpm.raw,"_PIN","."),"PIN","."),_xlpm.mainPart,MID(_xlpm.cleanRaw,2,FIND(".",_xlpm.cleanRaw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42" t="str">
        <f>_xlfn.LET(_xlpm.raw,_xlfn.XLOOKUP(A242,SITE3!$C$8:$C$1180,SITE3!$D$8:$D$1180,""),_xlpm.cleanRaw,SUBSTITUTE(SUBSTITUTE(_xlpm.raw,"_PIN","."),"PIN","."),_xlpm.mainPart,MID(_xlpm.cleanRaw,2,FIND(".",_xlpm.cleanRaw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42" t="str">
        <f>_xlfn.LET(_xlpm.raw,_xlfn.XLOOKUP(A242,SITE5!$C$8:$C$1180,SITE5!$D$8:$D$1180,""),_xlpm.cleanRaw,SUBSTITUTE(SUBSTITUTE(_xlpm.raw,"_PIN","."),"PIN","."),_xlpm.mainPart,MID(_xlpm.cleanRaw,2,FIND(".",_xlpm.cleanRaw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42" t="str">
        <f>_xlfn.LET(_xlpm.raw,_xlfn.XLOOKUP(A242,SITE7!$C$8:$C$1180,SITE7!$D$8:$D$1180,""),_xlpm.cleanRaw,SUBSTITUTE(SUBSTITUTE(_xlpm.raw,"_PIN","."),"PIN","."),_xlpm.mainPart,MID(_xlpm.cleanRaw,2,FIND(".",_xlpm.cleanRaw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42" t="str">
        <f t="shared" si="3"/>
        <v>G30;VCCCORE;;9.19999999999999;5.51999999999999;;;;</v>
      </c>
    </row>
    <row r="243" spans="1:10">
      <c r="A243" t="s">
        <v>1796</v>
      </c>
      <c r="B243" t="str">
        <f>_xlfn.XLOOKUP(A243,SITE1!$O$8:$O$1180,SITE1!$N$8:$N$1180,"")</f>
        <v>VSS</v>
      </c>
      <c r="C243" t="str" cm="1">
        <f t="array" ref="C243">_xlfn.TEXTJOIN(",", TRUE, _xlfn.UNIQUE(TRANSPOSE(_xlfn.MAP(
    _xlfn.XLOOKUP(A243, SITE1!$C$8:$C$1180, SITE1!$F$8:$I$1180),
    _xlfn.LAMBDA(_xlpm.x, IF(AND(_xlpm.x &lt;&gt; "", _xlpm.x &lt;&gt; "-"), TRIM(CLEAN(LEFT(_xlpm.x, FIND(".", _xlpm.x &amp; ".") - 1))), ""))
))))</f>
        <v/>
      </c>
      <c r="D243">
        <v>8.2799999999999905</v>
      </c>
      <c r="E243">
        <v>5.5199999999999898</v>
      </c>
      <c r="F243" t="str">
        <f>_xlfn.LET(_xlpm.raw,_xlfn.XLOOKUP(A243,SITE1!$C$8:$C$1180,SITE1!$D$8:$D$1180,""),_xlpm.cleanRaw,SUBSTITUTE(SUBSTITUTE(_xlpm.raw,"_PIN","."),"PIN","."),_xlpm.mainPart,MID(_xlpm.cleanRaw,2,FIND(".",_xlpm.cleanRaw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43" t="str">
        <f>_xlfn.LET(_xlpm.raw,_xlfn.XLOOKUP(A243,SITE3!$C$8:$C$1180,SITE3!$D$8:$D$1180,""),_xlpm.cleanRaw,SUBSTITUTE(SUBSTITUTE(_xlpm.raw,"_PIN","."),"PIN","."),_xlpm.mainPart,MID(_xlpm.cleanRaw,2,FIND(".",_xlpm.cleanRaw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43" t="str">
        <f>_xlfn.LET(_xlpm.raw,_xlfn.XLOOKUP(A243,SITE5!$C$8:$C$1180,SITE5!$D$8:$D$1180,""),_xlpm.cleanRaw,SUBSTITUTE(SUBSTITUTE(_xlpm.raw,"_PIN","."),"PIN","."),_xlpm.mainPart,MID(_xlpm.cleanRaw,2,FIND(".",_xlpm.cleanRaw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43" t="str">
        <f>_xlfn.LET(_xlpm.raw,_xlfn.XLOOKUP(A243,SITE7!$C$8:$C$1180,SITE7!$D$8:$D$1180,""),_xlpm.cleanRaw,SUBSTITUTE(SUBSTITUTE(_xlpm.raw,"_PIN","."),"PIN","."),_xlpm.mainPart,MID(_xlpm.cleanRaw,2,FIND(".",_xlpm.cleanRaw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43" t="str">
        <f t="shared" si="3"/>
        <v>G31;VSS;;8.27999999999999;5.51999999999999;;;;</v>
      </c>
    </row>
    <row r="244" spans="1:10">
      <c r="A244" t="s">
        <v>1638</v>
      </c>
      <c r="B244" t="str">
        <f>_xlfn.XLOOKUP(A244,SITE1!$O$8:$O$1180,SITE1!$N$8:$N$1180,"")</f>
        <v>VCCCORE</v>
      </c>
      <c r="C244" t="str" cm="1">
        <f t="array" ref="C244">_xlfn.TEXTJOIN(",", TRUE, _xlfn.UNIQUE(TRANSPOSE(_xlfn.MAP(
    _xlfn.XLOOKUP(A244, SITE1!$C$8:$C$1180, SITE1!$F$8:$I$1180),
    _xlfn.LAMBDA(_xlpm.x, IF(AND(_xlpm.x &lt;&gt; "", _xlpm.x &lt;&gt; "-"), TRIM(CLEAN(LEFT(_xlpm.x, FIND(".", _xlpm.x &amp; ".") - 1))), ""))
))))</f>
        <v/>
      </c>
      <c r="D244">
        <v>7.3599999999999897</v>
      </c>
      <c r="E244">
        <v>5.5199999999999898</v>
      </c>
      <c r="F244" t="str">
        <f>_xlfn.LET(_xlpm.raw,_xlfn.XLOOKUP(A244,SITE1!$C$8:$C$1180,SITE1!$D$8:$D$1180,""),_xlpm.cleanRaw,SUBSTITUTE(SUBSTITUTE(_xlpm.raw,"_PIN","."),"PIN","."),_xlpm.mainPart,MID(_xlpm.cleanRaw,2,FIND(".",_xlpm.cleanRaw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44" t="str">
        <f>_xlfn.LET(_xlpm.raw,_xlfn.XLOOKUP(A244,SITE3!$C$8:$C$1180,SITE3!$D$8:$D$1180,""),_xlpm.cleanRaw,SUBSTITUTE(SUBSTITUTE(_xlpm.raw,"_PIN","."),"PIN","."),_xlpm.mainPart,MID(_xlpm.cleanRaw,2,FIND(".",_xlpm.cleanRaw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44" t="str">
        <f>_xlfn.LET(_xlpm.raw,_xlfn.XLOOKUP(A244,SITE5!$C$8:$C$1180,SITE5!$D$8:$D$1180,""),_xlpm.cleanRaw,SUBSTITUTE(SUBSTITUTE(_xlpm.raw,"_PIN","."),"PIN","."),_xlpm.mainPart,MID(_xlpm.cleanRaw,2,FIND(".",_xlpm.cleanRaw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44" t="str">
        <f>_xlfn.LET(_xlpm.raw,_xlfn.XLOOKUP(A244,SITE7!$C$8:$C$1180,SITE7!$D$8:$D$1180,""),_xlpm.cleanRaw,SUBSTITUTE(SUBSTITUTE(_xlpm.raw,"_PIN","."),"PIN","."),_xlpm.mainPart,MID(_xlpm.cleanRaw,2,FIND(".",_xlpm.cleanRaw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44" t="str">
        <f t="shared" si="3"/>
        <v>G32;VCCCORE;;7.35999999999999;5.51999999999999;;;;</v>
      </c>
    </row>
    <row r="245" spans="1:10">
      <c r="A245" t="s">
        <v>1797</v>
      </c>
      <c r="B245" t="str">
        <f>_xlfn.XLOOKUP(A245,SITE1!$O$8:$O$1180,SITE1!$N$8:$N$1180,"")</f>
        <v>VSS</v>
      </c>
      <c r="C245" t="str" cm="1">
        <f t="array" ref="C245">_xlfn.TEXTJOIN(",", TRUE, _xlfn.UNIQUE(TRANSPOSE(_xlfn.MAP(
    _xlfn.XLOOKUP(A245, SITE1!$C$8:$C$1180, SITE1!$F$8:$I$1180),
    _xlfn.LAMBDA(_xlpm.x, IF(AND(_xlpm.x &lt;&gt; "", _xlpm.x &lt;&gt; "-"), TRIM(CLEAN(LEFT(_xlpm.x, FIND(".", _xlpm.x &amp; ".") - 1))), ""))
))))</f>
        <v/>
      </c>
      <c r="D245">
        <v>6.4399999999999897</v>
      </c>
      <c r="E245">
        <v>5.5199999999999898</v>
      </c>
      <c r="F245" t="str">
        <f>_xlfn.LET(_xlpm.raw,_xlfn.XLOOKUP(A245,SITE1!$C$8:$C$1180,SITE1!$D$8:$D$1180,""),_xlpm.cleanRaw,SUBSTITUTE(SUBSTITUTE(_xlpm.raw,"_PIN","."),"PIN","."),_xlpm.mainPart,MID(_xlpm.cleanRaw,2,FIND(".",_xlpm.cleanRaw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45" t="str">
        <f>_xlfn.LET(_xlpm.raw,_xlfn.XLOOKUP(A245,SITE3!$C$8:$C$1180,SITE3!$D$8:$D$1180,""),_xlpm.cleanRaw,SUBSTITUTE(SUBSTITUTE(_xlpm.raw,"_PIN","."),"PIN","."),_xlpm.mainPart,MID(_xlpm.cleanRaw,2,FIND(".",_xlpm.cleanRaw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45" t="str">
        <f>_xlfn.LET(_xlpm.raw,_xlfn.XLOOKUP(A245,SITE5!$C$8:$C$1180,SITE5!$D$8:$D$1180,""),_xlpm.cleanRaw,SUBSTITUTE(SUBSTITUTE(_xlpm.raw,"_PIN","."),"PIN","."),_xlpm.mainPart,MID(_xlpm.cleanRaw,2,FIND(".",_xlpm.cleanRaw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45" t="str">
        <f>_xlfn.LET(_xlpm.raw,_xlfn.XLOOKUP(A245,SITE7!$C$8:$C$1180,SITE7!$D$8:$D$1180,""),_xlpm.cleanRaw,SUBSTITUTE(SUBSTITUTE(_xlpm.raw,"_PIN","."),"PIN","."),_xlpm.mainPart,MID(_xlpm.cleanRaw,2,FIND(".",_xlpm.cleanRaw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45" t="str">
        <f t="shared" si="3"/>
        <v>G33;VSS;;6.43999999999999;5.51999999999999;;;;</v>
      </c>
    </row>
    <row r="246" spans="1:10">
      <c r="A246" t="s">
        <v>1713</v>
      </c>
      <c r="B246" t="str">
        <f>_xlfn.XLOOKUP(A246,SITE1!$O$8:$O$1180,SITE1!$N$8:$N$1180,"")</f>
        <v>VCCGTU</v>
      </c>
      <c r="C246" t="str" cm="1">
        <f t="array" ref="C246">_xlfn.TEXTJOIN(",", TRUE, _xlfn.UNIQUE(TRANSPOSE(_xlfn.MAP(
    _xlfn.XLOOKUP(A246, SITE1!$C$8:$C$1180, SITE1!$F$8:$I$1180),
    _xlfn.LAMBDA(_xlpm.x, IF(AND(_xlpm.x &lt;&gt; "", _xlpm.x &lt;&gt; "-"), TRIM(CLEAN(LEFT(_xlpm.x, FIND(".", _xlpm.x &amp; ".") - 1))), ""))
))))</f>
        <v/>
      </c>
      <c r="D246">
        <v>5.5199999999999898</v>
      </c>
      <c r="E246">
        <v>5.5199999999999898</v>
      </c>
      <c r="F246" t="str">
        <f>_xlfn.LET(_xlpm.raw,_xlfn.XLOOKUP(A246,SITE1!$C$8:$C$1180,SITE1!$D$8:$D$1180,""),_xlpm.cleanRaw,SUBSTITUTE(SUBSTITUTE(_xlpm.raw,"_PIN","."),"PIN","."),_xlpm.mainPart,MID(_xlpm.cleanRaw,2,FIND(".",_xlpm.cleanRaw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46" t="str">
        <f>_xlfn.LET(_xlpm.raw,_xlfn.XLOOKUP(A246,SITE3!$C$8:$C$1180,SITE3!$D$8:$D$1180,""),_xlpm.cleanRaw,SUBSTITUTE(SUBSTITUTE(_xlpm.raw,"_PIN","."),"PIN","."),_xlpm.mainPart,MID(_xlpm.cleanRaw,2,FIND(".",_xlpm.cleanRaw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46" t="str">
        <f>_xlfn.LET(_xlpm.raw,_xlfn.XLOOKUP(A246,SITE5!$C$8:$C$1180,SITE5!$D$8:$D$1180,""),_xlpm.cleanRaw,SUBSTITUTE(SUBSTITUTE(_xlpm.raw,"_PIN","."),"PIN","."),_xlpm.mainPart,MID(_xlpm.cleanRaw,2,FIND(".",_xlpm.cleanRaw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46" t="str">
        <f>_xlfn.LET(_xlpm.raw,_xlfn.XLOOKUP(A246,SITE7!$C$8:$C$1180,SITE7!$D$8:$D$1180,""),_xlpm.cleanRaw,SUBSTITUTE(SUBSTITUTE(_xlpm.raw,"_PIN","."),"PIN","."),_xlpm.mainPart,MID(_xlpm.cleanRaw,2,FIND(".",_xlpm.cleanRaw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46" t="str">
        <f t="shared" si="3"/>
        <v>G34;VCCGTU;;5.51999999999999;5.51999999999999;;;;</v>
      </c>
    </row>
    <row r="247" spans="1:10">
      <c r="A247" t="s">
        <v>1714</v>
      </c>
      <c r="B247" t="str">
        <f>_xlfn.XLOOKUP(A247,SITE1!$O$8:$O$1180,SITE1!$N$8:$N$1180,"")</f>
        <v>VCCGTU</v>
      </c>
      <c r="C247" t="str" cm="1">
        <f t="array" ref="C247">_xlfn.TEXTJOIN(",", TRUE, _xlfn.UNIQUE(TRANSPOSE(_xlfn.MAP(
    _xlfn.XLOOKUP(A247, SITE1!$C$8:$C$1180, SITE1!$F$8:$I$1180),
    _xlfn.LAMBDA(_xlpm.x, IF(AND(_xlpm.x &lt;&gt; "", _xlpm.x &lt;&gt; "-"), TRIM(CLEAN(LEFT(_xlpm.x, FIND(".", _xlpm.x &amp; ".") - 1))), ""))
))))</f>
        <v/>
      </c>
      <c r="D247">
        <v>4.5999999999999899</v>
      </c>
      <c r="E247">
        <v>5.5199999999999898</v>
      </c>
      <c r="F247" t="str">
        <f>_xlfn.LET(_xlpm.raw,_xlfn.XLOOKUP(A247,SITE1!$C$8:$C$1180,SITE1!$D$8:$D$1180,""),_xlpm.cleanRaw,SUBSTITUTE(SUBSTITUTE(_xlpm.raw,"_PIN","."),"PIN","."),_xlpm.mainPart,MID(_xlpm.cleanRaw,2,FIND(".",_xlpm.cleanRaw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47" t="str">
        <f>_xlfn.LET(_xlpm.raw,_xlfn.XLOOKUP(A247,SITE3!$C$8:$C$1180,SITE3!$D$8:$D$1180,""),_xlpm.cleanRaw,SUBSTITUTE(SUBSTITUTE(_xlpm.raw,"_PIN","."),"PIN","."),_xlpm.mainPart,MID(_xlpm.cleanRaw,2,FIND(".",_xlpm.cleanRaw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47" t="str">
        <f>_xlfn.LET(_xlpm.raw,_xlfn.XLOOKUP(A247,SITE5!$C$8:$C$1180,SITE5!$D$8:$D$1180,""),_xlpm.cleanRaw,SUBSTITUTE(SUBSTITUTE(_xlpm.raw,"_PIN","."),"PIN","."),_xlpm.mainPart,MID(_xlpm.cleanRaw,2,FIND(".",_xlpm.cleanRaw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47" t="str">
        <f>_xlfn.LET(_xlpm.raw,_xlfn.XLOOKUP(A247,SITE7!$C$8:$C$1180,SITE7!$D$8:$D$1180,""),_xlpm.cleanRaw,SUBSTITUTE(SUBSTITUTE(_xlpm.raw,"_PIN","."),"PIN","."),_xlpm.mainPart,MID(_xlpm.cleanRaw,2,FIND(".",_xlpm.cleanRaw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47" t="str">
        <f t="shared" si="3"/>
        <v>G35;VCCGTU;;4.59999999999999;5.51999999999999;;;;</v>
      </c>
    </row>
    <row r="248" spans="1:10">
      <c r="A248" t="s">
        <v>1691</v>
      </c>
      <c r="B248" t="str">
        <f>_xlfn.XLOOKUP(A248,SITE1!$O$8:$O$1180,SITE1!$N$8:$N$1180,"")</f>
        <v>VCCGT</v>
      </c>
      <c r="C248" t="str" cm="1">
        <f t="array" ref="C248">_xlfn.TEXTJOIN(",", TRUE, _xlfn.UNIQUE(TRANSPOSE(_xlfn.MAP(
    _xlfn.XLOOKUP(A248, SITE1!$C$8:$C$1180, SITE1!$F$8:$I$1180),
    _xlfn.LAMBDA(_xlpm.x, IF(AND(_xlpm.x &lt;&gt; "", _xlpm.x &lt;&gt; "-"), TRIM(CLEAN(LEFT(_xlpm.x, FIND(".", _xlpm.x &amp; ".") - 1))), ""))
))))</f>
        <v/>
      </c>
      <c r="D248">
        <v>3.6799999999999899</v>
      </c>
      <c r="E248">
        <v>5.5199999999999898</v>
      </c>
      <c r="F248" t="str">
        <f>_xlfn.LET(_xlpm.raw,_xlfn.XLOOKUP(A248,SITE1!$C$8:$C$1180,SITE1!$D$8:$D$1180,""),_xlpm.cleanRaw,SUBSTITUTE(SUBSTITUTE(_xlpm.raw,"_PIN","."),"PIN","."),_xlpm.mainPart,MID(_xlpm.cleanRaw,2,FIND(".",_xlpm.cleanRaw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48" t="str">
        <f>_xlfn.LET(_xlpm.raw,_xlfn.XLOOKUP(A248,SITE3!$C$8:$C$1180,SITE3!$D$8:$D$1180,""),_xlpm.cleanRaw,SUBSTITUTE(SUBSTITUTE(_xlpm.raw,"_PIN","."),"PIN","."),_xlpm.mainPart,MID(_xlpm.cleanRaw,2,FIND(".",_xlpm.cleanRaw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48" t="str">
        <f>_xlfn.LET(_xlpm.raw,_xlfn.XLOOKUP(A248,SITE5!$C$8:$C$1180,SITE5!$D$8:$D$1180,""),_xlpm.cleanRaw,SUBSTITUTE(SUBSTITUTE(_xlpm.raw,"_PIN","."),"PIN","."),_xlpm.mainPart,MID(_xlpm.cleanRaw,2,FIND(".",_xlpm.cleanRaw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48" t="str">
        <f>_xlfn.LET(_xlpm.raw,_xlfn.XLOOKUP(A248,SITE7!$C$8:$C$1180,SITE7!$D$8:$D$1180,""),_xlpm.cleanRaw,SUBSTITUTE(SUBSTITUTE(_xlpm.raw,"_PIN","."),"PIN","."),_xlpm.mainPart,MID(_xlpm.cleanRaw,2,FIND(".",_xlpm.cleanRaw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48" t="str">
        <f t="shared" si="3"/>
        <v>G36;VCCGT;;3.67999999999999;5.51999999999999;;;;</v>
      </c>
    </row>
    <row r="249" spans="1:10">
      <c r="A249" t="s">
        <v>1692</v>
      </c>
      <c r="B249" t="str">
        <f>_xlfn.XLOOKUP(A249,SITE1!$O$8:$O$1180,SITE1!$N$8:$N$1180,"")</f>
        <v>VCCGT</v>
      </c>
      <c r="C249" t="str" cm="1">
        <f t="array" ref="C249">_xlfn.TEXTJOIN(",", TRUE, _xlfn.UNIQUE(TRANSPOSE(_xlfn.MAP(
    _xlfn.XLOOKUP(A249, SITE1!$C$8:$C$1180, SITE1!$F$8:$I$1180),
    _xlfn.LAMBDA(_xlpm.x, IF(AND(_xlpm.x &lt;&gt; "", _xlpm.x &lt;&gt; "-"), TRIM(CLEAN(LEFT(_xlpm.x, FIND(".", _xlpm.x &amp; ".") - 1))), ""))
))))</f>
        <v/>
      </c>
      <c r="D249">
        <v>2.75999999999999</v>
      </c>
      <c r="E249">
        <v>5.5199999999999898</v>
      </c>
      <c r="F249" t="str">
        <f>_xlfn.LET(_xlpm.raw,_xlfn.XLOOKUP(A249,SITE1!$C$8:$C$1180,SITE1!$D$8:$D$1180,""),_xlpm.cleanRaw,SUBSTITUTE(SUBSTITUTE(_xlpm.raw,"_PIN","."),"PIN","."),_xlpm.mainPart,MID(_xlpm.cleanRaw,2,FIND(".",_xlpm.cleanRaw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49" t="str">
        <f>_xlfn.LET(_xlpm.raw,_xlfn.XLOOKUP(A249,SITE3!$C$8:$C$1180,SITE3!$D$8:$D$1180,""),_xlpm.cleanRaw,SUBSTITUTE(SUBSTITUTE(_xlpm.raw,"_PIN","."),"PIN","."),_xlpm.mainPart,MID(_xlpm.cleanRaw,2,FIND(".",_xlpm.cleanRaw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49" t="str">
        <f>_xlfn.LET(_xlpm.raw,_xlfn.XLOOKUP(A249,SITE5!$C$8:$C$1180,SITE5!$D$8:$D$1180,""),_xlpm.cleanRaw,SUBSTITUTE(SUBSTITUTE(_xlpm.raw,"_PIN","."),"PIN","."),_xlpm.mainPart,MID(_xlpm.cleanRaw,2,FIND(".",_xlpm.cleanRaw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49" t="str">
        <f>_xlfn.LET(_xlpm.raw,_xlfn.XLOOKUP(A249,SITE7!$C$8:$C$1180,SITE7!$D$8:$D$1180,""),_xlpm.cleanRaw,SUBSTITUTE(SUBSTITUTE(_xlpm.raw,"_PIN","."),"PIN","."),_xlpm.mainPart,MID(_xlpm.cleanRaw,2,FIND(".",_xlpm.cleanRaw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49" t="str">
        <f t="shared" si="3"/>
        <v>G37;VCCGT;;2.75999999999999;5.51999999999999;;;;</v>
      </c>
    </row>
    <row r="250" spans="1:10">
      <c r="A250" t="s">
        <v>210</v>
      </c>
      <c r="B250" t="str">
        <f>_xlfn.XLOOKUP(A250,SITE1!$O$8:$O$1180,SITE1!$N$8:$N$1180,"")</f>
        <v>VCCGT</v>
      </c>
      <c r="C250" t="str" cm="1">
        <f t="array" ref="C250">_xlfn.TEXTJOIN(",", TRUE, _xlfn.UNIQUE(TRANSPOSE(_xlfn.MAP(
    _xlfn.XLOOKUP(A250, SITE1!$C$8:$C$1180, SITE1!$F$8:$I$1180),
    _xlfn.LAMBDA(_xlpm.x, IF(AND(_xlpm.x &lt;&gt; "", _xlpm.x &lt;&gt; "-"), TRIM(CLEAN(LEFT(_xlpm.x, FIND(".", _xlpm.x &amp; ".") - 1))), ""))
))))</f>
        <v/>
      </c>
      <c r="D250">
        <v>1.8399999999999901</v>
      </c>
      <c r="E250">
        <v>5.5199999999999898</v>
      </c>
      <c r="F250" t="str">
        <f>_xlfn.LET(_xlpm.raw,_xlfn.XLOOKUP(A250,SITE1!$C$8:$C$1180,SITE1!$D$8:$D$1180,""),_xlpm.cleanRaw,SUBSTITUTE(SUBSTITUTE(_xlpm.raw,"_PIN","."),"PIN","."),_xlpm.mainPart,MID(_xlpm.cleanRaw,2,FIND(".",_xlpm.cleanRaw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50" t="str">
        <f>_xlfn.LET(_xlpm.raw,_xlfn.XLOOKUP(A250,SITE3!$C$8:$C$1180,SITE3!$D$8:$D$1180,""),_xlpm.cleanRaw,SUBSTITUTE(SUBSTITUTE(_xlpm.raw,"_PIN","."),"PIN","."),_xlpm.mainPart,MID(_xlpm.cleanRaw,2,FIND(".",_xlpm.cleanRaw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50" t="str">
        <f>_xlfn.LET(_xlpm.raw,_xlfn.XLOOKUP(A250,SITE5!$C$8:$C$1180,SITE5!$D$8:$D$1180,""),_xlpm.cleanRaw,SUBSTITUTE(SUBSTITUTE(_xlpm.raw,"_PIN","."),"PIN","."),_xlpm.mainPart,MID(_xlpm.cleanRaw,2,FIND(".",_xlpm.cleanRaw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50" t="str">
        <f>_xlfn.LET(_xlpm.raw,_xlfn.XLOOKUP(A250,SITE7!$C$8:$C$1180,SITE7!$D$8:$D$1180,""),_xlpm.cleanRaw,SUBSTITUTE(SUBSTITUTE(_xlpm.raw,"_PIN","."),"PIN","."),_xlpm.mainPart,MID(_xlpm.cleanRaw,2,FIND(".",_xlpm.cleanRaw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50" t="str">
        <f t="shared" si="3"/>
        <v>G38;VCCGT;;1.83999999999999;5.51999999999999;;;;</v>
      </c>
    </row>
    <row r="251" spans="1:10">
      <c r="A251" t="s">
        <v>1693</v>
      </c>
      <c r="B251" t="str">
        <f>_xlfn.XLOOKUP(A251,SITE1!$O$8:$O$1180,SITE1!$N$8:$N$1180,"")</f>
        <v>VCCGT</v>
      </c>
      <c r="C251" t="str" cm="1">
        <f t="array" ref="C251">_xlfn.TEXTJOIN(",", TRUE, _xlfn.UNIQUE(TRANSPOSE(_xlfn.MAP(
    _xlfn.XLOOKUP(A251, SITE1!$C$8:$C$1180, SITE1!$F$8:$I$1180),
    _xlfn.LAMBDA(_xlpm.x, IF(AND(_xlpm.x &lt;&gt; "", _xlpm.x &lt;&gt; "-"), TRIM(CLEAN(LEFT(_xlpm.x, FIND(".", _xlpm.x &amp; ".") - 1))), ""))
))))</f>
        <v/>
      </c>
      <c r="D251">
        <v>0.92000000000000104</v>
      </c>
      <c r="E251">
        <v>5.5199999999999898</v>
      </c>
      <c r="F251" t="str">
        <f>_xlfn.LET(_xlpm.raw,_xlfn.XLOOKUP(A251,SITE1!$C$8:$C$1180,SITE1!$D$8:$D$1180,""),_xlpm.cleanRaw,SUBSTITUTE(SUBSTITUTE(_xlpm.raw,"_PIN","."),"PIN","."),_xlpm.mainPart,MID(_xlpm.cleanRaw,2,FIND(".",_xlpm.cleanRaw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51" t="str">
        <f>_xlfn.LET(_xlpm.raw,_xlfn.XLOOKUP(A251,SITE3!$C$8:$C$1180,SITE3!$D$8:$D$1180,""),_xlpm.cleanRaw,SUBSTITUTE(SUBSTITUTE(_xlpm.raw,"_PIN","."),"PIN","."),_xlpm.mainPart,MID(_xlpm.cleanRaw,2,FIND(".",_xlpm.cleanRaw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51" t="str">
        <f>_xlfn.LET(_xlpm.raw,_xlfn.XLOOKUP(A251,SITE5!$C$8:$C$1180,SITE5!$D$8:$D$1180,""),_xlpm.cleanRaw,SUBSTITUTE(SUBSTITUTE(_xlpm.raw,"_PIN","."),"PIN","."),_xlpm.mainPart,MID(_xlpm.cleanRaw,2,FIND(".",_xlpm.cleanRaw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51" t="str">
        <f>_xlfn.LET(_xlpm.raw,_xlfn.XLOOKUP(A251,SITE7!$C$8:$C$1180,SITE7!$D$8:$D$1180,""),_xlpm.cleanRaw,SUBSTITUTE(SUBSTITUTE(_xlpm.raw,"_PIN","."),"PIN","."),_xlpm.mainPart,MID(_xlpm.cleanRaw,2,FIND(".",_xlpm.cleanRaw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51" t="str">
        <f t="shared" si="3"/>
        <v>G39;VCCGT;;0.920000000000001;5.51999999999999;;;;</v>
      </c>
    </row>
    <row r="252" spans="1:10">
      <c r="A252" t="s">
        <v>1694</v>
      </c>
      <c r="B252" t="str">
        <f>_xlfn.XLOOKUP(A252,SITE1!$O$8:$O$1180,SITE1!$N$8:$N$1180,"")</f>
        <v>VCCGT</v>
      </c>
      <c r="C252" t="str" cm="1">
        <f t="array" ref="C252">_xlfn.TEXTJOIN(",", TRUE, _xlfn.UNIQUE(TRANSPOSE(_xlfn.MAP(
    _xlfn.XLOOKUP(A252, SITE1!$C$8:$C$1180, SITE1!$F$8:$I$1180),
    _xlfn.LAMBDA(_xlpm.x, IF(AND(_xlpm.x &lt;&gt; "", _xlpm.x &lt;&gt; "-"), TRIM(CLEAN(LEFT(_xlpm.x, FIND(".", _xlpm.x &amp; ".") - 1))), ""))
))))</f>
        <v/>
      </c>
      <c r="D252">
        <v>0</v>
      </c>
      <c r="E252">
        <v>5.5199999999999898</v>
      </c>
      <c r="F252" t="str">
        <f>_xlfn.LET(_xlpm.raw,_xlfn.XLOOKUP(A252,SITE1!$C$8:$C$1180,SITE1!$D$8:$D$1180,""),_xlpm.cleanRaw,SUBSTITUTE(SUBSTITUTE(_xlpm.raw,"_PIN","."),"PIN","."),_xlpm.mainPart,MID(_xlpm.cleanRaw,2,FIND(".",_xlpm.cleanRaw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52" t="str">
        <f>_xlfn.LET(_xlpm.raw,_xlfn.XLOOKUP(A252,SITE3!$C$8:$C$1180,SITE3!$D$8:$D$1180,""),_xlpm.cleanRaw,SUBSTITUTE(SUBSTITUTE(_xlpm.raw,"_PIN","."),"PIN","."),_xlpm.mainPart,MID(_xlpm.cleanRaw,2,FIND(".",_xlpm.cleanRaw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52" t="str">
        <f>_xlfn.LET(_xlpm.raw,_xlfn.XLOOKUP(A252,SITE5!$C$8:$C$1180,SITE5!$D$8:$D$1180,""),_xlpm.cleanRaw,SUBSTITUTE(SUBSTITUTE(_xlpm.raw,"_PIN","."),"PIN","."),_xlpm.mainPart,MID(_xlpm.cleanRaw,2,FIND(".",_xlpm.cleanRaw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52" t="str">
        <f>_xlfn.LET(_xlpm.raw,_xlfn.XLOOKUP(A252,SITE7!$C$8:$C$1180,SITE7!$D$8:$D$1180,""),_xlpm.cleanRaw,SUBSTITUTE(SUBSTITUTE(_xlpm.raw,"_PIN","."),"PIN","."),_xlpm.mainPart,MID(_xlpm.cleanRaw,2,FIND(".",_xlpm.cleanRaw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52" t="str">
        <f t="shared" si="3"/>
        <v>G40;VCCGT;;0;5.51999999999999;;;;</v>
      </c>
    </row>
    <row r="253" spans="1:10">
      <c r="A253" t="s">
        <v>245</v>
      </c>
      <c r="B253" t="str">
        <f>_xlfn.XLOOKUP(A253,SITE1!$O$8:$O$1180,SITE1!$N$8:$N$1180,"")</f>
        <v>VSS</v>
      </c>
      <c r="C253" t="str" cm="1">
        <f t="array" ref="C253">_xlfn.TEXTJOIN(",", TRUE, _xlfn.UNIQUE(TRANSPOSE(_xlfn.MAP(
    _xlfn.XLOOKUP(A253, SITE1!$C$8:$C$1180, SITE1!$F$8:$I$1180),
    _xlfn.LAMBDA(_xlpm.x, IF(AND(_xlpm.x &lt;&gt; "", _xlpm.x &lt;&gt; "-"), TRIM(CLEAN(LEFT(_xlpm.x, FIND(".", _xlpm.x &amp; ".") - 1))), ""))
))))</f>
        <v/>
      </c>
      <c r="D253">
        <v>35.879999999999903</v>
      </c>
      <c r="E253">
        <v>6.4399999999999897</v>
      </c>
      <c r="F253" t="str">
        <f>_xlfn.LET(_xlpm.raw,_xlfn.XLOOKUP(A253,SITE1!$C$8:$C$1180,SITE1!$D$8:$D$1180,""),_xlpm.cleanRaw,SUBSTITUTE(SUBSTITUTE(_xlpm.raw,"_PIN","."),"PIN","."),_xlpm.mainPart,MID(_xlpm.cleanRaw,2,FIND(".",_xlpm.cleanRaw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53" t="str">
        <f>_xlfn.LET(_xlpm.raw,_xlfn.XLOOKUP(A253,SITE3!$C$8:$C$1180,SITE3!$D$8:$D$1180,""),_xlpm.cleanRaw,SUBSTITUTE(SUBSTITUTE(_xlpm.raw,"_PIN","."),"PIN","."),_xlpm.mainPart,MID(_xlpm.cleanRaw,2,FIND(".",_xlpm.cleanRaw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53" t="str">
        <f>_xlfn.LET(_xlpm.raw,_xlfn.XLOOKUP(A253,SITE5!$C$8:$C$1180,SITE5!$D$8:$D$1180,""),_xlpm.cleanRaw,SUBSTITUTE(SUBSTITUTE(_xlpm.raw,"_PIN","."),"PIN","."),_xlpm.mainPart,MID(_xlpm.cleanRaw,2,FIND(".",_xlpm.cleanRaw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53" t="str">
        <f>_xlfn.LET(_xlpm.raw,_xlfn.XLOOKUP(A253,SITE7!$C$8:$C$1180,SITE7!$D$8:$D$1180,""),_xlpm.cleanRaw,SUBSTITUTE(SUBSTITUTE(_xlpm.raw,"_PIN","."),"PIN","."),_xlpm.mainPart,MID(_xlpm.cleanRaw,2,FIND(".",_xlpm.cleanRaw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53" t="str">
        <f t="shared" si="3"/>
        <v>H1;VSS;;35.8799999999999;6.43999999999999;;;;</v>
      </c>
    </row>
    <row r="254" spans="1:10">
      <c r="A254" t="s">
        <v>1397</v>
      </c>
      <c r="B254" t="str">
        <f>_xlfn.XLOOKUP(A254,SITE1!$O$8:$O$1180,SITE1!$N$8:$N$1180,"")</f>
        <v>PEG_TXP[7]</v>
      </c>
      <c r="C254" t="str" cm="1">
        <f t="array" ref="C254">_xlfn.TEXTJOIN(",", TRUE, _xlfn.UNIQUE(TRANSPOSE(_xlfn.MAP(
    _xlfn.XLOOKUP(A254, SITE1!$C$8:$C$1180, SITE1!$F$8:$I$1180),
    _xlfn.LAMBDA(_xlpm.x, IF(AND(_xlpm.x &lt;&gt; "", _xlpm.x &lt;&gt; "-"), TRIM(CLEAN(LEFT(_xlpm.x, FIND(".", _xlpm.x &amp; ".") - 1))), ""))
))))</f>
        <v>LA116</v>
      </c>
      <c r="D254">
        <v>34.959999999999901</v>
      </c>
      <c r="E254">
        <v>6.4399999999999897</v>
      </c>
      <c r="F254" t="str">
        <f>_xlfn.LET(_xlpm.raw,_xlfn.XLOOKUP(A254,SITE1!$C$8:$C$1180,SITE1!$D$8:$D$1180,""),_xlpm.cleanRaw,SUBSTITUTE(SUBSTITUTE(_xlpm.raw,"_PIN","."),"PIN","."),_xlpm.mainPart,MID(_xlpm.cleanRaw,2,FIND(".",_xlpm.cleanRaw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609109</v>
      </c>
      <c r="G254" t="str">
        <f>_xlfn.LET(_xlpm.raw,_xlfn.XLOOKUP(A254,SITE3!$C$8:$C$1180,SITE3!$D$8:$D$1180,""),_xlpm.cleanRaw,SUBSTITUTE(SUBSTITUTE(_xlpm.raw,"_PIN","."),"PIN","."),_xlpm.mainPart,MID(_xlpm.cleanRaw,2,FIND(".",_xlpm.cleanRaw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809117</v>
      </c>
      <c r="H254" t="str">
        <f>_xlfn.LET(_xlpm.raw,_xlfn.XLOOKUP(A254,SITE5!$C$8:$C$1180,SITE5!$D$8:$D$1180,""),_xlpm.cleanRaw,SUBSTITUTE(SUBSTITUTE(_xlpm.raw,"_PIN","."),"PIN","."),_xlpm.mainPart,MID(_xlpm.cleanRaw,2,FIND(".",_xlpm.cleanRaw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709026</v>
      </c>
      <c r="I254" t="str">
        <f>_xlfn.LET(_xlpm.raw,_xlfn.XLOOKUP(A254,SITE7!$C$8:$C$1180,SITE7!$D$8:$D$1180,""),_xlpm.cleanRaw,SUBSTITUTE(SUBSTITUTE(_xlpm.raw,"_PIN","."),"PIN","."),_xlpm.mainPart,MID(_xlpm.cleanRaw,2,FIND(".",_xlpm.cleanRaw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508048</v>
      </c>
      <c r="J254" t="str">
        <f t="shared" si="3"/>
        <v>H2;PEG_TXP[7];LA116;34.9599999999999;6.43999999999999;609109;809117;709026;508048</v>
      </c>
    </row>
    <row r="255" spans="1:10">
      <c r="A255" t="s">
        <v>1396</v>
      </c>
      <c r="B255" t="str">
        <f>_xlfn.XLOOKUP(A255,SITE1!$O$8:$O$1180,SITE1!$N$8:$N$1180,"")</f>
        <v>PEG_TXN[7]</v>
      </c>
      <c r="C255" t="str" cm="1">
        <f t="array" ref="C255">_xlfn.TEXTJOIN(",", TRUE, _xlfn.UNIQUE(TRANSPOSE(_xlfn.MAP(
    _xlfn.XLOOKUP(A255, SITE1!$C$8:$C$1180, SITE1!$F$8:$I$1180),
    _xlfn.LAMBDA(_xlpm.x, IF(AND(_xlpm.x &lt;&gt; "", _xlpm.x &lt;&gt; "-"), TRIM(CLEAN(LEFT(_xlpm.x, FIND(".", _xlpm.x &amp; ".") - 1))), ""))
))))</f>
        <v>LA115</v>
      </c>
      <c r="D255">
        <v>34.04</v>
      </c>
      <c r="E255">
        <v>6.4399999999999897</v>
      </c>
      <c r="F255" t="str">
        <f>_xlfn.LET(_xlpm.raw,_xlfn.XLOOKUP(A255,SITE1!$C$8:$C$1180,SITE1!$D$8:$D$1180,""),_xlpm.cleanRaw,SUBSTITUTE(SUBSTITUTE(_xlpm.raw,"_PIN","."),"PIN","."),_xlpm.mainPart,MID(_xlpm.cleanRaw,2,FIND(".",_xlpm.cleanRaw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609107</v>
      </c>
      <c r="G255" t="str">
        <f>_xlfn.LET(_xlpm.raw,_xlfn.XLOOKUP(A255,SITE3!$C$8:$C$1180,SITE3!$D$8:$D$1180,""),_xlpm.cleanRaw,SUBSTITUTE(SUBSTITUTE(_xlpm.raw,"_PIN","."),"PIN","."),_xlpm.mainPart,MID(_xlpm.cleanRaw,2,FIND(".",_xlpm.cleanRaw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809115</v>
      </c>
      <c r="H255" t="str">
        <f>_xlfn.LET(_xlpm.raw,_xlfn.XLOOKUP(A255,SITE5!$C$8:$C$1180,SITE5!$D$8:$D$1180,""),_xlpm.cleanRaw,SUBSTITUTE(SUBSTITUTE(_xlpm.raw,"_PIN","."),"PIN","."),_xlpm.mainPart,MID(_xlpm.cleanRaw,2,FIND(".",_xlpm.cleanRaw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709024</v>
      </c>
      <c r="I255" t="str">
        <f>_xlfn.LET(_xlpm.raw,_xlfn.XLOOKUP(A255,SITE7!$C$8:$C$1180,SITE7!$D$8:$D$1180,""),_xlpm.cleanRaw,SUBSTITUTE(SUBSTITUTE(_xlpm.raw,"_PIN","."),"PIN","."),_xlpm.mainPart,MID(_xlpm.cleanRaw,2,FIND(".",_xlpm.cleanRaw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508050</v>
      </c>
      <c r="J255" t="str">
        <f t="shared" si="3"/>
        <v>H3;PEG_TXN[7];LA115;34.04;6.43999999999999;609107;809115;709024;508050</v>
      </c>
    </row>
    <row r="256" spans="1:10">
      <c r="A256" t="s">
        <v>1799</v>
      </c>
      <c r="B256" t="str">
        <f>_xlfn.XLOOKUP(A256,SITE1!$O$8:$O$1180,SITE1!$N$8:$N$1180,"")</f>
        <v>VSS</v>
      </c>
      <c r="C256" t="str" cm="1">
        <f t="array" ref="C256">_xlfn.TEXTJOIN(",", TRUE, _xlfn.UNIQUE(TRANSPOSE(_xlfn.MAP(
    _xlfn.XLOOKUP(A256, SITE1!$C$8:$C$1180, SITE1!$F$8:$I$1180),
    _xlfn.LAMBDA(_xlpm.x, IF(AND(_xlpm.x &lt;&gt; "", _xlpm.x &lt;&gt; "-"), TRIM(CLEAN(LEFT(_xlpm.x, FIND(".", _xlpm.x &amp; ".") - 1))), ""))
))))</f>
        <v/>
      </c>
      <c r="D256">
        <v>33.119999999999997</v>
      </c>
      <c r="E256">
        <v>6.4399999999999897</v>
      </c>
      <c r="F256" t="str">
        <f>_xlfn.LET(_xlpm.raw,_xlfn.XLOOKUP(A256,SITE1!$C$8:$C$1180,SITE1!$D$8:$D$1180,""),_xlpm.cleanRaw,SUBSTITUTE(SUBSTITUTE(_xlpm.raw,"_PIN","."),"PIN","."),_xlpm.mainPart,MID(_xlpm.cleanRaw,2,FIND(".",_xlpm.cleanRaw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56" t="str">
        <f>_xlfn.LET(_xlpm.raw,_xlfn.XLOOKUP(A256,SITE3!$C$8:$C$1180,SITE3!$D$8:$D$1180,""),_xlpm.cleanRaw,SUBSTITUTE(SUBSTITUTE(_xlpm.raw,"_PIN","."),"PIN","."),_xlpm.mainPart,MID(_xlpm.cleanRaw,2,FIND(".",_xlpm.cleanRaw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56" t="str">
        <f>_xlfn.LET(_xlpm.raw,_xlfn.XLOOKUP(A256,SITE5!$C$8:$C$1180,SITE5!$D$8:$D$1180,""),_xlpm.cleanRaw,SUBSTITUTE(SUBSTITUTE(_xlpm.raw,"_PIN","."),"PIN","."),_xlpm.mainPart,MID(_xlpm.cleanRaw,2,FIND(".",_xlpm.cleanRaw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56" t="str">
        <f>_xlfn.LET(_xlpm.raw,_xlfn.XLOOKUP(A256,SITE7!$C$8:$C$1180,SITE7!$D$8:$D$1180,""),_xlpm.cleanRaw,SUBSTITUTE(SUBSTITUTE(_xlpm.raw,"_PIN","."),"PIN","."),_xlpm.mainPart,MID(_xlpm.cleanRaw,2,FIND(".",_xlpm.cleanRaw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56" t="str">
        <f t="shared" si="3"/>
        <v>H4;VSS;;33.12;6.43999999999999;;;;</v>
      </c>
    </row>
    <row r="257" spans="1:10">
      <c r="A257" t="s">
        <v>1394</v>
      </c>
      <c r="B257" t="str">
        <f>_xlfn.XLOOKUP(A257,SITE1!$O$8:$O$1180,SITE1!$N$8:$N$1180,"")</f>
        <v>PEG_RXN[6]</v>
      </c>
      <c r="C257" t="str" cm="1">
        <f t="array" ref="C257">_xlfn.TEXTJOIN(",", TRUE, _xlfn.UNIQUE(TRANSPOSE(_xlfn.MAP(
    _xlfn.XLOOKUP(A257, SITE1!$C$8:$C$1180, SITE1!$F$8:$I$1180),
    _xlfn.LAMBDA(_xlpm.x, IF(AND(_xlpm.x &lt;&gt; "", _xlpm.x &lt;&gt; "-"), TRIM(CLEAN(LEFT(_xlpm.x, FIND(".", _xlpm.x &amp; ".") - 1))), ""))
))))</f>
        <v>KA107</v>
      </c>
      <c r="D257">
        <v>32.199999999999903</v>
      </c>
      <c r="E257">
        <v>6.4399999999999897</v>
      </c>
      <c r="F257" t="str">
        <f>_xlfn.LET(_xlpm.raw,_xlfn.XLOOKUP(A257,SITE1!$C$8:$C$1180,SITE1!$D$8:$D$1180,""),_xlpm.cleanRaw,SUBSTITUTE(SUBSTITUTE(_xlpm.raw,"_PIN","."),"PIN","."),_xlpm.mainPart,MID(_xlpm.cleanRaw,2,FIND(".",_xlpm.cleanRaw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608069</v>
      </c>
      <c r="G257" t="str">
        <f>_xlfn.LET(_xlpm.raw,_xlfn.XLOOKUP(A257,SITE3!$C$8:$C$1180,SITE3!$D$8:$D$1180,""),_xlpm.cleanRaw,SUBSTITUTE(SUBSTITUTE(_xlpm.raw,"_PIN","."),"PIN","."),_xlpm.mainPart,MID(_xlpm.cleanRaw,2,FIND(".",_xlpm.cleanRaw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809102</v>
      </c>
      <c r="H257" t="str">
        <f>_xlfn.LET(_xlpm.raw,_xlfn.XLOOKUP(A257,SITE5!$C$8:$C$1180,SITE5!$D$8:$D$1180,""),_xlpm.cleanRaw,SUBSTITUTE(SUBSTITUTE(_xlpm.raw,"_PIN","."),"PIN","."),_xlpm.mainPart,MID(_xlpm.cleanRaw,2,FIND(".",_xlpm.cleanRaw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709021</v>
      </c>
      <c r="I257" t="str">
        <f>_xlfn.LET(_xlpm.raw,_xlfn.XLOOKUP(A257,SITE7!$C$8:$C$1180,SITE7!$D$8:$D$1180,""),_xlpm.cleanRaw,SUBSTITUTE(SUBSTITUTE(_xlpm.raw,"_PIN","."),"PIN","."),_xlpm.mainPart,MID(_xlpm.cleanRaw,2,FIND(".",_xlpm.cleanRaw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508061</v>
      </c>
      <c r="J257" t="str">
        <f t="shared" si="3"/>
        <v>H5;PEG_RXN[6];KA107;32.1999999999999;6.43999999999999;608069;809102;709021;508061</v>
      </c>
    </row>
    <row r="258" spans="1:10">
      <c r="A258" t="s">
        <v>1395</v>
      </c>
      <c r="B258" t="str">
        <f>_xlfn.XLOOKUP(A258,SITE1!$O$8:$O$1180,SITE1!$N$8:$N$1180,"")</f>
        <v>PEG_RXP[6]</v>
      </c>
      <c r="C258" t="str" cm="1">
        <f t="array" ref="C258">_xlfn.TEXTJOIN(",", TRUE, _xlfn.UNIQUE(TRANSPOSE(_xlfn.MAP(
    _xlfn.XLOOKUP(A258, SITE1!$C$8:$C$1180, SITE1!$F$8:$I$1180),
    _xlfn.LAMBDA(_xlpm.x, IF(AND(_xlpm.x &lt;&gt; "", _xlpm.x &lt;&gt; "-"), TRIM(CLEAN(LEFT(_xlpm.x, FIND(".", _xlpm.x &amp; ".") - 1))), ""))
))))</f>
        <v>KA107</v>
      </c>
      <c r="D258">
        <v>31.279999999999902</v>
      </c>
      <c r="E258">
        <v>6.4399999999999897</v>
      </c>
      <c r="F258" t="str">
        <f>_xlfn.LET(_xlpm.raw,_xlfn.XLOOKUP(A258,SITE1!$C$8:$C$1180,SITE1!$D$8:$D$1180,""),_xlpm.cleanRaw,SUBSTITUTE(SUBSTITUTE(_xlpm.raw,"_PIN","."),"PIN","."),_xlpm.mainPart,MID(_xlpm.cleanRaw,2,FIND(".",_xlpm.cleanRaw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608067</v>
      </c>
      <c r="G258" t="str">
        <f>_xlfn.LET(_xlpm.raw,_xlfn.XLOOKUP(A258,SITE3!$C$8:$C$1180,SITE3!$D$8:$D$1180,""),_xlpm.cleanRaw,SUBSTITUTE(SUBSTITUTE(_xlpm.raw,"_PIN","."),"PIN","."),_xlpm.mainPart,MID(_xlpm.cleanRaw,2,FIND(".",_xlpm.cleanRaw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809100</v>
      </c>
      <c r="H258" t="str">
        <f>_xlfn.LET(_xlpm.raw,_xlfn.XLOOKUP(A258,SITE5!$C$8:$C$1180,SITE5!$D$8:$D$1180,""),_xlpm.cleanRaw,SUBSTITUTE(SUBSTITUTE(_xlpm.raw,"_PIN","."),"PIN","."),_xlpm.mainPart,MID(_xlpm.cleanRaw,2,FIND(".",_xlpm.cleanRaw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709019</v>
      </c>
      <c r="I258" t="str">
        <f>_xlfn.LET(_xlpm.raw,_xlfn.XLOOKUP(A258,SITE7!$C$8:$C$1180,SITE7!$D$8:$D$1180,""),_xlpm.cleanRaw,SUBSTITUTE(SUBSTITUTE(_xlpm.raw,"_PIN","."),"PIN","."),_xlpm.mainPart,MID(_xlpm.cleanRaw,2,FIND(".",_xlpm.cleanRaw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508059</v>
      </c>
      <c r="J258" t="str">
        <f t="shared" ref="J258:J321" si="4">A258&amp;";"&amp;B258&amp;";"&amp;C258&amp;";"&amp;D258&amp;";"&amp;E258&amp;";"&amp;F258&amp;";"&amp;G258&amp;";"&amp;H258&amp;";"&amp;I258</f>
        <v>H6;PEG_RXP[6];KA107;31.2799999999999;6.43999999999999;608067;809100;709019;508059</v>
      </c>
    </row>
    <row r="259" spans="1:10">
      <c r="A259" t="s">
        <v>1800</v>
      </c>
      <c r="B259" t="str">
        <f>_xlfn.XLOOKUP(A259,SITE1!$O$8:$O$1180,SITE1!$N$8:$N$1180,"")</f>
        <v>VSS</v>
      </c>
      <c r="C259" t="str" cm="1">
        <f t="array" ref="C259">_xlfn.TEXTJOIN(",", TRUE, _xlfn.UNIQUE(TRANSPOSE(_xlfn.MAP(
    _xlfn.XLOOKUP(A259, SITE1!$C$8:$C$1180, SITE1!$F$8:$I$1180),
    _xlfn.LAMBDA(_xlpm.x, IF(AND(_xlpm.x &lt;&gt; "", _xlpm.x &lt;&gt; "-"), TRIM(CLEAN(LEFT(_xlpm.x, FIND(".", _xlpm.x &amp; ".") - 1))), ""))
))))</f>
        <v/>
      </c>
      <c r="D259">
        <v>30.36</v>
      </c>
      <c r="E259">
        <v>6.4399999999999897</v>
      </c>
      <c r="F259" t="str">
        <f>_xlfn.LET(_xlpm.raw,_xlfn.XLOOKUP(A259,SITE1!$C$8:$C$1180,SITE1!$D$8:$D$1180,""),_xlpm.cleanRaw,SUBSTITUTE(SUBSTITUTE(_xlpm.raw,"_PIN","."),"PIN","."),_xlpm.mainPart,MID(_xlpm.cleanRaw,2,FIND(".",_xlpm.cleanRaw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59" t="str">
        <f>_xlfn.LET(_xlpm.raw,_xlfn.XLOOKUP(A259,SITE3!$C$8:$C$1180,SITE3!$D$8:$D$1180,""),_xlpm.cleanRaw,SUBSTITUTE(SUBSTITUTE(_xlpm.raw,"_PIN","."),"PIN","."),_xlpm.mainPart,MID(_xlpm.cleanRaw,2,FIND(".",_xlpm.cleanRaw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59" t="str">
        <f>_xlfn.LET(_xlpm.raw,_xlfn.XLOOKUP(A259,SITE5!$C$8:$C$1180,SITE5!$D$8:$D$1180,""),_xlpm.cleanRaw,SUBSTITUTE(SUBSTITUTE(_xlpm.raw,"_PIN","."),"PIN","."),_xlpm.mainPart,MID(_xlpm.cleanRaw,2,FIND(".",_xlpm.cleanRaw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59" t="str">
        <f>_xlfn.LET(_xlpm.raw,_xlfn.XLOOKUP(A259,SITE7!$C$8:$C$1180,SITE7!$D$8:$D$1180,""),_xlpm.cleanRaw,SUBSTITUTE(SUBSTITUTE(_xlpm.raw,"_PIN","."),"PIN","."),_xlpm.mainPart,MID(_xlpm.cleanRaw,2,FIND(".",_xlpm.cleanRaw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59" t="str">
        <f t="shared" si="4"/>
        <v>H7;VSS;;30.36;6.43999999999999;;;;</v>
      </c>
    </row>
    <row r="260" spans="1:10">
      <c r="A260" t="s">
        <v>1589</v>
      </c>
      <c r="B260" t="str">
        <f>_xlfn.XLOOKUP(A260,SITE1!$O$8:$O$1180,SITE1!$N$8:$N$1180,"")</f>
        <v>EXTBGREF</v>
      </c>
      <c r="C260" t="str" cm="1">
        <f t="array" ref="C260">_xlfn.TEXTJOIN(",", TRUE, _xlfn.UNIQUE(TRANSPOSE(_xlfn.MAP(
    _xlfn.XLOOKUP(A260, SITE1!$C$8:$C$1180, SITE1!$F$8:$I$1180),
    _xlfn.LAMBDA(_xlpm.x, IF(AND(_xlpm.x &lt;&gt; "", _xlpm.x &lt;&gt; "-"), TRIM(CLEAN(LEFT(_xlpm.x, FIND(".", _xlpm.x &amp; ".") - 1))), ""))
))))</f>
        <v/>
      </c>
      <c r="D260">
        <v>29.439999999999898</v>
      </c>
      <c r="E260">
        <v>6.4399999999999897</v>
      </c>
      <c r="F260" t="str">
        <f>_xlfn.LET(_xlpm.raw,_xlfn.XLOOKUP(A260,SITE1!$C$8:$C$1180,SITE1!$D$8:$D$1180,""),_xlpm.cleanRaw,SUBSTITUTE(SUBSTITUTE(_xlpm.raw,"_PIN","."),"PIN","."),_xlpm.mainPart,MID(_xlpm.cleanRaw,2,FIND(".",_xlpm.cleanRaw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609111</v>
      </c>
      <c r="G260" t="str">
        <f>_xlfn.LET(_xlpm.raw,_xlfn.XLOOKUP(A260,SITE3!$C$8:$C$1180,SITE3!$D$8:$D$1180,""),_xlpm.cleanRaw,SUBSTITUTE(SUBSTITUTE(_xlpm.raw,"_PIN","."),"PIN","."),_xlpm.mainPart,MID(_xlpm.cleanRaw,2,FIND(".",_xlpm.cleanRaw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809111</v>
      </c>
      <c r="H260" t="str">
        <f>_xlfn.LET(_xlpm.raw,_xlfn.XLOOKUP(A260,SITE5!$C$8:$C$1180,SITE5!$D$8:$D$1180,""),_xlpm.cleanRaw,SUBSTITUTE(SUBSTITUTE(_xlpm.raw,"_PIN","."),"PIN","."),_xlpm.mainPart,MID(_xlpm.cleanRaw,2,FIND(".",_xlpm.cleanRaw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702073</v>
      </c>
      <c r="I260" t="str">
        <f>_xlfn.LET(_xlpm.raw,_xlfn.XLOOKUP(A260,SITE7!$C$8:$C$1180,SITE7!$D$8:$D$1180,""),_xlpm.cleanRaw,SUBSTITUTE(SUBSTITUTE(_xlpm.raw,"_PIN","."),"PIN","."),_xlpm.mainPart,MID(_xlpm.cleanRaw,2,FIND(".",_xlpm.cleanRaw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502073</v>
      </c>
      <c r="J260" t="str">
        <f t="shared" si="4"/>
        <v>H8;EXTBGREF;;29.4399999999999;6.43999999999999;609111;809111;702073;502073</v>
      </c>
    </row>
    <row r="261" spans="1:10">
      <c r="A261" t="s">
        <v>1801</v>
      </c>
      <c r="B261" t="str">
        <f>_xlfn.XLOOKUP(A261,SITE1!$O$8:$O$1180,SITE1!$N$8:$N$1180,"")</f>
        <v>VSS</v>
      </c>
      <c r="C261" t="str" cm="1">
        <f t="array" ref="C261">_xlfn.TEXTJOIN(",", TRUE, _xlfn.UNIQUE(TRANSPOSE(_xlfn.MAP(
    _xlfn.XLOOKUP(A261, SITE1!$C$8:$C$1180, SITE1!$F$8:$I$1180),
    _xlfn.LAMBDA(_xlpm.x, IF(AND(_xlpm.x &lt;&gt; "", _xlpm.x &lt;&gt; "-"), TRIM(CLEAN(LEFT(_xlpm.x, FIND(".", _xlpm.x &amp; ".") - 1))), ""))
))))</f>
        <v/>
      </c>
      <c r="D261">
        <v>28.5199999999999</v>
      </c>
      <c r="E261">
        <v>6.4399999999999897</v>
      </c>
      <c r="F261" t="str">
        <f>_xlfn.LET(_xlpm.raw,_xlfn.XLOOKUP(A261,SITE1!$C$8:$C$1180,SITE1!$D$8:$D$1180,""),_xlpm.cleanRaw,SUBSTITUTE(SUBSTITUTE(_xlpm.raw,"_PIN","."),"PIN","."),_xlpm.mainPart,MID(_xlpm.cleanRaw,2,FIND(".",_xlpm.cleanRaw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61" t="str">
        <f>_xlfn.LET(_xlpm.raw,_xlfn.XLOOKUP(A261,SITE3!$C$8:$C$1180,SITE3!$D$8:$D$1180,""),_xlpm.cleanRaw,SUBSTITUTE(SUBSTITUTE(_xlpm.raw,"_PIN","."),"PIN","."),_xlpm.mainPart,MID(_xlpm.cleanRaw,2,FIND(".",_xlpm.cleanRaw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61" t="str">
        <f>_xlfn.LET(_xlpm.raw,_xlfn.XLOOKUP(A261,SITE5!$C$8:$C$1180,SITE5!$D$8:$D$1180,""),_xlpm.cleanRaw,SUBSTITUTE(SUBSTITUTE(_xlpm.raw,"_PIN","."),"PIN","."),_xlpm.mainPart,MID(_xlpm.cleanRaw,2,FIND(".",_xlpm.cleanRaw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61" t="str">
        <f>_xlfn.LET(_xlpm.raw,_xlfn.XLOOKUP(A261,SITE7!$C$8:$C$1180,SITE7!$D$8:$D$1180,""),_xlpm.cleanRaw,SUBSTITUTE(SUBSTITUTE(_xlpm.raw,"_PIN","."),"PIN","."),_xlpm.mainPart,MID(_xlpm.cleanRaw,2,FIND(".",_xlpm.cleanRaw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61" t="str">
        <f t="shared" si="4"/>
        <v>H9;VSS;;28.5199999999999;6.43999999999999;;;;</v>
      </c>
    </row>
    <row r="262" spans="1:10">
      <c r="A262" t="s">
        <v>1562</v>
      </c>
      <c r="B262" t="str">
        <f>_xlfn.XLOOKUP(A262,SITE1!$O$8:$O$1180,SITE1!$N$8:$N$1180,"")</f>
        <v>EDP_TXN[2]</v>
      </c>
      <c r="C262" t="str" cm="1">
        <f t="array" ref="C262">_xlfn.TEXTJOIN(",", TRUE, _xlfn.UNIQUE(TRANSPOSE(_xlfn.MAP(
    _xlfn.XLOOKUP(A262, SITE1!$C$8:$C$1180, SITE1!$F$8:$I$1180),
    _xlfn.LAMBDA(_xlpm.x, IF(AND(_xlpm.x &lt;&gt; "", _xlpm.x &lt;&gt; "-"), TRIM(CLEAN(LEFT(_xlpm.x, FIND(".", _xlpm.x &amp; ".") - 1))), ""))
))))</f>
        <v/>
      </c>
      <c r="D262">
        <v>27.599999999999898</v>
      </c>
      <c r="E262">
        <v>6.4399999999999897</v>
      </c>
      <c r="F262" t="str">
        <f>_xlfn.LET(_xlpm.raw,_xlfn.XLOOKUP(A262,SITE1!$C$8:$C$1180,SITE1!$D$8:$D$1180,""),_xlpm.cleanRaw,SUBSTITUTE(SUBSTITUTE(_xlpm.raw,"_PIN","."),"PIN","."),_xlpm.mainPart,MID(_xlpm.cleanRaw,2,FIND(".",_xlpm.cleanRaw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602076</v>
      </c>
      <c r="G262" t="str">
        <f>_xlfn.LET(_xlpm.raw,_xlfn.XLOOKUP(A262,SITE3!$C$8:$C$1180,SITE3!$D$8:$D$1180,""),_xlpm.cleanRaw,SUBSTITUTE(SUBSTITUTE(_xlpm.raw,"_PIN","."),"PIN","."),_xlpm.mainPart,MID(_xlpm.cleanRaw,2,FIND(".",_xlpm.cleanRaw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802076</v>
      </c>
      <c r="H262" t="str">
        <f>_xlfn.LET(_xlpm.raw,_xlfn.XLOOKUP(A262,SITE5!$C$8:$C$1180,SITE5!$D$8:$D$1180,""),_xlpm.cleanRaw,SUBSTITUTE(SUBSTITUTE(_xlpm.raw,"_PIN","."),"PIN","."),_xlpm.mainPart,MID(_xlpm.cleanRaw,2,FIND(".",_xlpm.cleanRaw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704105</v>
      </c>
      <c r="I262" t="str">
        <f>_xlfn.LET(_xlpm.raw,_xlfn.XLOOKUP(A262,SITE7!$C$8:$C$1180,SITE7!$D$8:$D$1180,""),_xlpm.cleanRaw,SUBSTITUTE(SUBSTITUTE(_xlpm.raw,"_PIN","."),"PIN","."),_xlpm.mainPart,MID(_xlpm.cleanRaw,2,FIND(".",_xlpm.cleanRaw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504105</v>
      </c>
      <c r="J262" t="str">
        <f t="shared" si="4"/>
        <v>H10;EDP_TXN[2];;27.5999999999999;6.43999999999999;602076;802076;704105;504105</v>
      </c>
    </row>
    <row r="263" spans="1:10">
      <c r="A263" t="s">
        <v>1252</v>
      </c>
      <c r="B263" t="str">
        <f>_xlfn.XLOOKUP(A263,SITE1!$O$8:$O$1180,SITE1!$N$8:$N$1180,"")</f>
        <v>CPU_EOPIO_VIEW[0]</v>
      </c>
      <c r="C263" t="str" cm="1">
        <f t="array" ref="C263">_xlfn.TEXTJOIN(",", TRUE, _xlfn.UNIQUE(TRANSPOSE(_xlfn.MAP(
    _xlfn.XLOOKUP(A263, SITE1!$C$8:$C$1180, SITE1!$F$8:$I$1180),
    _xlfn.LAMBDA(_xlpm.x, IF(AND(_xlpm.x &lt;&gt; "", _xlpm.x &lt;&gt; "-"), TRIM(CLEAN(LEFT(_xlpm.x, FIND(".", _xlpm.x &amp; ".") - 1))), ""))
))))</f>
        <v/>
      </c>
      <c r="D263">
        <v>26.68</v>
      </c>
      <c r="E263">
        <v>6.4399999999999897</v>
      </c>
      <c r="F263" t="str">
        <f>_xlfn.LET(_xlpm.raw,_xlfn.XLOOKUP(A263,SITE1!$C$8:$C$1180,SITE1!$D$8:$D$1180,""),_xlpm.cleanRaw,SUBSTITUTE(SUBSTITUTE(_xlpm.raw,"_PIN","."),"PIN","."),_xlpm.mainPart,MID(_xlpm.cleanRaw,2,FIND(".",_xlpm.cleanRaw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63" t="str">
        <f>_xlfn.LET(_xlpm.raw,_xlfn.XLOOKUP(A263,SITE3!$C$8:$C$1180,SITE3!$D$8:$D$1180,""),_xlpm.cleanRaw,SUBSTITUTE(SUBSTITUTE(_xlpm.raw,"_PIN","."),"PIN","."),_xlpm.mainPart,MID(_xlpm.cleanRaw,2,FIND(".",_xlpm.cleanRaw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63" t="str">
        <f>_xlfn.LET(_xlpm.raw,_xlfn.XLOOKUP(A263,SITE5!$C$8:$C$1180,SITE5!$D$8:$D$1180,""),_xlpm.cleanRaw,SUBSTITUTE(SUBSTITUTE(_xlpm.raw,"_PIN","."),"PIN","."),_xlpm.mainPart,MID(_xlpm.cleanRaw,2,FIND(".",_xlpm.cleanRaw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63" t="str">
        <f>_xlfn.LET(_xlpm.raw,_xlfn.XLOOKUP(A263,SITE7!$C$8:$C$1180,SITE7!$D$8:$D$1180,""),_xlpm.cleanRaw,SUBSTITUTE(SUBSTITUTE(_xlpm.raw,"_PIN","."),"PIN","."),_xlpm.mainPart,MID(_xlpm.cleanRaw,2,FIND(".",_xlpm.cleanRaw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63" t="str">
        <f t="shared" si="4"/>
        <v>H11;CPU_EOPIO_VIEW[0];;26.68;6.43999999999999;;;;</v>
      </c>
    </row>
    <row r="264" spans="1:10">
      <c r="A264" t="s">
        <v>1253</v>
      </c>
      <c r="B264" t="str">
        <f>_xlfn.XLOOKUP(A264,SITE1!$O$8:$O$1180,SITE1!$N$8:$N$1180,"")</f>
        <v>CPU_EOPIO_VIEW[1]</v>
      </c>
      <c r="C264" t="str" cm="1">
        <f t="array" ref="C264">_xlfn.TEXTJOIN(",", TRUE, _xlfn.UNIQUE(TRANSPOSE(_xlfn.MAP(
    _xlfn.XLOOKUP(A264, SITE1!$C$8:$C$1180, SITE1!$F$8:$I$1180),
    _xlfn.LAMBDA(_xlpm.x, IF(AND(_xlpm.x &lt;&gt; "", _xlpm.x &lt;&gt; "-"), TRIM(CLEAN(LEFT(_xlpm.x, FIND(".", _xlpm.x &amp; ".") - 1))), ""))
))))</f>
        <v/>
      </c>
      <c r="D264">
        <v>25.759999999999899</v>
      </c>
      <c r="E264">
        <v>6.4399999999999897</v>
      </c>
      <c r="F264" t="str">
        <f>_xlfn.LET(_xlpm.raw,_xlfn.XLOOKUP(A264,SITE1!$C$8:$C$1180,SITE1!$D$8:$D$1180,""),_xlpm.cleanRaw,SUBSTITUTE(SUBSTITUTE(_xlpm.raw,"_PIN","."),"PIN","."),_xlpm.mainPart,MID(_xlpm.cleanRaw,2,FIND(".",_xlpm.cleanRaw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64" t="str">
        <f>_xlfn.LET(_xlpm.raw,_xlfn.XLOOKUP(A264,SITE3!$C$8:$C$1180,SITE3!$D$8:$D$1180,""),_xlpm.cleanRaw,SUBSTITUTE(SUBSTITUTE(_xlpm.raw,"_PIN","."),"PIN","."),_xlpm.mainPart,MID(_xlpm.cleanRaw,2,FIND(".",_xlpm.cleanRaw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64" t="str">
        <f>_xlfn.LET(_xlpm.raw,_xlfn.XLOOKUP(A264,SITE5!$C$8:$C$1180,SITE5!$D$8:$D$1180,""),_xlpm.cleanRaw,SUBSTITUTE(SUBSTITUTE(_xlpm.raw,"_PIN","."),"PIN","."),_xlpm.mainPart,MID(_xlpm.cleanRaw,2,FIND(".",_xlpm.cleanRaw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64" t="str">
        <f>_xlfn.LET(_xlpm.raw,_xlfn.XLOOKUP(A264,SITE7!$C$8:$C$1180,SITE7!$D$8:$D$1180,""),_xlpm.cleanRaw,SUBSTITUTE(SUBSTITUTE(_xlpm.raw,"_PIN","."),"PIN","."),_xlpm.mainPart,MID(_xlpm.cleanRaw,2,FIND(".",_xlpm.cleanRaw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64" t="str">
        <f t="shared" si="4"/>
        <v>H12;CPU_EOPIO_VIEW[1];;25.7599999999999;6.43999999999999;;;;</v>
      </c>
    </row>
    <row r="265" spans="1:10">
      <c r="A265" t="s">
        <v>1065</v>
      </c>
      <c r="B265" t="str">
        <f>_xlfn.XLOOKUP(A265,SITE1!$O$8:$O$1180,SITE1!$N$8:$N$1180,"")</f>
        <v>CPU_JTAG_TDO</v>
      </c>
      <c r="C265" t="str" cm="1">
        <f t="array" ref="C265">_xlfn.TEXTJOIN(",", TRUE, _xlfn.UNIQUE(TRANSPOSE(_xlfn.MAP(
    _xlfn.XLOOKUP(A265, SITE1!$C$8:$C$1180, SITE1!$F$8:$I$1180),
    _xlfn.LAMBDA(_xlpm.x, IF(AND(_xlpm.x &lt;&gt; "", _xlpm.x &lt;&gt; "-"), TRIM(CLEAN(LEFT(_xlpm.x, FIND(".", _xlpm.x &amp; ".") - 1))), ""))
))))</f>
        <v/>
      </c>
      <c r="D265">
        <v>24.8399999999999</v>
      </c>
      <c r="E265">
        <v>6.4399999999999897</v>
      </c>
      <c r="F265" t="str">
        <f>_xlfn.LET(_xlpm.raw,_xlfn.XLOOKUP(A265,SITE1!$C$8:$C$1180,SITE1!$D$8:$D$1180,""),_xlpm.cleanRaw,SUBSTITUTE(SUBSTITUTE(_xlpm.raw,"_PIN","."),"PIN","."),_xlpm.mainPart,MID(_xlpm.cleanRaw,2,FIND(".",_xlpm.cleanRaw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601014</v>
      </c>
      <c r="G265" t="str">
        <f>_xlfn.LET(_xlpm.raw,_xlfn.XLOOKUP(A265,SITE3!$C$8:$C$1180,SITE3!$D$8:$D$1180,""),_xlpm.cleanRaw,SUBSTITUTE(SUBSTITUTE(_xlpm.raw,"_PIN","."),"PIN","."),_xlpm.mainPart,MID(_xlpm.cleanRaw,2,FIND(".",_xlpm.cleanRaw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801014</v>
      </c>
      <c r="H265" t="str">
        <f>_xlfn.LET(_xlpm.raw,_xlfn.XLOOKUP(A265,SITE5!$C$8:$C$1180,SITE5!$D$8:$D$1180,""),_xlpm.cleanRaw,SUBSTITUTE(SUBSTITUTE(_xlpm.raw,"_PIN","."),"PIN","."),_xlpm.mainPart,MID(_xlpm.cleanRaw,2,FIND(".",_xlpm.cleanRaw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701112</v>
      </c>
      <c r="I265" t="str">
        <f>_xlfn.LET(_xlpm.raw,_xlfn.XLOOKUP(A265,SITE7!$C$8:$C$1180,SITE7!$D$8:$D$1180,""),_xlpm.cleanRaw,SUBSTITUTE(SUBSTITUTE(_xlpm.raw,"_PIN","."),"PIN","."),_xlpm.mainPart,MID(_xlpm.cleanRaw,2,FIND(".",_xlpm.cleanRaw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501112</v>
      </c>
      <c r="J265" t="str">
        <f t="shared" si="4"/>
        <v>H13;CPU_JTAG_TDO;;24.8399999999999;6.43999999999999;601014;801014;701112;501112</v>
      </c>
    </row>
    <row r="266" spans="1:10">
      <c r="A266" t="s">
        <v>1032</v>
      </c>
      <c r="B266" t="str">
        <f>_xlfn.XLOOKUP(A266,SITE1!$O$8:$O$1180,SITE1!$N$8:$N$1180,"")</f>
        <v>MBP_N[3]</v>
      </c>
      <c r="C266" t="str" cm="1">
        <f t="array" ref="C266">_xlfn.TEXTJOIN(",", TRUE, _xlfn.UNIQUE(TRANSPOSE(_xlfn.MAP(
    _xlfn.XLOOKUP(A266, SITE1!$C$8:$C$1180, SITE1!$F$8:$I$1180),
    _xlfn.LAMBDA(_xlpm.x, IF(AND(_xlpm.x &lt;&gt; "", _xlpm.x &lt;&gt; "-"), TRIM(CLEAN(LEFT(_xlpm.x, FIND(".", _xlpm.x &amp; ".") - 1))), ""))
))))</f>
        <v/>
      </c>
      <c r="D266">
        <v>23.919999999999899</v>
      </c>
      <c r="E266">
        <v>6.4399999999999897</v>
      </c>
      <c r="F266" t="str">
        <f>_xlfn.LET(_xlpm.raw,_xlfn.XLOOKUP(A266,SITE1!$C$8:$C$1180,SITE1!$D$8:$D$1180,""),_xlpm.cleanRaw,SUBSTITUTE(SUBSTITUTE(_xlpm.raw,"_PIN","."),"PIN","."),_xlpm.mainPart,MID(_xlpm.cleanRaw,2,FIND(".",_xlpm.cleanRaw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601012</v>
      </c>
      <c r="G266" t="str">
        <f>_xlfn.LET(_xlpm.raw,_xlfn.XLOOKUP(A266,SITE3!$C$8:$C$1180,SITE3!$D$8:$D$1180,""),_xlpm.cleanRaw,SUBSTITUTE(SUBSTITUTE(_xlpm.raw,"_PIN","."),"PIN","."),_xlpm.mainPart,MID(_xlpm.cleanRaw,2,FIND(".",_xlpm.cleanRaw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801012</v>
      </c>
      <c r="H266" t="str">
        <f>_xlfn.LET(_xlpm.raw,_xlfn.XLOOKUP(A266,SITE5!$C$8:$C$1180,SITE5!$D$8:$D$1180,""),_xlpm.cleanRaw,SUBSTITUTE(SUBSTITUTE(_xlpm.raw,"_PIN","."),"PIN","."),_xlpm.mainPart,MID(_xlpm.cleanRaw,2,FIND(".",_xlpm.cleanRaw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701111</v>
      </c>
      <c r="I266" t="str">
        <f>_xlfn.LET(_xlpm.raw,_xlfn.XLOOKUP(A266,SITE7!$C$8:$C$1180,SITE7!$D$8:$D$1180,""),_xlpm.cleanRaw,SUBSTITUTE(SUBSTITUTE(_xlpm.raw,"_PIN","."),"PIN","."),_xlpm.mainPart,MID(_xlpm.cleanRaw,2,FIND(".",_xlpm.cleanRaw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501111</v>
      </c>
      <c r="J266" t="str">
        <f t="shared" si="4"/>
        <v>H14;MBP_N[3];;23.9199999999999;6.43999999999999;601012;801012;701111;501111</v>
      </c>
    </row>
    <row r="267" spans="1:10">
      <c r="A267" t="s">
        <v>1016</v>
      </c>
      <c r="B267" t="str">
        <f>_xlfn.XLOOKUP(A267,SITE1!$O$8:$O$1180,SITE1!$N$8:$N$1180,"")</f>
        <v>NOA_N[0]</v>
      </c>
      <c r="C267" t="str" cm="1">
        <f t="array" ref="C267">_xlfn.TEXTJOIN(",", TRUE, _xlfn.UNIQUE(TRANSPOSE(_xlfn.MAP(
    _xlfn.XLOOKUP(A267, SITE1!$C$8:$C$1180, SITE1!$F$8:$I$1180),
    _xlfn.LAMBDA(_xlpm.x, IF(AND(_xlpm.x &lt;&gt; "", _xlpm.x &lt;&gt; "-"), TRIM(CLEAN(LEFT(_xlpm.x, FIND(".", _xlpm.x &amp; ".") - 1))), ""))
))))</f>
        <v/>
      </c>
      <c r="D267">
        <v>22.999999999999901</v>
      </c>
      <c r="E267">
        <v>6.4399999999999897</v>
      </c>
      <c r="F267" t="str">
        <f>_xlfn.LET(_xlpm.raw,_xlfn.XLOOKUP(A267,SITE1!$C$8:$C$1180,SITE1!$D$8:$D$1180,""),_xlpm.cleanRaw,SUBSTITUTE(SUBSTITUTE(_xlpm.raw,"_PIN","."),"PIN","."),_xlpm.mainPart,MID(_xlpm.cleanRaw,2,FIND(".",_xlpm.cleanRaw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601005</v>
      </c>
      <c r="G267" t="str">
        <f>_xlfn.LET(_xlpm.raw,_xlfn.XLOOKUP(A267,SITE3!$C$8:$C$1180,SITE3!$D$8:$D$1180,""),_xlpm.cleanRaw,SUBSTITUTE(SUBSTITUTE(_xlpm.raw,"_PIN","."),"PIN","."),_xlpm.mainPart,MID(_xlpm.cleanRaw,2,FIND(".",_xlpm.cleanRaw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801005</v>
      </c>
      <c r="H267" t="str">
        <f>_xlfn.LET(_xlpm.raw,_xlfn.XLOOKUP(A267,SITE5!$C$8:$C$1180,SITE5!$D$8:$D$1180,""),_xlpm.cleanRaw,SUBSTITUTE(SUBSTITUTE(_xlpm.raw,"_PIN","."),"PIN","."),_xlpm.mainPart,MID(_xlpm.cleanRaw,2,FIND(".",_xlpm.cleanRaw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708057</v>
      </c>
      <c r="I267" t="str">
        <f>_xlfn.LET(_xlpm.raw,_xlfn.XLOOKUP(A267,SITE7!$C$8:$C$1180,SITE7!$D$8:$D$1180,""),_xlpm.cleanRaw,SUBSTITUTE(SUBSTITUTE(_xlpm.raw,"_PIN","."),"PIN","."),_xlpm.mainPart,MID(_xlpm.cleanRaw,2,FIND(".",_xlpm.cleanRaw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508057</v>
      </c>
      <c r="J267" t="str">
        <f t="shared" si="4"/>
        <v>H15;NOA_N[0];;22.9999999999999;6.43999999999999;601005;801005;708057;508057</v>
      </c>
    </row>
    <row r="268" spans="1:10">
      <c r="A268" t="s">
        <v>1017</v>
      </c>
      <c r="B268" t="str">
        <f>_xlfn.XLOOKUP(A268,SITE1!$O$8:$O$1180,SITE1!$N$8:$N$1180,"")</f>
        <v>NOA_N[3]</v>
      </c>
      <c r="C268" t="str" cm="1">
        <f t="array" ref="C268">_xlfn.TEXTJOIN(",", TRUE, _xlfn.UNIQUE(TRANSPOSE(_xlfn.MAP(
    _xlfn.XLOOKUP(A268, SITE1!$C$8:$C$1180, SITE1!$F$8:$I$1180),
    _xlfn.LAMBDA(_xlpm.x, IF(AND(_xlpm.x &lt;&gt; "", _xlpm.x &lt;&gt; "-"), TRIM(CLEAN(LEFT(_xlpm.x, FIND(".", _xlpm.x &amp; ".") - 1))), ""))
))))</f>
        <v>KA121</v>
      </c>
      <c r="D268">
        <v>22.08</v>
      </c>
      <c r="E268">
        <v>6.4399999999999897</v>
      </c>
      <c r="F268" t="str">
        <f>_xlfn.LET(_xlpm.raw,_xlfn.XLOOKUP(A268,SITE1!$C$8:$C$1180,SITE1!$D$8:$D$1180,""),_xlpm.cleanRaw,SUBSTITUTE(SUBSTITUTE(_xlpm.raw,"_PIN","."),"PIN","."),_xlpm.mainPart,MID(_xlpm.cleanRaw,2,FIND(".",_xlpm.cleanRaw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609085</v>
      </c>
      <c r="G268" t="str">
        <f>_xlfn.LET(_xlpm.raw,_xlfn.XLOOKUP(A268,SITE3!$C$8:$C$1180,SITE3!$D$8:$D$1180,""),_xlpm.cleanRaw,SUBSTITUTE(SUBSTITUTE(_xlpm.raw,"_PIN","."),"PIN","."),_xlpm.mainPart,MID(_xlpm.cleanRaw,2,FIND(".",_xlpm.cleanRaw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809108</v>
      </c>
      <c r="H268" t="str">
        <f>_xlfn.LET(_xlpm.raw,_xlfn.XLOOKUP(A268,SITE5!$C$8:$C$1180,SITE5!$D$8:$D$1180,""),_xlpm.cleanRaw,SUBSTITUTE(SUBSTITUTE(_xlpm.raw,"_PIN","."),"PIN","."),_xlpm.mainPart,MID(_xlpm.cleanRaw,2,FIND(".",_xlpm.cleanRaw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709006</v>
      </c>
      <c r="I268" t="str">
        <f>_xlfn.LET(_xlpm.raw,_xlfn.XLOOKUP(A268,SITE7!$C$8:$C$1180,SITE7!$D$8:$D$1180,""),_xlpm.cleanRaw,SUBSTITUTE(SUBSTITUTE(_xlpm.raw,"_PIN","."),"PIN","."),_xlpm.mainPart,MID(_xlpm.cleanRaw,2,FIND(".",_xlpm.cleanRaw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509001</v>
      </c>
      <c r="J268" t="str">
        <f t="shared" si="4"/>
        <v>H16;NOA_N[3];KA121;22.08;6.43999999999999;609085;809108;709006;509001</v>
      </c>
    </row>
    <row r="269" spans="1:10">
      <c r="A269" t="s">
        <v>1018</v>
      </c>
      <c r="B269" t="str">
        <f>_xlfn.XLOOKUP(A269,SITE1!$O$8:$O$1180,SITE1!$N$8:$N$1180,"")</f>
        <v>NOA_N[11]</v>
      </c>
      <c r="C269" t="str" cm="1">
        <f t="array" ref="C269">_xlfn.TEXTJOIN(",", TRUE, _xlfn.UNIQUE(TRANSPOSE(_xlfn.MAP(
    _xlfn.XLOOKUP(A269, SITE1!$C$8:$C$1180, SITE1!$F$8:$I$1180),
    _xlfn.LAMBDA(_xlpm.x, IF(AND(_xlpm.x &lt;&gt; "", _xlpm.x &lt;&gt; "-"), TRIM(CLEAN(LEFT(_xlpm.x, FIND(".", _xlpm.x &amp; ".") - 1))), ""))
))))</f>
        <v>KA125</v>
      </c>
      <c r="D269">
        <v>21.159999999999901</v>
      </c>
      <c r="E269">
        <v>6.4399999999999897</v>
      </c>
      <c r="F269" t="str">
        <f>_xlfn.LET(_xlpm.raw,_xlfn.XLOOKUP(A269,SITE1!$C$8:$C$1180,SITE1!$D$8:$D$1180,""),_xlpm.cleanRaw,SUBSTITUTE(SUBSTITUTE(_xlpm.raw,"_PIN","."),"PIN","."),_xlpm.mainPart,MID(_xlpm.cleanRaw,2,FIND(".",_xlpm.cleanRaw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609110</v>
      </c>
      <c r="G269" t="str">
        <f>_xlfn.LET(_xlpm.raw,_xlfn.XLOOKUP(A269,SITE3!$C$8:$C$1180,SITE3!$D$8:$D$1180,""),_xlpm.cleanRaw,SUBSTITUTE(SUBSTITUTE(_xlpm.raw,"_PIN","."),"PIN","."),_xlpm.mainPart,MID(_xlpm.cleanRaw,2,FIND(".",_xlpm.cleanRaw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809088</v>
      </c>
      <c r="H269" t="str">
        <f>_xlfn.LET(_xlpm.raw,_xlfn.XLOOKUP(A269,SITE5!$C$8:$C$1180,SITE5!$D$8:$D$1180,""),_xlpm.cleanRaw,SUBSTITUTE(SUBSTITUTE(_xlpm.raw,"_PIN","."),"PIN","."),_xlpm.mainPart,MID(_xlpm.cleanRaw,2,FIND(".",_xlpm.cleanRaw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709009</v>
      </c>
      <c r="I269" t="str">
        <f>_xlfn.LET(_xlpm.raw,_xlfn.XLOOKUP(A269,SITE7!$C$8:$C$1180,SITE7!$D$8:$D$1180,""),_xlpm.cleanRaw,SUBSTITUTE(SUBSTITUTE(_xlpm.raw,"_PIN","."),"PIN","."),_xlpm.mainPart,MID(_xlpm.cleanRaw,2,FIND(".",_xlpm.cleanRaw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509009</v>
      </c>
      <c r="J269" t="str">
        <f t="shared" si="4"/>
        <v>H17;NOA_N[11];KA125;21.1599999999999;6.43999999999999;609110;809088;709009;509009</v>
      </c>
    </row>
    <row r="270" spans="1:10">
      <c r="A270" t="s">
        <v>1254</v>
      </c>
      <c r="B270" t="str">
        <f>_xlfn.XLOOKUP(A270,SITE1!$O$8:$O$1180,SITE1!$N$8:$N$1180,"")</f>
        <v>NOA_N[5]</v>
      </c>
      <c r="C270" t="str" cm="1">
        <f t="array" ref="C270">_xlfn.TEXTJOIN(",", TRUE, _xlfn.UNIQUE(TRANSPOSE(_xlfn.MAP(
    _xlfn.XLOOKUP(A270, SITE1!$C$8:$C$1180, SITE1!$F$8:$I$1180),
    _xlfn.LAMBDA(_xlpm.x, IF(AND(_xlpm.x &lt;&gt; "", _xlpm.x &lt;&gt; "-"), TRIM(CLEAN(LEFT(_xlpm.x, FIND(".", _xlpm.x &amp; ".") - 1))), ""))
))))</f>
        <v>KA122</v>
      </c>
      <c r="D270">
        <v>20.239999999999899</v>
      </c>
      <c r="E270">
        <v>6.4399999999999897</v>
      </c>
      <c r="F270" t="str">
        <f>_xlfn.LET(_xlpm.raw,_xlfn.XLOOKUP(A270,SITE1!$C$8:$C$1180,SITE1!$D$8:$D$1180,""),_xlpm.cleanRaw,SUBSTITUTE(SUBSTITUTE(_xlpm.raw,"_PIN","."),"PIN","."),_xlpm.mainPart,MID(_xlpm.cleanRaw,2,FIND(".",_xlpm.cleanRaw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608065</v>
      </c>
      <c r="G270" t="str">
        <f>_xlfn.LET(_xlpm.raw,_xlfn.XLOOKUP(A270,SITE3!$C$8:$C$1180,SITE3!$D$8:$D$1180,""),_xlpm.cleanRaw,SUBSTITUTE(SUBSTITUTE(_xlpm.raw,"_PIN","."),"PIN","."),_xlpm.mainPart,MID(_xlpm.cleanRaw,2,FIND(".",_xlpm.cleanRaw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808065</v>
      </c>
      <c r="H270" t="str">
        <f>_xlfn.LET(_xlpm.raw,_xlfn.XLOOKUP(A270,SITE5!$C$8:$C$1180,SITE5!$D$8:$D$1180,""),_xlpm.cleanRaw,SUBSTITUTE(SUBSTITUTE(_xlpm.raw,"_PIN","."),"PIN","."),_xlpm.mainPart,MID(_xlpm.cleanRaw,2,FIND(".",_xlpm.cleanRaw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708047</v>
      </c>
      <c r="I270" t="str">
        <f>_xlfn.LET(_xlpm.raw,_xlfn.XLOOKUP(A270,SITE7!$C$8:$C$1180,SITE7!$D$8:$D$1180,""),_xlpm.cleanRaw,SUBSTITUTE(SUBSTITUTE(_xlpm.raw,"_PIN","."),"PIN","."),_xlpm.mainPart,MID(_xlpm.cleanRaw,2,FIND(".",_xlpm.cleanRaw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509010</v>
      </c>
      <c r="J270" t="str">
        <f t="shared" si="4"/>
        <v>H18;NOA_N[5];KA122;20.2399999999999;6.43999999999999;608065;808065;708047;509010</v>
      </c>
    </row>
    <row r="271" spans="1:10">
      <c r="A271" t="s">
        <v>1019</v>
      </c>
      <c r="B271" t="str">
        <f>_xlfn.XLOOKUP(A271,SITE1!$O$8:$O$1180,SITE1!$N$8:$N$1180,"")</f>
        <v>NOA_N[15]</v>
      </c>
      <c r="C271" t="str" cm="1">
        <f t="array" ref="C271">_xlfn.TEXTJOIN(",", TRUE, _xlfn.UNIQUE(TRANSPOSE(_xlfn.MAP(
    _xlfn.XLOOKUP(A271, SITE1!$C$8:$C$1180, SITE1!$F$8:$I$1180),
    _xlfn.LAMBDA(_xlpm.x, IF(AND(_xlpm.x &lt;&gt; "", _xlpm.x &lt;&gt; "-"), TRIM(CLEAN(LEFT(_xlpm.x, FIND(".", _xlpm.x &amp; ".") - 1))), ""))
))))</f>
        <v>KA126</v>
      </c>
      <c r="D271">
        <v>19.319999999999901</v>
      </c>
      <c r="E271">
        <v>6.4399999999999897</v>
      </c>
      <c r="F271" t="str">
        <f>_xlfn.LET(_xlpm.raw,_xlfn.XLOOKUP(A271,SITE1!$C$8:$C$1180,SITE1!$D$8:$D$1180,""),_xlpm.cleanRaw,SUBSTITUTE(SUBSTITUTE(_xlpm.raw,"_PIN","."),"PIN","."),_xlpm.mainPart,MID(_xlpm.cleanRaw,2,FIND(".",_xlpm.cleanRaw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609088</v>
      </c>
      <c r="G271" t="str">
        <f>_xlfn.LET(_xlpm.raw,_xlfn.XLOOKUP(A271,SITE3!$C$8:$C$1180,SITE3!$D$8:$D$1180,""),_xlpm.cleanRaw,SUBSTITUTE(SUBSTITUTE(_xlpm.raw,"_PIN","."),"PIN","."),_xlpm.mainPart,MID(_xlpm.cleanRaw,2,FIND(".",_xlpm.cleanRaw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809123</v>
      </c>
      <c r="H271" t="str">
        <f>_xlfn.LET(_xlpm.raw,_xlfn.XLOOKUP(A271,SITE5!$C$8:$C$1180,SITE5!$D$8:$D$1180,""),_xlpm.cleanRaw,SUBSTITUTE(SUBSTITUTE(_xlpm.raw,"_PIN","."),"PIN","."),_xlpm.mainPart,MID(_xlpm.cleanRaw,2,FIND(".",_xlpm.cleanRaw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709040</v>
      </c>
      <c r="I271" t="str">
        <f>_xlfn.LET(_xlpm.raw,_xlfn.XLOOKUP(A271,SITE7!$C$8:$C$1180,SITE7!$D$8:$D$1180,""),_xlpm.cleanRaw,SUBSTITUTE(SUBSTITUTE(_xlpm.raw,"_PIN","."),"PIN","."),_xlpm.mainPart,MID(_xlpm.cleanRaw,2,FIND(".",_xlpm.cleanRaw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508047</v>
      </c>
      <c r="J271" t="str">
        <f t="shared" si="4"/>
        <v>H19;NOA_N[15];KA126;19.3199999999999;6.43999999999999;609088;809123;709040;508047</v>
      </c>
    </row>
    <row r="272" spans="1:10">
      <c r="A272" t="s">
        <v>1020</v>
      </c>
      <c r="B272" t="str">
        <f>_xlfn.XLOOKUP(A272,SITE1!$O$8:$O$1180,SITE1!$N$8:$N$1180,"")</f>
        <v>NOA_N[7]</v>
      </c>
      <c r="C272" t="str" cm="1">
        <f t="array" ref="C272">_xlfn.TEXTJOIN(",", TRUE, _xlfn.UNIQUE(TRANSPOSE(_xlfn.MAP(
    _xlfn.XLOOKUP(A272, SITE1!$C$8:$C$1180, SITE1!$F$8:$I$1180),
    _xlfn.LAMBDA(_xlpm.x, IF(AND(_xlpm.x &lt;&gt; "", _xlpm.x &lt;&gt; "-"), TRIM(CLEAN(LEFT(_xlpm.x, FIND(".", _xlpm.x &amp; ".") - 1))), ""))
))))</f>
        <v>KA123</v>
      </c>
      <c r="D272">
        <v>18.399999999999999</v>
      </c>
      <c r="E272">
        <v>6.4399999999999897</v>
      </c>
      <c r="F272" t="str">
        <f>_xlfn.LET(_xlpm.raw,_xlfn.XLOOKUP(A272,SITE1!$C$8:$C$1180,SITE1!$D$8:$D$1180,""),_xlpm.cleanRaw,SUBSTITUTE(SUBSTITUTE(_xlpm.raw,"_PIN","."),"PIN","."),_xlpm.mainPart,MID(_xlpm.cleanRaw,2,FIND(".",_xlpm.cleanRaw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609123</v>
      </c>
      <c r="G272" t="str">
        <f>_xlfn.LET(_xlpm.raw,_xlfn.XLOOKUP(A272,SITE3!$C$8:$C$1180,SITE3!$D$8:$D$1180,""),_xlpm.cleanRaw,SUBSTITUTE(SUBSTITUTE(_xlpm.raw,"_PIN","."),"PIN","."),_xlpm.mainPart,MID(_xlpm.cleanRaw,2,FIND(".",_xlpm.cleanRaw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809085</v>
      </c>
      <c r="H272" t="str">
        <f>_xlfn.LET(_xlpm.raw,_xlfn.XLOOKUP(A272,SITE5!$C$8:$C$1180,SITE5!$D$8:$D$1180,""),_xlpm.cleanRaw,SUBSTITUTE(SUBSTITUTE(_xlpm.raw,"_PIN","."),"PIN","."),_xlpm.mainPart,MID(_xlpm.cleanRaw,2,FIND(".",_xlpm.cleanRaw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709010</v>
      </c>
      <c r="I272" t="str">
        <f>_xlfn.LET(_xlpm.raw,_xlfn.XLOOKUP(A272,SITE7!$C$8:$C$1180,SITE7!$D$8:$D$1180,""),_xlpm.cleanRaw,SUBSTITUTE(SUBSTITUTE(_xlpm.raw,"_PIN","."),"PIN","."),_xlpm.mainPart,MID(_xlpm.cleanRaw,2,FIND(".",_xlpm.cleanRaw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509033</v>
      </c>
      <c r="J272" t="str">
        <f t="shared" si="4"/>
        <v>H20;NOA_N[7];KA123;18.4;6.43999999999999;609123;809085;709010;509033</v>
      </c>
    </row>
    <row r="273" spans="1:10">
      <c r="A273" t="s">
        <v>1021</v>
      </c>
      <c r="B273" t="str">
        <f>_xlfn.XLOOKUP(A273,SITE1!$O$8:$O$1180,SITE1!$N$8:$N$1180,"")</f>
        <v>VSS</v>
      </c>
      <c r="C273" t="str" cm="1">
        <f t="array" ref="C273">_xlfn.TEXTJOIN(",", TRUE, _xlfn.UNIQUE(TRANSPOSE(_xlfn.MAP(
    _xlfn.XLOOKUP(A273, SITE1!$C$8:$C$1180, SITE1!$F$8:$I$1180),
    _xlfn.LAMBDA(_xlpm.x, IF(AND(_xlpm.x &lt;&gt; "", _xlpm.x &lt;&gt; "-"), TRIM(CLEAN(LEFT(_xlpm.x, FIND(".", _xlpm.x &amp; ".") - 1))), ""))
))))</f>
        <v/>
      </c>
      <c r="D273">
        <v>17.479999999999901</v>
      </c>
      <c r="E273">
        <v>6.4399999999999897</v>
      </c>
      <c r="F273" t="str">
        <f>_xlfn.LET(_xlpm.raw,_xlfn.XLOOKUP(A273,SITE1!$C$8:$C$1180,SITE1!$D$8:$D$1180,""),_xlpm.cleanRaw,SUBSTITUTE(SUBSTITUTE(_xlpm.raw,"_PIN","."),"PIN","."),_xlpm.mainPart,MID(_xlpm.cleanRaw,2,FIND(".",_xlpm.cleanRaw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73" t="str">
        <f>_xlfn.LET(_xlpm.raw,_xlfn.XLOOKUP(A273,SITE3!$C$8:$C$1180,SITE3!$D$8:$D$1180,""),_xlpm.cleanRaw,SUBSTITUTE(SUBSTITUTE(_xlpm.raw,"_PIN","."),"PIN","."),_xlpm.mainPart,MID(_xlpm.cleanRaw,2,FIND(".",_xlpm.cleanRaw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73" t="str">
        <f>_xlfn.LET(_xlpm.raw,_xlfn.XLOOKUP(A273,SITE5!$C$8:$C$1180,SITE5!$D$8:$D$1180,""),_xlpm.cleanRaw,SUBSTITUTE(SUBSTITUTE(_xlpm.raw,"_PIN","."),"PIN","."),_xlpm.mainPart,MID(_xlpm.cleanRaw,2,FIND(".",_xlpm.cleanRaw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73" t="str">
        <f>_xlfn.LET(_xlpm.raw,_xlfn.XLOOKUP(A273,SITE7!$C$8:$C$1180,SITE7!$D$8:$D$1180,""),_xlpm.cleanRaw,SUBSTITUTE(SUBSTITUTE(_xlpm.raw,"_PIN","."),"PIN","."),_xlpm.mainPart,MID(_xlpm.cleanRaw,2,FIND(".",_xlpm.cleanRaw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73" t="str">
        <f t="shared" si="4"/>
        <v>H21;VSS;;17.4799999999999;6.43999999999999;;;;</v>
      </c>
    </row>
    <row r="274" spans="1:10">
      <c r="A274" t="s">
        <v>1255</v>
      </c>
      <c r="B274" t="str">
        <f>_xlfn.XLOOKUP(A274,SITE1!$O$8:$O$1180,SITE1!$N$8:$N$1180,"")</f>
        <v>VCCCORE</v>
      </c>
      <c r="C274" t="str" cm="1">
        <f t="array" ref="C274">_xlfn.TEXTJOIN(",", TRUE, _xlfn.UNIQUE(TRANSPOSE(_xlfn.MAP(
    _xlfn.XLOOKUP(A274, SITE1!$C$8:$C$1180, SITE1!$F$8:$I$1180),
    _xlfn.LAMBDA(_xlpm.x, IF(AND(_xlpm.x &lt;&gt; "", _xlpm.x &lt;&gt; "-"), TRIM(CLEAN(LEFT(_xlpm.x, FIND(".", _xlpm.x &amp; ".") - 1))), ""))
))))</f>
        <v/>
      </c>
      <c r="D274">
        <v>16.559999999999999</v>
      </c>
      <c r="E274">
        <v>6.4399999999999897</v>
      </c>
      <c r="F274" t="str">
        <f>_xlfn.LET(_xlpm.raw,_xlfn.XLOOKUP(A274,SITE1!$C$8:$C$1180,SITE1!$D$8:$D$1180,""),_xlpm.cleanRaw,SUBSTITUTE(SUBSTITUTE(_xlpm.raw,"_PIN","."),"PIN","."),_xlpm.mainPart,MID(_xlpm.cleanRaw,2,FIND(".",_xlpm.cleanRaw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74" t="str">
        <f>_xlfn.LET(_xlpm.raw,_xlfn.XLOOKUP(A274,SITE3!$C$8:$C$1180,SITE3!$D$8:$D$1180,""),_xlpm.cleanRaw,SUBSTITUTE(SUBSTITUTE(_xlpm.raw,"_PIN","."),"PIN","."),_xlpm.mainPart,MID(_xlpm.cleanRaw,2,FIND(".",_xlpm.cleanRaw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74" t="str">
        <f>_xlfn.LET(_xlpm.raw,_xlfn.XLOOKUP(A274,SITE5!$C$8:$C$1180,SITE5!$D$8:$D$1180,""),_xlpm.cleanRaw,SUBSTITUTE(SUBSTITUTE(_xlpm.raw,"_PIN","."),"PIN","."),_xlpm.mainPart,MID(_xlpm.cleanRaw,2,FIND(".",_xlpm.cleanRaw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74" t="str">
        <f>_xlfn.LET(_xlpm.raw,_xlfn.XLOOKUP(A274,SITE7!$C$8:$C$1180,SITE7!$D$8:$D$1180,""),_xlpm.cleanRaw,SUBSTITUTE(SUBSTITUTE(_xlpm.raw,"_PIN","."),"PIN","."),_xlpm.mainPart,MID(_xlpm.cleanRaw,2,FIND(".",_xlpm.cleanRaw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74" t="str">
        <f t="shared" si="4"/>
        <v>H22;VCCCORE;;16.56;6.43999999999999;;;;</v>
      </c>
    </row>
    <row r="275" spans="1:10">
      <c r="A275" t="s">
        <v>179</v>
      </c>
      <c r="B275" t="str">
        <f>_xlfn.XLOOKUP(A275,SITE1!$O$8:$O$1180,SITE1!$N$8:$N$1180,"")</f>
        <v>VCCCORE</v>
      </c>
      <c r="C275" t="str" cm="1">
        <f t="array" ref="C275">_xlfn.TEXTJOIN(",", TRUE, _xlfn.UNIQUE(TRANSPOSE(_xlfn.MAP(
    _xlfn.XLOOKUP(A275, SITE1!$C$8:$C$1180, SITE1!$F$8:$I$1180),
    _xlfn.LAMBDA(_xlpm.x, IF(AND(_xlpm.x &lt;&gt; "", _xlpm.x &lt;&gt; "-"), TRIM(CLEAN(LEFT(_xlpm.x, FIND(".", _xlpm.x &amp; ".") - 1))), ""))
))))</f>
        <v/>
      </c>
      <c r="D275">
        <v>15.639999999999899</v>
      </c>
      <c r="E275">
        <v>6.4399999999999897</v>
      </c>
      <c r="F275" t="str">
        <f>_xlfn.LET(_xlpm.raw,_xlfn.XLOOKUP(A275,SITE1!$C$8:$C$1180,SITE1!$D$8:$D$1180,""),_xlpm.cleanRaw,SUBSTITUTE(SUBSTITUTE(_xlpm.raw,"_PIN","."),"PIN","."),_xlpm.mainPart,MID(_xlpm.cleanRaw,2,FIND(".",_xlpm.cleanRaw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75" t="str">
        <f>_xlfn.LET(_xlpm.raw,_xlfn.XLOOKUP(A275,SITE3!$C$8:$C$1180,SITE3!$D$8:$D$1180,""),_xlpm.cleanRaw,SUBSTITUTE(SUBSTITUTE(_xlpm.raw,"_PIN","."),"PIN","."),_xlpm.mainPart,MID(_xlpm.cleanRaw,2,FIND(".",_xlpm.cleanRaw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75" t="str">
        <f>_xlfn.LET(_xlpm.raw,_xlfn.XLOOKUP(A275,SITE5!$C$8:$C$1180,SITE5!$D$8:$D$1180,""),_xlpm.cleanRaw,SUBSTITUTE(SUBSTITUTE(_xlpm.raw,"_PIN","."),"PIN","."),_xlpm.mainPart,MID(_xlpm.cleanRaw,2,FIND(".",_xlpm.cleanRaw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75" t="str">
        <f>_xlfn.LET(_xlpm.raw,_xlfn.XLOOKUP(A275,SITE7!$C$8:$C$1180,SITE7!$D$8:$D$1180,""),_xlpm.cleanRaw,SUBSTITUTE(SUBSTITUTE(_xlpm.raw,"_PIN","."),"PIN","."),_xlpm.mainPart,MID(_xlpm.cleanRaw,2,FIND(".",_xlpm.cleanRaw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75" t="str">
        <f t="shared" si="4"/>
        <v>H23;VCCCORE;;15.6399999999999;6.43999999999999;;;;</v>
      </c>
    </row>
    <row r="276" spans="1:10">
      <c r="A276" t="s">
        <v>707</v>
      </c>
      <c r="B276" t="str">
        <f>_xlfn.XLOOKUP(A276,SITE1!$O$8:$O$1180,SITE1!$N$8:$N$1180,"")</f>
        <v>VSS</v>
      </c>
      <c r="C276" t="str" cm="1">
        <f t="array" ref="C276">_xlfn.TEXTJOIN(",", TRUE, _xlfn.UNIQUE(TRANSPOSE(_xlfn.MAP(
    _xlfn.XLOOKUP(A276, SITE1!$C$8:$C$1180, SITE1!$F$8:$I$1180),
    _xlfn.LAMBDA(_xlpm.x, IF(AND(_xlpm.x &lt;&gt; "", _xlpm.x &lt;&gt; "-"), TRIM(CLEAN(LEFT(_xlpm.x, FIND(".", _xlpm.x &amp; ".") - 1))), ""))
))))</f>
        <v/>
      </c>
      <c r="D276">
        <v>14.719999999999899</v>
      </c>
      <c r="E276">
        <v>6.4399999999999897</v>
      </c>
      <c r="F276" t="str">
        <f>_xlfn.LET(_xlpm.raw,_xlfn.XLOOKUP(A276,SITE1!$C$8:$C$1180,SITE1!$D$8:$D$1180,""),_xlpm.cleanRaw,SUBSTITUTE(SUBSTITUTE(_xlpm.raw,"_PIN","."),"PIN","."),_xlpm.mainPart,MID(_xlpm.cleanRaw,2,FIND(".",_xlpm.cleanRaw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76" t="str">
        <f>_xlfn.LET(_xlpm.raw,_xlfn.XLOOKUP(A276,SITE3!$C$8:$C$1180,SITE3!$D$8:$D$1180,""),_xlpm.cleanRaw,SUBSTITUTE(SUBSTITUTE(_xlpm.raw,"_PIN","."),"PIN","."),_xlpm.mainPart,MID(_xlpm.cleanRaw,2,FIND(".",_xlpm.cleanRaw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76" t="str">
        <f>_xlfn.LET(_xlpm.raw,_xlfn.XLOOKUP(A276,SITE5!$C$8:$C$1180,SITE5!$D$8:$D$1180,""),_xlpm.cleanRaw,SUBSTITUTE(SUBSTITUTE(_xlpm.raw,"_PIN","."),"PIN","."),_xlpm.mainPart,MID(_xlpm.cleanRaw,2,FIND(".",_xlpm.cleanRaw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76" t="str">
        <f>_xlfn.LET(_xlpm.raw,_xlfn.XLOOKUP(A276,SITE7!$C$8:$C$1180,SITE7!$D$8:$D$1180,""),_xlpm.cleanRaw,SUBSTITUTE(SUBSTITUTE(_xlpm.raw,"_PIN","."),"PIN","."),_xlpm.mainPart,MID(_xlpm.cleanRaw,2,FIND(".",_xlpm.cleanRaw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76" t="str">
        <f t="shared" si="4"/>
        <v>H24;VSS;;14.7199999999999;6.43999999999999;;;;</v>
      </c>
    </row>
    <row r="277" spans="1:10">
      <c r="A277" t="s">
        <v>1256</v>
      </c>
      <c r="B277" t="str">
        <f>_xlfn.XLOOKUP(A277,SITE1!$O$8:$O$1180,SITE1!$N$8:$N$1180,"")</f>
        <v>VCCCORE</v>
      </c>
      <c r="C277" t="str" cm="1">
        <f t="array" ref="C277">_xlfn.TEXTJOIN(",", TRUE, _xlfn.UNIQUE(TRANSPOSE(_xlfn.MAP(
    _xlfn.XLOOKUP(A277, SITE1!$C$8:$C$1180, SITE1!$F$8:$I$1180),
    _xlfn.LAMBDA(_xlpm.x, IF(AND(_xlpm.x &lt;&gt; "", _xlpm.x &lt;&gt; "-"), TRIM(CLEAN(LEFT(_xlpm.x, FIND(".", _xlpm.x &amp; ".") - 1))), ""))
))))</f>
        <v/>
      </c>
      <c r="D277">
        <v>13.799999999999899</v>
      </c>
      <c r="E277">
        <v>6.4399999999999897</v>
      </c>
      <c r="F277" t="str">
        <f>_xlfn.LET(_xlpm.raw,_xlfn.XLOOKUP(A277,SITE1!$C$8:$C$1180,SITE1!$D$8:$D$1180,""),_xlpm.cleanRaw,SUBSTITUTE(SUBSTITUTE(_xlpm.raw,"_PIN","."),"PIN","."),_xlpm.mainPart,MID(_xlpm.cleanRaw,2,FIND(".",_xlpm.cleanRaw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77" t="str">
        <f>_xlfn.LET(_xlpm.raw,_xlfn.XLOOKUP(A277,SITE3!$C$8:$C$1180,SITE3!$D$8:$D$1180,""),_xlpm.cleanRaw,SUBSTITUTE(SUBSTITUTE(_xlpm.raw,"_PIN","."),"PIN","."),_xlpm.mainPart,MID(_xlpm.cleanRaw,2,FIND(".",_xlpm.cleanRaw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77" t="str">
        <f>_xlfn.LET(_xlpm.raw,_xlfn.XLOOKUP(A277,SITE5!$C$8:$C$1180,SITE5!$D$8:$D$1180,""),_xlpm.cleanRaw,SUBSTITUTE(SUBSTITUTE(_xlpm.raw,"_PIN","."),"PIN","."),_xlpm.mainPart,MID(_xlpm.cleanRaw,2,FIND(".",_xlpm.cleanRaw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77" t="str">
        <f>_xlfn.LET(_xlpm.raw,_xlfn.XLOOKUP(A277,SITE7!$C$8:$C$1180,SITE7!$D$8:$D$1180,""),_xlpm.cleanRaw,SUBSTITUTE(SUBSTITUTE(_xlpm.raw,"_PIN","."),"PIN","."),_xlpm.mainPart,MID(_xlpm.cleanRaw,2,FIND(".",_xlpm.cleanRaw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77" t="str">
        <f t="shared" si="4"/>
        <v>H25;VCCCORE;;13.7999999999999;6.43999999999999;;;;</v>
      </c>
    </row>
    <row r="278" spans="1:10">
      <c r="A278" t="s">
        <v>1022</v>
      </c>
      <c r="B278" t="str">
        <f>_xlfn.XLOOKUP(A278,SITE1!$O$8:$O$1180,SITE1!$N$8:$N$1180,"")</f>
        <v>VSS</v>
      </c>
      <c r="C278" t="str" cm="1">
        <f t="array" ref="C278">_xlfn.TEXTJOIN(",", TRUE, _xlfn.UNIQUE(TRANSPOSE(_xlfn.MAP(
    _xlfn.XLOOKUP(A278, SITE1!$C$8:$C$1180, SITE1!$F$8:$I$1180),
    _xlfn.LAMBDA(_xlpm.x, IF(AND(_xlpm.x &lt;&gt; "", _xlpm.x &lt;&gt; "-"), TRIM(CLEAN(LEFT(_xlpm.x, FIND(".", _xlpm.x &amp; ".") - 1))), ""))
))))</f>
        <v/>
      </c>
      <c r="D278">
        <v>12.8799999999999</v>
      </c>
      <c r="E278">
        <v>6.4399999999999897</v>
      </c>
      <c r="F278" t="str">
        <f>_xlfn.LET(_xlpm.raw,_xlfn.XLOOKUP(A278,SITE1!$C$8:$C$1180,SITE1!$D$8:$D$1180,""),_xlpm.cleanRaw,SUBSTITUTE(SUBSTITUTE(_xlpm.raw,"_PIN","."),"PIN","."),_xlpm.mainPart,MID(_xlpm.cleanRaw,2,FIND(".",_xlpm.cleanRaw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78" t="str">
        <f>_xlfn.LET(_xlpm.raw,_xlfn.XLOOKUP(A278,SITE3!$C$8:$C$1180,SITE3!$D$8:$D$1180,""),_xlpm.cleanRaw,SUBSTITUTE(SUBSTITUTE(_xlpm.raw,"_PIN","."),"PIN","."),_xlpm.mainPart,MID(_xlpm.cleanRaw,2,FIND(".",_xlpm.cleanRaw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78" t="str">
        <f>_xlfn.LET(_xlpm.raw,_xlfn.XLOOKUP(A278,SITE5!$C$8:$C$1180,SITE5!$D$8:$D$1180,""),_xlpm.cleanRaw,SUBSTITUTE(SUBSTITUTE(_xlpm.raw,"_PIN","."),"PIN","."),_xlpm.mainPart,MID(_xlpm.cleanRaw,2,FIND(".",_xlpm.cleanRaw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78" t="str">
        <f>_xlfn.LET(_xlpm.raw,_xlfn.XLOOKUP(A278,SITE7!$C$8:$C$1180,SITE7!$D$8:$D$1180,""),_xlpm.cleanRaw,SUBSTITUTE(SUBSTITUTE(_xlpm.raw,"_PIN","."),"PIN","."),_xlpm.mainPart,MID(_xlpm.cleanRaw,2,FIND(".",_xlpm.cleanRaw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78" t="str">
        <f t="shared" si="4"/>
        <v>H26;VSS;;12.8799999999999;6.43999999999999;;;;</v>
      </c>
    </row>
    <row r="279" spans="1:10">
      <c r="A279" t="s">
        <v>1023</v>
      </c>
      <c r="B279" t="str">
        <f>_xlfn.XLOOKUP(A279,SITE1!$O$8:$O$1180,SITE1!$N$8:$N$1180,"")</f>
        <v>VCCCORE</v>
      </c>
      <c r="C279" t="str" cm="1">
        <f t="array" ref="C279">_xlfn.TEXTJOIN(",", TRUE, _xlfn.UNIQUE(TRANSPOSE(_xlfn.MAP(
    _xlfn.XLOOKUP(A279, SITE1!$C$8:$C$1180, SITE1!$F$8:$I$1180),
    _xlfn.LAMBDA(_xlpm.x, IF(AND(_xlpm.x &lt;&gt; "", _xlpm.x &lt;&gt; "-"), TRIM(CLEAN(LEFT(_xlpm.x, FIND(".", _xlpm.x &amp; ".") - 1))), ""))
))))</f>
        <v/>
      </c>
      <c r="D279">
        <v>11.9599999999999</v>
      </c>
      <c r="E279">
        <v>6.4399999999999897</v>
      </c>
      <c r="F279" t="str">
        <f>_xlfn.LET(_xlpm.raw,_xlfn.XLOOKUP(A279,SITE1!$C$8:$C$1180,SITE1!$D$8:$D$1180,""),_xlpm.cleanRaw,SUBSTITUTE(SUBSTITUTE(_xlpm.raw,"_PIN","."),"PIN","."),_xlpm.mainPart,MID(_xlpm.cleanRaw,2,FIND(".",_xlpm.cleanRaw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79" t="str">
        <f>_xlfn.LET(_xlpm.raw,_xlfn.XLOOKUP(A279,SITE3!$C$8:$C$1180,SITE3!$D$8:$D$1180,""),_xlpm.cleanRaw,SUBSTITUTE(SUBSTITUTE(_xlpm.raw,"_PIN","."),"PIN","."),_xlpm.mainPart,MID(_xlpm.cleanRaw,2,FIND(".",_xlpm.cleanRaw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79" t="str">
        <f>_xlfn.LET(_xlpm.raw,_xlfn.XLOOKUP(A279,SITE5!$C$8:$C$1180,SITE5!$D$8:$D$1180,""),_xlpm.cleanRaw,SUBSTITUTE(SUBSTITUTE(_xlpm.raw,"_PIN","."),"PIN","."),_xlpm.mainPart,MID(_xlpm.cleanRaw,2,FIND(".",_xlpm.cleanRaw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79" t="str">
        <f>_xlfn.LET(_xlpm.raw,_xlfn.XLOOKUP(A279,SITE7!$C$8:$C$1180,SITE7!$D$8:$D$1180,""),_xlpm.cleanRaw,SUBSTITUTE(SUBSTITUTE(_xlpm.raw,"_PIN","."),"PIN","."),_xlpm.mainPart,MID(_xlpm.cleanRaw,2,FIND(".",_xlpm.cleanRaw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79" t="str">
        <f t="shared" si="4"/>
        <v>H27;VCCCORE;;11.9599999999999;6.43999999999999;;;;</v>
      </c>
    </row>
    <row r="280" spans="1:10">
      <c r="A280" t="s">
        <v>1058</v>
      </c>
      <c r="B280" t="str">
        <f>_xlfn.XLOOKUP(A280,SITE1!$O$8:$O$1180,SITE1!$N$8:$N$1180,"")</f>
        <v>VSS</v>
      </c>
      <c r="C280" t="str" cm="1">
        <f t="array" ref="C280">_xlfn.TEXTJOIN(",", TRUE, _xlfn.UNIQUE(TRANSPOSE(_xlfn.MAP(
    _xlfn.XLOOKUP(A280, SITE1!$C$8:$C$1180, SITE1!$F$8:$I$1180),
    _xlfn.LAMBDA(_xlpm.x, IF(AND(_xlpm.x &lt;&gt; "", _xlpm.x &lt;&gt; "-"), TRIM(CLEAN(LEFT(_xlpm.x, FIND(".", _xlpm.x &amp; ".") - 1))), ""))
))))</f>
        <v/>
      </c>
      <c r="D280">
        <v>11.04</v>
      </c>
      <c r="E280">
        <v>6.4399999999999897</v>
      </c>
      <c r="F280" t="str">
        <f>_xlfn.LET(_xlpm.raw,_xlfn.XLOOKUP(A280,SITE1!$C$8:$C$1180,SITE1!$D$8:$D$1180,""),_xlpm.cleanRaw,SUBSTITUTE(SUBSTITUTE(_xlpm.raw,"_PIN","."),"PIN","."),_xlpm.mainPart,MID(_xlpm.cleanRaw,2,FIND(".",_xlpm.cleanRaw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80" t="str">
        <f>_xlfn.LET(_xlpm.raw,_xlfn.XLOOKUP(A280,SITE3!$C$8:$C$1180,SITE3!$D$8:$D$1180,""),_xlpm.cleanRaw,SUBSTITUTE(SUBSTITUTE(_xlpm.raw,"_PIN","."),"PIN","."),_xlpm.mainPart,MID(_xlpm.cleanRaw,2,FIND(".",_xlpm.cleanRaw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80" t="str">
        <f>_xlfn.LET(_xlpm.raw,_xlfn.XLOOKUP(A280,SITE5!$C$8:$C$1180,SITE5!$D$8:$D$1180,""),_xlpm.cleanRaw,SUBSTITUTE(SUBSTITUTE(_xlpm.raw,"_PIN","."),"PIN","."),_xlpm.mainPart,MID(_xlpm.cleanRaw,2,FIND(".",_xlpm.cleanRaw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80" t="str">
        <f>_xlfn.LET(_xlpm.raw,_xlfn.XLOOKUP(A280,SITE7!$C$8:$C$1180,SITE7!$D$8:$D$1180,""),_xlpm.cleanRaw,SUBSTITUTE(SUBSTITUTE(_xlpm.raw,"_PIN","."),"PIN","."),_xlpm.mainPart,MID(_xlpm.cleanRaw,2,FIND(".",_xlpm.cleanRaw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80" t="str">
        <f t="shared" si="4"/>
        <v>H28;VSS;;11.04;6.43999999999999;;;;</v>
      </c>
    </row>
    <row r="281" spans="1:10">
      <c r="A281" t="s">
        <v>1067</v>
      </c>
      <c r="B281" t="str">
        <f>_xlfn.XLOOKUP(A281,SITE1!$O$8:$O$1180,SITE1!$N$8:$N$1180,"")</f>
        <v>VCCCORE</v>
      </c>
      <c r="C281" t="str" cm="1">
        <f t="array" ref="C281">_xlfn.TEXTJOIN(",", TRUE, _xlfn.UNIQUE(TRANSPOSE(_xlfn.MAP(
    _xlfn.XLOOKUP(A281, SITE1!$C$8:$C$1180, SITE1!$F$8:$I$1180),
    _xlfn.LAMBDA(_xlpm.x, IF(AND(_xlpm.x &lt;&gt; "", _xlpm.x &lt;&gt; "-"), TRIM(CLEAN(LEFT(_xlpm.x, FIND(".", _xlpm.x &amp; ".") - 1))), ""))
))))</f>
        <v/>
      </c>
      <c r="D281">
        <v>10.1199999999999</v>
      </c>
      <c r="E281">
        <v>6.4399999999999897</v>
      </c>
      <c r="F281" t="str">
        <f>_xlfn.LET(_xlpm.raw,_xlfn.XLOOKUP(A281,SITE1!$C$8:$C$1180,SITE1!$D$8:$D$1180,""),_xlpm.cleanRaw,SUBSTITUTE(SUBSTITUTE(_xlpm.raw,"_PIN","."),"PIN","."),_xlpm.mainPart,MID(_xlpm.cleanRaw,2,FIND(".",_xlpm.cleanRaw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81" t="str">
        <f>_xlfn.LET(_xlpm.raw,_xlfn.XLOOKUP(A281,SITE3!$C$8:$C$1180,SITE3!$D$8:$D$1180,""),_xlpm.cleanRaw,SUBSTITUTE(SUBSTITUTE(_xlpm.raw,"_PIN","."),"PIN","."),_xlpm.mainPart,MID(_xlpm.cleanRaw,2,FIND(".",_xlpm.cleanRaw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81" t="str">
        <f>_xlfn.LET(_xlpm.raw,_xlfn.XLOOKUP(A281,SITE5!$C$8:$C$1180,SITE5!$D$8:$D$1180,""),_xlpm.cleanRaw,SUBSTITUTE(SUBSTITUTE(_xlpm.raw,"_PIN","."),"PIN","."),_xlpm.mainPart,MID(_xlpm.cleanRaw,2,FIND(".",_xlpm.cleanRaw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81" t="str">
        <f>_xlfn.LET(_xlpm.raw,_xlfn.XLOOKUP(A281,SITE7!$C$8:$C$1180,SITE7!$D$8:$D$1180,""),_xlpm.cleanRaw,SUBSTITUTE(SUBSTITUTE(_xlpm.raw,"_PIN","."),"PIN","."),_xlpm.mainPart,MID(_xlpm.cleanRaw,2,FIND(".",_xlpm.cleanRaw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81" t="str">
        <f t="shared" si="4"/>
        <v>H29;VCCCORE;;10.1199999999999;6.43999999999999;;;;</v>
      </c>
    </row>
    <row r="282" spans="1:10">
      <c r="A282" t="s">
        <v>1063</v>
      </c>
      <c r="B282" t="str">
        <f>_xlfn.XLOOKUP(A282,SITE1!$O$8:$O$1180,SITE1!$N$8:$N$1180,"")</f>
        <v>VSS</v>
      </c>
      <c r="C282" t="str" cm="1">
        <f t="array" ref="C282">_xlfn.TEXTJOIN(",", TRUE, _xlfn.UNIQUE(TRANSPOSE(_xlfn.MAP(
    _xlfn.XLOOKUP(A282, SITE1!$C$8:$C$1180, SITE1!$F$8:$I$1180),
    _xlfn.LAMBDA(_xlpm.x, IF(AND(_xlpm.x &lt;&gt; "", _xlpm.x &lt;&gt; "-"), TRIM(CLEAN(LEFT(_xlpm.x, FIND(".", _xlpm.x &amp; ".") - 1))), ""))
))))</f>
        <v/>
      </c>
      <c r="D282">
        <v>9.1999999999999904</v>
      </c>
      <c r="E282">
        <v>6.4399999999999897</v>
      </c>
      <c r="F282" t="str">
        <f>_xlfn.LET(_xlpm.raw,_xlfn.XLOOKUP(A282,SITE1!$C$8:$C$1180,SITE1!$D$8:$D$1180,""),_xlpm.cleanRaw,SUBSTITUTE(SUBSTITUTE(_xlpm.raw,"_PIN","."),"PIN","."),_xlpm.mainPart,MID(_xlpm.cleanRaw,2,FIND(".",_xlpm.cleanRaw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82" t="str">
        <f>_xlfn.LET(_xlpm.raw,_xlfn.XLOOKUP(A282,SITE3!$C$8:$C$1180,SITE3!$D$8:$D$1180,""),_xlpm.cleanRaw,SUBSTITUTE(SUBSTITUTE(_xlpm.raw,"_PIN","."),"PIN","."),_xlpm.mainPart,MID(_xlpm.cleanRaw,2,FIND(".",_xlpm.cleanRaw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82" t="str">
        <f>_xlfn.LET(_xlpm.raw,_xlfn.XLOOKUP(A282,SITE5!$C$8:$C$1180,SITE5!$D$8:$D$1180,""),_xlpm.cleanRaw,SUBSTITUTE(SUBSTITUTE(_xlpm.raw,"_PIN","."),"PIN","."),_xlpm.mainPart,MID(_xlpm.cleanRaw,2,FIND(".",_xlpm.cleanRaw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82" t="str">
        <f>_xlfn.LET(_xlpm.raw,_xlfn.XLOOKUP(A282,SITE7!$C$8:$C$1180,SITE7!$D$8:$D$1180,""),_xlpm.cleanRaw,SUBSTITUTE(SUBSTITUTE(_xlpm.raw,"_PIN","."),"PIN","."),_xlpm.mainPart,MID(_xlpm.cleanRaw,2,FIND(".",_xlpm.cleanRaw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82" t="str">
        <f t="shared" si="4"/>
        <v>H30;VSS;;9.19999999999999;6.43999999999999;;;;</v>
      </c>
    </row>
    <row r="283" spans="1:10">
      <c r="A283" t="s">
        <v>1639</v>
      </c>
      <c r="B283" t="str">
        <f>_xlfn.XLOOKUP(A283,SITE1!$O$8:$O$1180,SITE1!$N$8:$N$1180,"")</f>
        <v>VCCCORE</v>
      </c>
      <c r="C283" t="str" cm="1">
        <f t="array" ref="C283">_xlfn.TEXTJOIN(",", TRUE, _xlfn.UNIQUE(TRANSPOSE(_xlfn.MAP(
    _xlfn.XLOOKUP(A283, SITE1!$C$8:$C$1180, SITE1!$F$8:$I$1180),
    _xlfn.LAMBDA(_xlpm.x, IF(AND(_xlpm.x &lt;&gt; "", _xlpm.x &lt;&gt; "-"), TRIM(CLEAN(LEFT(_xlpm.x, FIND(".", _xlpm.x &amp; ".") - 1))), ""))
))))</f>
        <v/>
      </c>
      <c r="D283">
        <v>8.2799999999999905</v>
      </c>
      <c r="E283">
        <v>6.4399999999999897</v>
      </c>
      <c r="F283" t="str">
        <f>_xlfn.LET(_xlpm.raw,_xlfn.XLOOKUP(A283,SITE1!$C$8:$C$1180,SITE1!$D$8:$D$1180,""),_xlpm.cleanRaw,SUBSTITUTE(SUBSTITUTE(_xlpm.raw,"_PIN","."),"PIN","."),_xlpm.mainPart,MID(_xlpm.cleanRaw,2,FIND(".",_xlpm.cleanRaw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83" t="str">
        <f>_xlfn.LET(_xlpm.raw,_xlfn.XLOOKUP(A283,SITE3!$C$8:$C$1180,SITE3!$D$8:$D$1180,""),_xlpm.cleanRaw,SUBSTITUTE(SUBSTITUTE(_xlpm.raw,"_PIN","."),"PIN","."),_xlpm.mainPart,MID(_xlpm.cleanRaw,2,FIND(".",_xlpm.cleanRaw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83" t="str">
        <f>_xlfn.LET(_xlpm.raw,_xlfn.XLOOKUP(A283,SITE5!$C$8:$C$1180,SITE5!$D$8:$D$1180,""),_xlpm.cleanRaw,SUBSTITUTE(SUBSTITUTE(_xlpm.raw,"_PIN","."),"PIN","."),_xlpm.mainPart,MID(_xlpm.cleanRaw,2,FIND(".",_xlpm.cleanRaw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83" t="str">
        <f>_xlfn.LET(_xlpm.raw,_xlfn.XLOOKUP(A283,SITE7!$C$8:$C$1180,SITE7!$D$8:$D$1180,""),_xlpm.cleanRaw,SUBSTITUTE(SUBSTITUTE(_xlpm.raw,"_PIN","."),"PIN","."),_xlpm.mainPart,MID(_xlpm.cleanRaw,2,FIND(".",_xlpm.cleanRaw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83" t="str">
        <f t="shared" si="4"/>
        <v>H31;VCCCORE;;8.27999999999999;6.43999999999999;;;;</v>
      </c>
    </row>
    <row r="284" spans="1:10">
      <c r="A284" t="s">
        <v>1257</v>
      </c>
      <c r="B284" t="str">
        <f>_xlfn.XLOOKUP(A284,SITE1!$O$8:$O$1180,SITE1!$N$8:$N$1180,"")</f>
        <v>VCCCORE</v>
      </c>
      <c r="C284" t="str" cm="1">
        <f t="array" ref="C284">_xlfn.TEXTJOIN(",", TRUE, _xlfn.UNIQUE(TRANSPOSE(_xlfn.MAP(
    _xlfn.XLOOKUP(A284, SITE1!$C$8:$C$1180, SITE1!$F$8:$I$1180),
    _xlfn.LAMBDA(_xlpm.x, IF(AND(_xlpm.x &lt;&gt; "", _xlpm.x &lt;&gt; "-"), TRIM(CLEAN(LEFT(_xlpm.x, FIND(".", _xlpm.x &amp; ".") - 1))), ""))
))))</f>
        <v/>
      </c>
      <c r="D284">
        <v>7.3599999999999897</v>
      </c>
      <c r="E284">
        <v>6.4399999999999897</v>
      </c>
      <c r="F284" t="str">
        <f>_xlfn.LET(_xlpm.raw,_xlfn.XLOOKUP(A284,SITE1!$C$8:$C$1180,SITE1!$D$8:$D$1180,""),_xlpm.cleanRaw,SUBSTITUTE(SUBSTITUTE(_xlpm.raw,"_PIN","."),"PIN","."),_xlpm.mainPart,MID(_xlpm.cleanRaw,2,FIND(".",_xlpm.cleanRaw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84" t="str">
        <f>_xlfn.LET(_xlpm.raw,_xlfn.XLOOKUP(A284,SITE3!$C$8:$C$1180,SITE3!$D$8:$D$1180,""),_xlpm.cleanRaw,SUBSTITUTE(SUBSTITUTE(_xlpm.raw,"_PIN","."),"PIN","."),_xlpm.mainPart,MID(_xlpm.cleanRaw,2,FIND(".",_xlpm.cleanRaw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84" t="str">
        <f>_xlfn.LET(_xlpm.raw,_xlfn.XLOOKUP(A284,SITE5!$C$8:$C$1180,SITE5!$D$8:$D$1180,""),_xlpm.cleanRaw,SUBSTITUTE(SUBSTITUTE(_xlpm.raw,"_PIN","."),"PIN","."),_xlpm.mainPart,MID(_xlpm.cleanRaw,2,FIND(".",_xlpm.cleanRaw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84" t="str">
        <f>_xlfn.LET(_xlpm.raw,_xlfn.XLOOKUP(A284,SITE7!$C$8:$C$1180,SITE7!$D$8:$D$1180,""),_xlpm.cleanRaw,SUBSTITUTE(SUBSTITUTE(_xlpm.raw,"_PIN","."),"PIN","."),_xlpm.mainPart,MID(_xlpm.cleanRaw,2,FIND(".",_xlpm.cleanRaw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84" t="str">
        <f t="shared" si="4"/>
        <v>H32;VCCCORE;;7.35999999999999;6.43999999999999;;;;</v>
      </c>
    </row>
    <row r="285" spans="1:10">
      <c r="A285" t="s">
        <v>208</v>
      </c>
      <c r="B285" t="str">
        <f>_xlfn.XLOOKUP(A285,SITE1!$O$8:$O$1180,SITE1!$N$8:$N$1180,"")</f>
        <v>VCCGTU</v>
      </c>
      <c r="C285" t="str" cm="1">
        <f t="array" ref="C285">_xlfn.TEXTJOIN(",", TRUE, _xlfn.UNIQUE(TRANSPOSE(_xlfn.MAP(
    _xlfn.XLOOKUP(A285, SITE1!$C$8:$C$1180, SITE1!$F$8:$I$1180),
    _xlfn.LAMBDA(_xlpm.x, IF(AND(_xlpm.x &lt;&gt; "", _xlpm.x &lt;&gt; "-"), TRIM(CLEAN(LEFT(_xlpm.x, FIND(".", _xlpm.x &amp; ".") - 1))), ""))
))))</f>
        <v/>
      </c>
      <c r="D285">
        <v>6.4399999999999897</v>
      </c>
      <c r="E285">
        <v>6.4399999999999897</v>
      </c>
      <c r="F285" t="str">
        <f>_xlfn.LET(_xlpm.raw,_xlfn.XLOOKUP(A285,SITE1!$C$8:$C$1180,SITE1!$D$8:$D$1180,""),_xlpm.cleanRaw,SUBSTITUTE(SUBSTITUTE(_xlpm.raw,"_PIN","."),"PIN","."),_xlpm.mainPart,MID(_xlpm.cleanRaw,2,FIND(".",_xlpm.cleanRaw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85" t="str">
        <f>_xlfn.LET(_xlpm.raw,_xlfn.XLOOKUP(A285,SITE3!$C$8:$C$1180,SITE3!$D$8:$D$1180,""),_xlpm.cleanRaw,SUBSTITUTE(SUBSTITUTE(_xlpm.raw,"_PIN","."),"PIN","."),_xlpm.mainPart,MID(_xlpm.cleanRaw,2,FIND(".",_xlpm.cleanRaw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85" t="str">
        <f>_xlfn.LET(_xlpm.raw,_xlfn.XLOOKUP(A285,SITE5!$C$8:$C$1180,SITE5!$D$8:$D$1180,""),_xlpm.cleanRaw,SUBSTITUTE(SUBSTITUTE(_xlpm.raw,"_PIN","."),"PIN","."),_xlpm.mainPart,MID(_xlpm.cleanRaw,2,FIND(".",_xlpm.cleanRaw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85" t="str">
        <f>_xlfn.LET(_xlpm.raw,_xlfn.XLOOKUP(A285,SITE7!$C$8:$C$1180,SITE7!$D$8:$D$1180,""),_xlpm.cleanRaw,SUBSTITUTE(SUBSTITUTE(_xlpm.raw,"_PIN","."),"PIN","."),_xlpm.mainPart,MID(_xlpm.cleanRaw,2,FIND(".",_xlpm.cleanRaw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85" t="str">
        <f t="shared" si="4"/>
        <v>H33;VCCGTU;;6.43999999999999;6.43999999999999;;;;</v>
      </c>
    </row>
    <row r="286" spans="1:10">
      <c r="A286" t="s">
        <v>216</v>
      </c>
      <c r="B286" t="str">
        <f>_xlfn.XLOOKUP(A286,SITE1!$O$8:$O$1180,SITE1!$N$8:$N$1180,"")</f>
        <v>VCCGTU</v>
      </c>
      <c r="C286" t="str" cm="1">
        <f t="array" ref="C286">_xlfn.TEXTJOIN(",", TRUE, _xlfn.UNIQUE(TRANSPOSE(_xlfn.MAP(
    _xlfn.XLOOKUP(A286, SITE1!$C$8:$C$1180, SITE1!$F$8:$I$1180),
    _xlfn.LAMBDA(_xlpm.x, IF(AND(_xlpm.x &lt;&gt; "", _xlpm.x &lt;&gt; "-"), TRIM(CLEAN(LEFT(_xlpm.x, FIND(".", _xlpm.x &amp; ".") - 1))), ""))
))))</f>
        <v/>
      </c>
      <c r="D286">
        <v>5.5199999999999898</v>
      </c>
      <c r="E286">
        <v>6.4399999999999897</v>
      </c>
      <c r="F286" t="str">
        <f>_xlfn.LET(_xlpm.raw,_xlfn.XLOOKUP(A286,SITE1!$C$8:$C$1180,SITE1!$D$8:$D$1180,""),_xlpm.cleanRaw,SUBSTITUTE(SUBSTITUTE(_xlpm.raw,"_PIN","."),"PIN","."),_xlpm.mainPart,MID(_xlpm.cleanRaw,2,FIND(".",_xlpm.cleanRaw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86" t="str">
        <f>_xlfn.LET(_xlpm.raw,_xlfn.XLOOKUP(A286,SITE3!$C$8:$C$1180,SITE3!$D$8:$D$1180,""),_xlpm.cleanRaw,SUBSTITUTE(SUBSTITUTE(_xlpm.raw,"_PIN","."),"PIN","."),_xlpm.mainPart,MID(_xlpm.cleanRaw,2,FIND(".",_xlpm.cleanRaw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86" t="str">
        <f>_xlfn.LET(_xlpm.raw,_xlfn.XLOOKUP(A286,SITE5!$C$8:$C$1180,SITE5!$D$8:$D$1180,""),_xlpm.cleanRaw,SUBSTITUTE(SUBSTITUTE(_xlpm.raw,"_PIN","."),"PIN","."),_xlpm.mainPart,MID(_xlpm.cleanRaw,2,FIND(".",_xlpm.cleanRaw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86" t="str">
        <f>_xlfn.LET(_xlpm.raw,_xlfn.XLOOKUP(A286,SITE7!$C$8:$C$1180,SITE7!$D$8:$D$1180,""),_xlpm.cleanRaw,SUBSTITUTE(SUBSTITUTE(_xlpm.raw,"_PIN","."),"PIN","."),_xlpm.mainPart,MID(_xlpm.cleanRaw,2,FIND(".",_xlpm.cleanRaw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86" t="str">
        <f t="shared" si="4"/>
        <v>H34;VCCGTU;;5.51999999999999;6.43999999999999;;;;</v>
      </c>
    </row>
    <row r="287" spans="1:10">
      <c r="A287" t="s">
        <v>1258</v>
      </c>
      <c r="B287" t="str">
        <f>_xlfn.XLOOKUP(A287,SITE1!$O$8:$O$1180,SITE1!$N$8:$N$1180,"")</f>
        <v>VSS</v>
      </c>
      <c r="C287" t="str" cm="1">
        <f t="array" ref="C287">_xlfn.TEXTJOIN(",", TRUE, _xlfn.UNIQUE(TRANSPOSE(_xlfn.MAP(
    _xlfn.XLOOKUP(A287, SITE1!$C$8:$C$1180, SITE1!$F$8:$I$1180),
    _xlfn.LAMBDA(_xlpm.x, IF(AND(_xlpm.x &lt;&gt; "", _xlpm.x &lt;&gt; "-"), TRIM(CLEAN(LEFT(_xlpm.x, FIND(".", _xlpm.x &amp; ".") - 1))), ""))
))))</f>
        <v/>
      </c>
      <c r="D287">
        <v>4.5999999999999899</v>
      </c>
      <c r="E287">
        <v>6.4399999999999897</v>
      </c>
      <c r="F287" t="str">
        <f>_xlfn.LET(_xlpm.raw,_xlfn.XLOOKUP(A287,SITE1!$C$8:$C$1180,SITE1!$D$8:$D$1180,""),_xlpm.cleanRaw,SUBSTITUTE(SUBSTITUTE(_xlpm.raw,"_PIN","."),"PIN","."),_xlpm.mainPart,MID(_xlpm.cleanRaw,2,FIND(".",_xlpm.cleanRaw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87" t="str">
        <f>_xlfn.LET(_xlpm.raw,_xlfn.XLOOKUP(A287,SITE3!$C$8:$C$1180,SITE3!$D$8:$D$1180,""),_xlpm.cleanRaw,SUBSTITUTE(SUBSTITUTE(_xlpm.raw,"_PIN","."),"PIN","."),_xlpm.mainPart,MID(_xlpm.cleanRaw,2,FIND(".",_xlpm.cleanRaw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87" t="str">
        <f>_xlfn.LET(_xlpm.raw,_xlfn.XLOOKUP(A287,SITE5!$C$8:$C$1180,SITE5!$D$8:$D$1180,""),_xlpm.cleanRaw,SUBSTITUTE(SUBSTITUTE(_xlpm.raw,"_PIN","."),"PIN","."),_xlpm.mainPart,MID(_xlpm.cleanRaw,2,FIND(".",_xlpm.cleanRaw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87" t="str">
        <f>_xlfn.LET(_xlpm.raw,_xlfn.XLOOKUP(A287,SITE7!$C$8:$C$1180,SITE7!$D$8:$D$1180,""),_xlpm.cleanRaw,SUBSTITUTE(SUBSTITUTE(_xlpm.raw,"_PIN","."),"PIN","."),_xlpm.mainPart,MID(_xlpm.cleanRaw,2,FIND(".",_xlpm.cleanRaw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87" t="str">
        <f t="shared" si="4"/>
        <v>H35;VSS;;4.59999999999999;6.43999999999999;;;;</v>
      </c>
    </row>
    <row r="288" spans="1:10">
      <c r="A288" t="s">
        <v>192</v>
      </c>
      <c r="B288" t="str">
        <f>_xlfn.XLOOKUP(A288,SITE1!$O$8:$O$1180,SITE1!$N$8:$N$1180,"")</f>
        <v>VCCGT</v>
      </c>
      <c r="C288" t="str" cm="1">
        <f t="array" ref="C288">_xlfn.TEXTJOIN(",", TRUE, _xlfn.UNIQUE(TRANSPOSE(_xlfn.MAP(
    _xlfn.XLOOKUP(A288, SITE1!$C$8:$C$1180, SITE1!$F$8:$I$1180),
    _xlfn.LAMBDA(_xlpm.x, IF(AND(_xlpm.x &lt;&gt; "", _xlpm.x &lt;&gt; "-"), TRIM(CLEAN(LEFT(_xlpm.x, FIND(".", _xlpm.x &amp; ".") - 1))), ""))
))))</f>
        <v/>
      </c>
      <c r="D288">
        <v>3.6799999999999899</v>
      </c>
      <c r="E288">
        <v>6.4399999999999897</v>
      </c>
      <c r="F288" t="str">
        <f>_xlfn.LET(_xlpm.raw,_xlfn.XLOOKUP(A288,SITE1!$C$8:$C$1180,SITE1!$D$8:$D$1180,""),_xlpm.cleanRaw,SUBSTITUTE(SUBSTITUTE(_xlpm.raw,"_PIN","."),"PIN","."),_xlpm.mainPart,MID(_xlpm.cleanRaw,2,FIND(".",_xlpm.cleanRaw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88" t="str">
        <f>_xlfn.LET(_xlpm.raw,_xlfn.XLOOKUP(A288,SITE3!$C$8:$C$1180,SITE3!$D$8:$D$1180,""),_xlpm.cleanRaw,SUBSTITUTE(SUBSTITUTE(_xlpm.raw,"_PIN","."),"PIN","."),_xlpm.mainPart,MID(_xlpm.cleanRaw,2,FIND(".",_xlpm.cleanRaw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88" t="str">
        <f>_xlfn.LET(_xlpm.raw,_xlfn.XLOOKUP(A288,SITE5!$C$8:$C$1180,SITE5!$D$8:$D$1180,""),_xlpm.cleanRaw,SUBSTITUTE(SUBSTITUTE(_xlpm.raw,"_PIN","."),"PIN","."),_xlpm.mainPart,MID(_xlpm.cleanRaw,2,FIND(".",_xlpm.cleanRaw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88" t="str">
        <f>_xlfn.LET(_xlpm.raw,_xlfn.XLOOKUP(A288,SITE7!$C$8:$C$1180,SITE7!$D$8:$D$1180,""),_xlpm.cleanRaw,SUBSTITUTE(SUBSTITUTE(_xlpm.raw,"_PIN","."),"PIN","."),_xlpm.mainPart,MID(_xlpm.cleanRaw,2,FIND(".",_xlpm.cleanRaw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88" t="str">
        <f t="shared" si="4"/>
        <v>H36;VCCGT;;3.67999999999999;6.43999999999999;;;;</v>
      </c>
    </row>
    <row r="289" spans="1:10">
      <c r="A289" t="s">
        <v>200</v>
      </c>
      <c r="B289" t="str">
        <f>_xlfn.XLOOKUP(A289,SITE1!$O$8:$O$1180,SITE1!$N$8:$N$1180,"")</f>
        <v>VSS</v>
      </c>
      <c r="C289" t="str" cm="1">
        <f t="array" ref="C289">_xlfn.TEXTJOIN(",", TRUE, _xlfn.UNIQUE(TRANSPOSE(_xlfn.MAP(
    _xlfn.XLOOKUP(A289, SITE1!$C$8:$C$1180, SITE1!$F$8:$I$1180),
    _xlfn.LAMBDA(_xlpm.x, IF(AND(_xlpm.x &lt;&gt; "", _xlpm.x &lt;&gt; "-"), TRIM(CLEAN(LEFT(_xlpm.x, FIND(".", _xlpm.x &amp; ".") - 1))), ""))
))))</f>
        <v/>
      </c>
      <c r="D289">
        <v>2.75999999999999</v>
      </c>
      <c r="E289">
        <v>6.4399999999999897</v>
      </c>
      <c r="F289" t="str">
        <f>_xlfn.LET(_xlpm.raw,_xlfn.XLOOKUP(A289,SITE1!$C$8:$C$1180,SITE1!$D$8:$D$1180,""),_xlpm.cleanRaw,SUBSTITUTE(SUBSTITUTE(_xlpm.raw,"_PIN","."),"PIN","."),_xlpm.mainPart,MID(_xlpm.cleanRaw,2,FIND(".",_xlpm.cleanRaw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89" t="str">
        <f>_xlfn.LET(_xlpm.raw,_xlfn.XLOOKUP(A289,SITE3!$C$8:$C$1180,SITE3!$D$8:$D$1180,""),_xlpm.cleanRaw,SUBSTITUTE(SUBSTITUTE(_xlpm.raw,"_PIN","."),"PIN","."),_xlpm.mainPart,MID(_xlpm.cleanRaw,2,FIND(".",_xlpm.cleanRaw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89" t="str">
        <f>_xlfn.LET(_xlpm.raw,_xlfn.XLOOKUP(A289,SITE5!$C$8:$C$1180,SITE5!$D$8:$D$1180,""),_xlpm.cleanRaw,SUBSTITUTE(SUBSTITUTE(_xlpm.raw,"_PIN","."),"PIN","."),_xlpm.mainPart,MID(_xlpm.cleanRaw,2,FIND(".",_xlpm.cleanRaw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89" t="str">
        <f>_xlfn.LET(_xlpm.raw,_xlfn.XLOOKUP(A289,SITE7!$C$8:$C$1180,SITE7!$D$8:$D$1180,""),_xlpm.cleanRaw,SUBSTITUTE(SUBSTITUTE(_xlpm.raw,"_PIN","."),"PIN","."),_xlpm.mainPart,MID(_xlpm.cleanRaw,2,FIND(".",_xlpm.cleanRaw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89" t="str">
        <f t="shared" si="4"/>
        <v>H37;VSS;;2.75999999999999;6.43999999999999;;;;</v>
      </c>
    </row>
    <row r="290" spans="1:10">
      <c r="A290" t="s">
        <v>1695</v>
      </c>
      <c r="B290" t="str">
        <f>_xlfn.XLOOKUP(A290,SITE1!$O$8:$O$1180,SITE1!$N$8:$N$1180,"")</f>
        <v>VCCGT</v>
      </c>
      <c r="C290" t="str" cm="1">
        <f t="array" ref="C290">_xlfn.TEXTJOIN(",", TRUE, _xlfn.UNIQUE(TRANSPOSE(_xlfn.MAP(
    _xlfn.XLOOKUP(A290, SITE1!$C$8:$C$1180, SITE1!$F$8:$I$1180),
    _xlfn.LAMBDA(_xlpm.x, IF(AND(_xlpm.x &lt;&gt; "", _xlpm.x &lt;&gt; "-"), TRIM(CLEAN(LEFT(_xlpm.x, FIND(".", _xlpm.x &amp; ".") - 1))), ""))
))))</f>
        <v/>
      </c>
      <c r="D290">
        <v>1.8399999999999901</v>
      </c>
      <c r="E290">
        <v>6.4399999999999897</v>
      </c>
      <c r="F290" t="str">
        <f>_xlfn.LET(_xlpm.raw,_xlfn.XLOOKUP(A290,SITE1!$C$8:$C$1180,SITE1!$D$8:$D$1180,""),_xlpm.cleanRaw,SUBSTITUTE(SUBSTITUTE(_xlpm.raw,"_PIN","."),"PIN","."),_xlpm.mainPart,MID(_xlpm.cleanRaw,2,FIND(".",_xlpm.cleanRaw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90" t="str">
        <f>_xlfn.LET(_xlpm.raw,_xlfn.XLOOKUP(A290,SITE3!$C$8:$C$1180,SITE3!$D$8:$D$1180,""),_xlpm.cleanRaw,SUBSTITUTE(SUBSTITUTE(_xlpm.raw,"_PIN","."),"PIN","."),_xlpm.mainPart,MID(_xlpm.cleanRaw,2,FIND(".",_xlpm.cleanRaw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90" t="str">
        <f>_xlfn.LET(_xlpm.raw,_xlfn.XLOOKUP(A290,SITE5!$C$8:$C$1180,SITE5!$D$8:$D$1180,""),_xlpm.cleanRaw,SUBSTITUTE(SUBSTITUTE(_xlpm.raw,"_PIN","."),"PIN","."),_xlpm.mainPart,MID(_xlpm.cleanRaw,2,FIND(".",_xlpm.cleanRaw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90" t="str">
        <f>_xlfn.LET(_xlpm.raw,_xlfn.XLOOKUP(A290,SITE7!$C$8:$C$1180,SITE7!$D$8:$D$1180,""),_xlpm.cleanRaw,SUBSTITUTE(SUBSTITUTE(_xlpm.raw,"_PIN","."),"PIN","."),_xlpm.mainPart,MID(_xlpm.cleanRaw,2,FIND(".",_xlpm.cleanRaw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90" t="str">
        <f t="shared" si="4"/>
        <v>H38;VCCGT;;1.83999999999999;6.43999999999999;;;;</v>
      </c>
    </row>
    <row r="291" spans="1:10">
      <c r="A291" t="s">
        <v>1798</v>
      </c>
      <c r="B291" t="str">
        <f>_xlfn.XLOOKUP(A291,SITE1!$O$8:$O$1180,SITE1!$N$8:$N$1180,"")</f>
        <v>VSS</v>
      </c>
      <c r="C291" t="str" cm="1">
        <f t="array" ref="C291">_xlfn.TEXTJOIN(",", TRUE, _xlfn.UNIQUE(TRANSPOSE(_xlfn.MAP(
    _xlfn.XLOOKUP(A291, SITE1!$C$8:$C$1180, SITE1!$F$8:$I$1180),
    _xlfn.LAMBDA(_xlpm.x, IF(AND(_xlpm.x &lt;&gt; "", _xlpm.x &lt;&gt; "-"), TRIM(CLEAN(LEFT(_xlpm.x, FIND(".", _xlpm.x &amp; ".") - 1))), ""))
))))</f>
        <v/>
      </c>
      <c r="D291">
        <v>0.92000000000000104</v>
      </c>
      <c r="E291">
        <v>6.4399999999999897</v>
      </c>
      <c r="F291" t="str">
        <f>_xlfn.LET(_xlpm.raw,_xlfn.XLOOKUP(A291,SITE1!$C$8:$C$1180,SITE1!$D$8:$D$1180,""),_xlpm.cleanRaw,SUBSTITUTE(SUBSTITUTE(_xlpm.raw,"_PIN","."),"PIN","."),_xlpm.mainPart,MID(_xlpm.cleanRaw,2,FIND(".",_xlpm.cleanRaw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91" t="str">
        <f>_xlfn.LET(_xlpm.raw,_xlfn.XLOOKUP(A291,SITE3!$C$8:$C$1180,SITE3!$D$8:$D$1180,""),_xlpm.cleanRaw,SUBSTITUTE(SUBSTITUTE(_xlpm.raw,"_PIN","."),"PIN","."),_xlpm.mainPart,MID(_xlpm.cleanRaw,2,FIND(".",_xlpm.cleanRaw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91" t="str">
        <f>_xlfn.LET(_xlpm.raw,_xlfn.XLOOKUP(A291,SITE5!$C$8:$C$1180,SITE5!$D$8:$D$1180,""),_xlpm.cleanRaw,SUBSTITUTE(SUBSTITUTE(_xlpm.raw,"_PIN","."),"PIN","."),_xlpm.mainPart,MID(_xlpm.cleanRaw,2,FIND(".",_xlpm.cleanRaw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91" t="str">
        <f>_xlfn.LET(_xlpm.raw,_xlfn.XLOOKUP(A291,SITE7!$C$8:$C$1180,SITE7!$D$8:$D$1180,""),_xlpm.cleanRaw,SUBSTITUTE(SUBSTITUTE(_xlpm.raw,"_PIN","."),"PIN","."),_xlpm.mainPart,MID(_xlpm.cleanRaw,2,FIND(".",_xlpm.cleanRaw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91" t="str">
        <f t="shared" si="4"/>
        <v>H39;VSS;;0.920000000000001;6.43999999999999;;;;</v>
      </c>
    </row>
    <row r="292" spans="1:10">
      <c r="A292" t="s">
        <v>1696</v>
      </c>
      <c r="B292" t="str">
        <f>_xlfn.XLOOKUP(A292,SITE1!$O$8:$O$1180,SITE1!$N$8:$N$1180,"")</f>
        <v>VCCGT</v>
      </c>
      <c r="C292" t="str" cm="1">
        <f t="array" ref="C292">_xlfn.TEXTJOIN(",", TRUE, _xlfn.UNIQUE(TRANSPOSE(_xlfn.MAP(
    _xlfn.XLOOKUP(A292, SITE1!$C$8:$C$1180, SITE1!$F$8:$I$1180),
    _xlfn.LAMBDA(_xlpm.x, IF(AND(_xlpm.x &lt;&gt; "", _xlpm.x &lt;&gt; "-"), TRIM(CLEAN(LEFT(_xlpm.x, FIND(".", _xlpm.x &amp; ".") - 1))), ""))
))))</f>
        <v/>
      </c>
      <c r="D292">
        <v>0</v>
      </c>
      <c r="E292">
        <v>6.4399999999999897</v>
      </c>
      <c r="F292" t="str">
        <f>_xlfn.LET(_xlpm.raw,_xlfn.XLOOKUP(A292,SITE1!$C$8:$C$1180,SITE1!$D$8:$D$1180,""),_xlpm.cleanRaw,SUBSTITUTE(SUBSTITUTE(_xlpm.raw,"_PIN","."),"PIN","."),_xlpm.mainPart,MID(_xlpm.cleanRaw,2,FIND(".",_xlpm.cleanRaw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92" t="str">
        <f>_xlfn.LET(_xlpm.raw,_xlfn.XLOOKUP(A292,SITE3!$C$8:$C$1180,SITE3!$D$8:$D$1180,""),_xlpm.cleanRaw,SUBSTITUTE(SUBSTITUTE(_xlpm.raw,"_PIN","."),"PIN","."),_xlpm.mainPart,MID(_xlpm.cleanRaw,2,FIND(".",_xlpm.cleanRaw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92" t="str">
        <f>_xlfn.LET(_xlpm.raw,_xlfn.XLOOKUP(A292,SITE5!$C$8:$C$1180,SITE5!$D$8:$D$1180,""),_xlpm.cleanRaw,SUBSTITUTE(SUBSTITUTE(_xlpm.raw,"_PIN","."),"PIN","."),_xlpm.mainPart,MID(_xlpm.cleanRaw,2,FIND(".",_xlpm.cleanRaw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92" t="str">
        <f>_xlfn.LET(_xlpm.raw,_xlfn.XLOOKUP(A292,SITE7!$C$8:$C$1180,SITE7!$D$8:$D$1180,""),_xlpm.cleanRaw,SUBSTITUTE(SUBSTITUTE(_xlpm.raw,"_PIN","."),"PIN","."),_xlpm.mainPart,MID(_xlpm.cleanRaw,2,FIND(".",_xlpm.cleanRaw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92" t="str">
        <f t="shared" si="4"/>
        <v>H40;VCCGT;;0;6.43999999999999;;;;</v>
      </c>
    </row>
    <row r="293" spans="1:10">
      <c r="A293" t="s">
        <v>1398</v>
      </c>
      <c r="B293" t="str">
        <f>_xlfn.XLOOKUP(A293,SITE1!$O$8:$O$1180,SITE1!$N$8:$N$1180,"")</f>
        <v>PEG_TXP[8]</v>
      </c>
      <c r="C293" t="str" cm="1">
        <f t="array" ref="C293">_xlfn.TEXTJOIN(",", TRUE, _xlfn.UNIQUE(TRANSPOSE(_xlfn.MAP(
    _xlfn.XLOOKUP(A293, SITE1!$C$8:$C$1180, SITE1!$F$8:$I$1180),
    _xlfn.LAMBDA(_xlpm.x, IF(AND(_xlpm.x &lt;&gt; "", _xlpm.x &lt;&gt; "-"), TRIM(CLEAN(LEFT(_xlpm.x, FIND(".", _xlpm.x &amp; ".") - 1))), ""))
))))</f>
        <v>LA118</v>
      </c>
      <c r="D293">
        <v>35.879999999999903</v>
      </c>
      <c r="E293">
        <v>7.3599999999999897</v>
      </c>
      <c r="F293" t="str">
        <f>_xlfn.LET(_xlpm.raw,_xlfn.XLOOKUP(A293,SITE1!$C$8:$C$1180,SITE1!$D$8:$D$1180,""),_xlpm.cleanRaw,SUBSTITUTE(SUBSTITUTE(_xlpm.raw,"_PIN","."),"PIN","."),_xlpm.mainPart,MID(_xlpm.cleanRaw,2,FIND(".",_xlpm.cleanRaw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609103</v>
      </c>
      <c r="G293" t="str">
        <f>_xlfn.LET(_xlpm.raw,_xlfn.XLOOKUP(A293,SITE3!$C$8:$C$1180,SITE3!$D$8:$D$1180,""),_xlpm.cleanRaw,SUBSTITUTE(SUBSTITUTE(_xlpm.raw,"_PIN","."),"PIN","."),_xlpm.mainPart,MID(_xlpm.cleanRaw,2,FIND(".",_xlpm.cleanRaw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809098</v>
      </c>
      <c r="H293" t="str">
        <f>_xlfn.LET(_xlpm.raw,_xlfn.XLOOKUP(A293,SITE5!$C$8:$C$1180,SITE5!$D$8:$D$1180,""),_xlpm.cleanRaw,SUBSTITUTE(SUBSTITUTE(_xlpm.raw,"_PIN","."),"PIN","."),_xlpm.mainPart,MID(_xlpm.cleanRaw,2,FIND(".",_xlpm.cleanRaw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708061</v>
      </c>
      <c r="I293" t="str">
        <f>_xlfn.LET(_xlpm.raw,_xlfn.XLOOKUP(A293,SITE7!$C$8:$C$1180,SITE7!$D$8:$D$1180,""),_xlpm.cleanRaw,SUBSTITUTE(SUBSTITUTE(_xlpm.raw,"_PIN","."),"PIN","."),_xlpm.mainPart,MID(_xlpm.cleanRaw,2,FIND(".",_xlpm.cleanRaw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509021</v>
      </c>
      <c r="J293" t="str">
        <f t="shared" si="4"/>
        <v>J1;PEG_TXP[8];LA118;35.8799999999999;7.35999999999999;609103;809098;708061;509021</v>
      </c>
    </row>
    <row r="294" spans="1:10">
      <c r="A294" t="s">
        <v>246</v>
      </c>
      <c r="B294" t="str">
        <f>_xlfn.XLOOKUP(A294,SITE1!$O$8:$O$1180,SITE1!$N$8:$N$1180,"")</f>
        <v>PEG_TXN[8]</v>
      </c>
      <c r="C294" t="str" cm="1">
        <f t="array" ref="C294">_xlfn.TEXTJOIN(",", TRUE, _xlfn.UNIQUE(TRANSPOSE(_xlfn.MAP(
    _xlfn.XLOOKUP(A294, SITE1!$C$8:$C$1180, SITE1!$F$8:$I$1180),
    _xlfn.LAMBDA(_xlpm.x, IF(AND(_xlpm.x &lt;&gt; "", _xlpm.x &lt;&gt; "-"), TRIM(CLEAN(LEFT(_xlpm.x, FIND(".", _xlpm.x &amp; ".") - 1))), ""))
))))</f>
        <v>LA117</v>
      </c>
      <c r="D294">
        <v>34.959999999999901</v>
      </c>
      <c r="E294">
        <v>7.3599999999999897</v>
      </c>
      <c r="F294" t="str">
        <f>_xlfn.LET(_xlpm.raw,_xlfn.XLOOKUP(A294,SITE1!$C$8:$C$1180,SITE1!$D$8:$D$1180,""),_xlpm.cleanRaw,SUBSTITUTE(SUBSTITUTE(_xlpm.raw,"_PIN","."),"PIN","."),_xlpm.mainPart,MID(_xlpm.cleanRaw,2,FIND(".",_xlpm.cleanRaw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609105</v>
      </c>
      <c r="G294" t="str">
        <f>_xlfn.LET(_xlpm.raw,_xlfn.XLOOKUP(A294,SITE3!$C$8:$C$1180,SITE3!$D$8:$D$1180,""),_xlpm.cleanRaw,SUBSTITUTE(SUBSTITUTE(_xlpm.raw,"_PIN","."),"PIN","."),_xlpm.mainPart,MID(_xlpm.cleanRaw,2,FIND(".",_xlpm.cleanRaw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809096</v>
      </c>
      <c r="H294" t="str">
        <f>_xlfn.LET(_xlpm.raw,_xlfn.XLOOKUP(A294,SITE5!$C$8:$C$1180,SITE5!$D$8:$D$1180,""),_xlpm.cleanRaw,SUBSTITUTE(SUBSTITUTE(_xlpm.raw,"_PIN","."),"PIN","."),_xlpm.mainPart,MID(_xlpm.cleanRaw,2,FIND(".",_xlpm.cleanRaw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708059</v>
      </c>
      <c r="I294" t="str">
        <f>_xlfn.LET(_xlpm.raw,_xlfn.XLOOKUP(A294,SITE7!$C$8:$C$1180,SITE7!$D$8:$D$1180,""),_xlpm.cleanRaw,SUBSTITUTE(SUBSTITUTE(_xlpm.raw,"_PIN","."),"PIN","."),_xlpm.mainPart,MID(_xlpm.cleanRaw,2,FIND(".",_xlpm.cleanRaw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509019</v>
      </c>
      <c r="J294" t="str">
        <f t="shared" si="4"/>
        <v>J2;PEG_TXN[8];LA117;34.9599999999999;7.35999999999999;609105;809096;708059;509019</v>
      </c>
    </row>
    <row r="295" spans="1:10">
      <c r="A295" t="s">
        <v>786</v>
      </c>
      <c r="B295" t="str">
        <f>_xlfn.XLOOKUP(A295,SITE1!$O$8:$O$1180,SITE1!$N$8:$N$1180,"")</f>
        <v>VSS</v>
      </c>
      <c r="C295" t="str" cm="1">
        <f t="array" ref="C295">_xlfn.TEXTJOIN(",", TRUE, _xlfn.UNIQUE(TRANSPOSE(_xlfn.MAP(
    _xlfn.XLOOKUP(A295, SITE1!$C$8:$C$1180, SITE1!$F$8:$I$1180),
    _xlfn.LAMBDA(_xlpm.x, IF(AND(_xlpm.x &lt;&gt; "", _xlpm.x &lt;&gt; "-"), TRIM(CLEAN(LEFT(_xlpm.x, FIND(".", _xlpm.x &amp; ".") - 1))), ""))
))))</f>
        <v/>
      </c>
      <c r="D295">
        <v>34.04</v>
      </c>
      <c r="E295">
        <v>7.3599999999999897</v>
      </c>
      <c r="F295" t="str">
        <f>_xlfn.LET(_xlpm.raw,_xlfn.XLOOKUP(A295,SITE1!$C$8:$C$1180,SITE1!$D$8:$D$1180,""),_xlpm.cleanRaw,SUBSTITUTE(SUBSTITUTE(_xlpm.raw,"_PIN","."),"PIN","."),_xlpm.mainPart,MID(_xlpm.cleanRaw,2,FIND(".",_xlpm.cleanRaw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95" t="str">
        <f>_xlfn.LET(_xlpm.raw,_xlfn.XLOOKUP(A295,SITE3!$C$8:$C$1180,SITE3!$D$8:$D$1180,""),_xlpm.cleanRaw,SUBSTITUTE(SUBSTITUTE(_xlpm.raw,"_PIN","."),"PIN","."),_xlpm.mainPart,MID(_xlpm.cleanRaw,2,FIND(".",_xlpm.cleanRaw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95" t="str">
        <f>_xlfn.LET(_xlpm.raw,_xlfn.XLOOKUP(A295,SITE5!$C$8:$C$1180,SITE5!$D$8:$D$1180,""),_xlpm.cleanRaw,SUBSTITUTE(SUBSTITUTE(_xlpm.raw,"_PIN","."),"PIN","."),_xlpm.mainPart,MID(_xlpm.cleanRaw,2,FIND(".",_xlpm.cleanRaw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95" t="str">
        <f>_xlfn.LET(_xlpm.raw,_xlfn.XLOOKUP(A295,SITE7!$C$8:$C$1180,SITE7!$D$8:$D$1180,""),_xlpm.cleanRaw,SUBSTITUTE(SUBSTITUTE(_xlpm.raw,"_PIN","."),"PIN","."),_xlpm.mainPart,MID(_xlpm.cleanRaw,2,FIND(".",_xlpm.cleanRaw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95" t="str">
        <f t="shared" si="4"/>
        <v>J3;VSS;;34.04;7.35999999999999;;;;</v>
      </c>
    </row>
    <row r="296" spans="1:10">
      <c r="A296" t="s">
        <v>1266</v>
      </c>
      <c r="B296" t="str">
        <f>_xlfn.XLOOKUP(A296,SITE1!$O$8:$O$1180,SITE1!$N$8:$N$1180,"")</f>
        <v>PEG_RXN[7]</v>
      </c>
      <c r="C296" t="str" cm="1">
        <f t="array" ref="C296">_xlfn.TEXTJOIN(",", TRUE, _xlfn.UNIQUE(TRANSPOSE(_xlfn.MAP(
    _xlfn.XLOOKUP(A296, SITE1!$C$8:$C$1180, SITE1!$F$8:$I$1180),
    _xlfn.LAMBDA(_xlpm.x, IF(AND(_xlpm.x &lt;&gt; "", _xlpm.x &lt;&gt; "-"), TRIM(CLEAN(LEFT(_xlpm.x, FIND(".", _xlpm.x &amp; ".") - 1))), ""))
))))</f>
        <v>KA108</v>
      </c>
      <c r="D296">
        <v>33.119999999999997</v>
      </c>
      <c r="E296">
        <v>7.3599999999999897</v>
      </c>
      <c r="F296" t="str">
        <f>_xlfn.LET(_xlpm.raw,_xlfn.XLOOKUP(A296,SITE1!$C$8:$C$1180,SITE1!$D$8:$D$1180,""),_xlpm.cleanRaw,SUBSTITUTE(SUBSTITUTE(_xlpm.raw,"_PIN","."),"PIN","."),_xlpm.mainPart,MID(_xlpm.cleanRaw,2,FIND(".",_xlpm.cleanRaw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609107</v>
      </c>
      <c r="G296" t="str">
        <f>_xlfn.LET(_xlpm.raw,_xlfn.XLOOKUP(A296,SITE3!$C$8:$C$1180,SITE3!$D$8:$D$1180,""),_xlpm.cleanRaw,SUBSTITUTE(SUBSTITUTE(_xlpm.raw,"_PIN","."),"PIN","."),_xlpm.mainPart,MID(_xlpm.cleanRaw,2,FIND(".",_xlpm.cleanRaw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809115</v>
      </c>
      <c r="H296" t="str">
        <f>_xlfn.LET(_xlpm.raw,_xlfn.XLOOKUP(A296,SITE5!$C$8:$C$1180,SITE5!$D$8:$D$1180,""),_xlpm.cleanRaw,SUBSTITUTE(SUBSTITUTE(_xlpm.raw,"_PIN","."),"PIN","."),_xlpm.mainPart,MID(_xlpm.cleanRaw,2,FIND(".",_xlpm.cleanRaw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709024</v>
      </c>
      <c r="I296" t="str">
        <f>_xlfn.LET(_xlpm.raw,_xlfn.XLOOKUP(A296,SITE7!$C$8:$C$1180,SITE7!$D$8:$D$1180,""),_xlpm.cleanRaw,SUBSTITUTE(SUBSTITUTE(_xlpm.raw,"_PIN","."),"PIN","."),_xlpm.mainPart,MID(_xlpm.cleanRaw,2,FIND(".",_xlpm.cleanRaw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508050</v>
      </c>
      <c r="J296" t="str">
        <f t="shared" si="4"/>
        <v>J4;PEG_RXN[7];KA108;33.12;7.35999999999999;609107;809115;709024;508050</v>
      </c>
    </row>
    <row r="297" spans="1:10">
      <c r="A297" t="s">
        <v>881</v>
      </c>
      <c r="B297" t="str">
        <f>_xlfn.XLOOKUP(A297,SITE1!$O$8:$O$1180,SITE1!$N$8:$N$1180,"")</f>
        <v>PEG_RXP[7]</v>
      </c>
      <c r="C297" t="str" cm="1">
        <f t="array" ref="C297">_xlfn.TEXTJOIN(",", TRUE, _xlfn.UNIQUE(TRANSPOSE(_xlfn.MAP(
    _xlfn.XLOOKUP(A297, SITE1!$C$8:$C$1180, SITE1!$F$8:$I$1180),
    _xlfn.LAMBDA(_xlpm.x, IF(AND(_xlpm.x &lt;&gt; "", _xlpm.x &lt;&gt; "-"), TRIM(CLEAN(LEFT(_xlpm.x, FIND(".", _xlpm.x &amp; ".") - 1))), ""))
))))</f>
        <v>KA108</v>
      </c>
      <c r="D297">
        <v>32.199999999999903</v>
      </c>
      <c r="E297">
        <v>7.3599999999999897</v>
      </c>
      <c r="F297" t="str">
        <f>_xlfn.LET(_xlpm.raw,_xlfn.XLOOKUP(A297,SITE1!$C$8:$C$1180,SITE1!$D$8:$D$1180,""),_xlpm.cleanRaw,SUBSTITUTE(SUBSTITUTE(_xlpm.raw,"_PIN","."),"PIN","."),_xlpm.mainPart,MID(_xlpm.cleanRaw,2,FIND(".",_xlpm.cleanRaw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609109</v>
      </c>
      <c r="G297" t="str">
        <f>_xlfn.LET(_xlpm.raw,_xlfn.XLOOKUP(A297,SITE3!$C$8:$C$1180,SITE3!$D$8:$D$1180,""),_xlpm.cleanRaw,SUBSTITUTE(SUBSTITUTE(_xlpm.raw,"_PIN","."),"PIN","."),_xlpm.mainPart,MID(_xlpm.cleanRaw,2,FIND(".",_xlpm.cleanRaw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809117</v>
      </c>
      <c r="H297" t="str">
        <f>_xlfn.LET(_xlpm.raw,_xlfn.XLOOKUP(A297,SITE5!$C$8:$C$1180,SITE5!$D$8:$D$1180,""),_xlpm.cleanRaw,SUBSTITUTE(SUBSTITUTE(_xlpm.raw,"_PIN","."),"PIN","."),_xlpm.mainPart,MID(_xlpm.cleanRaw,2,FIND(".",_xlpm.cleanRaw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709026</v>
      </c>
      <c r="I297" t="str">
        <f>_xlfn.LET(_xlpm.raw,_xlfn.XLOOKUP(A297,SITE7!$C$8:$C$1180,SITE7!$D$8:$D$1180,""),_xlpm.cleanRaw,SUBSTITUTE(SUBSTITUTE(_xlpm.raw,"_PIN","."),"PIN","."),_xlpm.mainPart,MID(_xlpm.cleanRaw,2,FIND(".",_xlpm.cleanRaw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508048</v>
      </c>
      <c r="J297" t="str">
        <f t="shared" si="4"/>
        <v>J5;PEG_RXP[7];KA108;32.1999999999999;7.35999999999999;609109;809117;709026;508048</v>
      </c>
    </row>
    <row r="298" spans="1:10">
      <c r="A298" t="s">
        <v>882</v>
      </c>
      <c r="B298" t="str">
        <f>_xlfn.XLOOKUP(A298,SITE1!$O$8:$O$1180,SITE1!$N$8:$N$1180,"")</f>
        <v>VSS</v>
      </c>
      <c r="C298" t="str" cm="1">
        <f t="array" ref="C298">_xlfn.TEXTJOIN(",", TRUE, _xlfn.UNIQUE(TRANSPOSE(_xlfn.MAP(
    _xlfn.XLOOKUP(A298, SITE1!$C$8:$C$1180, SITE1!$F$8:$I$1180),
    _xlfn.LAMBDA(_xlpm.x, IF(AND(_xlpm.x &lt;&gt; "", _xlpm.x &lt;&gt; "-"), TRIM(CLEAN(LEFT(_xlpm.x, FIND(".", _xlpm.x &amp; ".") - 1))), ""))
))))</f>
        <v/>
      </c>
      <c r="D298">
        <v>31.279999999999902</v>
      </c>
      <c r="E298">
        <v>7.3599999999999897</v>
      </c>
      <c r="F298" t="str">
        <f>_xlfn.LET(_xlpm.raw,_xlfn.XLOOKUP(A298,SITE1!$C$8:$C$1180,SITE1!$D$8:$D$1180,""),_xlpm.cleanRaw,SUBSTITUTE(SUBSTITUTE(_xlpm.raw,"_PIN","."),"PIN","."),_xlpm.mainPart,MID(_xlpm.cleanRaw,2,FIND(".",_xlpm.cleanRaw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98" t="str">
        <f>_xlfn.LET(_xlpm.raw,_xlfn.XLOOKUP(A298,SITE3!$C$8:$C$1180,SITE3!$D$8:$D$1180,""),_xlpm.cleanRaw,SUBSTITUTE(SUBSTITUTE(_xlpm.raw,"_PIN","."),"PIN","."),_xlpm.mainPart,MID(_xlpm.cleanRaw,2,FIND(".",_xlpm.cleanRaw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98" t="str">
        <f>_xlfn.LET(_xlpm.raw,_xlfn.XLOOKUP(A298,SITE5!$C$8:$C$1180,SITE5!$D$8:$D$1180,""),_xlpm.cleanRaw,SUBSTITUTE(SUBSTITUTE(_xlpm.raw,"_PIN","."),"PIN","."),_xlpm.mainPart,MID(_xlpm.cleanRaw,2,FIND(".",_xlpm.cleanRaw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98" t="str">
        <f>_xlfn.LET(_xlpm.raw,_xlfn.XLOOKUP(A298,SITE7!$C$8:$C$1180,SITE7!$D$8:$D$1180,""),_xlpm.cleanRaw,SUBSTITUTE(SUBSTITUTE(_xlpm.raw,"_PIN","."),"PIN","."),_xlpm.mainPart,MID(_xlpm.cleanRaw,2,FIND(".",_xlpm.cleanRaw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98" t="str">
        <f t="shared" si="4"/>
        <v>J6;VSS;;31.2799999999999;7.35999999999999;;;;</v>
      </c>
    </row>
    <row r="299" spans="1:10">
      <c r="A299" t="s">
        <v>1267</v>
      </c>
      <c r="B299" t="str">
        <f>_xlfn.XLOOKUP(A299,SITE1!$O$8:$O$1180,SITE1!$N$8:$N$1180,"")</f>
        <v>PEG_VIEW[1]</v>
      </c>
      <c r="C299" t="str" cm="1">
        <f t="array" ref="C299">_xlfn.TEXTJOIN(",", TRUE, _xlfn.UNIQUE(TRANSPOSE(_xlfn.MAP(
    _xlfn.XLOOKUP(A299, SITE1!$C$8:$C$1180, SITE1!$F$8:$I$1180),
    _xlfn.LAMBDA(_xlpm.x, IF(AND(_xlpm.x &lt;&gt; "", _xlpm.x &lt;&gt; "-"), TRIM(CLEAN(LEFT(_xlpm.x, FIND(".", _xlpm.x &amp; ".") - 1))), ""))
))))</f>
        <v/>
      </c>
      <c r="D299">
        <v>30.36</v>
      </c>
      <c r="E299">
        <v>7.3599999999999897</v>
      </c>
      <c r="F299" t="str">
        <f>_xlfn.LET(_xlpm.raw,_xlfn.XLOOKUP(A299,SITE1!$C$8:$C$1180,SITE1!$D$8:$D$1180,""),_xlpm.cleanRaw,SUBSTITUTE(SUBSTITUTE(_xlpm.raw,"_PIN","."),"PIN","."),_xlpm.mainPart,MID(_xlpm.cleanRaw,2,FIND(".",_xlpm.cleanRaw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601009</v>
      </c>
      <c r="G299" t="str">
        <f>_xlfn.LET(_xlpm.raw,_xlfn.XLOOKUP(A299,SITE3!$C$8:$C$1180,SITE3!$D$8:$D$1180,""),_xlpm.cleanRaw,SUBSTITUTE(SUBSTITUTE(_xlpm.raw,"_PIN","."),"PIN","."),_xlpm.mainPart,MID(_xlpm.cleanRaw,2,FIND(".",_xlpm.cleanRaw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801009</v>
      </c>
      <c r="H299" t="str">
        <f>_xlfn.LET(_xlpm.raw,_xlfn.XLOOKUP(A299,SITE5!$C$8:$C$1180,SITE5!$D$8:$D$1180,""),_xlpm.cleanRaw,SUBSTITUTE(SUBSTITUTE(_xlpm.raw,"_PIN","."),"PIN","."),_xlpm.mainPart,MID(_xlpm.cleanRaw,2,FIND(".",_xlpm.cleanRaw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709031</v>
      </c>
      <c r="I299" t="str">
        <f>_xlfn.LET(_xlpm.raw,_xlfn.XLOOKUP(A299,SITE7!$C$8:$C$1180,SITE7!$D$8:$D$1180,""),_xlpm.cleanRaw,SUBSTITUTE(SUBSTITUTE(_xlpm.raw,"_PIN","."),"PIN","."),_xlpm.mainPart,MID(_xlpm.cleanRaw,2,FIND(".",_xlpm.cleanRaw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509031</v>
      </c>
      <c r="J299" t="str">
        <f t="shared" si="4"/>
        <v>J7;PEG_VIEW[1];;30.36;7.35999999999999;601009;801009;709031;509031</v>
      </c>
    </row>
    <row r="300" spans="1:10">
      <c r="A300" t="s">
        <v>74</v>
      </c>
      <c r="B300" t="str">
        <f>_xlfn.XLOOKUP(A300,SITE1!$O$8:$O$1180,SITE1!$N$8:$N$1180,"")</f>
        <v>PEG_VIEW[0]</v>
      </c>
      <c r="C300" t="str" cm="1">
        <f t="array" ref="C300">_xlfn.TEXTJOIN(",", TRUE, _xlfn.UNIQUE(TRANSPOSE(_xlfn.MAP(
    _xlfn.XLOOKUP(A300, SITE1!$C$8:$C$1180, SITE1!$F$8:$I$1180),
    _xlfn.LAMBDA(_xlpm.x, IF(AND(_xlpm.x &lt;&gt; "", _xlpm.x &lt;&gt; "-"), TRIM(CLEAN(LEFT(_xlpm.x, FIND(".", _xlpm.x &amp; ".") - 1))), ""))
))))</f>
        <v/>
      </c>
      <c r="D300">
        <v>29.439999999999898</v>
      </c>
      <c r="E300">
        <v>7.3599999999999897</v>
      </c>
      <c r="F300" t="str">
        <f>_xlfn.LET(_xlpm.raw,_xlfn.XLOOKUP(A300,SITE1!$C$8:$C$1180,SITE1!$D$8:$D$1180,""),_xlpm.cleanRaw,SUBSTITUTE(SUBSTITUTE(_xlpm.raw,"_PIN","."),"PIN","."),_xlpm.mainPart,MID(_xlpm.cleanRaw,2,FIND(".",_xlpm.cleanRaw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609127</v>
      </c>
      <c r="G300" t="str">
        <f>_xlfn.LET(_xlpm.raw,_xlfn.XLOOKUP(A300,SITE3!$C$8:$C$1180,SITE3!$D$8:$D$1180,""),_xlpm.cleanRaw,SUBSTITUTE(SUBSTITUTE(_xlpm.raw,"_PIN","."),"PIN","."),_xlpm.mainPart,MID(_xlpm.cleanRaw,2,FIND(".",_xlpm.cleanRaw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809127</v>
      </c>
      <c r="H300" t="str">
        <f>_xlfn.LET(_xlpm.raw,_xlfn.XLOOKUP(A300,SITE5!$C$8:$C$1180,SITE5!$D$8:$D$1180,""),_xlpm.cleanRaw,SUBSTITUTE(SUBSTITUTE(_xlpm.raw,"_PIN","."),"PIN","."),_xlpm.mainPart,MID(_xlpm.cleanRaw,2,FIND(".",_xlpm.cleanRaw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702071</v>
      </c>
      <c r="I300" t="str">
        <f>_xlfn.LET(_xlpm.raw,_xlfn.XLOOKUP(A300,SITE7!$C$8:$C$1180,SITE7!$D$8:$D$1180,""),_xlpm.cleanRaw,SUBSTITUTE(SUBSTITUTE(_xlpm.raw,"_PIN","."),"PIN","."),_xlpm.mainPart,MID(_xlpm.cleanRaw,2,FIND(".",_xlpm.cleanRaw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502071</v>
      </c>
      <c r="J300" t="str">
        <f t="shared" si="4"/>
        <v>J8;PEG_VIEW[0];;29.4399999999999;7.35999999999999;609127;809127;702071;502071</v>
      </c>
    </row>
    <row r="301" spans="1:10">
      <c r="A301" t="s">
        <v>73</v>
      </c>
      <c r="B301" t="str">
        <f>_xlfn.XLOOKUP(A301,SITE1!$O$8:$O$1180,SITE1!$N$8:$N$1180,"")</f>
        <v>CLK24MHZ_N</v>
      </c>
      <c r="C301" t="str" cm="1">
        <f t="array" ref="C301">_xlfn.TEXTJOIN(",", TRUE, _xlfn.UNIQUE(TRANSPOSE(_xlfn.MAP(
    _xlfn.XLOOKUP(A301, SITE1!$C$8:$C$1180, SITE1!$F$8:$I$1180),
    _xlfn.LAMBDA(_xlpm.x, IF(AND(_xlpm.x &lt;&gt; "", _xlpm.x &lt;&gt; "-"), TRIM(CLEAN(LEFT(_xlpm.x, FIND(".", _xlpm.x &amp; ".") - 1))), ""))
))))</f>
        <v/>
      </c>
      <c r="D301">
        <v>28.5199999999999</v>
      </c>
      <c r="E301">
        <v>7.3599999999999897</v>
      </c>
      <c r="F301" t="str">
        <f>_xlfn.LET(_xlpm.raw,_xlfn.XLOOKUP(A301,SITE1!$C$8:$C$1180,SITE1!$D$8:$D$1180,""),_xlpm.cleanRaw,SUBSTITUTE(SUBSTITUTE(_xlpm.raw,"_PIN","."),"PIN","."),_xlpm.mainPart,MID(_xlpm.cleanRaw,2,FIND(".",_xlpm.cleanRaw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601026</v>
      </c>
      <c r="G301" t="str">
        <f>_xlfn.LET(_xlpm.raw,_xlfn.XLOOKUP(A301,SITE3!$C$8:$C$1180,SITE3!$D$8:$D$1180,""),_xlpm.cleanRaw,SUBSTITUTE(SUBSTITUTE(_xlpm.raw,"_PIN","."),"PIN","."),_xlpm.mainPart,MID(_xlpm.cleanRaw,2,FIND(".",_xlpm.cleanRaw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801026</v>
      </c>
      <c r="H301" t="str">
        <f>_xlfn.LET(_xlpm.raw,_xlfn.XLOOKUP(A301,SITE5!$C$8:$C$1180,SITE5!$D$8:$D$1180,""),_xlpm.cleanRaw,SUBSTITUTE(SUBSTITUTE(_xlpm.raw,"_PIN","."),"PIN","."),_xlpm.mainPart,MID(_xlpm.cleanRaw,2,FIND(".",_xlpm.cleanRaw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702068</v>
      </c>
      <c r="I301" t="str">
        <f>_xlfn.LET(_xlpm.raw,_xlfn.XLOOKUP(A301,SITE7!$C$8:$C$1180,SITE7!$D$8:$D$1180,""),_xlpm.cleanRaw,SUBSTITUTE(SUBSTITUTE(_xlpm.raw,"_PIN","."),"PIN","."),_xlpm.mainPart,MID(_xlpm.cleanRaw,2,FIND(".",_xlpm.cleanRaw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502068</v>
      </c>
      <c r="J301" t="str">
        <f t="shared" si="4"/>
        <v>J9;CLK24MHZ_N;;28.5199999999999;7.35999999999999;601026;801026;702068;502068</v>
      </c>
    </row>
    <row r="302" spans="1:10">
      <c r="A302" t="s">
        <v>1259</v>
      </c>
      <c r="B302" t="str">
        <f>_xlfn.XLOOKUP(A302,SITE1!$O$8:$O$1180,SITE1!$N$8:$N$1180,"")</f>
        <v>VSS</v>
      </c>
      <c r="C302" t="str" cm="1">
        <f t="array" ref="C302">_xlfn.TEXTJOIN(",", TRUE, _xlfn.UNIQUE(TRANSPOSE(_xlfn.MAP(
    _xlfn.XLOOKUP(A302, SITE1!$C$8:$C$1180, SITE1!$F$8:$I$1180),
    _xlfn.LAMBDA(_xlpm.x, IF(AND(_xlpm.x &lt;&gt; "", _xlpm.x &lt;&gt; "-"), TRIM(CLEAN(LEFT(_xlpm.x, FIND(".", _xlpm.x &amp; ".") - 1))), ""))
))))</f>
        <v/>
      </c>
      <c r="D302">
        <v>27.599999999999898</v>
      </c>
      <c r="E302">
        <v>7.3599999999999897</v>
      </c>
      <c r="F302" t="str">
        <f>_xlfn.LET(_xlpm.raw,_xlfn.XLOOKUP(A302,SITE1!$C$8:$C$1180,SITE1!$D$8:$D$1180,""),_xlpm.cleanRaw,SUBSTITUTE(SUBSTITUTE(_xlpm.raw,"_PIN","."),"PIN","."),_xlpm.mainPart,MID(_xlpm.cleanRaw,2,FIND(".",_xlpm.cleanRaw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02" t="str">
        <f>_xlfn.LET(_xlpm.raw,_xlfn.XLOOKUP(A302,SITE3!$C$8:$C$1180,SITE3!$D$8:$D$1180,""),_xlpm.cleanRaw,SUBSTITUTE(SUBSTITUTE(_xlpm.raw,"_PIN","."),"PIN","."),_xlpm.mainPart,MID(_xlpm.cleanRaw,2,FIND(".",_xlpm.cleanRaw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02" t="str">
        <f>_xlfn.LET(_xlpm.raw,_xlfn.XLOOKUP(A302,SITE5!$C$8:$C$1180,SITE5!$D$8:$D$1180,""),_xlpm.cleanRaw,SUBSTITUTE(SUBSTITUTE(_xlpm.raw,"_PIN","."),"PIN","."),_xlpm.mainPart,MID(_xlpm.cleanRaw,2,FIND(".",_xlpm.cleanRaw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02" t="str">
        <f>_xlfn.LET(_xlpm.raw,_xlfn.XLOOKUP(A302,SITE7!$C$8:$C$1180,SITE7!$D$8:$D$1180,""),_xlpm.cleanRaw,SUBSTITUTE(SUBSTITUTE(_xlpm.raw,"_PIN","."),"PIN","."),_xlpm.mainPart,MID(_xlpm.cleanRaw,2,FIND(".",_xlpm.cleanRaw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302" t="str">
        <f t="shared" si="4"/>
        <v>J10;VSS;;27.5999999999999;7.35999999999999;;;;</v>
      </c>
    </row>
    <row r="303" spans="1:10">
      <c r="A303" t="s">
        <v>1579</v>
      </c>
      <c r="B303" t="str">
        <f>_xlfn.XLOOKUP(A303,SITE1!$O$8:$O$1180,SITE1!$N$8:$N$1180,"")</f>
        <v>LGC_SPARE[2]</v>
      </c>
      <c r="C303" t="str" cm="1">
        <f t="array" ref="C303">_xlfn.TEXTJOIN(",", TRUE, _xlfn.UNIQUE(TRANSPOSE(_xlfn.MAP(
    _xlfn.XLOOKUP(A303, SITE1!$C$8:$C$1180, SITE1!$F$8:$I$1180),
    _xlfn.LAMBDA(_xlpm.x, IF(AND(_xlpm.x &lt;&gt; "", _xlpm.x &lt;&gt; "-"), TRIM(CLEAN(LEFT(_xlpm.x, FIND(".", _xlpm.x &amp; ".") - 1))), ""))
))))</f>
        <v/>
      </c>
      <c r="D303">
        <v>26.68</v>
      </c>
      <c r="E303">
        <v>7.3599999999999897</v>
      </c>
      <c r="F303" t="str">
        <f>_xlfn.LET(_xlpm.raw,_xlfn.XLOOKUP(A303,SITE1!$C$8:$C$1180,SITE1!$D$8:$D$1180,""),_xlpm.cleanRaw,SUBSTITUTE(SUBSTITUTE(_xlpm.raw,"_PIN","."),"PIN","."),_xlpm.mainPart,MID(_xlpm.cleanRaw,2,FIND(".",_xlpm.cleanRaw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609128</v>
      </c>
      <c r="G303" t="str">
        <f>_xlfn.LET(_xlpm.raw,_xlfn.XLOOKUP(A303,SITE3!$C$8:$C$1180,SITE3!$D$8:$D$1180,""),_xlpm.cleanRaw,SUBSTITUTE(SUBSTITUTE(_xlpm.raw,"_PIN","."),"PIN","."),_xlpm.mainPart,MID(_xlpm.cleanRaw,2,FIND(".",_xlpm.cleanRaw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809128</v>
      </c>
      <c r="H303" t="str">
        <f>_xlfn.LET(_xlpm.raw,_xlfn.XLOOKUP(A303,SITE5!$C$8:$C$1180,SITE5!$D$8:$D$1180,""),_xlpm.cleanRaw,SUBSTITUTE(SUBSTITUTE(_xlpm.raw,"_PIN","."),"PIN","."),_xlpm.mainPart,MID(_xlpm.cleanRaw,2,FIND(".",_xlpm.cleanRaw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702083</v>
      </c>
      <c r="I303" t="str">
        <f>_xlfn.LET(_xlpm.raw,_xlfn.XLOOKUP(A303,SITE7!$C$8:$C$1180,SITE7!$D$8:$D$1180,""),_xlpm.cleanRaw,SUBSTITUTE(SUBSTITUTE(_xlpm.raw,"_PIN","."),"PIN","."),_xlpm.mainPart,MID(_xlpm.cleanRaw,2,FIND(".",_xlpm.cleanRaw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502083</v>
      </c>
      <c r="J303" t="str">
        <f t="shared" si="4"/>
        <v>J11;LGC_SPARE[2];;26.68;7.35999999999999;609128;809128;702083;502083</v>
      </c>
    </row>
    <row r="304" spans="1:10">
      <c r="A304" t="s">
        <v>1802</v>
      </c>
      <c r="B304" t="str">
        <f>_xlfn.XLOOKUP(A304,SITE1!$O$8:$O$1180,SITE1!$N$8:$N$1180,"")</f>
        <v>VSS</v>
      </c>
      <c r="C304" t="str" cm="1">
        <f t="array" ref="C304">_xlfn.TEXTJOIN(",", TRUE, _xlfn.UNIQUE(TRANSPOSE(_xlfn.MAP(
    _xlfn.XLOOKUP(A304, SITE1!$C$8:$C$1180, SITE1!$F$8:$I$1180),
    _xlfn.LAMBDA(_xlpm.x, IF(AND(_xlpm.x &lt;&gt; "", _xlpm.x &lt;&gt; "-"), TRIM(CLEAN(LEFT(_xlpm.x, FIND(".", _xlpm.x &amp; ".") - 1))), ""))
))))</f>
        <v/>
      </c>
      <c r="D304">
        <v>25.759999999999899</v>
      </c>
      <c r="E304">
        <v>7.3599999999999897</v>
      </c>
      <c r="F304" t="str">
        <f>_xlfn.LET(_xlpm.raw,_xlfn.XLOOKUP(A304,SITE1!$C$8:$C$1180,SITE1!$D$8:$D$1180,""),_xlpm.cleanRaw,SUBSTITUTE(SUBSTITUTE(_xlpm.raw,"_PIN","."),"PIN","."),_xlpm.mainPart,MID(_xlpm.cleanRaw,2,FIND(".",_xlpm.cleanRaw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04" t="str">
        <f>_xlfn.LET(_xlpm.raw,_xlfn.XLOOKUP(A304,SITE3!$C$8:$C$1180,SITE3!$D$8:$D$1180,""),_xlpm.cleanRaw,SUBSTITUTE(SUBSTITUTE(_xlpm.raw,"_PIN","."),"PIN","."),_xlpm.mainPart,MID(_xlpm.cleanRaw,2,FIND(".",_xlpm.cleanRaw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04" t="str">
        <f>_xlfn.LET(_xlpm.raw,_xlfn.XLOOKUP(A304,SITE5!$C$8:$C$1180,SITE5!$D$8:$D$1180,""),_xlpm.cleanRaw,SUBSTITUTE(SUBSTITUTE(_xlpm.raw,"_PIN","."),"PIN","."),_xlpm.mainPart,MID(_xlpm.cleanRaw,2,FIND(".",_xlpm.cleanRaw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04" t="str">
        <f>_xlfn.LET(_xlpm.raw,_xlfn.XLOOKUP(A304,SITE7!$C$8:$C$1180,SITE7!$D$8:$D$1180,""),_xlpm.cleanRaw,SUBSTITUTE(SUBSTITUTE(_xlpm.raw,"_PIN","."),"PIN","."),_xlpm.mainPart,MID(_xlpm.cleanRaw,2,FIND(".",_xlpm.cleanRaw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304" t="str">
        <f t="shared" si="4"/>
        <v>J12;VSS;;25.7599999999999;7.35999999999999;;;;</v>
      </c>
    </row>
    <row r="305" spans="1:10">
      <c r="A305" t="s">
        <v>1578</v>
      </c>
      <c r="B305" t="str">
        <f>_xlfn.XLOOKUP(A305,SITE1!$O$8:$O$1180,SITE1!$N$8:$N$1180,"")</f>
        <v>LGC_SPARE[0]</v>
      </c>
      <c r="C305" t="str" cm="1">
        <f t="array" ref="C305">_xlfn.TEXTJOIN(",", TRUE, _xlfn.UNIQUE(TRANSPOSE(_xlfn.MAP(
    _xlfn.XLOOKUP(A305, SITE1!$C$8:$C$1180, SITE1!$F$8:$I$1180),
    _xlfn.LAMBDA(_xlpm.x, IF(AND(_xlpm.x &lt;&gt; "", _xlpm.x &lt;&gt; "-"), TRIM(CLEAN(LEFT(_xlpm.x, FIND(".", _xlpm.x &amp; ".") - 1))), ""))
))))</f>
        <v/>
      </c>
      <c r="D305">
        <v>24.8399999999999</v>
      </c>
      <c r="E305">
        <v>7.3599999999999897</v>
      </c>
      <c r="F305" t="str">
        <f>_xlfn.LET(_xlpm.raw,_xlfn.XLOOKUP(A305,SITE1!$C$8:$C$1180,SITE1!$D$8:$D$1180,""),_xlpm.cleanRaw,SUBSTITUTE(SUBSTITUTE(_xlpm.raw,"_PIN","."),"PIN","."),_xlpm.mainPart,MID(_xlpm.cleanRaw,2,FIND(".",_xlpm.cleanRaw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601015</v>
      </c>
      <c r="G305" t="str">
        <f>_xlfn.LET(_xlpm.raw,_xlfn.XLOOKUP(A305,SITE3!$C$8:$C$1180,SITE3!$D$8:$D$1180,""),_xlpm.cleanRaw,SUBSTITUTE(SUBSTITUTE(_xlpm.raw,"_PIN","."),"PIN","."),_xlpm.mainPart,MID(_xlpm.cleanRaw,2,FIND(".",_xlpm.cleanRaw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801015</v>
      </c>
      <c r="H305" t="str">
        <f>_xlfn.LET(_xlpm.raw,_xlfn.XLOOKUP(A305,SITE5!$C$8:$C$1180,SITE5!$D$8:$D$1180,""),_xlpm.cleanRaw,SUBSTITUTE(SUBSTITUTE(_xlpm.raw,"_PIN","."),"PIN","."),_xlpm.mainPart,MID(_xlpm.cleanRaw,2,FIND(".",_xlpm.cleanRaw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702075</v>
      </c>
      <c r="I305" t="str">
        <f>_xlfn.LET(_xlpm.raw,_xlfn.XLOOKUP(A305,SITE7!$C$8:$C$1180,SITE7!$D$8:$D$1180,""),_xlpm.cleanRaw,SUBSTITUTE(SUBSTITUTE(_xlpm.raw,"_PIN","."),"PIN","."),_xlpm.mainPart,MID(_xlpm.cleanRaw,2,FIND(".",_xlpm.cleanRaw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502075</v>
      </c>
      <c r="J305" t="str">
        <f t="shared" si="4"/>
        <v>J13;LGC_SPARE[0];;24.8399999999999;7.35999999999999;601015;801015;702075;502075</v>
      </c>
    </row>
    <row r="306" spans="1:10">
      <c r="A306" t="s">
        <v>1324</v>
      </c>
      <c r="B306" t="str">
        <f>_xlfn.XLOOKUP(A306,SITE1!$O$8:$O$1180,SITE1!$N$8:$N$1180,"")</f>
        <v>THERMDC1</v>
      </c>
      <c r="C306" t="str" cm="1">
        <f t="array" ref="C306">_xlfn.TEXTJOIN(",", TRUE, _xlfn.UNIQUE(TRANSPOSE(_xlfn.MAP(
    _xlfn.XLOOKUP(A306, SITE1!$C$8:$C$1180, SITE1!$F$8:$I$1180),
    _xlfn.LAMBDA(_xlpm.x, IF(AND(_xlpm.x &lt;&gt; "", _xlpm.x &lt;&gt; "-"), TRIM(CLEAN(LEFT(_xlpm.x, FIND(".", _xlpm.x &amp; ".") - 1))), ""))
))))</f>
        <v/>
      </c>
      <c r="D306">
        <v>23.919999999999899</v>
      </c>
      <c r="E306">
        <v>7.3599999999999897</v>
      </c>
      <c r="F306" t="str">
        <f>_xlfn.LET(_xlpm.raw,_xlfn.XLOOKUP(A306,SITE1!$C$8:$C$1180,SITE1!$D$8:$D$1180,""),_xlpm.cleanRaw,SUBSTITUTE(SUBSTITUTE(_xlpm.raw,"_PIN","."),"PIN","."),_xlpm.mainPart,MID(_xlpm.cleanRaw,2,FIND(".",_xlpm.cleanRaw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06" t="str">
        <f>_xlfn.LET(_xlpm.raw,_xlfn.XLOOKUP(A306,SITE3!$C$8:$C$1180,SITE3!$D$8:$D$1180,""),_xlpm.cleanRaw,SUBSTITUTE(SUBSTITUTE(_xlpm.raw,"_PIN","."),"PIN","."),_xlpm.mainPart,MID(_xlpm.cleanRaw,2,FIND(".",_xlpm.cleanRaw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06" t="str">
        <f>_xlfn.LET(_xlpm.raw,_xlfn.XLOOKUP(A306,SITE5!$C$8:$C$1180,SITE5!$D$8:$D$1180,""),_xlpm.cleanRaw,SUBSTITUTE(SUBSTITUTE(_xlpm.raw,"_PIN","."),"PIN","."),_xlpm.mainPart,MID(_xlpm.cleanRaw,2,FIND(".",_xlpm.cleanRaw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06" t="str">
        <f>_xlfn.LET(_xlpm.raw,_xlfn.XLOOKUP(A306,SITE7!$C$8:$C$1180,SITE7!$D$8:$D$1180,""),_xlpm.cleanRaw,SUBSTITUTE(SUBSTITUTE(_xlpm.raw,"_PIN","."),"PIN","."),_xlpm.mainPart,MID(_xlpm.cleanRaw,2,FIND(".",_xlpm.cleanRaw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306" t="str">
        <f t="shared" si="4"/>
        <v>J14;THERMDC1;;23.9199999999999;7.35999999999999;;;;</v>
      </c>
    </row>
    <row r="307" spans="1:10">
      <c r="A307" t="s">
        <v>1024</v>
      </c>
      <c r="B307" t="str">
        <f>_xlfn.XLOOKUP(A307,SITE1!$O$8:$O$1180,SITE1!$N$8:$N$1180,"")</f>
        <v>THERMDA1</v>
      </c>
      <c r="C307" t="str" cm="1">
        <f t="array" ref="C307">_xlfn.TEXTJOIN(",", TRUE, _xlfn.UNIQUE(TRANSPOSE(_xlfn.MAP(
    _xlfn.XLOOKUP(A307, SITE1!$C$8:$C$1180, SITE1!$F$8:$I$1180),
    _xlfn.LAMBDA(_xlpm.x, IF(AND(_xlpm.x &lt;&gt; "", _xlpm.x &lt;&gt; "-"), TRIM(CLEAN(LEFT(_xlpm.x, FIND(".", _xlpm.x &amp; ".") - 1))), ""))
))))</f>
        <v/>
      </c>
      <c r="D307">
        <v>22.999999999999901</v>
      </c>
      <c r="E307">
        <v>7.3599999999999897</v>
      </c>
      <c r="F307" t="str">
        <f>_xlfn.LET(_xlpm.raw,_xlfn.XLOOKUP(A307,SITE1!$C$8:$C$1180,SITE1!$D$8:$D$1180,""),_xlpm.cleanRaw,SUBSTITUTE(SUBSTITUTE(_xlpm.raw,"_PIN","."),"PIN","."),_xlpm.mainPart,MID(_xlpm.cleanRaw,2,FIND(".",_xlpm.cleanRaw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07" t="str">
        <f>_xlfn.LET(_xlpm.raw,_xlfn.XLOOKUP(A307,SITE3!$C$8:$C$1180,SITE3!$D$8:$D$1180,""),_xlpm.cleanRaw,SUBSTITUTE(SUBSTITUTE(_xlpm.raw,"_PIN","."),"PIN","."),_xlpm.mainPart,MID(_xlpm.cleanRaw,2,FIND(".",_xlpm.cleanRaw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07" t="str">
        <f>_xlfn.LET(_xlpm.raw,_xlfn.XLOOKUP(A307,SITE5!$C$8:$C$1180,SITE5!$D$8:$D$1180,""),_xlpm.cleanRaw,SUBSTITUTE(SUBSTITUTE(_xlpm.raw,"_PIN","."),"PIN","."),_xlpm.mainPart,MID(_xlpm.cleanRaw,2,FIND(".",_xlpm.cleanRaw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07" t="str">
        <f>_xlfn.LET(_xlpm.raw,_xlfn.XLOOKUP(A307,SITE7!$C$8:$C$1180,SITE7!$D$8:$D$1180,""),_xlpm.cleanRaw,SUBSTITUTE(SUBSTITUTE(_xlpm.raw,"_PIN","."),"PIN","."),_xlpm.mainPart,MID(_xlpm.cleanRaw,2,FIND(".",_xlpm.cleanRaw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307" t="str">
        <f t="shared" si="4"/>
        <v>J15;THERMDA1;;22.9999999999999;7.35999999999999;;;;</v>
      </c>
    </row>
    <row r="308" spans="1:10">
      <c r="A308" t="s">
        <v>1025</v>
      </c>
      <c r="B308" t="str">
        <f>_xlfn.XLOOKUP(A308,SITE1!$O$8:$O$1180,SITE1!$N$8:$N$1180,"")</f>
        <v>VSS</v>
      </c>
      <c r="C308" t="str" cm="1">
        <f t="array" ref="C308">_xlfn.TEXTJOIN(",", TRUE, _xlfn.UNIQUE(TRANSPOSE(_xlfn.MAP(
    _xlfn.XLOOKUP(A308, SITE1!$C$8:$C$1180, SITE1!$F$8:$I$1180),
    _xlfn.LAMBDA(_xlpm.x, IF(AND(_xlpm.x &lt;&gt; "", _xlpm.x &lt;&gt; "-"), TRIM(CLEAN(LEFT(_xlpm.x, FIND(".", _xlpm.x &amp; ".") - 1))), ""))
))))</f>
        <v/>
      </c>
      <c r="D308">
        <v>22.08</v>
      </c>
      <c r="E308">
        <v>7.3599999999999897</v>
      </c>
      <c r="F308" t="str">
        <f>_xlfn.LET(_xlpm.raw,_xlfn.XLOOKUP(A308,SITE1!$C$8:$C$1180,SITE1!$D$8:$D$1180,""),_xlpm.cleanRaw,SUBSTITUTE(SUBSTITUTE(_xlpm.raw,"_PIN","."),"PIN","."),_xlpm.mainPart,MID(_xlpm.cleanRaw,2,FIND(".",_xlpm.cleanRaw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08" t="str">
        <f>_xlfn.LET(_xlpm.raw,_xlfn.XLOOKUP(A308,SITE3!$C$8:$C$1180,SITE3!$D$8:$D$1180,""),_xlpm.cleanRaw,SUBSTITUTE(SUBSTITUTE(_xlpm.raw,"_PIN","."),"PIN","."),_xlpm.mainPart,MID(_xlpm.cleanRaw,2,FIND(".",_xlpm.cleanRaw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08" t="str">
        <f>_xlfn.LET(_xlpm.raw,_xlfn.XLOOKUP(A308,SITE5!$C$8:$C$1180,SITE5!$D$8:$D$1180,""),_xlpm.cleanRaw,SUBSTITUTE(SUBSTITUTE(_xlpm.raw,"_PIN","."),"PIN","."),_xlpm.mainPart,MID(_xlpm.cleanRaw,2,FIND(".",_xlpm.cleanRaw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08" t="str">
        <f>_xlfn.LET(_xlpm.raw,_xlfn.XLOOKUP(A308,SITE7!$C$8:$C$1180,SITE7!$D$8:$D$1180,""),_xlpm.cleanRaw,SUBSTITUTE(SUBSTITUTE(_xlpm.raw,"_PIN","."),"PIN","."),_xlpm.mainPart,MID(_xlpm.cleanRaw,2,FIND(".",_xlpm.cleanRaw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308" t="str">
        <f t="shared" si="4"/>
        <v>J16;VSS;;22.08;7.35999999999999;;;;</v>
      </c>
    </row>
    <row r="309" spans="1:10">
      <c r="A309" t="s">
        <v>1026</v>
      </c>
      <c r="B309" t="str">
        <f>_xlfn.XLOOKUP(A309,SITE1!$O$8:$O$1180,SITE1!$N$8:$N$1180,"")</f>
        <v>VCCCOREG0</v>
      </c>
      <c r="C309" t="str" cm="1">
        <f t="array" ref="C309">_xlfn.TEXTJOIN(",", TRUE, _xlfn.UNIQUE(TRANSPOSE(_xlfn.MAP(
    _xlfn.XLOOKUP(A309, SITE1!$C$8:$C$1180, SITE1!$F$8:$I$1180),
    _xlfn.LAMBDA(_xlpm.x, IF(AND(_xlpm.x &lt;&gt; "", _xlpm.x &lt;&gt; "-"), TRIM(CLEAN(LEFT(_xlpm.x, FIND(".", _xlpm.x &amp; ".") - 1))), ""))
))))</f>
        <v/>
      </c>
      <c r="D309">
        <v>21.159999999999901</v>
      </c>
      <c r="E309">
        <v>7.3599999999999897</v>
      </c>
      <c r="F309" t="str">
        <f>_xlfn.LET(_xlpm.raw,_xlfn.XLOOKUP(A309,SITE1!$C$8:$C$1180,SITE1!$D$8:$D$1180,""),_xlpm.cleanRaw,SUBSTITUTE(SUBSTITUTE(_xlpm.raw,"_PIN","."),"PIN","."),_xlpm.mainPart,MID(_xlpm.cleanRaw,2,FIND(".",_xlpm.cleanRaw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09" t="str">
        <f>_xlfn.LET(_xlpm.raw,_xlfn.XLOOKUP(A309,SITE3!$C$8:$C$1180,SITE3!$D$8:$D$1180,""),_xlpm.cleanRaw,SUBSTITUTE(SUBSTITUTE(_xlpm.raw,"_PIN","."),"PIN","."),_xlpm.mainPart,MID(_xlpm.cleanRaw,2,FIND(".",_xlpm.cleanRaw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09" t="str">
        <f>_xlfn.LET(_xlpm.raw,_xlfn.XLOOKUP(A309,SITE5!$C$8:$C$1180,SITE5!$D$8:$D$1180,""),_xlpm.cleanRaw,SUBSTITUTE(SUBSTITUTE(_xlpm.raw,"_PIN","."),"PIN","."),_xlpm.mainPart,MID(_xlpm.cleanRaw,2,FIND(".",_xlpm.cleanRaw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09" t="str">
        <f>_xlfn.LET(_xlpm.raw,_xlfn.XLOOKUP(A309,SITE7!$C$8:$C$1180,SITE7!$D$8:$D$1180,""),_xlpm.cleanRaw,SUBSTITUTE(SUBSTITUTE(_xlpm.raw,"_PIN","."),"PIN","."),_xlpm.mainPart,MID(_xlpm.cleanRaw,2,FIND(".",_xlpm.cleanRaw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309" t="str">
        <f t="shared" si="4"/>
        <v>J17;VCCCOREG0;;21.1599999999999;7.35999999999999;;;;</v>
      </c>
    </row>
    <row r="310" spans="1:10">
      <c r="A310" t="s">
        <v>1260</v>
      </c>
      <c r="B310" t="str">
        <f>_xlfn.XLOOKUP(A310,SITE1!$O$8:$O$1180,SITE1!$N$8:$N$1180,"")</f>
        <v>VSS</v>
      </c>
      <c r="C310" t="str" cm="1">
        <f t="array" ref="C310">_xlfn.TEXTJOIN(",", TRUE, _xlfn.UNIQUE(TRANSPOSE(_xlfn.MAP(
    _xlfn.XLOOKUP(A310, SITE1!$C$8:$C$1180, SITE1!$F$8:$I$1180),
    _xlfn.LAMBDA(_xlpm.x, IF(AND(_xlpm.x &lt;&gt; "", _xlpm.x &lt;&gt; "-"), TRIM(CLEAN(LEFT(_xlpm.x, FIND(".", _xlpm.x &amp; ".") - 1))), ""))
))))</f>
        <v/>
      </c>
      <c r="D310">
        <v>20.239999999999899</v>
      </c>
      <c r="E310">
        <v>7.3599999999999897</v>
      </c>
      <c r="F310" t="str">
        <f>_xlfn.LET(_xlpm.raw,_xlfn.XLOOKUP(A310,SITE1!$C$8:$C$1180,SITE1!$D$8:$D$1180,""),_xlpm.cleanRaw,SUBSTITUTE(SUBSTITUTE(_xlpm.raw,"_PIN","."),"PIN","."),_xlpm.mainPart,MID(_xlpm.cleanRaw,2,FIND(".",_xlpm.cleanRaw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10" t="str">
        <f>_xlfn.LET(_xlpm.raw,_xlfn.XLOOKUP(A310,SITE3!$C$8:$C$1180,SITE3!$D$8:$D$1180,""),_xlpm.cleanRaw,SUBSTITUTE(SUBSTITUTE(_xlpm.raw,"_PIN","."),"PIN","."),_xlpm.mainPart,MID(_xlpm.cleanRaw,2,FIND(".",_xlpm.cleanRaw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10" t="str">
        <f>_xlfn.LET(_xlpm.raw,_xlfn.XLOOKUP(A310,SITE5!$C$8:$C$1180,SITE5!$D$8:$D$1180,""),_xlpm.cleanRaw,SUBSTITUTE(SUBSTITUTE(_xlpm.raw,"_PIN","."),"PIN","."),_xlpm.mainPart,MID(_xlpm.cleanRaw,2,FIND(".",_xlpm.cleanRaw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10" t="str">
        <f>_xlfn.LET(_xlpm.raw,_xlfn.XLOOKUP(A310,SITE7!$C$8:$C$1180,SITE7!$D$8:$D$1180,""),_xlpm.cleanRaw,SUBSTITUTE(SUBSTITUTE(_xlpm.raw,"_PIN","."),"PIN","."),_xlpm.mainPart,MID(_xlpm.cleanRaw,2,FIND(".",_xlpm.cleanRaw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310" t="str">
        <f t="shared" si="4"/>
        <v>J18;VSS;;20.2399999999999;7.35999999999999;;;;</v>
      </c>
    </row>
    <row r="311" spans="1:10">
      <c r="A311" t="s">
        <v>1027</v>
      </c>
      <c r="B311" t="str">
        <f>_xlfn.XLOOKUP(A311,SITE1!$O$8:$O$1180,SITE1!$N$8:$N$1180,"")</f>
        <v>VCCCOREG2</v>
      </c>
      <c r="C311" t="str" cm="1">
        <f t="array" ref="C311">_xlfn.TEXTJOIN(",", TRUE, _xlfn.UNIQUE(TRANSPOSE(_xlfn.MAP(
    _xlfn.XLOOKUP(A311, SITE1!$C$8:$C$1180, SITE1!$F$8:$I$1180),
    _xlfn.LAMBDA(_xlpm.x, IF(AND(_xlpm.x &lt;&gt; "", _xlpm.x &lt;&gt; "-"), TRIM(CLEAN(LEFT(_xlpm.x, FIND(".", _xlpm.x &amp; ".") - 1))), ""))
))))</f>
        <v/>
      </c>
      <c r="D311">
        <v>19.319999999999901</v>
      </c>
      <c r="E311">
        <v>7.3599999999999897</v>
      </c>
      <c r="F311" t="str">
        <f>_xlfn.LET(_xlpm.raw,_xlfn.XLOOKUP(A311,SITE1!$C$8:$C$1180,SITE1!$D$8:$D$1180,""),_xlpm.cleanRaw,SUBSTITUTE(SUBSTITUTE(_xlpm.raw,"_PIN","."),"PIN","."),_xlpm.mainPart,MID(_xlpm.cleanRaw,2,FIND(".",_xlpm.cleanRaw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11" t="str">
        <f>_xlfn.LET(_xlpm.raw,_xlfn.XLOOKUP(A311,SITE3!$C$8:$C$1180,SITE3!$D$8:$D$1180,""),_xlpm.cleanRaw,SUBSTITUTE(SUBSTITUTE(_xlpm.raw,"_PIN","."),"PIN","."),_xlpm.mainPart,MID(_xlpm.cleanRaw,2,FIND(".",_xlpm.cleanRaw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11" t="str">
        <f>_xlfn.LET(_xlpm.raw,_xlfn.XLOOKUP(A311,SITE5!$C$8:$C$1180,SITE5!$D$8:$D$1180,""),_xlpm.cleanRaw,SUBSTITUTE(SUBSTITUTE(_xlpm.raw,"_PIN","."),"PIN","."),_xlpm.mainPart,MID(_xlpm.cleanRaw,2,FIND(".",_xlpm.cleanRaw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11" t="str">
        <f>_xlfn.LET(_xlpm.raw,_xlfn.XLOOKUP(A311,SITE7!$C$8:$C$1180,SITE7!$D$8:$D$1180,""),_xlpm.cleanRaw,SUBSTITUTE(SUBSTITUTE(_xlpm.raw,"_PIN","."),"PIN","."),_xlpm.mainPart,MID(_xlpm.cleanRaw,2,FIND(".",_xlpm.cleanRaw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311" t="str">
        <f t="shared" si="4"/>
        <v>J19;VCCCOREG2;;19.3199999999999;7.35999999999999;;;;</v>
      </c>
    </row>
    <row r="312" spans="1:10">
      <c r="A312" t="s">
        <v>1028</v>
      </c>
      <c r="B312" t="str">
        <f>_xlfn.XLOOKUP(A312,SITE1!$O$8:$O$1180,SITE1!$N$8:$N$1180,"")</f>
        <v>VSS</v>
      </c>
      <c r="C312" t="str" cm="1">
        <f t="array" ref="C312">_xlfn.TEXTJOIN(",", TRUE, _xlfn.UNIQUE(TRANSPOSE(_xlfn.MAP(
    _xlfn.XLOOKUP(A312, SITE1!$C$8:$C$1180, SITE1!$F$8:$I$1180),
    _xlfn.LAMBDA(_xlpm.x, IF(AND(_xlpm.x &lt;&gt; "", _xlpm.x &lt;&gt; "-"), TRIM(CLEAN(LEFT(_xlpm.x, FIND(".", _xlpm.x &amp; ".") - 1))), ""))
))))</f>
        <v/>
      </c>
      <c r="D312">
        <v>18.399999999999999</v>
      </c>
      <c r="E312">
        <v>7.3599999999999897</v>
      </c>
      <c r="F312" t="str">
        <f>_xlfn.LET(_xlpm.raw,_xlfn.XLOOKUP(A312,SITE1!$C$8:$C$1180,SITE1!$D$8:$D$1180,""),_xlpm.cleanRaw,SUBSTITUTE(SUBSTITUTE(_xlpm.raw,"_PIN","."),"PIN","."),_xlpm.mainPart,MID(_xlpm.cleanRaw,2,FIND(".",_xlpm.cleanRaw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12" t="str">
        <f>_xlfn.LET(_xlpm.raw,_xlfn.XLOOKUP(A312,SITE3!$C$8:$C$1180,SITE3!$D$8:$D$1180,""),_xlpm.cleanRaw,SUBSTITUTE(SUBSTITUTE(_xlpm.raw,"_PIN","."),"PIN","."),_xlpm.mainPart,MID(_xlpm.cleanRaw,2,FIND(".",_xlpm.cleanRaw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12" t="str">
        <f>_xlfn.LET(_xlpm.raw,_xlfn.XLOOKUP(A312,SITE5!$C$8:$C$1180,SITE5!$D$8:$D$1180,""),_xlpm.cleanRaw,SUBSTITUTE(SUBSTITUTE(_xlpm.raw,"_PIN","."),"PIN","."),_xlpm.mainPart,MID(_xlpm.cleanRaw,2,FIND(".",_xlpm.cleanRaw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12" t="str">
        <f>_xlfn.LET(_xlpm.raw,_xlfn.XLOOKUP(A312,SITE7!$C$8:$C$1180,SITE7!$D$8:$D$1180,""),_xlpm.cleanRaw,SUBSTITUTE(SUBSTITUTE(_xlpm.raw,"_PIN","."),"PIN","."),_xlpm.mainPart,MID(_xlpm.cleanRaw,2,FIND(".",_xlpm.cleanRaw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312" t="str">
        <f t="shared" si="4"/>
        <v>J20;VSS;;18.4;7.35999999999999;;;;</v>
      </c>
    </row>
    <row r="313" spans="1:10">
      <c r="A313" t="s">
        <v>1029</v>
      </c>
      <c r="B313" t="str">
        <f>_xlfn.XLOOKUP(A313,SITE1!$O$8:$O$1180,SITE1!$N$8:$N$1180,"")</f>
        <v>VCCCORE</v>
      </c>
      <c r="C313" t="str" cm="1">
        <f t="array" ref="C313">_xlfn.TEXTJOIN(",", TRUE, _xlfn.UNIQUE(TRANSPOSE(_xlfn.MAP(
    _xlfn.XLOOKUP(A313, SITE1!$C$8:$C$1180, SITE1!$F$8:$I$1180),
    _xlfn.LAMBDA(_xlpm.x, IF(AND(_xlpm.x &lt;&gt; "", _xlpm.x &lt;&gt; "-"), TRIM(CLEAN(LEFT(_xlpm.x, FIND(".", _xlpm.x &amp; ".") - 1))), ""))
))))</f>
        <v/>
      </c>
      <c r="D313">
        <v>17.479999999999901</v>
      </c>
      <c r="E313">
        <v>7.3599999999999897</v>
      </c>
      <c r="F313" t="str">
        <f>_xlfn.LET(_xlpm.raw,_xlfn.XLOOKUP(A313,SITE1!$C$8:$C$1180,SITE1!$D$8:$D$1180,""),_xlpm.cleanRaw,SUBSTITUTE(SUBSTITUTE(_xlpm.raw,"_PIN","."),"PIN","."),_xlpm.mainPart,MID(_xlpm.cleanRaw,2,FIND(".",_xlpm.cleanRaw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13" t="str">
        <f>_xlfn.LET(_xlpm.raw,_xlfn.XLOOKUP(A313,SITE3!$C$8:$C$1180,SITE3!$D$8:$D$1180,""),_xlpm.cleanRaw,SUBSTITUTE(SUBSTITUTE(_xlpm.raw,"_PIN","."),"PIN","."),_xlpm.mainPart,MID(_xlpm.cleanRaw,2,FIND(".",_xlpm.cleanRaw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13" t="str">
        <f>_xlfn.LET(_xlpm.raw,_xlfn.XLOOKUP(A313,SITE5!$C$8:$C$1180,SITE5!$D$8:$D$1180,""),_xlpm.cleanRaw,SUBSTITUTE(SUBSTITUTE(_xlpm.raw,"_PIN","."),"PIN","."),_xlpm.mainPart,MID(_xlpm.cleanRaw,2,FIND(".",_xlpm.cleanRaw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13" t="str">
        <f>_xlfn.LET(_xlpm.raw,_xlfn.XLOOKUP(A313,SITE7!$C$8:$C$1180,SITE7!$D$8:$D$1180,""),_xlpm.cleanRaw,SUBSTITUTE(SUBSTITUTE(_xlpm.raw,"_PIN","."),"PIN","."),_xlpm.mainPart,MID(_xlpm.cleanRaw,2,FIND(".",_xlpm.cleanRaw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313" t="str">
        <f t="shared" si="4"/>
        <v>J21;VCCCORE;;17.4799999999999;7.35999999999999;;;;</v>
      </c>
    </row>
    <row r="314" spans="1:10">
      <c r="A314" t="s">
        <v>1261</v>
      </c>
      <c r="B314" t="str">
        <f>_xlfn.XLOOKUP(A314,SITE1!$O$8:$O$1180,SITE1!$N$8:$N$1180,"")</f>
        <v>VCCCORE</v>
      </c>
      <c r="C314" t="str" cm="1">
        <f t="array" ref="C314">_xlfn.TEXTJOIN(",", TRUE, _xlfn.UNIQUE(TRANSPOSE(_xlfn.MAP(
    _xlfn.XLOOKUP(A314, SITE1!$C$8:$C$1180, SITE1!$F$8:$I$1180),
    _xlfn.LAMBDA(_xlpm.x, IF(AND(_xlpm.x &lt;&gt; "", _xlpm.x &lt;&gt; "-"), TRIM(CLEAN(LEFT(_xlpm.x, FIND(".", _xlpm.x &amp; ".") - 1))), ""))
))))</f>
        <v/>
      </c>
      <c r="D314">
        <v>16.559999999999999</v>
      </c>
      <c r="E314">
        <v>7.3599999999999897</v>
      </c>
      <c r="F314" t="str">
        <f>_xlfn.LET(_xlpm.raw,_xlfn.XLOOKUP(A314,SITE1!$C$8:$C$1180,SITE1!$D$8:$D$1180,""),_xlpm.cleanRaw,SUBSTITUTE(SUBSTITUTE(_xlpm.raw,"_PIN","."),"PIN","."),_xlpm.mainPart,MID(_xlpm.cleanRaw,2,FIND(".",_xlpm.cleanRaw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14" t="str">
        <f>_xlfn.LET(_xlpm.raw,_xlfn.XLOOKUP(A314,SITE3!$C$8:$C$1180,SITE3!$D$8:$D$1180,""),_xlpm.cleanRaw,SUBSTITUTE(SUBSTITUTE(_xlpm.raw,"_PIN","."),"PIN","."),_xlpm.mainPart,MID(_xlpm.cleanRaw,2,FIND(".",_xlpm.cleanRaw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14" t="str">
        <f>_xlfn.LET(_xlpm.raw,_xlfn.XLOOKUP(A314,SITE5!$C$8:$C$1180,SITE5!$D$8:$D$1180,""),_xlpm.cleanRaw,SUBSTITUTE(SUBSTITUTE(_xlpm.raw,"_PIN","."),"PIN","."),_xlpm.mainPart,MID(_xlpm.cleanRaw,2,FIND(".",_xlpm.cleanRaw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14" t="str">
        <f>_xlfn.LET(_xlpm.raw,_xlfn.XLOOKUP(A314,SITE7!$C$8:$C$1180,SITE7!$D$8:$D$1180,""),_xlpm.cleanRaw,SUBSTITUTE(SUBSTITUTE(_xlpm.raw,"_PIN","."),"PIN","."),_xlpm.mainPart,MID(_xlpm.cleanRaw,2,FIND(".",_xlpm.cleanRaw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314" t="str">
        <f t="shared" si="4"/>
        <v>J22;VCCCORE;;16.56;7.35999999999999;;;;</v>
      </c>
    </row>
    <row r="315" spans="1:10">
      <c r="A315" t="s">
        <v>181</v>
      </c>
      <c r="B315" t="str">
        <f>_xlfn.XLOOKUP(A315,SITE1!$O$8:$O$1180,SITE1!$N$8:$N$1180,"")</f>
        <v>VCCCORE</v>
      </c>
      <c r="C315" t="str" cm="1">
        <f t="array" ref="C315">_xlfn.TEXTJOIN(",", TRUE, _xlfn.UNIQUE(TRANSPOSE(_xlfn.MAP(
    _xlfn.XLOOKUP(A315, SITE1!$C$8:$C$1180, SITE1!$F$8:$I$1180),
    _xlfn.LAMBDA(_xlpm.x, IF(AND(_xlpm.x &lt;&gt; "", _xlpm.x &lt;&gt; "-"), TRIM(CLEAN(LEFT(_xlpm.x, FIND(".", _xlpm.x &amp; ".") - 1))), ""))
))))</f>
        <v/>
      </c>
      <c r="D315">
        <v>15.639999999999899</v>
      </c>
      <c r="E315">
        <v>7.3599999999999897</v>
      </c>
      <c r="F315" t="str">
        <f>_xlfn.LET(_xlpm.raw,_xlfn.XLOOKUP(A315,SITE1!$C$8:$C$1180,SITE1!$D$8:$D$1180,""),_xlpm.cleanRaw,SUBSTITUTE(SUBSTITUTE(_xlpm.raw,"_PIN","."),"PIN","."),_xlpm.mainPart,MID(_xlpm.cleanRaw,2,FIND(".",_xlpm.cleanRaw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15" t="str">
        <f>_xlfn.LET(_xlpm.raw,_xlfn.XLOOKUP(A315,SITE3!$C$8:$C$1180,SITE3!$D$8:$D$1180,""),_xlpm.cleanRaw,SUBSTITUTE(SUBSTITUTE(_xlpm.raw,"_PIN","."),"PIN","."),_xlpm.mainPart,MID(_xlpm.cleanRaw,2,FIND(".",_xlpm.cleanRaw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15" t="str">
        <f>_xlfn.LET(_xlpm.raw,_xlfn.XLOOKUP(A315,SITE5!$C$8:$C$1180,SITE5!$D$8:$D$1180,""),_xlpm.cleanRaw,SUBSTITUTE(SUBSTITUTE(_xlpm.raw,"_PIN","."),"PIN","."),_xlpm.mainPart,MID(_xlpm.cleanRaw,2,FIND(".",_xlpm.cleanRaw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15" t="str">
        <f>_xlfn.LET(_xlpm.raw,_xlfn.XLOOKUP(A315,SITE7!$C$8:$C$1180,SITE7!$D$8:$D$1180,""),_xlpm.cleanRaw,SUBSTITUTE(SUBSTITUTE(_xlpm.raw,"_PIN","."),"PIN","."),_xlpm.mainPart,MID(_xlpm.cleanRaw,2,FIND(".",_xlpm.cleanRaw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315" t="str">
        <f t="shared" si="4"/>
        <v>J23;VCCCORE;;15.6399999999999;7.35999999999999;;;;</v>
      </c>
    </row>
    <row r="316" spans="1:10">
      <c r="A316" t="s">
        <v>705</v>
      </c>
      <c r="B316" t="str">
        <f>_xlfn.XLOOKUP(A316,SITE1!$O$8:$O$1180,SITE1!$N$8:$N$1180,"")</f>
        <v>VCCCORE</v>
      </c>
      <c r="C316" t="str" cm="1">
        <f t="array" ref="C316">_xlfn.TEXTJOIN(",", TRUE, _xlfn.UNIQUE(TRANSPOSE(_xlfn.MAP(
    _xlfn.XLOOKUP(A316, SITE1!$C$8:$C$1180, SITE1!$F$8:$I$1180),
    _xlfn.LAMBDA(_xlpm.x, IF(AND(_xlpm.x &lt;&gt; "", _xlpm.x &lt;&gt; "-"), TRIM(CLEAN(LEFT(_xlpm.x, FIND(".", _xlpm.x &amp; ".") - 1))), ""))
))))</f>
        <v/>
      </c>
      <c r="D316">
        <v>14.719999999999899</v>
      </c>
      <c r="E316">
        <v>7.3599999999999897</v>
      </c>
      <c r="F316" t="str">
        <f>_xlfn.LET(_xlpm.raw,_xlfn.XLOOKUP(A316,SITE1!$C$8:$C$1180,SITE1!$D$8:$D$1180,""),_xlpm.cleanRaw,SUBSTITUTE(SUBSTITUTE(_xlpm.raw,"_PIN","."),"PIN","."),_xlpm.mainPart,MID(_xlpm.cleanRaw,2,FIND(".",_xlpm.cleanRaw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16" t="str">
        <f>_xlfn.LET(_xlpm.raw,_xlfn.XLOOKUP(A316,SITE3!$C$8:$C$1180,SITE3!$D$8:$D$1180,""),_xlpm.cleanRaw,SUBSTITUTE(SUBSTITUTE(_xlpm.raw,"_PIN","."),"PIN","."),_xlpm.mainPart,MID(_xlpm.cleanRaw,2,FIND(".",_xlpm.cleanRaw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16" t="str">
        <f>_xlfn.LET(_xlpm.raw,_xlfn.XLOOKUP(A316,SITE5!$C$8:$C$1180,SITE5!$D$8:$D$1180,""),_xlpm.cleanRaw,SUBSTITUTE(SUBSTITUTE(_xlpm.raw,"_PIN","."),"PIN","."),_xlpm.mainPart,MID(_xlpm.cleanRaw,2,FIND(".",_xlpm.cleanRaw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16" t="str">
        <f>_xlfn.LET(_xlpm.raw,_xlfn.XLOOKUP(A316,SITE7!$C$8:$C$1180,SITE7!$D$8:$D$1180,""),_xlpm.cleanRaw,SUBSTITUTE(SUBSTITUTE(_xlpm.raw,"_PIN","."),"PIN","."),_xlpm.mainPart,MID(_xlpm.cleanRaw,2,FIND(".",_xlpm.cleanRaw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316" t="str">
        <f t="shared" si="4"/>
        <v>J24;VCCCORE;;14.7199999999999;7.35999999999999;;;;</v>
      </c>
    </row>
    <row r="317" spans="1:10">
      <c r="A317" t="s">
        <v>1262</v>
      </c>
      <c r="B317" t="str">
        <f>_xlfn.XLOOKUP(A317,SITE1!$O$8:$O$1180,SITE1!$N$8:$N$1180,"")</f>
        <v>VCCCORE</v>
      </c>
      <c r="C317" t="str" cm="1">
        <f t="array" ref="C317">_xlfn.TEXTJOIN(",", TRUE, _xlfn.UNIQUE(TRANSPOSE(_xlfn.MAP(
    _xlfn.XLOOKUP(A317, SITE1!$C$8:$C$1180, SITE1!$F$8:$I$1180),
    _xlfn.LAMBDA(_xlpm.x, IF(AND(_xlpm.x &lt;&gt; "", _xlpm.x &lt;&gt; "-"), TRIM(CLEAN(LEFT(_xlpm.x, FIND(".", _xlpm.x &amp; ".") - 1))), ""))
))))</f>
        <v/>
      </c>
      <c r="D317">
        <v>13.799999999999899</v>
      </c>
      <c r="E317">
        <v>7.3599999999999897</v>
      </c>
      <c r="F317" t="str">
        <f>_xlfn.LET(_xlpm.raw,_xlfn.XLOOKUP(A317,SITE1!$C$8:$C$1180,SITE1!$D$8:$D$1180,""),_xlpm.cleanRaw,SUBSTITUTE(SUBSTITUTE(_xlpm.raw,"_PIN","."),"PIN","."),_xlpm.mainPart,MID(_xlpm.cleanRaw,2,FIND(".",_xlpm.cleanRaw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17" t="str">
        <f>_xlfn.LET(_xlpm.raw,_xlfn.XLOOKUP(A317,SITE3!$C$8:$C$1180,SITE3!$D$8:$D$1180,""),_xlpm.cleanRaw,SUBSTITUTE(SUBSTITUTE(_xlpm.raw,"_PIN","."),"PIN","."),_xlpm.mainPart,MID(_xlpm.cleanRaw,2,FIND(".",_xlpm.cleanRaw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17" t="str">
        <f>_xlfn.LET(_xlpm.raw,_xlfn.XLOOKUP(A317,SITE5!$C$8:$C$1180,SITE5!$D$8:$D$1180,""),_xlpm.cleanRaw,SUBSTITUTE(SUBSTITUTE(_xlpm.raw,"_PIN","."),"PIN","."),_xlpm.mainPart,MID(_xlpm.cleanRaw,2,FIND(".",_xlpm.cleanRaw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17" t="str">
        <f>_xlfn.LET(_xlpm.raw,_xlfn.XLOOKUP(A317,SITE7!$C$8:$C$1180,SITE7!$D$8:$D$1180,""),_xlpm.cleanRaw,SUBSTITUTE(SUBSTITUTE(_xlpm.raw,"_PIN","."),"PIN","."),_xlpm.mainPart,MID(_xlpm.cleanRaw,2,FIND(".",_xlpm.cleanRaw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317" t="str">
        <f t="shared" si="4"/>
        <v>J25;VCCCORE;;13.7999999999999;7.35999999999999;;;;</v>
      </c>
    </row>
    <row r="318" spans="1:10">
      <c r="A318" t="s">
        <v>1030</v>
      </c>
      <c r="B318" t="str">
        <f>_xlfn.XLOOKUP(A318,SITE1!$O$8:$O$1180,SITE1!$N$8:$N$1180,"")</f>
        <v>VCCCORE</v>
      </c>
      <c r="C318" t="str" cm="1">
        <f t="array" ref="C318">_xlfn.TEXTJOIN(",", TRUE, _xlfn.UNIQUE(TRANSPOSE(_xlfn.MAP(
    _xlfn.XLOOKUP(A318, SITE1!$C$8:$C$1180, SITE1!$F$8:$I$1180),
    _xlfn.LAMBDA(_xlpm.x, IF(AND(_xlpm.x &lt;&gt; "", _xlpm.x &lt;&gt; "-"), TRIM(CLEAN(LEFT(_xlpm.x, FIND(".", _xlpm.x &amp; ".") - 1))), ""))
))))</f>
        <v/>
      </c>
      <c r="D318">
        <v>12.8799999999999</v>
      </c>
      <c r="E318">
        <v>7.3599999999999897</v>
      </c>
      <c r="F318" t="str">
        <f>_xlfn.LET(_xlpm.raw,_xlfn.XLOOKUP(A318,SITE1!$C$8:$C$1180,SITE1!$D$8:$D$1180,""),_xlpm.cleanRaw,SUBSTITUTE(SUBSTITUTE(_xlpm.raw,"_PIN","."),"PIN","."),_xlpm.mainPart,MID(_xlpm.cleanRaw,2,FIND(".",_xlpm.cleanRaw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18" t="str">
        <f>_xlfn.LET(_xlpm.raw,_xlfn.XLOOKUP(A318,SITE3!$C$8:$C$1180,SITE3!$D$8:$D$1180,""),_xlpm.cleanRaw,SUBSTITUTE(SUBSTITUTE(_xlpm.raw,"_PIN","."),"PIN","."),_xlpm.mainPart,MID(_xlpm.cleanRaw,2,FIND(".",_xlpm.cleanRaw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18" t="str">
        <f>_xlfn.LET(_xlpm.raw,_xlfn.XLOOKUP(A318,SITE5!$C$8:$C$1180,SITE5!$D$8:$D$1180,""),_xlpm.cleanRaw,SUBSTITUTE(SUBSTITUTE(_xlpm.raw,"_PIN","."),"PIN","."),_xlpm.mainPart,MID(_xlpm.cleanRaw,2,FIND(".",_xlpm.cleanRaw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18" t="str">
        <f>_xlfn.LET(_xlpm.raw,_xlfn.XLOOKUP(A318,SITE7!$C$8:$C$1180,SITE7!$D$8:$D$1180,""),_xlpm.cleanRaw,SUBSTITUTE(SUBSTITUTE(_xlpm.raw,"_PIN","."),"PIN","."),_xlpm.mainPart,MID(_xlpm.cleanRaw,2,FIND(".",_xlpm.cleanRaw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318" t="str">
        <f t="shared" si="4"/>
        <v>J26;VCCCORE;;12.8799999999999;7.35999999999999;;;;</v>
      </c>
    </row>
    <row r="319" spans="1:10">
      <c r="A319" t="s">
        <v>1031</v>
      </c>
      <c r="B319" t="str">
        <f>_xlfn.XLOOKUP(A319,SITE1!$O$8:$O$1180,SITE1!$N$8:$N$1180,"")</f>
        <v>VCCCORE</v>
      </c>
      <c r="C319" t="str" cm="1">
        <f t="array" ref="C319">_xlfn.TEXTJOIN(",", TRUE, _xlfn.UNIQUE(TRANSPOSE(_xlfn.MAP(
    _xlfn.XLOOKUP(A319, SITE1!$C$8:$C$1180, SITE1!$F$8:$I$1180),
    _xlfn.LAMBDA(_xlpm.x, IF(AND(_xlpm.x &lt;&gt; "", _xlpm.x &lt;&gt; "-"), TRIM(CLEAN(LEFT(_xlpm.x, FIND(".", _xlpm.x &amp; ".") - 1))), ""))
))))</f>
        <v/>
      </c>
      <c r="D319">
        <v>11.9599999999999</v>
      </c>
      <c r="E319">
        <v>7.3599999999999897</v>
      </c>
      <c r="F319" t="str">
        <f>_xlfn.LET(_xlpm.raw,_xlfn.XLOOKUP(A319,SITE1!$C$8:$C$1180,SITE1!$D$8:$D$1180,""),_xlpm.cleanRaw,SUBSTITUTE(SUBSTITUTE(_xlpm.raw,"_PIN","."),"PIN","."),_xlpm.mainPart,MID(_xlpm.cleanRaw,2,FIND(".",_xlpm.cleanRaw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19" t="str">
        <f>_xlfn.LET(_xlpm.raw,_xlfn.XLOOKUP(A319,SITE3!$C$8:$C$1180,SITE3!$D$8:$D$1180,""),_xlpm.cleanRaw,SUBSTITUTE(SUBSTITUTE(_xlpm.raw,"_PIN","."),"PIN","."),_xlpm.mainPart,MID(_xlpm.cleanRaw,2,FIND(".",_xlpm.cleanRaw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19" t="str">
        <f>_xlfn.LET(_xlpm.raw,_xlfn.XLOOKUP(A319,SITE5!$C$8:$C$1180,SITE5!$D$8:$D$1180,""),_xlpm.cleanRaw,SUBSTITUTE(SUBSTITUTE(_xlpm.raw,"_PIN","."),"PIN","."),_xlpm.mainPart,MID(_xlpm.cleanRaw,2,FIND(".",_xlpm.cleanRaw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19" t="str">
        <f>_xlfn.LET(_xlpm.raw,_xlfn.XLOOKUP(A319,SITE7!$C$8:$C$1180,SITE7!$D$8:$D$1180,""),_xlpm.cleanRaw,SUBSTITUTE(SUBSTITUTE(_xlpm.raw,"_PIN","."),"PIN","."),_xlpm.mainPart,MID(_xlpm.cleanRaw,2,FIND(".",_xlpm.cleanRaw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319" t="str">
        <f t="shared" si="4"/>
        <v>J27;VCCCORE;;11.9599999999999;7.35999999999999;;;;</v>
      </c>
    </row>
    <row r="320" spans="1:10">
      <c r="A320" t="s">
        <v>1060</v>
      </c>
      <c r="B320" t="str">
        <f>_xlfn.XLOOKUP(A320,SITE1!$O$8:$O$1180,SITE1!$N$8:$N$1180,"")</f>
        <v>VCCCORE</v>
      </c>
      <c r="C320" t="str" cm="1">
        <f t="array" ref="C320">_xlfn.TEXTJOIN(",", TRUE, _xlfn.UNIQUE(TRANSPOSE(_xlfn.MAP(
    _xlfn.XLOOKUP(A320, SITE1!$C$8:$C$1180, SITE1!$F$8:$I$1180),
    _xlfn.LAMBDA(_xlpm.x, IF(AND(_xlpm.x &lt;&gt; "", _xlpm.x &lt;&gt; "-"), TRIM(CLEAN(LEFT(_xlpm.x, FIND(".", _xlpm.x &amp; ".") - 1))), ""))
))))</f>
        <v/>
      </c>
      <c r="D320">
        <v>11.04</v>
      </c>
      <c r="E320">
        <v>7.3599999999999897</v>
      </c>
      <c r="F320" t="str">
        <f>_xlfn.LET(_xlpm.raw,_xlfn.XLOOKUP(A320,SITE1!$C$8:$C$1180,SITE1!$D$8:$D$1180,""),_xlpm.cleanRaw,SUBSTITUTE(SUBSTITUTE(_xlpm.raw,"_PIN","."),"PIN","."),_xlpm.mainPart,MID(_xlpm.cleanRaw,2,FIND(".",_xlpm.cleanRaw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20" t="str">
        <f>_xlfn.LET(_xlpm.raw,_xlfn.XLOOKUP(A320,SITE3!$C$8:$C$1180,SITE3!$D$8:$D$1180,""),_xlpm.cleanRaw,SUBSTITUTE(SUBSTITUTE(_xlpm.raw,"_PIN","."),"PIN","."),_xlpm.mainPart,MID(_xlpm.cleanRaw,2,FIND(".",_xlpm.cleanRaw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20" t="str">
        <f>_xlfn.LET(_xlpm.raw,_xlfn.XLOOKUP(A320,SITE5!$C$8:$C$1180,SITE5!$D$8:$D$1180,""),_xlpm.cleanRaw,SUBSTITUTE(SUBSTITUTE(_xlpm.raw,"_PIN","."),"PIN","."),_xlpm.mainPart,MID(_xlpm.cleanRaw,2,FIND(".",_xlpm.cleanRaw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20" t="str">
        <f>_xlfn.LET(_xlpm.raw,_xlfn.XLOOKUP(A320,SITE7!$C$8:$C$1180,SITE7!$D$8:$D$1180,""),_xlpm.cleanRaw,SUBSTITUTE(SUBSTITUTE(_xlpm.raw,"_PIN","."),"PIN","."),_xlpm.mainPart,MID(_xlpm.cleanRaw,2,FIND(".",_xlpm.cleanRaw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320" t="str">
        <f t="shared" si="4"/>
        <v>J28;VCCCORE;;11.04;7.35999999999999;;;;</v>
      </c>
    </row>
    <row r="321" spans="1:10">
      <c r="A321" t="s">
        <v>1640</v>
      </c>
      <c r="B321" t="str">
        <f>_xlfn.XLOOKUP(A321,SITE1!$O$8:$O$1180,SITE1!$N$8:$N$1180,"")</f>
        <v>VCCCORE</v>
      </c>
      <c r="C321" t="str" cm="1">
        <f t="array" ref="C321">_xlfn.TEXTJOIN(",", TRUE, _xlfn.UNIQUE(TRANSPOSE(_xlfn.MAP(
    _xlfn.XLOOKUP(A321, SITE1!$C$8:$C$1180, SITE1!$F$8:$I$1180),
    _xlfn.LAMBDA(_xlpm.x, IF(AND(_xlpm.x &lt;&gt; "", _xlpm.x &lt;&gt; "-"), TRIM(CLEAN(LEFT(_xlpm.x, FIND(".", _xlpm.x &amp; ".") - 1))), ""))
))))</f>
        <v/>
      </c>
      <c r="D321">
        <v>10.1199999999999</v>
      </c>
      <c r="E321">
        <v>7.3599999999999897</v>
      </c>
      <c r="F321" t="str">
        <f>_xlfn.LET(_xlpm.raw,_xlfn.XLOOKUP(A321,SITE1!$C$8:$C$1180,SITE1!$D$8:$D$1180,""),_xlpm.cleanRaw,SUBSTITUTE(SUBSTITUTE(_xlpm.raw,"_PIN","."),"PIN","."),_xlpm.mainPart,MID(_xlpm.cleanRaw,2,FIND(".",_xlpm.cleanRaw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21" t="str">
        <f>_xlfn.LET(_xlpm.raw,_xlfn.XLOOKUP(A321,SITE3!$C$8:$C$1180,SITE3!$D$8:$D$1180,""),_xlpm.cleanRaw,SUBSTITUTE(SUBSTITUTE(_xlpm.raw,"_PIN","."),"PIN","."),_xlpm.mainPart,MID(_xlpm.cleanRaw,2,FIND(".",_xlpm.cleanRaw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21" t="str">
        <f>_xlfn.LET(_xlpm.raw,_xlfn.XLOOKUP(A321,SITE5!$C$8:$C$1180,SITE5!$D$8:$D$1180,""),_xlpm.cleanRaw,SUBSTITUTE(SUBSTITUTE(_xlpm.raw,"_PIN","."),"PIN","."),_xlpm.mainPart,MID(_xlpm.cleanRaw,2,FIND(".",_xlpm.cleanRaw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21" t="str">
        <f>_xlfn.LET(_xlpm.raw,_xlfn.XLOOKUP(A321,SITE7!$C$8:$C$1180,SITE7!$D$8:$D$1180,""),_xlpm.cleanRaw,SUBSTITUTE(SUBSTITUTE(_xlpm.raw,"_PIN","."),"PIN","."),_xlpm.mainPart,MID(_xlpm.cleanRaw,2,FIND(".",_xlpm.cleanRaw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321" t="str">
        <f t="shared" si="4"/>
        <v>J29;VCCCORE;;10.1199999999999;7.35999999999999;;;;</v>
      </c>
    </row>
    <row r="322" spans="1:10">
      <c r="A322" t="s">
        <v>1034</v>
      </c>
      <c r="B322" t="str">
        <f>_xlfn.XLOOKUP(A322,SITE1!$O$8:$O$1180,SITE1!$N$8:$N$1180,"")</f>
        <v>VCCCORE</v>
      </c>
      <c r="C322" t="str" cm="1">
        <f t="array" ref="C322">_xlfn.TEXTJOIN(",", TRUE, _xlfn.UNIQUE(TRANSPOSE(_xlfn.MAP(
    _xlfn.XLOOKUP(A322, SITE1!$C$8:$C$1180, SITE1!$F$8:$I$1180),
    _xlfn.LAMBDA(_xlpm.x, IF(AND(_xlpm.x &lt;&gt; "", _xlpm.x &lt;&gt; "-"), TRIM(CLEAN(LEFT(_xlpm.x, FIND(".", _xlpm.x &amp; ".") - 1))), ""))
))))</f>
        <v/>
      </c>
      <c r="D322">
        <v>9.1999999999999904</v>
      </c>
      <c r="E322">
        <v>7.3599999999999897</v>
      </c>
      <c r="F322" t="str">
        <f>_xlfn.LET(_xlpm.raw,_xlfn.XLOOKUP(A322,SITE1!$C$8:$C$1180,SITE1!$D$8:$D$1180,""),_xlpm.cleanRaw,SUBSTITUTE(SUBSTITUTE(_xlpm.raw,"_PIN","."),"PIN","."),_xlpm.mainPart,MID(_xlpm.cleanRaw,2,FIND(".",_xlpm.cleanRaw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22" t="str">
        <f>_xlfn.LET(_xlpm.raw,_xlfn.XLOOKUP(A322,SITE3!$C$8:$C$1180,SITE3!$D$8:$D$1180,""),_xlpm.cleanRaw,SUBSTITUTE(SUBSTITUTE(_xlpm.raw,"_PIN","."),"PIN","."),_xlpm.mainPart,MID(_xlpm.cleanRaw,2,FIND(".",_xlpm.cleanRaw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22" t="str">
        <f>_xlfn.LET(_xlpm.raw,_xlfn.XLOOKUP(A322,SITE5!$C$8:$C$1180,SITE5!$D$8:$D$1180,""),_xlpm.cleanRaw,SUBSTITUTE(SUBSTITUTE(_xlpm.raw,"_PIN","."),"PIN","."),_xlpm.mainPart,MID(_xlpm.cleanRaw,2,FIND(".",_xlpm.cleanRaw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22" t="str">
        <f>_xlfn.LET(_xlpm.raw,_xlfn.XLOOKUP(A322,SITE7!$C$8:$C$1180,SITE7!$D$8:$D$1180,""),_xlpm.cleanRaw,SUBSTITUTE(SUBSTITUTE(_xlpm.raw,"_PIN","."),"PIN","."),_xlpm.mainPart,MID(_xlpm.cleanRaw,2,FIND(".",_xlpm.cleanRaw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322" t="str">
        <f t="shared" ref="J322:J385" si="5">A322&amp;";"&amp;B322&amp;";"&amp;C322&amp;";"&amp;D322&amp;";"&amp;E322&amp;";"&amp;F322&amp;";"&amp;G322&amp;";"&amp;H322&amp;";"&amp;I322</f>
        <v>J30;VCCCORE;;9.19999999999999;7.35999999999999;;;;</v>
      </c>
    </row>
    <row r="323" spans="1:10">
      <c r="A323" t="s">
        <v>788</v>
      </c>
      <c r="B323" t="str">
        <f>_xlfn.XLOOKUP(A323,SITE1!$O$8:$O$1180,SITE1!$N$8:$N$1180,"")</f>
        <v>VCCCORE</v>
      </c>
      <c r="C323" t="str" cm="1">
        <f t="array" ref="C323">_xlfn.TEXTJOIN(",", TRUE, _xlfn.UNIQUE(TRANSPOSE(_xlfn.MAP(
    _xlfn.XLOOKUP(A323, SITE1!$C$8:$C$1180, SITE1!$F$8:$I$1180),
    _xlfn.LAMBDA(_xlpm.x, IF(AND(_xlpm.x &lt;&gt; "", _xlpm.x &lt;&gt; "-"), TRIM(CLEAN(LEFT(_xlpm.x, FIND(".", _xlpm.x &amp; ".") - 1))), ""))
))))</f>
        <v/>
      </c>
      <c r="D323">
        <v>8.2799999999999905</v>
      </c>
      <c r="E323">
        <v>7.3599999999999897</v>
      </c>
      <c r="F323" t="str">
        <f>_xlfn.LET(_xlpm.raw,_xlfn.XLOOKUP(A323,SITE1!$C$8:$C$1180,SITE1!$D$8:$D$1180,""),_xlpm.cleanRaw,SUBSTITUTE(SUBSTITUTE(_xlpm.raw,"_PIN","."),"PIN","."),_xlpm.mainPart,MID(_xlpm.cleanRaw,2,FIND(".",_xlpm.cleanRaw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23" t="str">
        <f>_xlfn.LET(_xlpm.raw,_xlfn.XLOOKUP(A323,SITE3!$C$8:$C$1180,SITE3!$D$8:$D$1180,""),_xlpm.cleanRaw,SUBSTITUTE(SUBSTITUTE(_xlpm.raw,"_PIN","."),"PIN","."),_xlpm.mainPart,MID(_xlpm.cleanRaw,2,FIND(".",_xlpm.cleanRaw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23" t="str">
        <f>_xlfn.LET(_xlpm.raw,_xlfn.XLOOKUP(A323,SITE5!$C$8:$C$1180,SITE5!$D$8:$D$1180,""),_xlpm.cleanRaw,SUBSTITUTE(SUBSTITUTE(_xlpm.raw,"_PIN","."),"PIN","."),_xlpm.mainPart,MID(_xlpm.cleanRaw,2,FIND(".",_xlpm.cleanRaw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23" t="str">
        <f>_xlfn.LET(_xlpm.raw,_xlfn.XLOOKUP(A323,SITE7!$C$8:$C$1180,SITE7!$D$8:$D$1180,""),_xlpm.cleanRaw,SUBSTITUTE(SUBSTITUTE(_xlpm.raw,"_PIN","."),"PIN","."),_xlpm.mainPart,MID(_xlpm.cleanRaw,2,FIND(".",_xlpm.cleanRaw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323" t="str">
        <f t="shared" si="5"/>
        <v>J31;VCCCORE;;8.27999999999999;7.35999999999999;;;;</v>
      </c>
    </row>
    <row r="324" spans="1:10">
      <c r="A324" t="s">
        <v>1263</v>
      </c>
      <c r="B324" t="str">
        <f>_xlfn.XLOOKUP(A324,SITE1!$O$8:$O$1180,SITE1!$N$8:$N$1180,"")</f>
        <v>VSS</v>
      </c>
      <c r="C324" t="str" cm="1">
        <f t="array" ref="C324">_xlfn.TEXTJOIN(",", TRUE, _xlfn.UNIQUE(TRANSPOSE(_xlfn.MAP(
    _xlfn.XLOOKUP(A324, SITE1!$C$8:$C$1180, SITE1!$F$8:$I$1180),
    _xlfn.LAMBDA(_xlpm.x, IF(AND(_xlpm.x &lt;&gt; "", _xlpm.x &lt;&gt; "-"), TRIM(CLEAN(LEFT(_xlpm.x, FIND(".", _xlpm.x &amp; ".") - 1))), ""))
))))</f>
        <v/>
      </c>
      <c r="D324">
        <v>7.3599999999999897</v>
      </c>
      <c r="E324">
        <v>7.3599999999999897</v>
      </c>
      <c r="F324" t="str">
        <f>_xlfn.LET(_xlpm.raw,_xlfn.XLOOKUP(A324,SITE1!$C$8:$C$1180,SITE1!$D$8:$D$1180,""),_xlpm.cleanRaw,SUBSTITUTE(SUBSTITUTE(_xlpm.raw,"_PIN","."),"PIN","."),_xlpm.mainPart,MID(_xlpm.cleanRaw,2,FIND(".",_xlpm.cleanRaw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24" t="str">
        <f>_xlfn.LET(_xlpm.raw,_xlfn.XLOOKUP(A324,SITE3!$C$8:$C$1180,SITE3!$D$8:$D$1180,""),_xlpm.cleanRaw,SUBSTITUTE(SUBSTITUTE(_xlpm.raw,"_PIN","."),"PIN","."),_xlpm.mainPart,MID(_xlpm.cleanRaw,2,FIND(".",_xlpm.cleanRaw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24" t="str">
        <f>_xlfn.LET(_xlpm.raw,_xlfn.XLOOKUP(A324,SITE5!$C$8:$C$1180,SITE5!$D$8:$D$1180,""),_xlpm.cleanRaw,SUBSTITUTE(SUBSTITUTE(_xlpm.raw,"_PIN","."),"PIN","."),_xlpm.mainPart,MID(_xlpm.cleanRaw,2,FIND(".",_xlpm.cleanRaw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24" t="str">
        <f>_xlfn.LET(_xlpm.raw,_xlfn.XLOOKUP(A324,SITE7!$C$8:$C$1180,SITE7!$D$8:$D$1180,""),_xlpm.cleanRaw,SUBSTITUTE(SUBSTITUTE(_xlpm.raw,"_PIN","."),"PIN","."),_xlpm.mainPart,MID(_xlpm.cleanRaw,2,FIND(".",_xlpm.cleanRaw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324" t="str">
        <f t="shared" si="5"/>
        <v>J32;VSS;;7.35999999999999;7.35999999999999;;;;</v>
      </c>
    </row>
    <row r="325" spans="1:10">
      <c r="A325" t="s">
        <v>1264</v>
      </c>
      <c r="B325" t="str">
        <f>_xlfn.XLOOKUP(A325,SITE1!$O$8:$O$1180,SITE1!$N$8:$N$1180,"")</f>
        <v>VCCGTU</v>
      </c>
      <c r="C325" t="str" cm="1">
        <f t="array" ref="C325">_xlfn.TEXTJOIN(",", TRUE, _xlfn.UNIQUE(TRANSPOSE(_xlfn.MAP(
    _xlfn.XLOOKUP(A325, SITE1!$C$8:$C$1180, SITE1!$F$8:$I$1180),
    _xlfn.LAMBDA(_xlpm.x, IF(AND(_xlpm.x &lt;&gt; "", _xlpm.x &lt;&gt; "-"), TRIM(CLEAN(LEFT(_xlpm.x, FIND(".", _xlpm.x &amp; ".") - 1))), ""))
))))</f>
        <v/>
      </c>
      <c r="D325">
        <v>6.4399999999999897</v>
      </c>
      <c r="E325">
        <v>7.3599999999999897</v>
      </c>
      <c r="F325" t="str">
        <f>_xlfn.LET(_xlpm.raw,_xlfn.XLOOKUP(A325,SITE1!$C$8:$C$1180,SITE1!$D$8:$D$1180,""),_xlpm.cleanRaw,SUBSTITUTE(SUBSTITUTE(_xlpm.raw,"_PIN","."),"PIN","."),_xlpm.mainPart,MID(_xlpm.cleanRaw,2,FIND(".",_xlpm.cleanRaw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25" t="str">
        <f>_xlfn.LET(_xlpm.raw,_xlfn.XLOOKUP(A325,SITE3!$C$8:$C$1180,SITE3!$D$8:$D$1180,""),_xlpm.cleanRaw,SUBSTITUTE(SUBSTITUTE(_xlpm.raw,"_PIN","."),"PIN","."),_xlpm.mainPart,MID(_xlpm.cleanRaw,2,FIND(".",_xlpm.cleanRaw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25" t="str">
        <f>_xlfn.LET(_xlpm.raw,_xlfn.XLOOKUP(A325,SITE5!$C$8:$C$1180,SITE5!$D$8:$D$1180,""),_xlpm.cleanRaw,SUBSTITUTE(SUBSTITUTE(_xlpm.raw,"_PIN","."),"PIN","."),_xlpm.mainPart,MID(_xlpm.cleanRaw,2,FIND(".",_xlpm.cleanRaw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25" t="str">
        <f>_xlfn.LET(_xlpm.raw,_xlfn.XLOOKUP(A325,SITE7!$C$8:$C$1180,SITE7!$D$8:$D$1180,""),_xlpm.cleanRaw,SUBSTITUTE(SUBSTITUTE(_xlpm.raw,"_PIN","."),"PIN","."),_xlpm.mainPart,MID(_xlpm.cleanRaw,2,FIND(".",_xlpm.cleanRaw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325" t="str">
        <f t="shared" si="5"/>
        <v>J33;VCCGTU;;6.43999999999999;7.35999999999999;;;;</v>
      </c>
    </row>
    <row r="326" spans="1:10">
      <c r="A326" t="s">
        <v>190</v>
      </c>
      <c r="B326" t="str">
        <f>_xlfn.XLOOKUP(A326,SITE1!$O$8:$O$1180,SITE1!$N$8:$N$1180,"")</f>
        <v>VSS</v>
      </c>
      <c r="C326" t="str" cm="1">
        <f t="array" ref="C326">_xlfn.TEXTJOIN(",", TRUE, _xlfn.UNIQUE(TRANSPOSE(_xlfn.MAP(
    _xlfn.XLOOKUP(A326, SITE1!$C$8:$C$1180, SITE1!$F$8:$I$1180),
    _xlfn.LAMBDA(_xlpm.x, IF(AND(_xlpm.x &lt;&gt; "", _xlpm.x &lt;&gt; "-"), TRIM(CLEAN(LEFT(_xlpm.x, FIND(".", _xlpm.x &amp; ".") - 1))), ""))
))))</f>
        <v/>
      </c>
      <c r="D326">
        <v>5.5199999999999898</v>
      </c>
      <c r="E326">
        <v>7.3599999999999897</v>
      </c>
      <c r="F326" t="str">
        <f>_xlfn.LET(_xlpm.raw,_xlfn.XLOOKUP(A326,SITE1!$C$8:$C$1180,SITE1!$D$8:$D$1180,""),_xlpm.cleanRaw,SUBSTITUTE(SUBSTITUTE(_xlpm.raw,"_PIN","."),"PIN","."),_xlpm.mainPart,MID(_xlpm.cleanRaw,2,FIND(".",_xlpm.cleanRaw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26" t="str">
        <f>_xlfn.LET(_xlpm.raw,_xlfn.XLOOKUP(A326,SITE3!$C$8:$C$1180,SITE3!$D$8:$D$1180,""),_xlpm.cleanRaw,SUBSTITUTE(SUBSTITUTE(_xlpm.raw,"_PIN","."),"PIN","."),_xlpm.mainPart,MID(_xlpm.cleanRaw,2,FIND(".",_xlpm.cleanRaw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26" t="str">
        <f>_xlfn.LET(_xlpm.raw,_xlfn.XLOOKUP(A326,SITE5!$C$8:$C$1180,SITE5!$D$8:$D$1180,""),_xlpm.cleanRaw,SUBSTITUTE(SUBSTITUTE(_xlpm.raw,"_PIN","."),"PIN","."),_xlpm.mainPart,MID(_xlpm.cleanRaw,2,FIND(".",_xlpm.cleanRaw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26" t="str">
        <f>_xlfn.LET(_xlpm.raw,_xlfn.XLOOKUP(A326,SITE7!$C$8:$C$1180,SITE7!$D$8:$D$1180,""),_xlpm.cleanRaw,SUBSTITUTE(SUBSTITUTE(_xlpm.raw,"_PIN","."),"PIN","."),_xlpm.mainPart,MID(_xlpm.cleanRaw,2,FIND(".",_xlpm.cleanRaw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326" t="str">
        <f t="shared" si="5"/>
        <v>J34;VSS;;5.51999999999999;7.35999999999999;;;;</v>
      </c>
    </row>
    <row r="327" spans="1:10">
      <c r="A327" t="s">
        <v>198</v>
      </c>
      <c r="B327" t="str">
        <f>_xlfn.XLOOKUP(A327,SITE1!$O$8:$O$1180,SITE1!$N$8:$N$1180,"")</f>
        <v>VCCGTU</v>
      </c>
      <c r="C327" t="str" cm="1">
        <f t="array" ref="C327">_xlfn.TEXTJOIN(",", TRUE, _xlfn.UNIQUE(TRANSPOSE(_xlfn.MAP(
    _xlfn.XLOOKUP(A327, SITE1!$C$8:$C$1180, SITE1!$F$8:$I$1180),
    _xlfn.LAMBDA(_xlpm.x, IF(AND(_xlpm.x &lt;&gt; "", _xlpm.x &lt;&gt; "-"), TRIM(CLEAN(LEFT(_xlpm.x, FIND(".", _xlpm.x &amp; ".") - 1))), ""))
))))</f>
        <v/>
      </c>
      <c r="D327">
        <v>4.5999999999999899</v>
      </c>
      <c r="E327">
        <v>7.3599999999999897</v>
      </c>
      <c r="F327" t="str">
        <f>_xlfn.LET(_xlpm.raw,_xlfn.XLOOKUP(A327,SITE1!$C$8:$C$1180,SITE1!$D$8:$D$1180,""),_xlpm.cleanRaw,SUBSTITUTE(SUBSTITUTE(_xlpm.raw,"_PIN","."),"PIN","."),_xlpm.mainPart,MID(_xlpm.cleanRaw,2,FIND(".",_xlpm.cleanRaw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27" t="str">
        <f>_xlfn.LET(_xlpm.raw,_xlfn.XLOOKUP(A327,SITE3!$C$8:$C$1180,SITE3!$D$8:$D$1180,""),_xlpm.cleanRaw,SUBSTITUTE(SUBSTITUTE(_xlpm.raw,"_PIN","."),"PIN","."),_xlpm.mainPart,MID(_xlpm.cleanRaw,2,FIND(".",_xlpm.cleanRaw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27" t="str">
        <f>_xlfn.LET(_xlpm.raw,_xlfn.XLOOKUP(A327,SITE5!$C$8:$C$1180,SITE5!$D$8:$D$1180,""),_xlpm.cleanRaw,SUBSTITUTE(SUBSTITUTE(_xlpm.raw,"_PIN","."),"PIN","."),_xlpm.mainPart,MID(_xlpm.cleanRaw,2,FIND(".",_xlpm.cleanRaw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27" t="str">
        <f>_xlfn.LET(_xlpm.raw,_xlfn.XLOOKUP(A327,SITE7!$C$8:$C$1180,SITE7!$D$8:$D$1180,""),_xlpm.cleanRaw,SUBSTITUTE(SUBSTITUTE(_xlpm.raw,"_PIN","."),"PIN","."),_xlpm.mainPart,MID(_xlpm.cleanRaw,2,FIND(".",_xlpm.cleanRaw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327" t="str">
        <f t="shared" si="5"/>
        <v>J35;VCCGTU;;4.59999999999999;7.35999999999999;;;;</v>
      </c>
    </row>
    <row r="328" spans="1:10">
      <c r="A328" t="s">
        <v>1265</v>
      </c>
      <c r="B328" t="str">
        <f>_xlfn.XLOOKUP(A328,SITE1!$O$8:$O$1180,SITE1!$N$8:$N$1180,"")</f>
        <v>VCCGT</v>
      </c>
      <c r="C328" t="str" cm="1">
        <f t="array" ref="C328">_xlfn.TEXTJOIN(",", TRUE, _xlfn.UNIQUE(TRANSPOSE(_xlfn.MAP(
    _xlfn.XLOOKUP(A328, SITE1!$C$8:$C$1180, SITE1!$F$8:$I$1180),
    _xlfn.LAMBDA(_xlpm.x, IF(AND(_xlpm.x &lt;&gt; "", _xlpm.x &lt;&gt; "-"), TRIM(CLEAN(LEFT(_xlpm.x, FIND(".", _xlpm.x &amp; ".") - 1))), ""))
))))</f>
        <v/>
      </c>
      <c r="D328">
        <v>3.6799999999999899</v>
      </c>
      <c r="E328">
        <v>7.3599999999999897</v>
      </c>
      <c r="F328" t="str">
        <f>_xlfn.LET(_xlpm.raw,_xlfn.XLOOKUP(A328,SITE1!$C$8:$C$1180,SITE1!$D$8:$D$1180,""),_xlpm.cleanRaw,SUBSTITUTE(SUBSTITUTE(_xlpm.raw,"_PIN","."),"PIN","."),_xlpm.mainPart,MID(_xlpm.cleanRaw,2,FIND(".",_xlpm.cleanRaw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28" t="str">
        <f>_xlfn.LET(_xlpm.raw,_xlfn.XLOOKUP(A328,SITE3!$C$8:$C$1180,SITE3!$D$8:$D$1180,""),_xlpm.cleanRaw,SUBSTITUTE(SUBSTITUTE(_xlpm.raw,"_PIN","."),"PIN","."),_xlpm.mainPart,MID(_xlpm.cleanRaw,2,FIND(".",_xlpm.cleanRaw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28" t="str">
        <f>_xlfn.LET(_xlpm.raw,_xlfn.XLOOKUP(A328,SITE5!$C$8:$C$1180,SITE5!$D$8:$D$1180,""),_xlpm.cleanRaw,SUBSTITUTE(SUBSTITUTE(_xlpm.raw,"_PIN","."),"PIN","."),_xlpm.mainPart,MID(_xlpm.cleanRaw,2,FIND(".",_xlpm.cleanRaw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28" t="str">
        <f>_xlfn.LET(_xlpm.raw,_xlfn.XLOOKUP(A328,SITE7!$C$8:$C$1180,SITE7!$D$8:$D$1180,""),_xlpm.cleanRaw,SUBSTITUTE(SUBSTITUTE(_xlpm.raw,"_PIN","."),"PIN","."),_xlpm.mainPart,MID(_xlpm.cleanRaw,2,FIND(".",_xlpm.cleanRaw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328" t="str">
        <f t="shared" si="5"/>
        <v>J36;VCCGT;;3.67999999999999;7.35999999999999;;;;</v>
      </c>
    </row>
    <row r="329" spans="1:10">
      <c r="A329" t="s">
        <v>202</v>
      </c>
      <c r="B329" t="str">
        <f>_xlfn.XLOOKUP(A329,SITE1!$O$8:$O$1180,SITE1!$N$8:$N$1180,"")</f>
        <v>VCCGT</v>
      </c>
      <c r="C329" t="str" cm="1">
        <f t="array" ref="C329">_xlfn.TEXTJOIN(",", TRUE, _xlfn.UNIQUE(TRANSPOSE(_xlfn.MAP(
    _xlfn.XLOOKUP(A329, SITE1!$C$8:$C$1180, SITE1!$F$8:$I$1180),
    _xlfn.LAMBDA(_xlpm.x, IF(AND(_xlpm.x &lt;&gt; "", _xlpm.x &lt;&gt; "-"), TRIM(CLEAN(LEFT(_xlpm.x, FIND(".", _xlpm.x &amp; ".") - 1))), ""))
))))</f>
        <v/>
      </c>
      <c r="D329">
        <v>2.75999999999999</v>
      </c>
      <c r="E329">
        <v>7.3599999999999897</v>
      </c>
      <c r="F329" t="str">
        <f>_xlfn.LET(_xlpm.raw,_xlfn.XLOOKUP(A329,SITE1!$C$8:$C$1180,SITE1!$D$8:$D$1180,""),_xlpm.cleanRaw,SUBSTITUTE(SUBSTITUTE(_xlpm.raw,"_PIN","."),"PIN","."),_xlpm.mainPart,MID(_xlpm.cleanRaw,2,FIND(".",_xlpm.cleanRaw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29" t="str">
        <f>_xlfn.LET(_xlpm.raw,_xlfn.XLOOKUP(A329,SITE3!$C$8:$C$1180,SITE3!$D$8:$D$1180,""),_xlpm.cleanRaw,SUBSTITUTE(SUBSTITUTE(_xlpm.raw,"_PIN","."),"PIN","."),_xlpm.mainPart,MID(_xlpm.cleanRaw,2,FIND(".",_xlpm.cleanRaw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29" t="str">
        <f>_xlfn.LET(_xlpm.raw,_xlfn.XLOOKUP(A329,SITE5!$C$8:$C$1180,SITE5!$D$8:$D$1180,""),_xlpm.cleanRaw,SUBSTITUTE(SUBSTITUTE(_xlpm.raw,"_PIN","."),"PIN","."),_xlpm.mainPart,MID(_xlpm.cleanRaw,2,FIND(".",_xlpm.cleanRaw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29" t="str">
        <f>_xlfn.LET(_xlpm.raw,_xlfn.XLOOKUP(A329,SITE7!$C$8:$C$1180,SITE7!$D$8:$D$1180,""),_xlpm.cleanRaw,SUBSTITUTE(SUBSTITUTE(_xlpm.raw,"_PIN","."),"PIN","."),_xlpm.mainPart,MID(_xlpm.cleanRaw,2,FIND(".",_xlpm.cleanRaw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329" t="str">
        <f t="shared" si="5"/>
        <v>J37;VCCGT;;2.75999999999999;7.35999999999999;;;;</v>
      </c>
    </row>
    <row r="330" spans="1:10">
      <c r="A330" t="s">
        <v>194</v>
      </c>
      <c r="B330" t="str">
        <f>_xlfn.XLOOKUP(A330,SITE1!$O$8:$O$1180,SITE1!$N$8:$N$1180,"")</f>
        <v>VCCGT</v>
      </c>
      <c r="C330" t="str" cm="1">
        <f t="array" ref="C330">_xlfn.TEXTJOIN(",", TRUE, _xlfn.UNIQUE(TRANSPOSE(_xlfn.MAP(
    _xlfn.XLOOKUP(A330, SITE1!$C$8:$C$1180, SITE1!$F$8:$I$1180),
    _xlfn.LAMBDA(_xlpm.x, IF(AND(_xlpm.x &lt;&gt; "", _xlpm.x &lt;&gt; "-"), TRIM(CLEAN(LEFT(_xlpm.x, FIND(".", _xlpm.x &amp; ".") - 1))), ""))
))))</f>
        <v/>
      </c>
      <c r="D330">
        <v>1.8399999999999901</v>
      </c>
      <c r="E330">
        <v>7.3599999999999897</v>
      </c>
      <c r="F330" t="str">
        <f>_xlfn.LET(_xlpm.raw,_xlfn.XLOOKUP(A330,SITE1!$C$8:$C$1180,SITE1!$D$8:$D$1180,""),_xlpm.cleanRaw,SUBSTITUTE(SUBSTITUTE(_xlpm.raw,"_PIN","."),"PIN","."),_xlpm.mainPart,MID(_xlpm.cleanRaw,2,FIND(".",_xlpm.cleanRaw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30" t="str">
        <f>_xlfn.LET(_xlpm.raw,_xlfn.XLOOKUP(A330,SITE3!$C$8:$C$1180,SITE3!$D$8:$D$1180,""),_xlpm.cleanRaw,SUBSTITUTE(SUBSTITUTE(_xlpm.raw,"_PIN","."),"PIN","."),_xlpm.mainPart,MID(_xlpm.cleanRaw,2,FIND(".",_xlpm.cleanRaw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30" t="str">
        <f>_xlfn.LET(_xlpm.raw,_xlfn.XLOOKUP(A330,SITE5!$C$8:$C$1180,SITE5!$D$8:$D$1180,""),_xlpm.cleanRaw,SUBSTITUTE(SUBSTITUTE(_xlpm.raw,"_PIN","."),"PIN","."),_xlpm.mainPart,MID(_xlpm.cleanRaw,2,FIND(".",_xlpm.cleanRaw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30" t="str">
        <f>_xlfn.LET(_xlpm.raw,_xlfn.XLOOKUP(A330,SITE7!$C$8:$C$1180,SITE7!$D$8:$D$1180,""),_xlpm.cleanRaw,SUBSTITUTE(SUBSTITUTE(_xlpm.raw,"_PIN","."),"PIN","."),_xlpm.mainPart,MID(_xlpm.cleanRaw,2,FIND(".",_xlpm.cleanRaw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330" t="str">
        <f t="shared" si="5"/>
        <v>J38;VCCGT;;1.83999999999999;7.35999999999999;;;;</v>
      </c>
    </row>
    <row r="331" spans="1:10">
      <c r="A331" t="s">
        <v>1697</v>
      </c>
      <c r="B331" t="str">
        <f>_xlfn.XLOOKUP(A331,SITE1!$O$8:$O$1180,SITE1!$N$8:$N$1180,"")</f>
        <v>VCCGT</v>
      </c>
      <c r="C331" t="str" cm="1">
        <f t="array" ref="C331">_xlfn.TEXTJOIN(",", TRUE, _xlfn.UNIQUE(TRANSPOSE(_xlfn.MAP(
    _xlfn.XLOOKUP(A331, SITE1!$C$8:$C$1180, SITE1!$F$8:$I$1180),
    _xlfn.LAMBDA(_xlpm.x, IF(AND(_xlpm.x &lt;&gt; "", _xlpm.x &lt;&gt; "-"), TRIM(CLEAN(LEFT(_xlpm.x, FIND(".", _xlpm.x &amp; ".") - 1))), ""))
))))</f>
        <v/>
      </c>
      <c r="D331">
        <v>0.92000000000000104</v>
      </c>
      <c r="E331">
        <v>7.3599999999999897</v>
      </c>
      <c r="F331" t="str">
        <f>_xlfn.LET(_xlpm.raw,_xlfn.XLOOKUP(A331,SITE1!$C$8:$C$1180,SITE1!$D$8:$D$1180,""),_xlpm.cleanRaw,SUBSTITUTE(SUBSTITUTE(_xlpm.raw,"_PIN","."),"PIN","."),_xlpm.mainPart,MID(_xlpm.cleanRaw,2,FIND(".",_xlpm.cleanRaw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31" t="str">
        <f>_xlfn.LET(_xlpm.raw,_xlfn.XLOOKUP(A331,SITE3!$C$8:$C$1180,SITE3!$D$8:$D$1180,""),_xlpm.cleanRaw,SUBSTITUTE(SUBSTITUTE(_xlpm.raw,"_PIN","."),"PIN","."),_xlpm.mainPart,MID(_xlpm.cleanRaw,2,FIND(".",_xlpm.cleanRaw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31" t="str">
        <f>_xlfn.LET(_xlpm.raw,_xlfn.XLOOKUP(A331,SITE5!$C$8:$C$1180,SITE5!$D$8:$D$1180,""),_xlpm.cleanRaw,SUBSTITUTE(SUBSTITUTE(_xlpm.raw,"_PIN","."),"PIN","."),_xlpm.mainPart,MID(_xlpm.cleanRaw,2,FIND(".",_xlpm.cleanRaw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31" t="str">
        <f>_xlfn.LET(_xlpm.raw,_xlfn.XLOOKUP(A331,SITE7!$C$8:$C$1180,SITE7!$D$8:$D$1180,""),_xlpm.cleanRaw,SUBSTITUTE(SUBSTITUTE(_xlpm.raw,"_PIN","."),"PIN","."),_xlpm.mainPart,MID(_xlpm.cleanRaw,2,FIND(".",_xlpm.cleanRaw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331" t="str">
        <f t="shared" si="5"/>
        <v>J39;VCCGT;;0.920000000000001;7.35999999999999;;;;</v>
      </c>
    </row>
    <row r="332" spans="1:10">
      <c r="A332" t="s">
        <v>1698</v>
      </c>
      <c r="B332" t="str">
        <f>_xlfn.XLOOKUP(A332,SITE1!$O$8:$O$1180,SITE1!$N$8:$N$1180,"")</f>
        <v>VCCGT</v>
      </c>
      <c r="C332" t="str" cm="1">
        <f t="array" ref="C332">_xlfn.TEXTJOIN(",", TRUE, _xlfn.UNIQUE(TRANSPOSE(_xlfn.MAP(
    _xlfn.XLOOKUP(A332, SITE1!$C$8:$C$1180, SITE1!$F$8:$I$1180),
    _xlfn.LAMBDA(_xlpm.x, IF(AND(_xlpm.x &lt;&gt; "", _xlpm.x &lt;&gt; "-"), TRIM(CLEAN(LEFT(_xlpm.x, FIND(".", _xlpm.x &amp; ".") - 1))), ""))
))))</f>
        <v/>
      </c>
      <c r="D332">
        <v>0</v>
      </c>
      <c r="E332">
        <v>7.3599999999999897</v>
      </c>
      <c r="F332" t="str">
        <f>_xlfn.LET(_xlpm.raw,_xlfn.XLOOKUP(A332,SITE1!$C$8:$C$1180,SITE1!$D$8:$D$1180,""),_xlpm.cleanRaw,SUBSTITUTE(SUBSTITUTE(_xlpm.raw,"_PIN","."),"PIN","."),_xlpm.mainPart,MID(_xlpm.cleanRaw,2,FIND(".",_xlpm.cleanRaw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32" t="str">
        <f>_xlfn.LET(_xlpm.raw,_xlfn.XLOOKUP(A332,SITE3!$C$8:$C$1180,SITE3!$D$8:$D$1180,""),_xlpm.cleanRaw,SUBSTITUTE(SUBSTITUTE(_xlpm.raw,"_PIN","."),"PIN","."),_xlpm.mainPart,MID(_xlpm.cleanRaw,2,FIND(".",_xlpm.cleanRaw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32" t="str">
        <f>_xlfn.LET(_xlpm.raw,_xlfn.XLOOKUP(A332,SITE5!$C$8:$C$1180,SITE5!$D$8:$D$1180,""),_xlpm.cleanRaw,SUBSTITUTE(SUBSTITUTE(_xlpm.raw,"_PIN","."),"PIN","."),_xlpm.mainPart,MID(_xlpm.cleanRaw,2,FIND(".",_xlpm.cleanRaw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32" t="str">
        <f>_xlfn.LET(_xlpm.raw,_xlfn.XLOOKUP(A332,SITE7!$C$8:$C$1180,SITE7!$D$8:$D$1180,""),_xlpm.cleanRaw,SUBSTITUTE(SUBSTITUTE(_xlpm.raw,"_PIN","."),"PIN","."),_xlpm.mainPart,MID(_xlpm.cleanRaw,2,FIND(".",_xlpm.cleanRaw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332" t="str">
        <f t="shared" si="5"/>
        <v>J40;VCCGT;;0;7.35999999999999;;;;</v>
      </c>
    </row>
    <row r="333" spans="1:10">
      <c r="A333" t="s">
        <v>1268</v>
      </c>
      <c r="B333" t="str">
        <f>_xlfn.XLOOKUP(A333,SITE1!$O$8:$O$1180,SITE1!$N$8:$N$1180,"")</f>
        <v>VSS</v>
      </c>
      <c r="C333" t="str" cm="1">
        <f t="array" ref="C333">_xlfn.TEXTJOIN(",", TRUE, _xlfn.UNIQUE(TRANSPOSE(_xlfn.MAP(
    _xlfn.XLOOKUP(A333, SITE1!$C$8:$C$1180, SITE1!$F$8:$I$1180),
    _xlfn.LAMBDA(_xlpm.x, IF(AND(_xlpm.x &lt;&gt; "", _xlpm.x &lt;&gt; "-"), TRIM(CLEAN(LEFT(_xlpm.x, FIND(".", _xlpm.x &amp; ".") - 1))), ""))
))))</f>
        <v/>
      </c>
      <c r="D333">
        <v>35.879999999999903</v>
      </c>
      <c r="E333">
        <v>8.2799999999999905</v>
      </c>
      <c r="F333" t="str">
        <f>_xlfn.LET(_xlpm.raw,_xlfn.XLOOKUP(A333,SITE1!$C$8:$C$1180,SITE1!$D$8:$D$1180,""),_xlpm.cleanRaw,SUBSTITUTE(SUBSTITUTE(_xlpm.raw,"_PIN","."),"PIN","."),_xlpm.mainPart,MID(_xlpm.cleanRaw,2,FIND(".",_xlpm.cleanRaw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33" t="str">
        <f>_xlfn.LET(_xlpm.raw,_xlfn.XLOOKUP(A333,SITE3!$C$8:$C$1180,SITE3!$D$8:$D$1180,""),_xlpm.cleanRaw,SUBSTITUTE(SUBSTITUTE(_xlpm.raw,"_PIN","."),"PIN","."),_xlpm.mainPart,MID(_xlpm.cleanRaw,2,FIND(".",_xlpm.cleanRaw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33" t="str">
        <f>_xlfn.LET(_xlpm.raw,_xlfn.XLOOKUP(A333,SITE5!$C$8:$C$1180,SITE5!$D$8:$D$1180,""),_xlpm.cleanRaw,SUBSTITUTE(SUBSTITUTE(_xlpm.raw,"_PIN","."),"PIN","."),_xlpm.mainPart,MID(_xlpm.cleanRaw,2,FIND(".",_xlpm.cleanRaw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33" t="str">
        <f>_xlfn.LET(_xlpm.raw,_xlfn.XLOOKUP(A333,SITE7!$C$8:$C$1180,SITE7!$D$8:$D$1180,""),_xlpm.cleanRaw,SUBSTITUTE(SUBSTITUTE(_xlpm.raw,"_PIN","."),"PIN","."),_xlpm.mainPart,MID(_xlpm.cleanRaw,2,FIND(".",_xlpm.cleanRaw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333" t="str">
        <f t="shared" si="5"/>
        <v>K1;VSS;;35.8799999999999;8.27999999999999;;;;</v>
      </c>
    </row>
    <row r="334" spans="1:10">
      <c r="A334" t="s">
        <v>1271</v>
      </c>
      <c r="B334" t="str">
        <f>_xlfn.XLOOKUP(A334,SITE1!$O$8:$O$1180,SITE1!$N$8:$N$1180,"")</f>
        <v>PEG_TXP[9]</v>
      </c>
      <c r="C334" t="str" cm="1">
        <f t="array" ref="C334">_xlfn.TEXTJOIN(",", TRUE, _xlfn.UNIQUE(TRANSPOSE(_xlfn.MAP(
    _xlfn.XLOOKUP(A334, SITE1!$C$8:$C$1180, SITE1!$F$8:$I$1180),
    _xlfn.LAMBDA(_xlpm.x, IF(AND(_xlpm.x &lt;&gt; "", _xlpm.x &lt;&gt; "-"), TRIM(CLEAN(LEFT(_xlpm.x, FIND(".", _xlpm.x &amp; ".") - 1))), ""))
))))</f>
        <v>LA120</v>
      </c>
      <c r="D334">
        <v>34.959999999999901</v>
      </c>
      <c r="E334">
        <v>8.2799999999999905</v>
      </c>
      <c r="F334" t="str">
        <f>_xlfn.LET(_xlpm.raw,_xlfn.XLOOKUP(A334,SITE1!$C$8:$C$1180,SITE1!$D$8:$D$1180,""),_xlpm.cleanRaw,SUBSTITUTE(SUBSTITUTE(_xlpm.raw,"_PIN","."),"PIN","."),_xlpm.mainPart,MID(_xlpm.cleanRaw,2,FIND(".",_xlpm.cleanRaw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609106</v>
      </c>
      <c r="G334" t="str">
        <f>_xlfn.LET(_xlpm.raw,_xlfn.XLOOKUP(A334,SITE3!$C$8:$C$1180,SITE3!$D$8:$D$1180,""),_xlpm.cleanRaw,SUBSTITUTE(SUBSTITUTE(_xlpm.raw,"_PIN","."),"PIN","."),_xlpm.mainPart,MID(_xlpm.cleanRaw,2,FIND(".",_xlpm.cleanRaw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809106</v>
      </c>
      <c r="H334" t="str">
        <f>_xlfn.LET(_xlpm.raw,_xlfn.XLOOKUP(A334,SITE5!$C$8:$C$1180,SITE5!$D$8:$D$1180,""),_xlpm.cleanRaw,SUBSTITUTE(SUBSTITUTE(_xlpm.raw,"_PIN","."),"PIN","."),_xlpm.mainPart,MID(_xlpm.cleanRaw,2,FIND(".",_xlpm.cleanRaw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708063</v>
      </c>
      <c r="I334" t="str">
        <f>_xlfn.LET(_xlpm.raw,_xlfn.XLOOKUP(A334,SITE7!$C$8:$C$1180,SITE7!$D$8:$D$1180,""),_xlpm.cleanRaw,SUBSTITUTE(SUBSTITUTE(_xlpm.raw,"_PIN","."),"PIN","."),_xlpm.mainPart,MID(_xlpm.cleanRaw,2,FIND(".",_xlpm.cleanRaw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508064</v>
      </c>
      <c r="J334" t="str">
        <f t="shared" si="5"/>
        <v>K2;PEG_TXP[9];LA120;34.9599999999999;8.27999999999999;609106;809106;708063;508064</v>
      </c>
    </row>
    <row r="335" spans="1:10">
      <c r="A335" t="s">
        <v>1272</v>
      </c>
      <c r="B335" t="str">
        <f>_xlfn.XLOOKUP(A335,SITE1!$O$8:$O$1180,SITE1!$N$8:$N$1180,"")</f>
        <v>PEG_TXN[9]</v>
      </c>
      <c r="C335" t="str" cm="1">
        <f t="array" ref="C335">_xlfn.TEXTJOIN(",", TRUE, _xlfn.UNIQUE(TRANSPOSE(_xlfn.MAP(
    _xlfn.XLOOKUP(A335, SITE1!$C$8:$C$1180, SITE1!$F$8:$I$1180),
    _xlfn.LAMBDA(_xlpm.x, IF(AND(_xlpm.x &lt;&gt; "", _xlpm.x &lt;&gt; "-"), TRIM(CLEAN(LEFT(_xlpm.x, FIND(".", _xlpm.x &amp; ".") - 1))), ""))
))))</f>
        <v>LA119</v>
      </c>
      <c r="D335">
        <v>34.04</v>
      </c>
      <c r="E335">
        <v>8.2799999999999905</v>
      </c>
      <c r="F335" t="str">
        <f>_xlfn.LET(_xlpm.raw,_xlfn.XLOOKUP(A335,SITE1!$C$8:$C$1180,SITE1!$D$8:$D$1180,""),_xlpm.cleanRaw,SUBSTITUTE(SUBSTITUTE(_xlpm.raw,"_PIN","."),"PIN","."),_xlpm.mainPart,MID(_xlpm.cleanRaw,2,FIND(".",_xlpm.cleanRaw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609104</v>
      </c>
      <c r="G335" t="str">
        <f>_xlfn.LET(_xlpm.raw,_xlfn.XLOOKUP(A335,SITE3!$C$8:$C$1180,SITE3!$D$8:$D$1180,""),_xlpm.cleanRaw,SUBSTITUTE(SUBSTITUTE(_xlpm.raw,"_PIN","."),"PIN","."),_xlpm.mainPart,MID(_xlpm.cleanRaw,2,FIND(".",_xlpm.cleanRaw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809104</v>
      </c>
      <c r="H335" t="str">
        <f>_xlfn.LET(_xlpm.raw,_xlfn.XLOOKUP(A335,SITE5!$C$8:$C$1180,SITE5!$D$8:$D$1180,""),_xlpm.cleanRaw,SUBSTITUTE(SUBSTITUTE(_xlpm.raw,"_PIN","."),"PIN","."),_xlpm.mainPart,MID(_xlpm.cleanRaw,2,FIND(".",_xlpm.cleanRaw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708064</v>
      </c>
      <c r="I335" t="str">
        <f>_xlfn.LET(_xlpm.raw,_xlfn.XLOOKUP(A335,SITE7!$C$8:$C$1180,SITE7!$D$8:$D$1180,""),_xlpm.cleanRaw,SUBSTITUTE(SUBSTITUTE(_xlpm.raw,"_PIN","."),"PIN","."),_xlpm.mainPart,MID(_xlpm.cleanRaw,2,FIND(".",_xlpm.cleanRaw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508063</v>
      </c>
      <c r="J335" t="str">
        <f t="shared" si="5"/>
        <v>K3;PEG_TXN[9];LA119;34.04;8.27999999999999;609104;809104;708064;508063</v>
      </c>
    </row>
    <row r="336" spans="1:10">
      <c r="A336" t="s">
        <v>1274</v>
      </c>
      <c r="B336" t="str">
        <f>_xlfn.XLOOKUP(A336,SITE1!$O$8:$O$1180,SITE1!$N$8:$N$1180,"")</f>
        <v>VSS</v>
      </c>
      <c r="C336" t="str" cm="1">
        <f t="array" ref="C336">_xlfn.TEXTJOIN(",", TRUE, _xlfn.UNIQUE(TRANSPOSE(_xlfn.MAP(
    _xlfn.XLOOKUP(A336, SITE1!$C$8:$C$1180, SITE1!$F$8:$I$1180),
    _xlfn.LAMBDA(_xlpm.x, IF(AND(_xlpm.x &lt;&gt; "", _xlpm.x &lt;&gt; "-"), TRIM(CLEAN(LEFT(_xlpm.x, FIND(".", _xlpm.x &amp; ".") - 1))), ""))
))))</f>
        <v/>
      </c>
      <c r="D336">
        <v>33.119999999999997</v>
      </c>
      <c r="E336">
        <v>8.2799999999999905</v>
      </c>
      <c r="F336" t="str">
        <f>_xlfn.LET(_xlpm.raw,_xlfn.XLOOKUP(A336,SITE1!$C$8:$C$1180,SITE1!$D$8:$D$1180,""),_xlpm.cleanRaw,SUBSTITUTE(SUBSTITUTE(_xlpm.raw,"_PIN","."),"PIN","."),_xlpm.mainPart,MID(_xlpm.cleanRaw,2,FIND(".",_xlpm.cleanRaw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36" t="str">
        <f>_xlfn.LET(_xlpm.raw,_xlfn.XLOOKUP(A336,SITE3!$C$8:$C$1180,SITE3!$D$8:$D$1180,""),_xlpm.cleanRaw,SUBSTITUTE(SUBSTITUTE(_xlpm.raw,"_PIN","."),"PIN","."),_xlpm.mainPart,MID(_xlpm.cleanRaw,2,FIND(".",_xlpm.cleanRaw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36" t="str">
        <f>_xlfn.LET(_xlpm.raw,_xlfn.XLOOKUP(A336,SITE5!$C$8:$C$1180,SITE5!$D$8:$D$1180,""),_xlpm.cleanRaw,SUBSTITUTE(SUBSTITUTE(_xlpm.raw,"_PIN","."),"PIN","."),_xlpm.mainPart,MID(_xlpm.cleanRaw,2,FIND(".",_xlpm.cleanRaw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36" t="str">
        <f>_xlfn.LET(_xlpm.raw,_xlfn.XLOOKUP(A336,SITE7!$C$8:$C$1180,SITE7!$D$8:$D$1180,""),_xlpm.cleanRaw,SUBSTITUTE(SUBSTITUTE(_xlpm.raw,"_PIN","."),"PIN","."),_xlpm.mainPart,MID(_xlpm.cleanRaw,2,FIND(".",_xlpm.cleanRaw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336" t="str">
        <f t="shared" si="5"/>
        <v>K4;VSS;;33.12;8.27999999999999;;;;</v>
      </c>
    </row>
    <row r="337" spans="1:10">
      <c r="A337" t="s">
        <v>1275</v>
      </c>
      <c r="B337" t="str">
        <f>_xlfn.XLOOKUP(A337,SITE1!$O$8:$O$1180,SITE1!$N$8:$N$1180,"")</f>
        <v>PEG_RXN[8]</v>
      </c>
      <c r="C337" t="str" cm="1">
        <f t="array" ref="C337">_xlfn.TEXTJOIN(",", TRUE, _xlfn.UNIQUE(TRANSPOSE(_xlfn.MAP(
    _xlfn.XLOOKUP(A337, SITE1!$C$8:$C$1180, SITE1!$F$8:$I$1180),
    _xlfn.LAMBDA(_xlpm.x, IF(AND(_xlpm.x &lt;&gt; "", _xlpm.x &lt;&gt; "-"), TRIM(CLEAN(LEFT(_xlpm.x, FIND(".", _xlpm.x &amp; ".") - 1))), ""))
))))</f>
        <v>KA109</v>
      </c>
      <c r="D337">
        <v>32.199999999999903</v>
      </c>
      <c r="E337">
        <v>8.2799999999999905</v>
      </c>
      <c r="F337" t="str">
        <f>_xlfn.LET(_xlpm.raw,_xlfn.XLOOKUP(A337,SITE1!$C$8:$C$1180,SITE1!$D$8:$D$1180,""),_xlpm.cleanRaw,SUBSTITUTE(SUBSTITUTE(_xlpm.raw,"_PIN","."),"PIN","."),_xlpm.mainPart,MID(_xlpm.cleanRaw,2,FIND(".",_xlpm.cleanRaw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609105</v>
      </c>
      <c r="G337" t="str">
        <f>_xlfn.LET(_xlpm.raw,_xlfn.XLOOKUP(A337,SITE3!$C$8:$C$1180,SITE3!$D$8:$D$1180,""),_xlpm.cleanRaw,SUBSTITUTE(SUBSTITUTE(_xlpm.raw,"_PIN","."),"PIN","."),_xlpm.mainPart,MID(_xlpm.cleanRaw,2,FIND(".",_xlpm.cleanRaw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809096</v>
      </c>
      <c r="H337" t="str">
        <f>_xlfn.LET(_xlpm.raw,_xlfn.XLOOKUP(A337,SITE5!$C$8:$C$1180,SITE5!$D$8:$D$1180,""),_xlpm.cleanRaw,SUBSTITUTE(SUBSTITUTE(_xlpm.raw,"_PIN","."),"PIN","."),_xlpm.mainPart,MID(_xlpm.cleanRaw,2,FIND(".",_xlpm.cleanRaw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708059</v>
      </c>
      <c r="I337" t="str">
        <f>_xlfn.LET(_xlpm.raw,_xlfn.XLOOKUP(A337,SITE7!$C$8:$C$1180,SITE7!$D$8:$D$1180,""),_xlpm.cleanRaw,SUBSTITUTE(SUBSTITUTE(_xlpm.raw,"_PIN","."),"PIN","."),_xlpm.mainPart,MID(_xlpm.cleanRaw,2,FIND(".",_xlpm.cleanRaw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509019</v>
      </c>
      <c r="J337" t="str">
        <f t="shared" si="5"/>
        <v>K5;PEG_RXN[8];KA109;32.1999999999999;8.27999999999999;609105;809096;708059;509019</v>
      </c>
    </row>
    <row r="338" spans="1:10">
      <c r="A338" t="s">
        <v>884</v>
      </c>
      <c r="B338" t="str">
        <f>_xlfn.XLOOKUP(A338,SITE1!$O$8:$O$1180,SITE1!$N$8:$N$1180,"")</f>
        <v>PEG_RXP[8]</v>
      </c>
      <c r="C338" t="str" cm="1">
        <f t="array" ref="C338">_xlfn.TEXTJOIN(",", TRUE, _xlfn.UNIQUE(TRANSPOSE(_xlfn.MAP(
    _xlfn.XLOOKUP(A338, SITE1!$C$8:$C$1180, SITE1!$F$8:$I$1180),
    _xlfn.LAMBDA(_xlpm.x, IF(AND(_xlpm.x &lt;&gt; "", _xlpm.x &lt;&gt; "-"), TRIM(CLEAN(LEFT(_xlpm.x, FIND(".", _xlpm.x &amp; ".") - 1))), ""))
))))</f>
        <v>KA109</v>
      </c>
      <c r="D338">
        <v>31.279999999999902</v>
      </c>
      <c r="E338">
        <v>8.2799999999999905</v>
      </c>
      <c r="F338" t="str">
        <f>_xlfn.LET(_xlpm.raw,_xlfn.XLOOKUP(A338,SITE1!$C$8:$C$1180,SITE1!$D$8:$D$1180,""),_xlpm.cleanRaw,SUBSTITUTE(SUBSTITUTE(_xlpm.raw,"_PIN","."),"PIN","."),_xlpm.mainPart,MID(_xlpm.cleanRaw,2,FIND(".",_xlpm.cleanRaw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609103</v>
      </c>
      <c r="G338" t="str">
        <f>_xlfn.LET(_xlpm.raw,_xlfn.XLOOKUP(A338,SITE3!$C$8:$C$1180,SITE3!$D$8:$D$1180,""),_xlpm.cleanRaw,SUBSTITUTE(SUBSTITUTE(_xlpm.raw,"_PIN","."),"PIN","."),_xlpm.mainPart,MID(_xlpm.cleanRaw,2,FIND(".",_xlpm.cleanRaw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809098</v>
      </c>
      <c r="H338" t="str">
        <f>_xlfn.LET(_xlpm.raw,_xlfn.XLOOKUP(A338,SITE5!$C$8:$C$1180,SITE5!$D$8:$D$1180,""),_xlpm.cleanRaw,SUBSTITUTE(SUBSTITUTE(_xlpm.raw,"_PIN","."),"PIN","."),_xlpm.mainPart,MID(_xlpm.cleanRaw,2,FIND(".",_xlpm.cleanRaw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708061</v>
      </c>
      <c r="I338" t="str">
        <f>_xlfn.LET(_xlpm.raw,_xlfn.XLOOKUP(A338,SITE7!$C$8:$C$1180,SITE7!$D$8:$D$1180,""),_xlpm.cleanRaw,SUBSTITUTE(SUBSTITUTE(_xlpm.raw,"_PIN","."),"PIN","."),_xlpm.mainPart,MID(_xlpm.cleanRaw,2,FIND(".",_xlpm.cleanRaw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509021</v>
      </c>
      <c r="J338" t="str">
        <f t="shared" si="5"/>
        <v>K6;PEG_RXP[8];KA109;31.2799999999999;8.27999999999999;609103;809098;708061;509021</v>
      </c>
    </row>
    <row r="339" spans="1:10">
      <c r="A339" t="s">
        <v>1276</v>
      </c>
      <c r="B339" t="str">
        <f>_xlfn.XLOOKUP(A339,SITE1!$O$8:$O$1180,SITE1!$N$8:$N$1180,"")</f>
        <v>VSS</v>
      </c>
      <c r="C339" t="str" cm="1">
        <f t="array" ref="C339">_xlfn.TEXTJOIN(",", TRUE, _xlfn.UNIQUE(TRANSPOSE(_xlfn.MAP(
    _xlfn.XLOOKUP(A339, SITE1!$C$8:$C$1180, SITE1!$F$8:$I$1180),
    _xlfn.LAMBDA(_xlpm.x, IF(AND(_xlpm.x &lt;&gt; "", _xlpm.x &lt;&gt; "-"), TRIM(CLEAN(LEFT(_xlpm.x, FIND(".", _xlpm.x &amp; ".") - 1))), ""))
))))</f>
        <v/>
      </c>
      <c r="D339">
        <v>30.36</v>
      </c>
      <c r="E339">
        <v>8.2799999999999905</v>
      </c>
      <c r="F339" t="str">
        <f>_xlfn.LET(_xlpm.raw,_xlfn.XLOOKUP(A339,SITE1!$C$8:$C$1180,SITE1!$D$8:$D$1180,""),_xlpm.cleanRaw,SUBSTITUTE(SUBSTITUTE(_xlpm.raw,"_PIN","."),"PIN","."),_xlpm.mainPart,MID(_xlpm.cleanRaw,2,FIND(".",_xlpm.cleanRaw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39" t="str">
        <f>_xlfn.LET(_xlpm.raw,_xlfn.XLOOKUP(A339,SITE3!$C$8:$C$1180,SITE3!$D$8:$D$1180,""),_xlpm.cleanRaw,SUBSTITUTE(SUBSTITUTE(_xlpm.raw,"_PIN","."),"PIN","."),_xlpm.mainPart,MID(_xlpm.cleanRaw,2,FIND(".",_xlpm.cleanRaw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39" t="str">
        <f>_xlfn.LET(_xlpm.raw,_xlfn.XLOOKUP(A339,SITE5!$C$8:$C$1180,SITE5!$D$8:$D$1180,""),_xlpm.cleanRaw,SUBSTITUTE(SUBSTITUTE(_xlpm.raw,"_PIN","."),"PIN","."),_xlpm.mainPart,MID(_xlpm.cleanRaw,2,FIND(".",_xlpm.cleanRaw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39" t="str">
        <f>_xlfn.LET(_xlpm.raw,_xlfn.XLOOKUP(A339,SITE7!$C$8:$C$1180,SITE7!$D$8:$D$1180,""),_xlpm.cleanRaw,SUBSTITUTE(SUBSTITUTE(_xlpm.raw,"_PIN","."),"PIN","."),_xlpm.mainPart,MID(_xlpm.cleanRaw,2,FIND(".",_xlpm.cleanRaw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339" t="str">
        <f t="shared" si="5"/>
        <v>K7;VSS;;30.36;8.27999999999999;;;;</v>
      </c>
    </row>
    <row r="340" spans="1:10">
      <c r="A340" t="s">
        <v>1277</v>
      </c>
      <c r="B340" t="str">
        <f>_xlfn.XLOOKUP(A340,SITE1!$O$8:$O$1180,SITE1!$N$8:$N$1180,"")</f>
        <v>PEG_VIEW[3]</v>
      </c>
      <c r="C340" t="str" cm="1">
        <f t="array" ref="C340">_xlfn.TEXTJOIN(",", TRUE, _xlfn.UNIQUE(TRANSPOSE(_xlfn.MAP(
    _xlfn.XLOOKUP(A340, SITE1!$C$8:$C$1180, SITE1!$F$8:$I$1180),
    _xlfn.LAMBDA(_xlpm.x, IF(AND(_xlpm.x &lt;&gt; "", _xlpm.x &lt;&gt; "-"), TRIM(CLEAN(LEFT(_xlpm.x, FIND(".", _xlpm.x &amp; ".") - 1))), ""))
))))</f>
        <v/>
      </c>
      <c r="D340">
        <v>29.439999999999898</v>
      </c>
      <c r="E340">
        <v>8.2799999999999905</v>
      </c>
      <c r="F340" t="str">
        <f>_xlfn.LET(_xlpm.raw,_xlfn.XLOOKUP(A340,SITE1!$C$8:$C$1180,SITE1!$D$8:$D$1180,""),_xlpm.cleanRaw,SUBSTITUTE(SUBSTITUTE(_xlpm.raw,"_PIN","."),"PIN","."),_xlpm.mainPart,MID(_xlpm.cleanRaw,2,FIND(".",_xlpm.cleanRaw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608077</v>
      </c>
      <c r="G340" t="str">
        <f>_xlfn.LET(_xlpm.raw,_xlfn.XLOOKUP(A340,SITE3!$C$8:$C$1180,SITE3!$D$8:$D$1180,""),_xlpm.cleanRaw,SUBSTITUTE(SUBSTITUTE(_xlpm.raw,"_PIN","."),"PIN","."),_xlpm.mainPart,MID(_xlpm.cleanRaw,2,FIND(".",_xlpm.cleanRaw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808077</v>
      </c>
      <c r="H340" t="str">
        <f>_xlfn.LET(_xlpm.raw,_xlfn.XLOOKUP(A340,SITE5!$C$8:$C$1180,SITE5!$D$8:$D$1180,""),_xlpm.cleanRaw,SUBSTITUTE(SUBSTITUTE(_xlpm.raw,"_PIN","."),"PIN","."),_xlpm.mainPart,MID(_xlpm.cleanRaw,2,FIND(".",_xlpm.cleanRaw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702078</v>
      </c>
      <c r="I340" t="str">
        <f>_xlfn.LET(_xlpm.raw,_xlfn.XLOOKUP(A340,SITE7!$C$8:$C$1180,SITE7!$D$8:$D$1180,""),_xlpm.cleanRaw,SUBSTITUTE(SUBSTITUTE(_xlpm.raw,"_PIN","."),"PIN","."),_xlpm.mainPart,MID(_xlpm.cleanRaw,2,FIND(".",_xlpm.cleanRaw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502078</v>
      </c>
      <c r="J340" t="str">
        <f t="shared" si="5"/>
        <v>K8;PEG_VIEW[3];;29.4399999999999;8.27999999999999;608077;808077;702078;502078</v>
      </c>
    </row>
    <row r="341" spans="1:10">
      <c r="A341" t="s">
        <v>1278</v>
      </c>
      <c r="B341" t="str">
        <f>_xlfn.XLOOKUP(A341,SITE1!$O$8:$O$1180,SITE1!$N$8:$N$1180,"")</f>
        <v>CLK24MHZ_P</v>
      </c>
      <c r="C341" t="str" cm="1">
        <f t="array" ref="C341">_xlfn.TEXTJOIN(",", TRUE, _xlfn.UNIQUE(TRANSPOSE(_xlfn.MAP(
    _xlfn.XLOOKUP(A341, SITE1!$C$8:$C$1180, SITE1!$F$8:$I$1180),
    _xlfn.LAMBDA(_xlpm.x, IF(AND(_xlpm.x &lt;&gt; "", _xlpm.x &lt;&gt; "-"), TRIM(CLEAN(LEFT(_xlpm.x, FIND(".", _xlpm.x &amp; ".") - 1))), ""))
))))</f>
        <v/>
      </c>
      <c r="D341">
        <v>28.5199999999999</v>
      </c>
      <c r="E341">
        <v>8.2799999999999905</v>
      </c>
      <c r="F341" t="str">
        <f>_xlfn.LET(_xlpm.raw,_xlfn.XLOOKUP(A341,SITE1!$C$8:$C$1180,SITE1!$D$8:$D$1180,""),_xlpm.cleanRaw,SUBSTITUTE(SUBSTITUTE(_xlpm.raw,"_PIN","."),"PIN","."),_xlpm.mainPart,MID(_xlpm.cleanRaw,2,FIND(".",_xlpm.cleanRaw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601028</v>
      </c>
      <c r="G341" t="str">
        <f>_xlfn.LET(_xlpm.raw,_xlfn.XLOOKUP(A341,SITE3!$C$8:$C$1180,SITE3!$D$8:$D$1180,""),_xlpm.cleanRaw,SUBSTITUTE(SUBSTITUTE(_xlpm.raw,"_PIN","."),"PIN","."),_xlpm.mainPart,MID(_xlpm.cleanRaw,2,FIND(".",_xlpm.cleanRaw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801028</v>
      </c>
      <c r="H341" t="str">
        <f>_xlfn.LET(_xlpm.raw,_xlfn.XLOOKUP(A341,SITE5!$C$8:$C$1180,SITE5!$D$8:$D$1180,""),_xlpm.cleanRaw,SUBSTITUTE(SUBSTITUTE(_xlpm.raw,"_PIN","."),"PIN","."),_xlpm.mainPart,MID(_xlpm.cleanRaw,2,FIND(".",_xlpm.cleanRaw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702070</v>
      </c>
      <c r="I341" t="str">
        <f>_xlfn.LET(_xlpm.raw,_xlfn.XLOOKUP(A341,SITE7!$C$8:$C$1180,SITE7!$D$8:$D$1180,""),_xlpm.cleanRaw,SUBSTITUTE(SUBSTITUTE(_xlpm.raw,"_PIN","."),"PIN","."),_xlpm.mainPart,MID(_xlpm.cleanRaw,2,FIND(".",_xlpm.cleanRaw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502070</v>
      </c>
      <c r="J341" t="str">
        <f t="shared" si="5"/>
        <v>K9;CLK24MHZ_P;;28.5199999999999;8.27999999999999;601028;801028;702070;502070</v>
      </c>
    </row>
    <row r="342" spans="1:10">
      <c r="A342" t="s">
        <v>1269</v>
      </c>
      <c r="B342" t="str">
        <f>_xlfn.XLOOKUP(A342,SITE1!$O$8:$O$1180,SITE1!$N$8:$N$1180,"")</f>
        <v>FIVR_PROBE_ANA[0]</v>
      </c>
      <c r="C342" t="str" cm="1">
        <f t="array" ref="C342">_xlfn.TEXTJOIN(",", TRUE, _xlfn.UNIQUE(TRANSPOSE(_xlfn.MAP(
    _xlfn.XLOOKUP(A342, SITE1!$C$8:$C$1180, SITE1!$F$8:$I$1180),
    _xlfn.LAMBDA(_xlpm.x, IF(AND(_xlpm.x &lt;&gt; "", _xlpm.x &lt;&gt; "-"), TRIM(CLEAN(LEFT(_xlpm.x, FIND(".", _xlpm.x &amp; ".") - 1))), ""))
))))</f>
        <v/>
      </c>
      <c r="D342">
        <v>27.599999999999898</v>
      </c>
      <c r="E342">
        <v>8.2799999999999905</v>
      </c>
      <c r="F342" t="str">
        <f>_xlfn.LET(_xlpm.raw,_xlfn.XLOOKUP(A342,SITE1!$C$8:$C$1180,SITE1!$D$8:$D$1180,""),_xlpm.cleanRaw,SUBSTITUTE(SUBSTITUTE(_xlpm.raw,"_PIN","."),"PIN","."),_xlpm.mainPart,MID(_xlpm.cleanRaw,2,FIND(".",_xlpm.cleanRaw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601024</v>
      </c>
      <c r="G342" t="str">
        <f>_xlfn.LET(_xlpm.raw,_xlfn.XLOOKUP(A342,SITE3!$C$8:$C$1180,SITE3!$D$8:$D$1180,""),_xlpm.cleanRaw,SUBSTITUTE(SUBSTITUTE(_xlpm.raw,"_PIN","."),"PIN","."),_xlpm.mainPart,MID(_xlpm.cleanRaw,2,FIND(".",_xlpm.cleanRaw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801024</v>
      </c>
      <c r="H342" t="str">
        <f>_xlfn.LET(_xlpm.raw,_xlfn.XLOOKUP(A342,SITE5!$C$8:$C$1180,SITE5!$D$8:$D$1180,""),_xlpm.cleanRaw,SUBSTITUTE(SUBSTITUTE(_xlpm.raw,"_PIN","."),"PIN","."),_xlpm.mainPart,MID(_xlpm.cleanRaw,2,FIND(".",_xlpm.cleanRaw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702067</v>
      </c>
      <c r="I342" t="str">
        <f>_xlfn.LET(_xlpm.raw,_xlfn.XLOOKUP(A342,SITE7!$C$8:$C$1180,SITE7!$D$8:$D$1180,""),_xlpm.cleanRaw,SUBSTITUTE(SUBSTITUTE(_xlpm.raw,"_PIN","."),"PIN","."),_xlpm.mainPart,MID(_xlpm.cleanRaw,2,FIND(".",_xlpm.cleanRaw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502067</v>
      </c>
      <c r="J342" t="str">
        <f t="shared" si="5"/>
        <v>K10;FIVR_PROBE_ANA[0];;27.5999999999999;8.27999999999999;601024;801024;702067;502067</v>
      </c>
    </row>
    <row r="343" spans="1:10">
      <c r="A343" t="s">
        <v>1270</v>
      </c>
      <c r="B343" t="str">
        <f>_xlfn.XLOOKUP(A343,SITE1!$O$8:$O$1180,SITE1!$N$8:$N$1180,"")</f>
        <v>RSVD_K11</v>
      </c>
      <c r="C343" t="str" cm="1">
        <f t="array" ref="C343">_xlfn.TEXTJOIN(",", TRUE, _xlfn.UNIQUE(TRANSPOSE(_xlfn.MAP(
    _xlfn.XLOOKUP(A343, SITE1!$C$8:$C$1180, SITE1!$F$8:$I$1180),
    _xlfn.LAMBDA(_xlpm.x, IF(AND(_xlpm.x &lt;&gt; "", _xlpm.x &lt;&gt; "-"), TRIM(CLEAN(LEFT(_xlpm.x, FIND(".", _xlpm.x &amp; ".") - 1))), ""))
))))</f>
        <v/>
      </c>
      <c r="D343">
        <v>26.68</v>
      </c>
      <c r="E343">
        <v>8.2799999999999905</v>
      </c>
      <c r="F343" t="str">
        <f>_xlfn.LET(_xlpm.raw,_xlfn.XLOOKUP(A343,SITE1!$C$8:$C$1180,SITE1!$D$8:$D$1180,""),_xlpm.cleanRaw,SUBSTITUTE(SUBSTITUTE(_xlpm.raw,"_PIN","."),"PIN","."),_xlpm.mainPart,MID(_xlpm.cleanRaw,2,FIND(".",_xlpm.cleanRaw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607008</v>
      </c>
      <c r="G343" t="str">
        <f>_xlfn.LET(_xlpm.raw,_xlfn.XLOOKUP(A343,SITE3!$C$8:$C$1180,SITE3!$D$8:$D$1180,""),_xlpm.cleanRaw,SUBSTITUTE(SUBSTITUTE(_xlpm.raw,"_PIN","."),"PIN","."),_xlpm.mainPart,MID(_xlpm.cleanRaw,2,FIND(".",_xlpm.cleanRaw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807008</v>
      </c>
      <c r="H343" t="str">
        <f>_xlfn.LET(_xlpm.raw,_xlfn.XLOOKUP(A343,SITE5!$C$8:$C$1180,SITE5!$D$8:$D$1180,""),_xlpm.cleanRaw,SUBSTITUTE(SUBSTITUTE(_xlpm.raw,"_PIN","."),"PIN","."),_xlpm.mainPart,MID(_xlpm.cleanRaw,2,FIND(".",_xlpm.cleanRaw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704113</v>
      </c>
      <c r="I343" t="str">
        <f>_xlfn.LET(_xlpm.raw,_xlfn.XLOOKUP(A343,SITE7!$C$8:$C$1180,SITE7!$D$8:$D$1180,""),_xlpm.cleanRaw,SUBSTITUTE(SUBSTITUTE(_xlpm.raw,"_PIN","."),"PIN","."),_xlpm.mainPart,MID(_xlpm.cleanRaw,2,FIND(".",_xlpm.cleanRaw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504113</v>
      </c>
      <c r="J343" t="str">
        <f t="shared" si="5"/>
        <v>K11;RSVD_K11;;26.68;8.27999999999999;607008;807008;704113;504113</v>
      </c>
    </row>
    <row r="344" spans="1:10">
      <c r="A344" t="s">
        <v>883</v>
      </c>
      <c r="B344" t="str">
        <f>_xlfn.XLOOKUP(A344,SITE1!$O$8:$O$1180,SITE1!$N$8:$N$1180,"")</f>
        <v>HVM_CLK_N</v>
      </c>
      <c r="C344" t="str" cm="1">
        <f t="array" ref="C344">_xlfn.TEXTJOIN(",", TRUE, _xlfn.UNIQUE(TRANSPOSE(_xlfn.MAP(
    _xlfn.XLOOKUP(A344, SITE1!$C$8:$C$1180, SITE1!$F$8:$I$1180),
    _xlfn.LAMBDA(_xlpm.x, IF(AND(_xlpm.x &lt;&gt; "", _xlpm.x &lt;&gt; "-"), TRIM(CLEAN(LEFT(_xlpm.x, FIND(".", _xlpm.x &amp; ".") - 1))), ""))
))))</f>
        <v/>
      </c>
      <c r="D344">
        <v>25.759999999999899</v>
      </c>
      <c r="E344">
        <v>8.2799999999999905</v>
      </c>
      <c r="F344" t="str">
        <f>_xlfn.LET(_xlpm.raw,_xlfn.XLOOKUP(A344,SITE1!$C$8:$C$1180,SITE1!$D$8:$D$1180,""),_xlpm.cleanRaw,SUBSTITUTE(SUBSTITUTE(_xlpm.raw,"_PIN","."),"PIN","."),_xlpm.mainPart,MID(_xlpm.cleanRaw,2,FIND(".",_xlpm.cleanRaw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601013</v>
      </c>
      <c r="G344" t="str">
        <f>_xlfn.LET(_xlpm.raw,_xlfn.XLOOKUP(A344,SITE3!$C$8:$C$1180,SITE3!$D$8:$D$1180,""),_xlpm.cleanRaw,SUBSTITUTE(SUBSTITUTE(_xlpm.raw,"_PIN","."),"PIN","."),_xlpm.mainPart,MID(_xlpm.cleanRaw,2,FIND(".",_xlpm.cleanRaw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801013</v>
      </c>
      <c r="H344" t="str">
        <f>_xlfn.LET(_xlpm.raw,_xlfn.XLOOKUP(A344,SITE5!$C$8:$C$1180,SITE5!$D$8:$D$1180,""),_xlpm.cleanRaw,SUBSTITUTE(SUBSTITUTE(_xlpm.raw,"_PIN","."),"PIN","."),_xlpm.mainPart,MID(_xlpm.cleanRaw,2,FIND(".",_xlpm.cleanRaw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702066</v>
      </c>
      <c r="I344" t="str">
        <f>_xlfn.LET(_xlpm.raw,_xlfn.XLOOKUP(A344,SITE7!$C$8:$C$1180,SITE7!$D$8:$D$1180,""),_xlpm.cleanRaw,SUBSTITUTE(SUBSTITUTE(_xlpm.raw,"_PIN","."),"PIN","."),_xlpm.mainPart,MID(_xlpm.cleanRaw,2,FIND(".",_xlpm.cleanRaw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502066</v>
      </c>
      <c r="J344" t="str">
        <f t="shared" si="5"/>
        <v>K12;HVM_CLK_N;;25.7599999999999;8.27999999999999;601013;801013;702066;502066</v>
      </c>
    </row>
    <row r="345" spans="1:10">
      <c r="A345" t="s">
        <v>821</v>
      </c>
      <c r="B345" t="str">
        <f>_xlfn.XLOOKUP(A345,SITE1!$O$8:$O$1180,SITE1!$N$8:$N$1180,"")</f>
        <v>LGC_SPARE[1]</v>
      </c>
      <c r="C345" t="str" cm="1">
        <f t="array" ref="C345">_xlfn.TEXTJOIN(",", TRUE, _xlfn.UNIQUE(TRANSPOSE(_xlfn.MAP(
    _xlfn.XLOOKUP(A345, SITE1!$C$8:$C$1180, SITE1!$F$8:$I$1180),
    _xlfn.LAMBDA(_xlpm.x, IF(AND(_xlpm.x &lt;&gt; "", _xlpm.x &lt;&gt; "-"), TRIM(CLEAN(LEFT(_xlpm.x, FIND(".", _xlpm.x &amp; ".") - 1))), ""))
))))</f>
        <v/>
      </c>
      <c r="D345">
        <v>24.8399999999999</v>
      </c>
      <c r="E345">
        <v>8.2799999999999905</v>
      </c>
      <c r="F345" t="str">
        <f>_xlfn.LET(_xlpm.raw,_xlfn.XLOOKUP(A345,SITE1!$C$8:$C$1180,SITE1!$D$8:$D$1180,""),_xlpm.cleanRaw,SUBSTITUTE(SUBSTITUTE(_xlpm.raw,"_PIN","."),"PIN","."),_xlpm.mainPart,MID(_xlpm.cleanRaw,2,FIND(".",_xlpm.cleanRaw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602045</v>
      </c>
      <c r="G345" t="str">
        <f>_xlfn.LET(_xlpm.raw,_xlfn.XLOOKUP(A345,SITE3!$C$8:$C$1180,SITE3!$D$8:$D$1180,""),_xlpm.cleanRaw,SUBSTITUTE(SUBSTITUTE(_xlpm.raw,"_PIN","."),"PIN","."),_xlpm.mainPart,MID(_xlpm.cleanRaw,2,FIND(".",_xlpm.cleanRaw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802045</v>
      </c>
      <c r="H345" t="str">
        <f>_xlfn.LET(_xlpm.raw,_xlfn.XLOOKUP(A345,SITE5!$C$8:$C$1180,SITE5!$D$8:$D$1180,""),_xlpm.cleanRaw,SUBSTITUTE(SUBSTITUTE(_xlpm.raw,"_PIN","."),"PIN","."),_xlpm.mainPart,MID(_xlpm.cleanRaw,2,FIND(".",_xlpm.cleanRaw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701105</v>
      </c>
      <c r="I345" t="str">
        <f>_xlfn.LET(_xlpm.raw,_xlfn.XLOOKUP(A345,SITE7!$C$8:$C$1180,SITE7!$D$8:$D$1180,""),_xlpm.cleanRaw,SUBSTITUTE(SUBSTITUTE(_xlpm.raw,"_PIN","."),"PIN","."),_xlpm.mainPart,MID(_xlpm.cleanRaw,2,FIND(".",_xlpm.cleanRaw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501105</v>
      </c>
      <c r="J345" t="str">
        <f t="shared" si="5"/>
        <v>K13;LGC_SPARE[1];;24.8399999999999;8.27999999999999;602045;802045;701105;501105</v>
      </c>
    </row>
    <row r="346" spans="1:10">
      <c r="A346" t="s">
        <v>822</v>
      </c>
      <c r="B346" t="str">
        <f>_xlfn.XLOOKUP(A346,SITE1!$O$8:$O$1180,SITE1!$N$8:$N$1180,"")</f>
        <v>VSS</v>
      </c>
      <c r="C346" t="str" cm="1">
        <f t="array" ref="C346">_xlfn.TEXTJOIN(",", TRUE, _xlfn.UNIQUE(TRANSPOSE(_xlfn.MAP(
    _xlfn.XLOOKUP(A346, SITE1!$C$8:$C$1180, SITE1!$F$8:$I$1180),
    _xlfn.LAMBDA(_xlpm.x, IF(AND(_xlpm.x &lt;&gt; "", _xlpm.x &lt;&gt; "-"), TRIM(CLEAN(LEFT(_xlpm.x, FIND(".", _xlpm.x &amp; ".") - 1))), ""))
))))</f>
        <v/>
      </c>
      <c r="D346">
        <v>23.919999999999899</v>
      </c>
      <c r="E346">
        <v>8.2799999999999905</v>
      </c>
      <c r="F346" t="str">
        <f>_xlfn.LET(_xlpm.raw,_xlfn.XLOOKUP(A346,SITE1!$C$8:$C$1180,SITE1!$D$8:$D$1180,""),_xlpm.cleanRaw,SUBSTITUTE(SUBSTITUTE(_xlpm.raw,"_PIN","."),"PIN","."),_xlpm.mainPart,MID(_xlpm.cleanRaw,2,FIND(".",_xlpm.cleanRaw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46" t="str">
        <f>_xlfn.LET(_xlpm.raw,_xlfn.XLOOKUP(A346,SITE3!$C$8:$C$1180,SITE3!$D$8:$D$1180,""),_xlpm.cleanRaw,SUBSTITUTE(SUBSTITUTE(_xlpm.raw,"_PIN","."),"PIN","."),_xlpm.mainPart,MID(_xlpm.cleanRaw,2,FIND(".",_xlpm.cleanRaw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46" t="str">
        <f>_xlfn.LET(_xlpm.raw,_xlfn.XLOOKUP(A346,SITE5!$C$8:$C$1180,SITE5!$D$8:$D$1180,""),_xlpm.cleanRaw,SUBSTITUTE(SUBSTITUTE(_xlpm.raw,"_PIN","."),"PIN","."),_xlpm.mainPart,MID(_xlpm.cleanRaw,2,FIND(".",_xlpm.cleanRaw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46" t="str">
        <f>_xlfn.LET(_xlpm.raw,_xlfn.XLOOKUP(A346,SITE7!$C$8:$C$1180,SITE7!$D$8:$D$1180,""),_xlpm.cleanRaw,SUBSTITUTE(SUBSTITUTE(_xlpm.raw,"_PIN","."),"PIN","."),_xlpm.mainPart,MID(_xlpm.cleanRaw,2,FIND(".",_xlpm.cleanRaw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346" t="str">
        <f t="shared" si="5"/>
        <v>K14;VSS;;23.9199999999999;8.27999999999999;;;;</v>
      </c>
    </row>
    <row r="347" spans="1:10">
      <c r="A347" t="s">
        <v>1803</v>
      </c>
      <c r="B347" t="str">
        <f>_xlfn.XLOOKUP(A347,SITE1!$O$8:$O$1180,SITE1!$N$8:$N$1180,"")</f>
        <v>VSS</v>
      </c>
      <c r="C347" t="str" cm="1">
        <f t="array" ref="C347">_xlfn.TEXTJOIN(",", TRUE, _xlfn.UNIQUE(TRANSPOSE(_xlfn.MAP(
    _xlfn.XLOOKUP(A347, SITE1!$C$8:$C$1180, SITE1!$F$8:$I$1180),
    _xlfn.LAMBDA(_xlpm.x, IF(AND(_xlpm.x &lt;&gt; "", _xlpm.x &lt;&gt; "-"), TRIM(CLEAN(LEFT(_xlpm.x, FIND(".", _xlpm.x &amp; ".") - 1))), ""))
))))</f>
        <v/>
      </c>
      <c r="D347">
        <v>22.999999999999901</v>
      </c>
      <c r="E347">
        <v>8.2799999999999905</v>
      </c>
      <c r="F347" t="str">
        <f>_xlfn.LET(_xlpm.raw,_xlfn.XLOOKUP(A347,SITE1!$C$8:$C$1180,SITE1!$D$8:$D$1180,""),_xlpm.cleanRaw,SUBSTITUTE(SUBSTITUTE(_xlpm.raw,"_PIN","."),"PIN","."),_xlpm.mainPart,MID(_xlpm.cleanRaw,2,FIND(".",_xlpm.cleanRaw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47" t="str">
        <f>_xlfn.LET(_xlpm.raw,_xlfn.XLOOKUP(A347,SITE3!$C$8:$C$1180,SITE3!$D$8:$D$1180,""),_xlpm.cleanRaw,SUBSTITUTE(SUBSTITUTE(_xlpm.raw,"_PIN","."),"PIN","."),_xlpm.mainPart,MID(_xlpm.cleanRaw,2,FIND(".",_xlpm.cleanRaw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47" t="str">
        <f>_xlfn.LET(_xlpm.raw,_xlfn.XLOOKUP(A347,SITE5!$C$8:$C$1180,SITE5!$D$8:$D$1180,""),_xlpm.cleanRaw,SUBSTITUTE(SUBSTITUTE(_xlpm.raw,"_PIN","."),"PIN","."),_xlpm.mainPart,MID(_xlpm.cleanRaw,2,FIND(".",_xlpm.cleanRaw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47" t="str">
        <f>_xlfn.LET(_xlpm.raw,_xlfn.XLOOKUP(A347,SITE7!$C$8:$C$1180,SITE7!$D$8:$D$1180,""),_xlpm.cleanRaw,SUBSTITUTE(SUBSTITUTE(_xlpm.raw,"_PIN","."),"PIN","."),_xlpm.mainPart,MID(_xlpm.cleanRaw,2,FIND(".",_xlpm.cleanRaw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347" t="str">
        <f t="shared" si="5"/>
        <v>K15;VSS;;22.9999999999999;8.27999999999999;;;;</v>
      </c>
    </row>
    <row r="348" spans="1:10">
      <c r="A348" t="s">
        <v>1641</v>
      </c>
      <c r="B348" t="str">
        <f>_xlfn.XLOOKUP(A348,SITE1!$O$8:$O$1180,SITE1!$N$8:$N$1180,"")</f>
        <v>VCCCORE</v>
      </c>
      <c r="C348" t="str" cm="1">
        <f t="array" ref="C348">_xlfn.TEXTJOIN(",", TRUE, _xlfn.UNIQUE(TRANSPOSE(_xlfn.MAP(
    _xlfn.XLOOKUP(A348, SITE1!$C$8:$C$1180, SITE1!$F$8:$I$1180),
    _xlfn.LAMBDA(_xlpm.x, IF(AND(_xlpm.x &lt;&gt; "", _xlpm.x &lt;&gt; "-"), TRIM(CLEAN(LEFT(_xlpm.x, FIND(".", _xlpm.x &amp; ".") - 1))), ""))
))))</f>
        <v/>
      </c>
      <c r="D348">
        <v>22.08</v>
      </c>
      <c r="E348">
        <v>8.2799999999999905</v>
      </c>
      <c r="F348" t="str">
        <f>_xlfn.LET(_xlpm.raw,_xlfn.XLOOKUP(A348,SITE1!$C$8:$C$1180,SITE1!$D$8:$D$1180,""),_xlpm.cleanRaw,SUBSTITUTE(SUBSTITUTE(_xlpm.raw,"_PIN","."),"PIN","."),_xlpm.mainPart,MID(_xlpm.cleanRaw,2,FIND(".",_xlpm.cleanRaw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48" t="str">
        <f>_xlfn.LET(_xlpm.raw,_xlfn.XLOOKUP(A348,SITE3!$C$8:$C$1180,SITE3!$D$8:$D$1180,""),_xlpm.cleanRaw,SUBSTITUTE(SUBSTITUTE(_xlpm.raw,"_PIN","."),"PIN","."),_xlpm.mainPart,MID(_xlpm.cleanRaw,2,FIND(".",_xlpm.cleanRaw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48" t="str">
        <f>_xlfn.LET(_xlpm.raw,_xlfn.XLOOKUP(A348,SITE5!$C$8:$C$1180,SITE5!$D$8:$D$1180,""),_xlpm.cleanRaw,SUBSTITUTE(SUBSTITUTE(_xlpm.raw,"_PIN","."),"PIN","."),_xlpm.mainPart,MID(_xlpm.cleanRaw,2,FIND(".",_xlpm.cleanRaw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48" t="str">
        <f>_xlfn.LET(_xlpm.raw,_xlfn.XLOOKUP(A348,SITE7!$C$8:$C$1180,SITE7!$D$8:$D$1180,""),_xlpm.cleanRaw,SUBSTITUTE(SUBSTITUTE(_xlpm.raw,"_PIN","."),"PIN","."),_xlpm.mainPart,MID(_xlpm.cleanRaw,2,FIND(".",_xlpm.cleanRaw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348" t="str">
        <f t="shared" si="5"/>
        <v>K16;VCCCORE;;22.08;8.27999999999999;;;;</v>
      </c>
    </row>
    <row r="349" spans="1:10">
      <c r="A349" t="s">
        <v>1804</v>
      </c>
      <c r="B349" t="str">
        <f>_xlfn.XLOOKUP(A349,SITE1!$O$8:$O$1180,SITE1!$N$8:$N$1180,"")</f>
        <v>VSS</v>
      </c>
      <c r="C349" t="str" cm="1">
        <f t="array" ref="C349">_xlfn.TEXTJOIN(",", TRUE, _xlfn.UNIQUE(TRANSPOSE(_xlfn.MAP(
    _xlfn.XLOOKUP(A349, SITE1!$C$8:$C$1180, SITE1!$F$8:$I$1180),
    _xlfn.LAMBDA(_xlpm.x, IF(AND(_xlpm.x &lt;&gt; "", _xlpm.x &lt;&gt; "-"), TRIM(CLEAN(LEFT(_xlpm.x, FIND(".", _xlpm.x &amp; ".") - 1))), ""))
))))</f>
        <v/>
      </c>
      <c r="D349">
        <v>21.159999999999901</v>
      </c>
      <c r="E349">
        <v>8.2799999999999905</v>
      </c>
      <c r="F349" t="str">
        <f>_xlfn.LET(_xlpm.raw,_xlfn.XLOOKUP(A349,SITE1!$C$8:$C$1180,SITE1!$D$8:$D$1180,""),_xlpm.cleanRaw,SUBSTITUTE(SUBSTITUTE(_xlpm.raw,"_PIN","."),"PIN","."),_xlpm.mainPart,MID(_xlpm.cleanRaw,2,FIND(".",_xlpm.cleanRaw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49" t="str">
        <f>_xlfn.LET(_xlpm.raw,_xlfn.XLOOKUP(A349,SITE3!$C$8:$C$1180,SITE3!$D$8:$D$1180,""),_xlpm.cleanRaw,SUBSTITUTE(SUBSTITUTE(_xlpm.raw,"_PIN","."),"PIN","."),_xlpm.mainPart,MID(_xlpm.cleanRaw,2,FIND(".",_xlpm.cleanRaw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49" t="str">
        <f>_xlfn.LET(_xlpm.raw,_xlfn.XLOOKUP(A349,SITE5!$C$8:$C$1180,SITE5!$D$8:$D$1180,""),_xlpm.cleanRaw,SUBSTITUTE(SUBSTITUTE(_xlpm.raw,"_PIN","."),"PIN","."),_xlpm.mainPart,MID(_xlpm.cleanRaw,2,FIND(".",_xlpm.cleanRaw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49" t="str">
        <f>_xlfn.LET(_xlpm.raw,_xlfn.XLOOKUP(A349,SITE7!$C$8:$C$1180,SITE7!$D$8:$D$1180,""),_xlpm.cleanRaw,SUBSTITUTE(SUBSTITUTE(_xlpm.raw,"_PIN","."),"PIN","."),_xlpm.mainPart,MID(_xlpm.cleanRaw,2,FIND(".",_xlpm.cleanRaw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349" t="str">
        <f t="shared" si="5"/>
        <v>K17;VSS;;21.1599999999999;8.27999999999999;;;;</v>
      </c>
    </row>
    <row r="350" spans="1:10">
      <c r="A350" t="s">
        <v>1642</v>
      </c>
      <c r="B350" t="str">
        <f>_xlfn.XLOOKUP(A350,SITE1!$O$8:$O$1180,SITE1!$N$8:$N$1180,"")</f>
        <v>VCCCORE</v>
      </c>
      <c r="C350" t="str" cm="1">
        <f t="array" ref="C350">_xlfn.TEXTJOIN(",", TRUE, _xlfn.UNIQUE(TRANSPOSE(_xlfn.MAP(
    _xlfn.XLOOKUP(A350, SITE1!$C$8:$C$1180, SITE1!$F$8:$I$1180),
    _xlfn.LAMBDA(_xlpm.x, IF(AND(_xlpm.x &lt;&gt; "", _xlpm.x &lt;&gt; "-"), TRIM(CLEAN(LEFT(_xlpm.x, FIND(".", _xlpm.x &amp; ".") - 1))), ""))
))))</f>
        <v/>
      </c>
      <c r="D350">
        <v>20.239999999999899</v>
      </c>
      <c r="E350">
        <v>8.2799999999999905</v>
      </c>
      <c r="F350" t="str">
        <f>_xlfn.LET(_xlpm.raw,_xlfn.XLOOKUP(A350,SITE1!$C$8:$C$1180,SITE1!$D$8:$D$1180,""),_xlpm.cleanRaw,SUBSTITUTE(SUBSTITUTE(_xlpm.raw,"_PIN","."),"PIN","."),_xlpm.mainPart,MID(_xlpm.cleanRaw,2,FIND(".",_xlpm.cleanRaw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50" t="str">
        <f>_xlfn.LET(_xlpm.raw,_xlfn.XLOOKUP(A350,SITE3!$C$8:$C$1180,SITE3!$D$8:$D$1180,""),_xlpm.cleanRaw,SUBSTITUTE(SUBSTITUTE(_xlpm.raw,"_PIN","."),"PIN","."),_xlpm.mainPart,MID(_xlpm.cleanRaw,2,FIND(".",_xlpm.cleanRaw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50" t="str">
        <f>_xlfn.LET(_xlpm.raw,_xlfn.XLOOKUP(A350,SITE5!$C$8:$C$1180,SITE5!$D$8:$D$1180,""),_xlpm.cleanRaw,SUBSTITUTE(SUBSTITUTE(_xlpm.raw,"_PIN","."),"PIN","."),_xlpm.mainPart,MID(_xlpm.cleanRaw,2,FIND(".",_xlpm.cleanRaw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50" t="str">
        <f>_xlfn.LET(_xlpm.raw,_xlfn.XLOOKUP(A350,SITE7!$C$8:$C$1180,SITE7!$D$8:$D$1180,""),_xlpm.cleanRaw,SUBSTITUTE(SUBSTITUTE(_xlpm.raw,"_PIN","."),"PIN","."),_xlpm.mainPart,MID(_xlpm.cleanRaw,2,FIND(".",_xlpm.cleanRaw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350" t="str">
        <f t="shared" si="5"/>
        <v>K18;VCCCORE;;20.2399999999999;8.27999999999999;;;;</v>
      </c>
    </row>
    <row r="351" spans="1:10">
      <c r="A351" t="s">
        <v>1805</v>
      </c>
      <c r="B351" t="str">
        <f>_xlfn.XLOOKUP(A351,SITE1!$O$8:$O$1180,SITE1!$N$8:$N$1180,"")</f>
        <v>VSS</v>
      </c>
      <c r="C351" t="str" cm="1">
        <f t="array" ref="C351">_xlfn.TEXTJOIN(",", TRUE, _xlfn.UNIQUE(TRANSPOSE(_xlfn.MAP(
    _xlfn.XLOOKUP(A351, SITE1!$C$8:$C$1180, SITE1!$F$8:$I$1180),
    _xlfn.LAMBDA(_xlpm.x, IF(AND(_xlpm.x &lt;&gt; "", _xlpm.x &lt;&gt; "-"), TRIM(CLEAN(LEFT(_xlpm.x, FIND(".", _xlpm.x &amp; ".") - 1))), ""))
))))</f>
        <v/>
      </c>
      <c r="D351">
        <v>19.319999999999901</v>
      </c>
      <c r="E351">
        <v>8.2799999999999905</v>
      </c>
      <c r="F351" t="str">
        <f>_xlfn.LET(_xlpm.raw,_xlfn.XLOOKUP(A351,SITE1!$C$8:$C$1180,SITE1!$D$8:$D$1180,""),_xlpm.cleanRaw,SUBSTITUTE(SUBSTITUTE(_xlpm.raw,"_PIN","."),"PIN","."),_xlpm.mainPart,MID(_xlpm.cleanRaw,2,FIND(".",_xlpm.cleanRaw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51" t="str">
        <f>_xlfn.LET(_xlpm.raw,_xlfn.XLOOKUP(A351,SITE3!$C$8:$C$1180,SITE3!$D$8:$D$1180,""),_xlpm.cleanRaw,SUBSTITUTE(SUBSTITUTE(_xlpm.raw,"_PIN","."),"PIN","."),_xlpm.mainPart,MID(_xlpm.cleanRaw,2,FIND(".",_xlpm.cleanRaw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51" t="str">
        <f>_xlfn.LET(_xlpm.raw,_xlfn.XLOOKUP(A351,SITE5!$C$8:$C$1180,SITE5!$D$8:$D$1180,""),_xlpm.cleanRaw,SUBSTITUTE(SUBSTITUTE(_xlpm.raw,"_PIN","."),"PIN","."),_xlpm.mainPart,MID(_xlpm.cleanRaw,2,FIND(".",_xlpm.cleanRaw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51" t="str">
        <f>_xlfn.LET(_xlpm.raw,_xlfn.XLOOKUP(A351,SITE7!$C$8:$C$1180,SITE7!$D$8:$D$1180,""),_xlpm.cleanRaw,SUBSTITUTE(SUBSTITUTE(_xlpm.raw,"_PIN","."),"PIN","."),_xlpm.mainPart,MID(_xlpm.cleanRaw,2,FIND(".",_xlpm.cleanRaw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351" t="str">
        <f t="shared" si="5"/>
        <v>K19;VSS;;19.3199999999999;8.27999999999999;;;;</v>
      </c>
    </row>
    <row r="352" spans="1:10">
      <c r="A352" t="s">
        <v>1643</v>
      </c>
      <c r="B352" t="str">
        <f>_xlfn.XLOOKUP(A352,SITE1!$O$8:$O$1180,SITE1!$N$8:$N$1180,"")</f>
        <v>VCCCORE</v>
      </c>
      <c r="C352" t="str" cm="1">
        <f t="array" ref="C352">_xlfn.TEXTJOIN(",", TRUE, _xlfn.UNIQUE(TRANSPOSE(_xlfn.MAP(
    _xlfn.XLOOKUP(A352, SITE1!$C$8:$C$1180, SITE1!$F$8:$I$1180),
    _xlfn.LAMBDA(_xlpm.x, IF(AND(_xlpm.x &lt;&gt; "", _xlpm.x &lt;&gt; "-"), TRIM(CLEAN(LEFT(_xlpm.x, FIND(".", _xlpm.x &amp; ".") - 1))), ""))
))))</f>
        <v/>
      </c>
      <c r="D352">
        <v>18.399999999999999</v>
      </c>
      <c r="E352">
        <v>8.2799999999999905</v>
      </c>
      <c r="F352" t="str">
        <f>_xlfn.LET(_xlpm.raw,_xlfn.XLOOKUP(A352,SITE1!$C$8:$C$1180,SITE1!$D$8:$D$1180,""),_xlpm.cleanRaw,SUBSTITUTE(SUBSTITUTE(_xlpm.raw,"_PIN","."),"PIN","."),_xlpm.mainPart,MID(_xlpm.cleanRaw,2,FIND(".",_xlpm.cleanRaw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52" t="str">
        <f>_xlfn.LET(_xlpm.raw,_xlfn.XLOOKUP(A352,SITE3!$C$8:$C$1180,SITE3!$D$8:$D$1180,""),_xlpm.cleanRaw,SUBSTITUTE(SUBSTITUTE(_xlpm.raw,"_PIN","."),"PIN","."),_xlpm.mainPart,MID(_xlpm.cleanRaw,2,FIND(".",_xlpm.cleanRaw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52" t="str">
        <f>_xlfn.LET(_xlpm.raw,_xlfn.XLOOKUP(A352,SITE5!$C$8:$C$1180,SITE5!$D$8:$D$1180,""),_xlpm.cleanRaw,SUBSTITUTE(SUBSTITUTE(_xlpm.raw,"_PIN","."),"PIN","."),_xlpm.mainPart,MID(_xlpm.cleanRaw,2,FIND(".",_xlpm.cleanRaw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52" t="str">
        <f>_xlfn.LET(_xlpm.raw,_xlfn.XLOOKUP(A352,SITE7!$C$8:$C$1180,SITE7!$D$8:$D$1180,""),_xlpm.cleanRaw,SUBSTITUTE(SUBSTITUTE(_xlpm.raw,"_PIN","."),"PIN","."),_xlpm.mainPart,MID(_xlpm.cleanRaw,2,FIND(".",_xlpm.cleanRaw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352" t="str">
        <f t="shared" si="5"/>
        <v>K20;VCCCORE;;18.4;8.27999999999999;;;;</v>
      </c>
    </row>
    <row r="353" spans="1:10">
      <c r="A353" t="s">
        <v>1644</v>
      </c>
      <c r="B353" t="str">
        <f>_xlfn.XLOOKUP(A353,SITE1!$O$8:$O$1180,SITE1!$N$8:$N$1180,"")</f>
        <v>VCCCORE</v>
      </c>
      <c r="C353" t="str" cm="1">
        <f t="array" ref="C353">_xlfn.TEXTJOIN(",", TRUE, _xlfn.UNIQUE(TRANSPOSE(_xlfn.MAP(
    _xlfn.XLOOKUP(A353, SITE1!$C$8:$C$1180, SITE1!$F$8:$I$1180),
    _xlfn.LAMBDA(_xlpm.x, IF(AND(_xlpm.x &lt;&gt; "", _xlpm.x &lt;&gt; "-"), TRIM(CLEAN(LEFT(_xlpm.x, FIND(".", _xlpm.x &amp; ".") - 1))), ""))
))))</f>
        <v/>
      </c>
      <c r="D353">
        <v>17.479999999999901</v>
      </c>
      <c r="E353">
        <v>8.2799999999999905</v>
      </c>
      <c r="F353" t="str">
        <f>_xlfn.LET(_xlpm.raw,_xlfn.XLOOKUP(A353,SITE1!$C$8:$C$1180,SITE1!$D$8:$D$1180,""),_xlpm.cleanRaw,SUBSTITUTE(SUBSTITUTE(_xlpm.raw,"_PIN","."),"PIN","."),_xlpm.mainPart,MID(_xlpm.cleanRaw,2,FIND(".",_xlpm.cleanRaw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53" t="str">
        <f>_xlfn.LET(_xlpm.raw,_xlfn.XLOOKUP(A353,SITE3!$C$8:$C$1180,SITE3!$D$8:$D$1180,""),_xlpm.cleanRaw,SUBSTITUTE(SUBSTITUTE(_xlpm.raw,"_PIN","."),"PIN","."),_xlpm.mainPart,MID(_xlpm.cleanRaw,2,FIND(".",_xlpm.cleanRaw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53" t="str">
        <f>_xlfn.LET(_xlpm.raw,_xlfn.XLOOKUP(A353,SITE5!$C$8:$C$1180,SITE5!$D$8:$D$1180,""),_xlpm.cleanRaw,SUBSTITUTE(SUBSTITUTE(_xlpm.raw,"_PIN","."),"PIN","."),_xlpm.mainPart,MID(_xlpm.cleanRaw,2,FIND(".",_xlpm.cleanRaw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53" t="str">
        <f>_xlfn.LET(_xlpm.raw,_xlfn.XLOOKUP(A353,SITE7!$C$8:$C$1180,SITE7!$D$8:$D$1180,""),_xlpm.cleanRaw,SUBSTITUTE(SUBSTITUTE(_xlpm.raw,"_PIN","."),"PIN","."),_xlpm.mainPart,MID(_xlpm.cleanRaw,2,FIND(".",_xlpm.cleanRaw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353" t="str">
        <f t="shared" si="5"/>
        <v>K21;VCCCORE;;17.4799999999999;8.27999999999999;;;;</v>
      </c>
    </row>
    <row r="354" spans="1:10">
      <c r="A354" t="s">
        <v>1806</v>
      </c>
      <c r="B354" t="str">
        <f>_xlfn.XLOOKUP(A354,SITE1!$O$8:$O$1180,SITE1!$N$8:$N$1180,"")</f>
        <v>VSS</v>
      </c>
      <c r="C354" t="str" cm="1">
        <f t="array" ref="C354">_xlfn.TEXTJOIN(",", TRUE, _xlfn.UNIQUE(TRANSPOSE(_xlfn.MAP(
    _xlfn.XLOOKUP(A354, SITE1!$C$8:$C$1180, SITE1!$F$8:$I$1180),
    _xlfn.LAMBDA(_xlpm.x, IF(AND(_xlpm.x &lt;&gt; "", _xlpm.x &lt;&gt; "-"), TRIM(CLEAN(LEFT(_xlpm.x, FIND(".", _xlpm.x &amp; ".") - 1))), ""))
))))</f>
        <v/>
      </c>
      <c r="D354">
        <v>16.559999999999999</v>
      </c>
      <c r="E354">
        <v>8.2799999999999905</v>
      </c>
      <c r="F354" t="str">
        <f>_xlfn.LET(_xlpm.raw,_xlfn.XLOOKUP(A354,SITE1!$C$8:$C$1180,SITE1!$D$8:$D$1180,""),_xlpm.cleanRaw,SUBSTITUTE(SUBSTITUTE(_xlpm.raw,"_PIN","."),"PIN","."),_xlpm.mainPart,MID(_xlpm.cleanRaw,2,FIND(".",_xlpm.cleanRaw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54" t="str">
        <f>_xlfn.LET(_xlpm.raw,_xlfn.XLOOKUP(A354,SITE3!$C$8:$C$1180,SITE3!$D$8:$D$1180,""),_xlpm.cleanRaw,SUBSTITUTE(SUBSTITUTE(_xlpm.raw,"_PIN","."),"PIN","."),_xlpm.mainPart,MID(_xlpm.cleanRaw,2,FIND(".",_xlpm.cleanRaw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54" t="str">
        <f>_xlfn.LET(_xlpm.raw,_xlfn.XLOOKUP(A354,SITE5!$C$8:$C$1180,SITE5!$D$8:$D$1180,""),_xlpm.cleanRaw,SUBSTITUTE(SUBSTITUTE(_xlpm.raw,"_PIN","."),"PIN","."),_xlpm.mainPart,MID(_xlpm.cleanRaw,2,FIND(".",_xlpm.cleanRaw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54" t="str">
        <f>_xlfn.LET(_xlpm.raw,_xlfn.XLOOKUP(A354,SITE7!$C$8:$C$1180,SITE7!$D$8:$D$1180,""),_xlpm.cleanRaw,SUBSTITUTE(SUBSTITUTE(_xlpm.raw,"_PIN","."),"PIN","."),_xlpm.mainPart,MID(_xlpm.cleanRaw,2,FIND(".",_xlpm.cleanRaw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354" t="str">
        <f t="shared" si="5"/>
        <v>K22;VSS;;16.56;8.27999999999999;;;;</v>
      </c>
    </row>
    <row r="355" spans="1:10">
      <c r="A355" t="s">
        <v>1645</v>
      </c>
      <c r="B355" t="str">
        <f>_xlfn.XLOOKUP(A355,SITE1!$O$8:$O$1180,SITE1!$N$8:$N$1180,"")</f>
        <v>VCCCORE</v>
      </c>
      <c r="C355" t="str" cm="1">
        <f t="array" ref="C355">_xlfn.TEXTJOIN(",", TRUE, _xlfn.UNIQUE(TRANSPOSE(_xlfn.MAP(
    _xlfn.XLOOKUP(A355, SITE1!$C$8:$C$1180, SITE1!$F$8:$I$1180),
    _xlfn.LAMBDA(_xlpm.x, IF(AND(_xlpm.x &lt;&gt; "", _xlpm.x &lt;&gt; "-"), TRIM(CLEAN(LEFT(_xlpm.x, FIND(".", _xlpm.x &amp; ".") - 1))), ""))
))))</f>
        <v/>
      </c>
      <c r="D355">
        <v>15.639999999999899</v>
      </c>
      <c r="E355">
        <v>8.2799999999999905</v>
      </c>
      <c r="F355" t="str">
        <f>_xlfn.LET(_xlpm.raw,_xlfn.XLOOKUP(A355,SITE1!$C$8:$C$1180,SITE1!$D$8:$D$1180,""),_xlpm.cleanRaw,SUBSTITUTE(SUBSTITUTE(_xlpm.raw,"_PIN","."),"PIN","."),_xlpm.mainPart,MID(_xlpm.cleanRaw,2,FIND(".",_xlpm.cleanRaw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55" t="str">
        <f>_xlfn.LET(_xlpm.raw,_xlfn.XLOOKUP(A355,SITE3!$C$8:$C$1180,SITE3!$D$8:$D$1180,""),_xlpm.cleanRaw,SUBSTITUTE(SUBSTITUTE(_xlpm.raw,"_PIN","."),"PIN","."),_xlpm.mainPart,MID(_xlpm.cleanRaw,2,FIND(".",_xlpm.cleanRaw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55" t="str">
        <f>_xlfn.LET(_xlpm.raw,_xlfn.XLOOKUP(A355,SITE5!$C$8:$C$1180,SITE5!$D$8:$D$1180,""),_xlpm.cleanRaw,SUBSTITUTE(SUBSTITUTE(_xlpm.raw,"_PIN","."),"PIN","."),_xlpm.mainPart,MID(_xlpm.cleanRaw,2,FIND(".",_xlpm.cleanRaw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55" t="str">
        <f>_xlfn.LET(_xlpm.raw,_xlfn.XLOOKUP(A355,SITE7!$C$8:$C$1180,SITE7!$D$8:$D$1180,""),_xlpm.cleanRaw,SUBSTITUTE(SUBSTITUTE(_xlpm.raw,"_PIN","."),"PIN","."),_xlpm.mainPart,MID(_xlpm.cleanRaw,2,FIND(".",_xlpm.cleanRaw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355" t="str">
        <f t="shared" si="5"/>
        <v>K23;VCCCORE;;15.6399999999999;8.27999999999999;;;;</v>
      </c>
    </row>
    <row r="356" spans="1:10">
      <c r="A356" t="s">
        <v>1807</v>
      </c>
      <c r="B356" t="str">
        <f>_xlfn.XLOOKUP(A356,SITE1!$O$8:$O$1180,SITE1!$N$8:$N$1180,"")</f>
        <v>VSS</v>
      </c>
      <c r="C356" t="str" cm="1">
        <f t="array" ref="C356">_xlfn.TEXTJOIN(",", TRUE, _xlfn.UNIQUE(TRANSPOSE(_xlfn.MAP(
    _xlfn.XLOOKUP(A356, SITE1!$C$8:$C$1180, SITE1!$F$8:$I$1180),
    _xlfn.LAMBDA(_xlpm.x, IF(AND(_xlpm.x &lt;&gt; "", _xlpm.x &lt;&gt; "-"), TRIM(CLEAN(LEFT(_xlpm.x, FIND(".", _xlpm.x &amp; ".") - 1))), ""))
))))</f>
        <v/>
      </c>
      <c r="D356">
        <v>14.719999999999899</v>
      </c>
      <c r="E356">
        <v>8.2799999999999905</v>
      </c>
      <c r="F356" t="str">
        <f>_xlfn.LET(_xlpm.raw,_xlfn.XLOOKUP(A356,SITE1!$C$8:$C$1180,SITE1!$D$8:$D$1180,""),_xlpm.cleanRaw,SUBSTITUTE(SUBSTITUTE(_xlpm.raw,"_PIN","."),"PIN","."),_xlpm.mainPart,MID(_xlpm.cleanRaw,2,FIND(".",_xlpm.cleanRaw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56" t="str">
        <f>_xlfn.LET(_xlpm.raw,_xlfn.XLOOKUP(A356,SITE3!$C$8:$C$1180,SITE3!$D$8:$D$1180,""),_xlpm.cleanRaw,SUBSTITUTE(SUBSTITUTE(_xlpm.raw,"_PIN","."),"PIN","."),_xlpm.mainPart,MID(_xlpm.cleanRaw,2,FIND(".",_xlpm.cleanRaw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56" t="str">
        <f>_xlfn.LET(_xlpm.raw,_xlfn.XLOOKUP(A356,SITE5!$C$8:$C$1180,SITE5!$D$8:$D$1180,""),_xlpm.cleanRaw,SUBSTITUTE(SUBSTITUTE(_xlpm.raw,"_PIN","."),"PIN","."),_xlpm.mainPart,MID(_xlpm.cleanRaw,2,FIND(".",_xlpm.cleanRaw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56" t="str">
        <f>_xlfn.LET(_xlpm.raw,_xlfn.XLOOKUP(A356,SITE7!$C$8:$C$1180,SITE7!$D$8:$D$1180,""),_xlpm.cleanRaw,SUBSTITUTE(SUBSTITUTE(_xlpm.raw,"_PIN","."),"PIN","."),_xlpm.mainPart,MID(_xlpm.cleanRaw,2,FIND(".",_xlpm.cleanRaw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356" t="str">
        <f t="shared" si="5"/>
        <v>K24;VSS;;14.7199999999999;8.27999999999999;;;;</v>
      </c>
    </row>
    <row r="357" spans="1:10">
      <c r="A357" t="s">
        <v>1646</v>
      </c>
      <c r="B357" t="str">
        <f>_xlfn.XLOOKUP(A357,SITE1!$O$8:$O$1180,SITE1!$N$8:$N$1180,"")</f>
        <v>VCCCORE</v>
      </c>
      <c r="C357" t="str" cm="1">
        <f t="array" ref="C357">_xlfn.TEXTJOIN(",", TRUE, _xlfn.UNIQUE(TRANSPOSE(_xlfn.MAP(
    _xlfn.XLOOKUP(A357, SITE1!$C$8:$C$1180, SITE1!$F$8:$I$1180),
    _xlfn.LAMBDA(_xlpm.x, IF(AND(_xlpm.x &lt;&gt; "", _xlpm.x &lt;&gt; "-"), TRIM(CLEAN(LEFT(_xlpm.x, FIND(".", _xlpm.x &amp; ".") - 1))), ""))
))))</f>
        <v/>
      </c>
      <c r="D357">
        <v>13.799999999999899</v>
      </c>
      <c r="E357">
        <v>8.2799999999999905</v>
      </c>
      <c r="F357" t="str">
        <f>_xlfn.LET(_xlpm.raw,_xlfn.XLOOKUP(A357,SITE1!$C$8:$C$1180,SITE1!$D$8:$D$1180,""),_xlpm.cleanRaw,SUBSTITUTE(SUBSTITUTE(_xlpm.raw,"_PIN","."),"PIN","."),_xlpm.mainPart,MID(_xlpm.cleanRaw,2,FIND(".",_xlpm.cleanRaw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57" t="str">
        <f>_xlfn.LET(_xlpm.raw,_xlfn.XLOOKUP(A357,SITE3!$C$8:$C$1180,SITE3!$D$8:$D$1180,""),_xlpm.cleanRaw,SUBSTITUTE(SUBSTITUTE(_xlpm.raw,"_PIN","."),"PIN","."),_xlpm.mainPart,MID(_xlpm.cleanRaw,2,FIND(".",_xlpm.cleanRaw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57" t="str">
        <f>_xlfn.LET(_xlpm.raw,_xlfn.XLOOKUP(A357,SITE5!$C$8:$C$1180,SITE5!$D$8:$D$1180,""),_xlpm.cleanRaw,SUBSTITUTE(SUBSTITUTE(_xlpm.raw,"_PIN","."),"PIN","."),_xlpm.mainPart,MID(_xlpm.cleanRaw,2,FIND(".",_xlpm.cleanRaw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57" t="str">
        <f>_xlfn.LET(_xlpm.raw,_xlfn.XLOOKUP(A357,SITE7!$C$8:$C$1180,SITE7!$D$8:$D$1180,""),_xlpm.cleanRaw,SUBSTITUTE(SUBSTITUTE(_xlpm.raw,"_PIN","."),"PIN","."),_xlpm.mainPart,MID(_xlpm.cleanRaw,2,FIND(".",_xlpm.cleanRaw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357" t="str">
        <f t="shared" si="5"/>
        <v>K25;VCCCORE;;13.7999999999999;8.27999999999999;;;;</v>
      </c>
    </row>
    <row r="358" spans="1:10">
      <c r="A358" t="s">
        <v>1808</v>
      </c>
      <c r="B358" t="str">
        <f>_xlfn.XLOOKUP(A358,SITE1!$O$8:$O$1180,SITE1!$N$8:$N$1180,"")</f>
        <v>VSS</v>
      </c>
      <c r="C358" t="str" cm="1">
        <f t="array" ref="C358">_xlfn.TEXTJOIN(",", TRUE, _xlfn.UNIQUE(TRANSPOSE(_xlfn.MAP(
    _xlfn.XLOOKUP(A358, SITE1!$C$8:$C$1180, SITE1!$F$8:$I$1180),
    _xlfn.LAMBDA(_xlpm.x, IF(AND(_xlpm.x &lt;&gt; "", _xlpm.x &lt;&gt; "-"), TRIM(CLEAN(LEFT(_xlpm.x, FIND(".", _xlpm.x &amp; ".") - 1))), ""))
))))</f>
        <v/>
      </c>
      <c r="D358">
        <v>12.8799999999999</v>
      </c>
      <c r="E358">
        <v>8.2799999999999905</v>
      </c>
      <c r="F358" t="str">
        <f>_xlfn.LET(_xlpm.raw,_xlfn.XLOOKUP(A358,SITE1!$C$8:$C$1180,SITE1!$D$8:$D$1180,""),_xlpm.cleanRaw,SUBSTITUTE(SUBSTITUTE(_xlpm.raw,"_PIN","."),"PIN","."),_xlpm.mainPart,MID(_xlpm.cleanRaw,2,FIND(".",_xlpm.cleanRaw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58" t="str">
        <f>_xlfn.LET(_xlpm.raw,_xlfn.XLOOKUP(A358,SITE3!$C$8:$C$1180,SITE3!$D$8:$D$1180,""),_xlpm.cleanRaw,SUBSTITUTE(SUBSTITUTE(_xlpm.raw,"_PIN","."),"PIN","."),_xlpm.mainPart,MID(_xlpm.cleanRaw,2,FIND(".",_xlpm.cleanRaw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58" t="str">
        <f>_xlfn.LET(_xlpm.raw,_xlfn.XLOOKUP(A358,SITE5!$C$8:$C$1180,SITE5!$D$8:$D$1180,""),_xlpm.cleanRaw,SUBSTITUTE(SUBSTITUTE(_xlpm.raw,"_PIN","."),"PIN","."),_xlpm.mainPart,MID(_xlpm.cleanRaw,2,FIND(".",_xlpm.cleanRaw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58" t="str">
        <f>_xlfn.LET(_xlpm.raw,_xlfn.XLOOKUP(A358,SITE7!$C$8:$C$1180,SITE7!$D$8:$D$1180,""),_xlpm.cleanRaw,SUBSTITUTE(SUBSTITUTE(_xlpm.raw,"_PIN","."),"PIN","."),_xlpm.mainPart,MID(_xlpm.cleanRaw,2,FIND(".",_xlpm.cleanRaw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358" t="str">
        <f t="shared" si="5"/>
        <v>K26;VSS;;12.8799999999999;8.27999999999999;;;;</v>
      </c>
    </row>
    <row r="359" spans="1:10">
      <c r="A359" t="s">
        <v>1647</v>
      </c>
      <c r="B359" t="str">
        <f>_xlfn.XLOOKUP(A359,SITE1!$O$8:$O$1180,SITE1!$N$8:$N$1180,"")</f>
        <v>VCCCORE</v>
      </c>
      <c r="C359" t="str" cm="1">
        <f t="array" ref="C359">_xlfn.TEXTJOIN(",", TRUE, _xlfn.UNIQUE(TRANSPOSE(_xlfn.MAP(
    _xlfn.XLOOKUP(A359, SITE1!$C$8:$C$1180, SITE1!$F$8:$I$1180),
    _xlfn.LAMBDA(_xlpm.x, IF(AND(_xlpm.x &lt;&gt; "", _xlpm.x &lt;&gt; "-"), TRIM(CLEAN(LEFT(_xlpm.x, FIND(".", _xlpm.x &amp; ".") - 1))), ""))
))))</f>
        <v/>
      </c>
      <c r="D359">
        <v>11.9599999999999</v>
      </c>
      <c r="E359">
        <v>8.2799999999999905</v>
      </c>
      <c r="F359" t="str">
        <f>_xlfn.LET(_xlpm.raw,_xlfn.XLOOKUP(A359,SITE1!$C$8:$C$1180,SITE1!$D$8:$D$1180,""),_xlpm.cleanRaw,SUBSTITUTE(SUBSTITUTE(_xlpm.raw,"_PIN","."),"PIN","."),_xlpm.mainPart,MID(_xlpm.cleanRaw,2,FIND(".",_xlpm.cleanRaw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59" t="str">
        <f>_xlfn.LET(_xlpm.raw,_xlfn.XLOOKUP(A359,SITE3!$C$8:$C$1180,SITE3!$D$8:$D$1180,""),_xlpm.cleanRaw,SUBSTITUTE(SUBSTITUTE(_xlpm.raw,"_PIN","."),"PIN","."),_xlpm.mainPart,MID(_xlpm.cleanRaw,2,FIND(".",_xlpm.cleanRaw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59" t="str">
        <f>_xlfn.LET(_xlpm.raw,_xlfn.XLOOKUP(A359,SITE5!$C$8:$C$1180,SITE5!$D$8:$D$1180,""),_xlpm.cleanRaw,SUBSTITUTE(SUBSTITUTE(_xlpm.raw,"_PIN","."),"PIN","."),_xlpm.mainPart,MID(_xlpm.cleanRaw,2,FIND(".",_xlpm.cleanRaw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59" t="str">
        <f>_xlfn.LET(_xlpm.raw,_xlfn.XLOOKUP(A359,SITE7!$C$8:$C$1180,SITE7!$D$8:$D$1180,""),_xlpm.cleanRaw,SUBSTITUTE(SUBSTITUTE(_xlpm.raw,"_PIN","."),"PIN","."),_xlpm.mainPart,MID(_xlpm.cleanRaw,2,FIND(".",_xlpm.cleanRaw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359" t="str">
        <f t="shared" si="5"/>
        <v>K27;VCCCORE;;11.9599999999999;8.27999999999999;;;;</v>
      </c>
    </row>
    <row r="360" spans="1:10">
      <c r="A360" t="s">
        <v>1809</v>
      </c>
      <c r="B360" t="str">
        <f>_xlfn.XLOOKUP(A360,SITE1!$O$8:$O$1180,SITE1!$N$8:$N$1180,"")</f>
        <v>VSS</v>
      </c>
      <c r="C360" t="str" cm="1">
        <f t="array" ref="C360">_xlfn.TEXTJOIN(",", TRUE, _xlfn.UNIQUE(TRANSPOSE(_xlfn.MAP(
    _xlfn.XLOOKUP(A360, SITE1!$C$8:$C$1180, SITE1!$F$8:$I$1180),
    _xlfn.LAMBDA(_xlpm.x, IF(AND(_xlpm.x &lt;&gt; "", _xlpm.x &lt;&gt; "-"), TRIM(CLEAN(LEFT(_xlpm.x, FIND(".", _xlpm.x &amp; ".") - 1))), ""))
))))</f>
        <v/>
      </c>
      <c r="D360">
        <v>11.04</v>
      </c>
      <c r="E360">
        <v>8.2799999999999905</v>
      </c>
      <c r="F360" t="str">
        <f>_xlfn.LET(_xlpm.raw,_xlfn.XLOOKUP(A360,SITE1!$C$8:$C$1180,SITE1!$D$8:$D$1180,""),_xlpm.cleanRaw,SUBSTITUTE(SUBSTITUTE(_xlpm.raw,"_PIN","."),"PIN","."),_xlpm.mainPart,MID(_xlpm.cleanRaw,2,FIND(".",_xlpm.cleanRaw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60" t="str">
        <f>_xlfn.LET(_xlpm.raw,_xlfn.XLOOKUP(A360,SITE3!$C$8:$C$1180,SITE3!$D$8:$D$1180,""),_xlpm.cleanRaw,SUBSTITUTE(SUBSTITUTE(_xlpm.raw,"_PIN","."),"PIN","."),_xlpm.mainPart,MID(_xlpm.cleanRaw,2,FIND(".",_xlpm.cleanRaw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60" t="str">
        <f>_xlfn.LET(_xlpm.raw,_xlfn.XLOOKUP(A360,SITE5!$C$8:$C$1180,SITE5!$D$8:$D$1180,""),_xlpm.cleanRaw,SUBSTITUTE(SUBSTITUTE(_xlpm.raw,"_PIN","."),"PIN","."),_xlpm.mainPart,MID(_xlpm.cleanRaw,2,FIND(".",_xlpm.cleanRaw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60" t="str">
        <f>_xlfn.LET(_xlpm.raw,_xlfn.XLOOKUP(A360,SITE7!$C$8:$C$1180,SITE7!$D$8:$D$1180,""),_xlpm.cleanRaw,SUBSTITUTE(SUBSTITUTE(_xlpm.raw,"_PIN","."),"PIN","."),_xlpm.mainPart,MID(_xlpm.cleanRaw,2,FIND(".",_xlpm.cleanRaw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360" t="str">
        <f t="shared" si="5"/>
        <v>K28;VSS;;11.04;8.27999999999999;;;;</v>
      </c>
    </row>
    <row r="361" spans="1:10">
      <c r="A361" t="s">
        <v>1036</v>
      </c>
      <c r="B361" t="str">
        <f>_xlfn.XLOOKUP(A361,SITE1!$O$8:$O$1180,SITE1!$N$8:$N$1180,"")</f>
        <v>VCCCORE</v>
      </c>
      <c r="C361" t="str" cm="1">
        <f t="array" ref="C361">_xlfn.TEXTJOIN(",", TRUE, _xlfn.UNIQUE(TRANSPOSE(_xlfn.MAP(
    _xlfn.XLOOKUP(A361, SITE1!$C$8:$C$1180, SITE1!$F$8:$I$1180),
    _xlfn.LAMBDA(_xlpm.x, IF(AND(_xlpm.x &lt;&gt; "", _xlpm.x &lt;&gt; "-"), TRIM(CLEAN(LEFT(_xlpm.x, FIND(".", _xlpm.x &amp; ".") - 1))), ""))
))))</f>
        <v/>
      </c>
      <c r="D361">
        <v>10.1199999999999</v>
      </c>
      <c r="E361">
        <v>8.2799999999999905</v>
      </c>
      <c r="F361" t="str">
        <f>_xlfn.LET(_xlpm.raw,_xlfn.XLOOKUP(A361,SITE1!$C$8:$C$1180,SITE1!$D$8:$D$1180,""),_xlpm.cleanRaw,SUBSTITUTE(SUBSTITUTE(_xlpm.raw,"_PIN","."),"PIN","."),_xlpm.mainPart,MID(_xlpm.cleanRaw,2,FIND(".",_xlpm.cleanRaw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61" t="str">
        <f>_xlfn.LET(_xlpm.raw,_xlfn.XLOOKUP(A361,SITE3!$C$8:$C$1180,SITE3!$D$8:$D$1180,""),_xlpm.cleanRaw,SUBSTITUTE(SUBSTITUTE(_xlpm.raw,"_PIN","."),"PIN","."),_xlpm.mainPart,MID(_xlpm.cleanRaw,2,FIND(".",_xlpm.cleanRaw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61" t="str">
        <f>_xlfn.LET(_xlpm.raw,_xlfn.XLOOKUP(A361,SITE5!$C$8:$C$1180,SITE5!$D$8:$D$1180,""),_xlpm.cleanRaw,SUBSTITUTE(SUBSTITUTE(_xlpm.raw,"_PIN","."),"PIN","."),_xlpm.mainPart,MID(_xlpm.cleanRaw,2,FIND(".",_xlpm.cleanRaw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61" t="str">
        <f>_xlfn.LET(_xlpm.raw,_xlfn.XLOOKUP(A361,SITE7!$C$8:$C$1180,SITE7!$D$8:$D$1180,""),_xlpm.cleanRaw,SUBSTITUTE(SUBSTITUTE(_xlpm.raw,"_PIN","."),"PIN","."),_xlpm.mainPart,MID(_xlpm.cleanRaw,2,FIND(".",_xlpm.cleanRaw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361" t="str">
        <f t="shared" si="5"/>
        <v>K29;VCCCORE;;10.1199999999999;8.27999999999999;;;;</v>
      </c>
    </row>
    <row r="362" spans="1:10">
      <c r="A362" t="s">
        <v>1037</v>
      </c>
      <c r="B362" t="str">
        <f>_xlfn.XLOOKUP(A362,SITE1!$O$8:$O$1180,SITE1!$N$8:$N$1180,"")</f>
        <v>VSS</v>
      </c>
      <c r="C362" t="str" cm="1">
        <f t="array" ref="C362">_xlfn.TEXTJOIN(",", TRUE, _xlfn.UNIQUE(TRANSPOSE(_xlfn.MAP(
    _xlfn.XLOOKUP(A362, SITE1!$C$8:$C$1180, SITE1!$F$8:$I$1180),
    _xlfn.LAMBDA(_xlpm.x, IF(AND(_xlpm.x &lt;&gt; "", _xlpm.x &lt;&gt; "-"), TRIM(CLEAN(LEFT(_xlpm.x, FIND(".", _xlpm.x &amp; ".") - 1))), ""))
))))</f>
        <v/>
      </c>
      <c r="D362">
        <v>9.1999999999999904</v>
      </c>
      <c r="E362">
        <v>8.2799999999999905</v>
      </c>
      <c r="F362" t="str">
        <f>_xlfn.LET(_xlpm.raw,_xlfn.XLOOKUP(A362,SITE1!$C$8:$C$1180,SITE1!$D$8:$D$1180,""),_xlpm.cleanRaw,SUBSTITUTE(SUBSTITUTE(_xlpm.raw,"_PIN","."),"PIN","."),_xlpm.mainPart,MID(_xlpm.cleanRaw,2,FIND(".",_xlpm.cleanRaw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62" t="str">
        <f>_xlfn.LET(_xlpm.raw,_xlfn.XLOOKUP(A362,SITE3!$C$8:$C$1180,SITE3!$D$8:$D$1180,""),_xlpm.cleanRaw,SUBSTITUTE(SUBSTITUTE(_xlpm.raw,"_PIN","."),"PIN","."),_xlpm.mainPart,MID(_xlpm.cleanRaw,2,FIND(".",_xlpm.cleanRaw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62" t="str">
        <f>_xlfn.LET(_xlpm.raw,_xlfn.XLOOKUP(A362,SITE5!$C$8:$C$1180,SITE5!$D$8:$D$1180,""),_xlpm.cleanRaw,SUBSTITUTE(SUBSTITUTE(_xlpm.raw,"_PIN","."),"PIN","."),_xlpm.mainPart,MID(_xlpm.cleanRaw,2,FIND(".",_xlpm.cleanRaw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62" t="str">
        <f>_xlfn.LET(_xlpm.raw,_xlfn.XLOOKUP(A362,SITE7!$C$8:$C$1180,SITE7!$D$8:$D$1180,""),_xlpm.cleanRaw,SUBSTITUTE(SUBSTITUTE(_xlpm.raw,"_PIN","."),"PIN","."),_xlpm.mainPart,MID(_xlpm.cleanRaw,2,FIND(".",_xlpm.cleanRaw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362" t="str">
        <f t="shared" si="5"/>
        <v>K30;VSS;;9.19999999999999;8.27999999999999;;;;</v>
      </c>
    </row>
    <row r="363" spans="1:10">
      <c r="A363" t="s">
        <v>1038</v>
      </c>
      <c r="B363" t="str">
        <f>_xlfn.XLOOKUP(A363,SITE1!$O$8:$O$1180,SITE1!$N$8:$N$1180,"")</f>
        <v>VCCCORE</v>
      </c>
      <c r="C363" t="str" cm="1">
        <f t="array" ref="C363">_xlfn.TEXTJOIN(",", TRUE, _xlfn.UNIQUE(TRANSPOSE(_xlfn.MAP(
    _xlfn.XLOOKUP(A363, SITE1!$C$8:$C$1180, SITE1!$F$8:$I$1180),
    _xlfn.LAMBDA(_xlpm.x, IF(AND(_xlpm.x &lt;&gt; "", _xlpm.x &lt;&gt; "-"), TRIM(CLEAN(LEFT(_xlpm.x, FIND(".", _xlpm.x &amp; ".") - 1))), ""))
))))</f>
        <v/>
      </c>
      <c r="D363">
        <v>8.2799999999999905</v>
      </c>
      <c r="E363">
        <v>8.2799999999999905</v>
      </c>
      <c r="F363" t="str">
        <f>_xlfn.LET(_xlpm.raw,_xlfn.XLOOKUP(A363,SITE1!$C$8:$C$1180,SITE1!$D$8:$D$1180,""),_xlpm.cleanRaw,SUBSTITUTE(SUBSTITUTE(_xlpm.raw,"_PIN","."),"PIN","."),_xlpm.mainPart,MID(_xlpm.cleanRaw,2,FIND(".",_xlpm.cleanRaw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63" t="str">
        <f>_xlfn.LET(_xlpm.raw,_xlfn.XLOOKUP(A363,SITE3!$C$8:$C$1180,SITE3!$D$8:$D$1180,""),_xlpm.cleanRaw,SUBSTITUTE(SUBSTITUTE(_xlpm.raw,"_PIN","."),"PIN","."),_xlpm.mainPart,MID(_xlpm.cleanRaw,2,FIND(".",_xlpm.cleanRaw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63" t="str">
        <f>_xlfn.LET(_xlpm.raw,_xlfn.XLOOKUP(A363,SITE5!$C$8:$C$1180,SITE5!$D$8:$D$1180,""),_xlpm.cleanRaw,SUBSTITUTE(SUBSTITUTE(_xlpm.raw,"_PIN","."),"PIN","."),_xlpm.mainPart,MID(_xlpm.cleanRaw,2,FIND(".",_xlpm.cleanRaw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63" t="str">
        <f>_xlfn.LET(_xlpm.raw,_xlfn.XLOOKUP(A363,SITE7!$C$8:$C$1180,SITE7!$D$8:$D$1180,""),_xlpm.cleanRaw,SUBSTITUTE(SUBSTITUTE(_xlpm.raw,"_PIN","."),"PIN","."),_xlpm.mainPart,MID(_xlpm.cleanRaw,2,FIND(".",_xlpm.cleanRaw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363" t="str">
        <f t="shared" si="5"/>
        <v>K31;VCCCORE;;8.27999999999999;8.27999999999999;;;;</v>
      </c>
    </row>
    <row r="364" spans="1:10">
      <c r="A364" t="s">
        <v>1039</v>
      </c>
      <c r="B364" t="str">
        <f>_xlfn.XLOOKUP(A364,SITE1!$O$8:$O$1180,SITE1!$N$8:$N$1180,"")</f>
        <v>VCCGTU</v>
      </c>
      <c r="C364" t="str" cm="1">
        <f t="array" ref="C364">_xlfn.TEXTJOIN(",", TRUE, _xlfn.UNIQUE(TRANSPOSE(_xlfn.MAP(
    _xlfn.XLOOKUP(A364, SITE1!$C$8:$C$1180, SITE1!$F$8:$I$1180),
    _xlfn.LAMBDA(_xlpm.x, IF(AND(_xlpm.x &lt;&gt; "", _xlpm.x &lt;&gt; "-"), TRIM(CLEAN(LEFT(_xlpm.x, FIND(".", _xlpm.x &amp; ".") - 1))), ""))
))))</f>
        <v/>
      </c>
      <c r="D364">
        <v>7.3599999999999897</v>
      </c>
      <c r="E364">
        <v>8.2799999999999905</v>
      </c>
      <c r="F364" t="str">
        <f>_xlfn.LET(_xlpm.raw,_xlfn.XLOOKUP(A364,SITE1!$C$8:$C$1180,SITE1!$D$8:$D$1180,""),_xlpm.cleanRaw,SUBSTITUTE(SUBSTITUTE(_xlpm.raw,"_PIN","."),"PIN","."),_xlpm.mainPart,MID(_xlpm.cleanRaw,2,FIND(".",_xlpm.cleanRaw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64" t="str">
        <f>_xlfn.LET(_xlpm.raw,_xlfn.XLOOKUP(A364,SITE3!$C$8:$C$1180,SITE3!$D$8:$D$1180,""),_xlpm.cleanRaw,SUBSTITUTE(SUBSTITUTE(_xlpm.raw,"_PIN","."),"PIN","."),_xlpm.mainPart,MID(_xlpm.cleanRaw,2,FIND(".",_xlpm.cleanRaw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64" t="str">
        <f>_xlfn.LET(_xlpm.raw,_xlfn.XLOOKUP(A364,SITE5!$C$8:$C$1180,SITE5!$D$8:$D$1180,""),_xlpm.cleanRaw,SUBSTITUTE(SUBSTITUTE(_xlpm.raw,"_PIN","."),"PIN","."),_xlpm.mainPart,MID(_xlpm.cleanRaw,2,FIND(".",_xlpm.cleanRaw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64" t="str">
        <f>_xlfn.LET(_xlpm.raw,_xlfn.XLOOKUP(A364,SITE7!$C$8:$C$1180,SITE7!$D$8:$D$1180,""),_xlpm.cleanRaw,SUBSTITUTE(SUBSTITUTE(_xlpm.raw,"_PIN","."),"PIN","."),_xlpm.mainPart,MID(_xlpm.cleanRaw,2,FIND(".",_xlpm.cleanRaw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364" t="str">
        <f t="shared" si="5"/>
        <v>K32;VCCGTU;;7.35999999999999;8.27999999999999;;;;</v>
      </c>
    </row>
    <row r="365" spans="1:10">
      <c r="A365" t="s">
        <v>1040</v>
      </c>
      <c r="B365" t="str">
        <f>_xlfn.XLOOKUP(A365,SITE1!$O$8:$O$1180,SITE1!$N$8:$N$1180,"")</f>
        <v>VSS</v>
      </c>
      <c r="C365" t="str" cm="1">
        <f t="array" ref="C365">_xlfn.TEXTJOIN(",", TRUE, _xlfn.UNIQUE(TRANSPOSE(_xlfn.MAP(
    _xlfn.XLOOKUP(A365, SITE1!$C$8:$C$1180, SITE1!$F$8:$I$1180),
    _xlfn.LAMBDA(_xlpm.x, IF(AND(_xlpm.x &lt;&gt; "", _xlpm.x &lt;&gt; "-"), TRIM(CLEAN(LEFT(_xlpm.x, FIND(".", _xlpm.x &amp; ".") - 1))), ""))
))))</f>
        <v/>
      </c>
      <c r="D365">
        <v>6.4399999999999897</v>
      </c>
      <c r="E365">
        <v>8.2799999999999905</v>
      </c>
      <c r="F365" t="str">
        <f>_xlfn.LET(_xlpm.raw,_xlfn.XLOOKUP(A365,SITE1!$C$8:$C$1180,SITE1!$D$8:$D$1180,""),_xlpm.cleanRaw,SUBSTITUTE(SUBSTITUTE(_xlpm.raw,"_PIN","."),"PIN","."),_xlpm.mainPart,MID(_xlpm.cleanRaw,2,FIND(".",_xlpm.cleanRaw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65" t="str">
        <f>_xlfn.LET(_xlpm.raw,_xlfn.XLOOKUP(A365,SITE3!$C$8:$C$1180,SITE3!$D$8:$D$1180,""),_xlpm.cleanRaw,SUBSTITUTE(SUBSTITUTE(_xlpm.raw,"_PIN","."),"PIN","."),_xlpm.mainPart,MID(_xlpm.cleanRaw,2,FIND(".",_xlpm.cleanRaw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65" t="str">
        <f>_xlfn.LET(_xlpm.raw,_xlfn.XLOOKUP(A365,SITE5!$C$8:$C$1180,SITE5!$D$8:$D$1180,""),_xlpm.cleanRaw,SUBSTITUTE(SUBSTITUTE(_xlpm.raw,"_PIN","."),"PIN","."),_xlpm.mainPart,MID(_xlpm.cleanRaw,2,FIND(".",_xlpm.cleanRaw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65" t="str">
        <f>_xlfn.LET(_xlpm.raw,_xlfn.XLOOKUP(A365,SITE7!$C$8:$C$1180,SITE7!$D$8:$D$1180,""),_xlpm.cleanRaw,SUBSTITUTE(SUBSTITUTE(_xlpm.raw,"_PIN","."),"PIN","."),_xlpm.mainPart,MID(_xlpm.cleanRaw,2,FIND(".",_xlpm.cleanRaw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365" t="str">
        <f t="shared" si="5"/>
        <v>K33;VSS;;6.43999999999999;8.27999999999999;;;;</v>
      </c>
    </row>
    <row r="366" spans="1:10">
      <c r="A366" t="s">
        <v>1041</v>
      </c>
      <c r="B366" t="str">
        <f>_xlfn.XLOOKUP(A366,SITE1!$O$8:$O$1180,SITE1!$N$8:$N$1180,"")</f>
        <v>VCCGTU</v>
      </c>
      <c r="C366" t="str" cm="1">
        <f t="array" ref="C366">_xlfn.TEXTJOIN(",", TRUE, _xlfn.UNIQUE(TRANSPOSE(_xlfn.MAP(
    _xlfn.XLOOKUP(A366, SITE1!$C$8:$C$1180, SITE1!$F$8:$I$1180),
    _xlfn.LAMBDA(_xlpm.x, IF(AND(_xlpm.x &lt;&gt; "", _xlpm.x &lt;&gt; "-"), TRIM(CLEAN(LEFT(_xlpm.x, FIND(".", _xlpm.x &amp; ".") - 1))), ""))
))))</f>
        <v/>
      </c>
      <c r="D366">
        <v>5.5199999999999898</v>
      </c>
      <c r="E366">
        <v>8.2799999999999905</v>
      </c>
      <c r="F366" t="str">
        <f>_xlfn.LET(_xlpm.raw,_xlfn.XLOOKUP(A366,SITE1!$C$8:$C$1180,SITE1!$D$8:$D$1180,""),_xlpm.cleanRaw,SUBSTITUTE(SUBSTITUTE(_xlpm.raw,"_PIN","."),"PIN","."),_xlpm.mainPart,MID(_xlpm.cleanRaw,2,FIND(".",_xlpm.cleanRaw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66" t="str">
        <f>_xlfn.LET(_xlpm.raw,_xlfn.XLOOKUP(A366,SITE3!$C$8:$C$1180,SITE3!$D$8:$D$1180,""),_xlpm.cleanRaw,SUBSTITUTE(SUBSTITUTE(_xlpm.raw,"_PIN","."),"PIN","."),_xlpm.mainPart,MID(_xlpm.cleanRaw,2,FIND(".",_xlpm.cleanRaw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66" t="str">
        <f>_xlfn.LET(_xlpm.raw,_xlfn.XLOOKUP(A366,SITE5!$C$8:$C$1180,SITE5!$D$8:$D$1180,""),_xlpm.cleanRaw,SUBSTITUTE(SUBSTITUTE(_xlpm.raw,"_PIN","."),"PIN","."),_xlpm.mainPart,MID(_xlpm.cleanRaw,2,FIND(".",_xlpm.cleanRaw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66" t="str">
        <f>_xlfn.LET(_xlpm.raw,_xlfn.XLOOKUP(A366,SITE7!$C$8:$C$1180,SITE7!$D$8:$D$1180,""),_xlpm.cleanRaw,SUBSTITUTE(SUBSTITUTE(_xlpm.raw,"_PIN","."),"PIN","."),_xlpm.mainPart,MID(_xlpm.cleanRaw,2,FIND(".",_xlpm.cleanRaw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366" t="str">
        <f t="shared" si="5"/>
        <v>K34;VCCGTU;;5.51999999999999;8.27999999999999;;;;</v>
      </c>
    </row>
    <row r="367" spans="1:10">
      <c r="A367" t="s">
        <v>1042</v>
      </c>
      <c r="B367" t="str">
        <f>_xlfn.XLOOKUP(A367,SITE1!$O$8:$O$1180,SITE1!$N$8:$N$1180,"")</f>
        <v>VSS</v>
      </c>
      <c r="C367" t="str" cm="1">
        <f t="array" ref="C367">_xlfn.TEXTJOIN(",", TRUE, _xlfn.UNIQUE(TRANSPOSE(_xlfn.MAP(
    _xlfn.XLOOKUP(A367, SITE1!$C$8:$C$1180, SITE1!$F$8:$I$1180),
    _xlfn.LAMBDA(_xlpm.x, IF(AND(_xlpm.x &lt;&gt; "", _xlpm.x &lt;&gt; "-"), TRIM(CLEAN(LEFT(_xlpm.x, FIND(".", _xlpm.x &amp; ".") - 1))), ""))
))))</f>
        <v/>
      </c>
      <c r="D367">
        <v>4.5999999999999899</v>
      </c>
      <c r="E367">
        <v>8.2799999999999905</v>
      </c>
      <c r="F367" t="str">
        <f>_xlfn.LET(_xlpm.raw,_xlfn.XLOOKUP(A367,SITE1!$C$8:$C$1180,SITE1!$D$8:$D$1180,""),_xlpm.cleanRaw,SUBSTITUTE(SUBSTITUTE(_xlpm.raw,"_PIN","."),"PIN","."),_xlpm.mainPart,MID(_xlpm.cleanRaw,2,FIND(".",_xlpm.cleanRaw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67" t="str">
        <f>_xlfn.LET(_xlpm.raw,_xlfn.XLOOKUP(A367,SITE3!$C$8:$C$1180,SITE3!$D$8:$D$1180,""),_xlpm.cleanRaw,SUBSTITUTE(SUBSTITUTE(_xlpm.raw,"_PIN","."),"PIN","."),_xlpm.mainPart,MID(_xlpm.cleanRaw,2,FIND(".",_xlpm.cleanRaw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67" t="str">
        <f>_xlfn.LET(_xlpm.raw,_xlfn.XLOOKUP(A367,SITE5!$C$8:$C$1180,SITE5!$D$8:$D$1180,""),_xlpm.cleanRaw,SUBSTITUTE(SUBSTITUTE(_xlpm.raw,"_PIN","."),"PIN","."),_xlpm.mainPart,MID(_xlpm.cleanRaw,2,FIND(".",_xlpm.cleanRaw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67" t="str">
        <f>_xlfn.LET(_xlpm.raw,_xlfn.XLOOKUP(A367,SITE7!$C$8:$C$1180,SITE7!$D$8:$D$1180,""),_xlpm.cleanRaw,SUBSTITUTE(SUBSTITUTE(_xlpm.raw,"_PIN","."),"PIN","."),_xlpm.mainPart,MID(_xlpm.cleanRaw,2,FIND(".",_xlpm.cleanRaw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367" t="str">
        <f t="shared" si="5"/>
        <v>K35;VSS;;4.59999999999999;8.27999999999999;;;;</v>
      </c>
    </row>
    <row r="368" spans="1:10">
      <c r="A368" t="s">
        <v>196</v>
      </c>
      <c r="B368" t="str">
        <f>_xlfn.XLOOKUP(A368,SITE1!$O$8:$O$1180,SITE1!$N$8:$N$1180,"")</f>
        <v>VCCGT</v>
      </c>
      <c r="C368" t="str" cm="1">
        <f t="array" ref="C368">_xlfn.TEXTJOIN(",", TRUE, _xlfn.UNIQUE(TRANSPOSE(_xlfn.MAP(
    _xlfn.XLOOKUP(A368, SITE1!$C$8:$C$1180, SITE1!$F$8:$I$1180),
    _xlfn.LAMBDA(_xlpm.x, IF(AND(_xlpm.x &lt;&gt; "", _xlpm.x &lt;&gt; "-"), TRIM(CLEAN(LEFT(_xlpm.x, FIND(".", _xlpm.x &amp; ".") - 1))), ""))
))))</f>
        <v/>
      </c>
      <c r="D368">
        <v>3.6799999999999899</v>
      </c>
      <c r="E368">
        <v>8.2799999999999905</v>
      </c>
      <c r="F368" t="str">
        <f>_xlfn.LET(_xlpm.raw,_xlfn.XLOOKUP(A368,SITE1!$C$8:$C$1180,SITE1!$D$8:$D$1180,""),_xlpm.cleanRaw,SUBSTITUTE(SUBSTITUTE(_xlpm.raw,"_PIN","."),"PIN","."),_xlpm.mainPart,MID(_xlpm.cleanRaw,2,FIND(".",_xlpm.cleanRaw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68" t="str">
        <f>_xlfn.LET(_xlpm.raw,_xlfn.XLOOKUP(A368,SITE3!$C$8:$C$1180,SITE3!$D$8:$D$1180,""),_xlpm.cleanRaw,SUBSTITUTE(SUBSTITUTE(_xlpm.raw,"_PIN","."),"PIN","."),_xlpm.mainPart,MID(_xlpm.cleanRaw,2,FIND(".",_xlpm.cleanRaw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68" t="str">
        <f>_xlfn.LET(_xlpm.raw,_xlfn.XLOOKUP(A368,SITE5!$C$8:$C$1180,SITE5!$D$8:$D$1180,""),_xlpm.cleanRaw,SUBSTITUTE(SUBSTITUTE(_xlpm.raw,"_PIN","."),"PIN","."),_xlpm.mainPart,MID(_xlpm.cleanRaw,2,FIND(".",_xlpm.cleanRaw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68" t="str">
        <f>_xlfn.LET(_xlpm.raw,_xlfn.XLOOKUP(A368,SITE7!$C$8:$C$1180,SITE7!$D$8:$D$1180,""),_xlpm.cleanRaw,SUBSTITUTE(SUBSTITUTE(_xlpm.raw,"_PIN","."),"PIN","."),_xlpm.mainPart,MID(_xlpm.cleanRaw,2,FIND(".",_xlpm.cleanRaw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368" t="str">
        <f t="shared" si="5"/>
        <v>K36;VCCGT;;3.67999999999999;8.27999999999999;;;;</v>
      </c>
    </row>
    <row r="369" spans="1:10">
      <c r="A369" t="s">
        <v>188</v>
      </c>
      <c r="B369" t="str">
        <f>_xlfn.XLOOKUP(A369,SITE1!$O$8:$O$1180,SITE1!$N$8:$N$1180,"")</f>
        <v>VSS</v>
      </c>
      <c r="C369" t="str" cm="1">
        <f t="array" ref="C369">_xlfn.TEXTJOIN(",", TRUE, _xlfn.UNIQUE(TRANSPOSE(_xlfn.MAP(
    _xlfn.XLOOKUP(A369, SITE1!$C$8:$C$1180, SITE1!$F$8:$I$1180),
    _xlfn.LAMBDA(_xlpm.x, IF(AND(_xlpm.x &lt;&gt; "", _xlpm.x &lt;&gt; "-"), TRIM(CLEAN(LEFT(_xlpm.x, FIND(".", _xlpm.x &amp; ".") - 1))), ""))
))))</f>
        <v/>
      </c>
      <c r="D369">
        <v>2.75999999999999</v>
      </c>
      <c r="E369">
        <v>8.2799999999999905</v>
      </c>
      <c r="F369" t="str">
        <f>_xlfn.LET(_xlpm.raw,_xlfn.XLOOKUP(A369,SITE1!$C$8:$C$1180,SITE1!$D$8:$D$1180,""),_xlpm.cleanRaw,SUBSTITUTE(SUBSTITUTE(_xlpm.raw,"_PIN","."),"PIN","."),_xlpm.mainPart,MID(_xlpm.cleanRaw,2,FIND(".",_xlpm.cleanRaw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69" t="str">
        <f>_xlfn.LET(_xlpm.raw,_xlfn.XLOOKUP(A369,SITE3!$C$8:$C$1180,SITE3!$D$8:$D$1180,""),_xlpm.cleanRaw,SUBSTITUTE(SUBSTITUTE(_xlpm.raw,"_PIN","."),"PIN","."),_xlpm.mainPart,MID(_xlpm.cleanRaw,2,FIND(".",_xlpm.cleanRaw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69" t="str">
        <f>_xlfn.LET(_xlpm.raw,_xlfn.XLOOKUP(A369,SITE5!$C$8:$C$1180,SITE5!$D$8:$D$1180,""),_xlpm.cleanRaw,SUBSTITUTE(SUBSTITUTE(_xlpm.raw,"_PIN","."),"PIN","."),_xlpm.mainPart,MID(_xlpm.cleanRaw,2,FIND(".",_xlpm.cleanRaw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69" t="str">
        <f>_xlfn.LET(_xlpm.raw,_xlfn.XLOOKUP(A369,SITE7!$C$8:$C$1180,SITE7!$D$8:$D$1180,""),_xlpm.cleanRaw,SUBSTITUTE(SUBSTITUTE(_xlpm.raw,"_PIN","."),"PIN","."),_xlpm.mainPart,MID(_xlpm.cleanRaw,2,FIND(".",_xlpm.cleanRaw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369" t="str">
        <f t="shared" si="5"/>
        <v>K37;VSS;;2.75999999999999;8.27999999999999;;;;</v>
      </c>
    </row>
    <row r="370" spans="1:10">
      <c r="A370" t="s">
        <v>1273</v>
      </c>
      <c r="B370" t="str">
        <f>_xlfn.XLOOKUP(A370,SITE1!$O$8:$O$1180,SITE1!$N$8:$N$1180,"")</f>
        <v>VCCGT</v>
      </c>
      <c r="C370" t="str" cm="1">
        <f t="array" ref="C370">_xlfn.TEXTJOIN(",", TRUE, _xlfn.UNIQUE(TRANSPOSE(_xlfn.MAP(
    _xlfn.XLOOKUP(A370, SITE1!$C$8:$C$1180, SITE1!$F$8:$I$1180),
    _xlfn.LAMBDA(_xlpm.x, IF(AND(_xlpm.x &lt;&gt; "", _xlpm.x &lt;&gt; "-"), TRIM(CLEAN(LEFT(_xlpm.x, FIND(".", _xlpm.x &amp; ".") - 1))), ""))
))))</f>
        <v/>
      </c>
      <c r="D370">
        <v>1.8399999999999901</v>
      </c>
      <c r="E370">
        <v>8.2799999999999905</v>
      </c>
      <c r="F370" t="str">
        <f>_xlfn.LET(_xlpm.raw,_xlfn.XLOOKUP(A370,SITE1!$C$8:$C$1180,SITE1!$D$8:$D$1180,""),_xlpm.cleanRaw,SUBSTITUTE(SUBSTITUTE(_xlpm.raw,"_PIN","."),"PIN","."),_xlpm.mainPart,MID(_xlpm.cleanRaw,2,FIND(".",_xlpm.cleanRaw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70" t="str">
        <f>_xlfn.LET(_xlpm.raw,_xlfn.XLOOKUP(A370,SITE3!$C$8:$C$1180,SITE3!$D$8:$D$1180,""),_xlpm.cleanRaw,SUBSTITUTE(SUBSTITUTE(_xlpm.raw,"_PIN","."),"PIN","."),_xlpm.mainPart,MID(_xlpm.cleanRaw,2,FIND(".",_xlpm.cleanRaw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70" t="str">
        <f>_xlfn.LET(_xlpm.raw,_xlfn.XLOOKUP(A370,SITE5!$C$8:$C$1180,SITE5!$D$8:$D$1180,""),_xlpm.cleanRaw,SUBSTITUTE(SUBSTITUTE(_xlpm.raw,"_PIN","."),"PIN","."),_xlpm.mainPart,MID(_xlpm.cleanRaw,2,FIND(".",_xlpm.cleanRaw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70" t="str">
        <f>_xlfn.LET(_xlpm.raw,_xlfn.XLOOKUP(A370,SITE7!$C$8:$C$1180,SITE7!$D$8:$D$1180,""),_xlpm.cleanRaw,SUBSTITUTE(SUBSTITUTE(_xlpm.raw,"_PIN","."),"PIN","."),_xlpm.mainPart,MID(_xlpm.cleanRaw,2,FIND(".",_xlpm.cleanRaw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370" t="str">
        <f t="shared" si="5"/>
        <v>K38;VCCGT;;1.83999999999999;8.27999999999999;;;;</v>
      </c>
    </row>
    <row r="371" spans="1:10">
      <c r="A371" t="s">
        <v>1810</v>
      </c>
      <c r="B371" t="str">
        <f>_xlfn.XLOOKUP(A371,SITE1!$O$8:$O$1180,SITE1!$N$8:$N$1180,"")</f>
        <v>VSS</v>
      </c>
      <c r="C371" t="str" cm="1">
        <f t="array" ref="C371">_xlfn.TEXTJOIN(",", TRUE, _xlfn.UNIQUE(TRANSPOSE(_xlfn.MAP(
    _xlfn.XLOOKUP(A371, SITE1!$C$8:$C$1180, SITE1!$F$8:$I$1180),
    _xlfn.LAMBDA(_xlpm.x, IF(AND(_xlpm.x &lt;&gt; "", _xlpm.x &lt;&gt; "-"), TRIM(CLEAN(LEFT(_xlpm.x, FIND(".", _xlpm.x &amp; ".") - 1))), ""))
))))</f>
        <v/>
      </c>
      <c r="D371">
        <v>0.92000000000000104</v>
      </c>
      <c r="E371">
        <v>8.2799999999999905</v>
      </c>
      <c r="F371" t="str">
        <f>_xlfn.LET(_xlpm.raw,_xlfn.XLOOKUP(A371,SITE1!$C$8:$C$1180,SITE1!$D$8:$D$1180,""),_xlpm.cleanRaw,SUBSTITUTE(SUBSTITUTE(_xlpm.raw,"_PIN","."),"PIN","."),_xlpm.mainPart,MID(_xlpm.cleanRaw,2,FIND(".",_xlpm.cleanRaw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71" t="str">
        <f>_xlfn.LET(_xlpm.raw,_xlfn.XLOOKUP(A371,SITE3!$C$8:$C$1180,SITE3!$D$8:$D$1180,""),_xlpm.cleanRaw,SUBSTITUTE(SUBSTITUTE(_xlpm.raw,"_PIN","."),"PIN","."),_xlpm.mainPart,MID(_xlpm.cleanRaw,2,FIND(".",_xlpm.cleanRaw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71" t="str">
        <f>_xlfn.LET(_xlpm.raw,_xlfn.XLOOKUP(A371,SITE5!$C$8:$C$1180,SITE5!$D$8:$D$1180,""),_xlpm.cleanRaw,SUBSTITUTE(SUBSTITUTE(_xlpm.raw,"_PIN","."),"PIN","."),_xlpm.mainPart,MID(_xlpm.cleanRaw,2,FIND(".",_xlpm.cleanRaw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71" t="str">
        <f>_xlfn.LET(_xlpm.raw,_xlfn.XLOOKUP(A371,SITE7!$C$8:$C$1180,SITE7!$D$8:$D$1180,""),_xlpm.cleanRaw,SUBSTITUTE(SUBSTITUTE(_xlpm.raw,"_PIN","."),"PIN","."),_xlpm.mainPart,MID(_xlpm.cleanRaw,2,FIND(".",_xlpm.cleanRaw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371" t="str">
        <f t="shared" si="5"/>
        <v>K39;VSS;;0.920000000000001;8.27999999999999;;;;</v>
      </c>
    </row>
    <row r="372" spans="1:10">
      <c r="A372" t="s">
        <v>1699</v>
      </c>
      <c r="B372" t="str">
        <f>_xlfn.XLOOKUP(A372,SITE1!$O$8:$O$1180,SITE1!$N$8:$N$1180,"")</f>
        <v>VCCGT</v>
      </c>
      <c r="C372" t="str" cm="1">
        <f t="array" ref="C372">_xlfn.TEXTJOIN(",", TRUE, _xlfn.UNIQUE(TRANSPOSE(_xlfn.MAP(
    _xlfn.XLOOKUP(A372, SITE1!$C$8:$C$1180, SITE1!$F$8:$I$1180),
    _xlfn.LAMBDA(_xlpm.x, IF(AND(_xlpm.x &lt;&gt; "", _xlpm.x &lt;&gt; "-"), TRIM(CLEAN(LEFT(_xlpm.x, FIND(".", _xlpm.x &amp; ".") - 1))), ""))
))))</f>
        <v/>
      </c>
      <c r="D372">
        <v>0</v>
      </c>
      <c r="E372">
        <v>8.2799999999999905</v>
      </c>
      <c r="F372" t="str">
        <f>_xlfn.LET(_xlpm.raw,_xlfn.XLOOKUP(A372,SITE1!$C$8:$C$1180,SITE1!$D$8:$D$1180,""),_xlpm.cleanRaw,SUBSTITUTE(SUBSTITUTE(_xlpm.raw,"_PIN","."),"PIN","."),_xlpm.mainPart,MID(_xlpm.cleanRaw,2,FIND(".",_xlpm.cleanRaw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72" t="str">
        <f>_xlfn.LET(_xlpm.raw,_xlfn.XLOOKUP(A372,SITE3!$C$8:$C$1180,SITE3!$D$8:$D$1180,""),_xlpm.cleanRaw,SUBSTITUTE(SUBSTITUTE(_xlpm.raw,"_PIN","."),"PIN","."),_xlpm.mainPart,MID(_xlpm.cleanRaw,2,FIND(".",_xlpm.cleanRaw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72" t="str">
        <f>_xlfn.LET(_xlpm.raw,_xlfn.XLOOKUP(A372,SITE5!$C$8:$C$1180,SITE5!$D$8:$D$1180,""),_xlpm.cleanRaw,SUBSTITUTE(SUBSTITUTE(_xlpm.raw,"_PIN","."),"PIN","."),_xlpm.mainPart,MID(_xlpm.cleanRaw,2,FIND(".",_xlpm.cleanRaw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72" t="str">
        <f>_xlfn.LET(_xlpm.raw,_xlfn.XLOOKUP(A372,SITE7!$C$8:$C$1180,SITE7!$D$8:$D$1180,""),_xlpm.cleanRaw,SUBSTITUTE(SUBSTITUTE(_xlpm.raw,"_PIN","."),"PIN","."),_xlpm.mainPart,MID(_xlpm.cleanRaw,2,FIND(".",_xlpm.cleanRaw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372" t="str">
        <f t="shared" si="5"/>
        <v>K40;VCCGT;;0;8.27999999999999;;;;</v>
      </c>
    </row>
    <row r="373" spans="1:10">
      <c r="A373" t="s">
        <v>546</v>
      </c>
      <c r="B373" t="str">
        <f>_xlfn.XLOOKUP(A373,SITE1!$O$8:$O$1180,SITE1!$N$8:$N$1180,"")</f>
        <v>PEG_TXP[10]</v>
      </c>
      <c r="C373" t="str" cm="1">
        <f t="array" ref="C373">_xlfn.TEXTJOIN(",", TRUE, _xlfn.UNIQUE(TRANSPOSE(_xlfn.MAP(
    _xlfn.XLOOKUP(A373, SITE1!$C$8:$C$1180, SITE1!$F$8:$I$1180),
    _xlfn.LAMBDA(_xlpm.x, IF(AND(_xlpm.x &lt;&gt; "", _xlpm.x &lt;&gt; "-"), TRIM(CLEAN(LEFT(_xlpm.x, FIND(".", _xlpm.x &amp; ".") - 1))), ""))
))))</f>
        <v>LA122</v>
      </c>
      <c r="D373">
        <v>35.879999999999903</v>
      </c>
      <c r="E373">
        <v>9.1999999999999904</v>
      </c>
      <c r="F373" t="str">
        <f>_xlfn.LET(_xlpm.raw,_xlfn.XLOOKUP(A373,SITE1!$C$8:$C$1180,SITE1!$D$8:$D$1180,""),_xlpm.cleanRaw,SUBSTITUTE(SUBSTITUTE(_xlpm.raw,"_PIN","."),"PIN","."),_xlpm.mainPart,MID(_xlpm.cleanRaw,2,FIND(".",_xlpm.cleanRaw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609114</v>
      </c>
      <c r="G373" t="str">
        <f>_xlfn.LET(_xlpm.raw,_xlfn.XLOOKUP(A373,SITE3!$C$8:$C$1180,SITE3!$D$8:$D$1180,""),_xlpm.cleanRaw,SUBSTITUTE(SUBSTITUTE(_xlpm.raw,"_PIN","."),"PIN","."),_xlpm.mainPart,MID(_xlpm.cleanRaw,2,FIND(".",_xlpm.cleanRaw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808073</v>
      </c>
      <c r="H373" t="str">
        <f>_xlfn.LET(_xlpm.raw,_xlfn.XLOOKUP(A373,SITE5!$C$8:$C$1180,SITE5!$D$8:$D$1180,""),_xlpm.cleanRaw,SUBSTITUTE(SUBSTITUTE(_xlpm.raw,"_PIN","."),"PIN","."),_xlpm.mainPart,MID(_xlpm.cleanRaw,2,FIND(".",_xlpm.cleanRaw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701090</v>
      </c>
      <c r="I373" t="str">
        <f>_xlfn.LET(_xlpm.raw,_xlfn.XLOOKUP(A373,SITE7!$C$8:$C$1180,SITE7!$D$8:$D$1180,""),_xlpm.cleanRaw,SUBSTITUTE(SUBSTITUTE(_xlpm.raw,"_PIN","."),"PIN","."),_xlpm.mainPart,MID(_xlpm.cleanRaw,2,FIND(".",_xlpm.cleanRaw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501118</v>
      </c>
      <c r="J373" t="str">
        <f t="shared" si="5"/>
        <v>L1;PEG_TXP[10];LA122;35.8799999999999;9.19999999999999;609114;808073;701090;501118</v>
      </c>
    </row>
    <row r="374" spans="1:10">
      <c r="A374" t="s">
        <v>538</v>
      </c>
      <c r="B374" t="str">
        <f>_xlfn.XLOOKUP(A374,SITE1!$O$8:$O$1180,SITE1!$N$8:$N$1180,"")</f>
        <v>PEG_TXN[10]</v>
      </c>
      <c r="C374" t="str" cm="1">
        <f t="array" ref="C374">_xlfn.TEXTJOIN(",", TRUE, _xlfn.UNIQUE(TRANSPOSE(_xlfn.MAP(
    _xlfn.XLOOKUP(A374, SITE1!$C$8:$C$1180, SITE1!$F$8:$I$1180),
    _xlfn.LAMBDA(_xlpm.x, IF(AND(_xlpm.x &lt;&gt; "", _xlpm.x &lt;&gt; "-"), TRIM(CLEAN(LEFT(_xlpm.x, FIND(".", _xlpm.x &amp; ".") - 1))), ""))
))))</f>
        <v>LA121</v>
      </c>
      <c r="D374">
        <v>34.959999999999901</v>
      </c>
      <c r="E374">
        <v>9.1999999999999904</v>
      </c>
      <c r="F374" t="str">
        <f>_xlfn.LET(_xlpm.raw,_xlfn.XLOOKUP(A374,SITE1!$C$8:$C$1180,SITE1!$D$8:$D$1180,""),_xlpm.cleanRaw,SUBSTITUTE(SUBSTITUTE(_xlpm.raw,"_PIN","."),"PIN","."),_xlpm.mainPart,MID(_xlpm.cleanRaw,2,FIND(".",_xlpm.cleanRaw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609112</v>
      </c>
      <c r="G374" t="str">
        <f>_xlfn.LET(_xlpm.raw,_xlfn.XLOOKUP(A374,SITE3!$C$8:$C$1180,SITE3!$D$8:$D$1180,""),_xlpm.cleanRaw,SUBSTITUTE(SUBSTITUTE(_xlpm.raw,"_PIN","."),"PIN","."),_xlpm.mainPart,MID(_xlpm.cleanRaw,2,FIND(".",_xlpm.cleanRaw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808071</v>
      </c>
      <c r="H374" t="str">
        <f>_xlfn.LET(_xlpm.raw,_xlfn.XLOOKUP(A374,SITE5!$C$8:$C$1180,SITE5!$D$8:$D$1180,""),_xlpm.cleanRaw,SUBSTITUTE(SUBSTITUTE(_xlpm.raw,"_PIN","."),"PIN","."),_xlpm.mainPart,MID(_xlpm.cleanRaw,2,FIND(".",_xlpm.cleanRaw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701092</v>
      </c>
      <c r="I374" t="str">
        <f>_xlfn.LET(_xlpm.raw,_xlfn.XLOOKUP(A374,SITE7!$C$8:$C$1180,SITE7!$D$8:$D$1180,""),_xlpm.cleanRaw,SUBSTITUTE(SUBSTITUTE(_xlpm.raw,"_PIN","."),"PIN","."),_xlpm.mainPart,MID(_xlpm.cleanRaw,2,FIND(".",_xlpm.cleanRaw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501116</v>
      </c>
      <c r="J374" t="str">
        <f t="shared" si="5"/>
        <v>L2;PEG_TXN[10];LA121;34.9599999999999;9.19999999999999;609112;808071;701092;501116</v>
      </c>
    </row>
    <row r="375" spans="1:10">
      <c r="A375" t="s">
        <v>642</v>
      </c>
      <c r="B375" t="str">
        <f>_xlfn.XLOOKUP(A375,SITE1!$O$8:$O$1180,SITE1!$N$8:$N$1180,"")</f>
        <v>VSS</v>
      </c>
      <c r="C375" t="str" cm="1">
        <f t="array" ref="C375">_xlfn.TEXTJOIN(",", TRUE, _xlfn.UNIQUE(TRANSPOSE(_xlfn.MAP(
    _xlfn.XLOOKUP(A375, SITE1!$C$8:$C$1180, SITE1!$F$8:$I$1180),
    _xlfn.LAMBDA(_xlpm.x, IF(AND(_xlpm.x &lt;&gt; "", _xlpm.x &lt;&gt; "-"), TRIM(CLEAN(LEFT(_xlpm.x, FIND(".", _xlpm.x &amp; ".") - 1))), ""))
))))</f>
        <v/>
      </c>
      <c r="D375">
        <v>34.04</v>
      </c>
      <c r="E375">
        <v>9.1999999999999904</v>
      </c>
      <c r="F375" t="str">
        <f>_xlfn.LET(_xlpm.raw,_xlfn.XLOOKUP(A375,SITE1!$C$8:$C$1180,SITE1!$D$8:$D$1180,""),_xlpm.cleanRaw,SUBSTITUTE(SUBSTITUTE(_xlpm.raw,"_PIN","."),"PIN","."),_xlpm.mainPart,MID(_xlpm.cleanRaw,2,FIND(".",_xlpm.cleanRaw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75" t="str">
        <f>_xlfn.LET(_xlpm.raw,_xlfn.XLOOKUP(A375,SITE3!$C$8:$C$1180,SITE3!$D$8:$D$1180,""),_xlpm.cleanRaw,SUBSTITUTE(SUBSTITUTE(_xlpm.raw,"_PIN","."),"PIN","."),_xlpm.mainPart,MID(_xlpm.cleanRaw,2,FIND(".",_xlpm.cleanRaw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75" t="str">
        <f>_xlfn.LET(_xlpm.raw,_xlfn.XLOOKUP(A375,SITE5!$C$8:$C$1180,SITE5!$D$8:$D$1180,""),_xlpm.cleanRaw,SUBSTITUTE(SUBSTITUTE(_xlpm.raw,"_PIN","."),"PIN","."),_xlpm.mainPart,MID(_xlpm.cleanRaw,2,FIND(".",_xlpm.cleanRaw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75" t="str">
        <f>_xlfn.LET(_xlpm.raw,_xlfn.XLOOKUP(A375,SITE7!$C$8:$C$1180,SITE7!$D$8:$D$1180,""),_xlpm.cleanRaw,SUBSTITUTE(SUBSTITUTE(_xlpm.raw,"_PIN","."),"PIN","."),_xlpm.mainPart,MID(_xlpm.cleanRaw,2,FIND(".",_xlpm.cleanRaw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375" t="str">
        <f t="shared" si="5"/>
        <v>L3;VSS;;34.04;9.19999999999999;;;;</v>
      </c>
    </row>
    <row r="376" spans="1:10">
      <c r="A376" t="s">
        <v>536</v>
      </c>
      <c r="B376" t="str">
        <f>_xlfn.XLOOKUP(A376,SITE1!$O$8:$O$1180,SITE1!$N$8:$N$1180,"")</f>
        <v>PEG_RXN[9]</v>
      </c>
      <c r="C376" t="str" cm="1">
        <f t="array" ref="C376">_xlfn.TEXTJOIN(",", TRUE, _xlfn.UNIQUE(TRANSPOSE(_xlfn.MAP(
    _xlfn.XLOOKUP(A376, SITE1!$C$8:$C$1180, SITE1!$F$8:$I$1180),
    _xlfn.LAMBDA(_xlpm.x, IF(AND(_xlpm.x &lt;&gt; "", _xlpm.x &lt;&gt; "-"), TRIM(CLEAN(LEFT(_xlpm.x, FIND(".", _xlpm.x &amp; ".") - 1))), ""))
))))</f>
        <v>KA110</v>
      </c>
      <c r="D376">
        <v>33.119999999999997</v>
      </c>
      <c r="E376">
        <v>9.1999999999999904</v>
      </c>
      <c r="F376" t="str">
        <f>_xlfn.LET(_xlpm.raw,_xlfn.XLOOKUP(A376,SITE1!$C$8:$C$1180,SITE1!$D$8:$D$1180,""),_xlpm.cleanRaw,SUBSTITUTE(SUBSTITUTE(_xlpm.raw,"_PIN","."),"PIN","."),_xlpm.mainPart,MID(_xlpm.cleanRaw,2,FIND(".",_xlpm.cleanRaw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609104</v>
      </c>
      <c r="G376" t="str">
        <f>_xlfn.LET(_xlpm.raw,_xlfn.XLOOKUP(A376,SITE3!$C$8:$C$1180,SITE3!$D$8:$D$1180,""),_xlpm.cleanRaw,SUBSTITUTE(SUBSTITUTE(_xlpm.raw,"_PIN","."),"PIN","."),_xlpm.mainPart,MID(_xlpm.cleanRaw,2,FIND(".",_xlpm.cleanRaw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809104</v>
      </c>
      <c r="H376" t="str">
        <f>_xlfn.LET(_xlpm.raw,_xlfn.XLOOKUP(A376,SITE5!$C$8:$C$1180,SITE5!$D$8:$D$1180,""),_xlpm.cleanRaw,SUBSTITUTE(SUBSTITUTE(_xlpm.raw,"_PIN","."),"PIN","."),_xlpm.mainPart,MID(_xlpm.cleanRaw,2,FIND(".",_xlpm.cleanRaw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708064</v>
      </c>
      <c r="I376" t="str">
        <f>_xlfn.LET(_xlpm.raw,_xlfn.XLOOKUP(A376,SITE7!$C$8:$C$1180,SITE7!$D$8:$D$1180,""),_xlpm.cleanRaw,SUBSTITUTE(SUBSTITUTE(_xlpm.raw,"_PIN","."),"PIN","."),_xlpm.mainPart,MID(_xlpm.cleanRaw,2,FIND(".",_xlpm.cleanRaw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508063</v>
      </c>
      <c r="J376" t="str">
        <f t="shared" si="5"/>
        <v>L4;PEG_RXN[9];KA110;33.12;9.19999999999999;609104;809104;708064;508063</v>
      </c>
    </row>
    <row r="377" spans="1:10">
      <c r="A377" t="s">
        <v>544</v>
      </c>
      <c r="B377" t="str">
        <f>_xlfn.XLOOKUP(A377,SITE1!$O$8:$O$1180,SITE1!$N$8:$N$1180,"")</f>
        <v>PEG_RXP[9]</v>
      </c>
      <c r="C377" t="str" cm="1">
        <f t="array" ref="C377">_xlfn.TEXTJOIN(",", TRUE, _xlfn.UNIQUE(TRANSPOSE(_xlfn.MAP(
    _xlfn.XLOOKUP(A377, SITE1!$C$8:$C$1180, SITE1!$F$8:$I$1180),
    _xlfn.LAMBDA(_xlpm.x, IF(AND(_xlpm.x &lt;&gt; "", _xlpm.x &lt;&gt; "-"), TRIM(CLEAN(LEFT(_xlpm.x, FIND(".", _xlpm.x &amp; ".") - 1))), ""))
))))</f>
        <v>KA110</v>
      </c>
      <c r="D377">
        <v>32.199999999999903</v>
      </c>
      <c r="E377">
        <v>9.1999999999999904</v>
      </c>
      <c r="F377" t="str">
        <f>_xlfn.LET(_xlpm.raw,_xlfn.XLOOKUP(A377,SITE1!$C$8:$C$1180,SITE1!$D$8:$D$1180,""),_xlpm.cleanRaw,SUBSTITUTE(SUBSTITUTE(_xlpm.raw,"_PIN","."),"PIN","."),_xlpm.mainPart,MID(_xlpm.cleanRaw,2,FIND(".",_xlpm.cleanRaw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609106</v>
      </c>
      <c r="G377" t="str">
        <f>_xlfn.LET(_xlpm.raw,_xlfn.XLOOKUP(A377,SITE3!$C$8:$C$1180,SITE3!$D$8:$D$1180,""),_xlpm.cleanRaw,SUBSTITUTE(SUBSTITUTE(_xlpm.raw,"_PIN","."),"PIN","."),_xlpm.mainPart,MID(_xlpm.cleanRaw,2,FIND(".",_xlpm.cleanRaw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809106</v>
      </c>
      <c r="H377" t="str">
        <f>_xlfn.LET(_xlpm.raw,_xlfn.XLOOKUP(A377,SITE5!$C$8:$C$1180,SITE5!$D$8:$D$1180,""),_xlpm.cleanRaw,SUBSTITUTE(SUBSTITUTE(_xlpm.raw,"_PIN","."),"PIN","."),_xlpm.mainPart,MID(_xlpm.cleanRaw,2,FIND(".",_xlpm.cleanRaw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708063</v>
      </c>
      <c r="I377" t="str">
        <f>_xlfn.LET(_xlpm.raw,_xlfn.XLOOKUP(A377,SITE7!$C$8:$C$1180,SITE7!$D$8:$D$1180,""),_xlpm.cleanRaw,SUBSTITUTE(SUBSTITUTE(_xlpm.raw,"_PIN","."),"PIN","."),_xlpm.mainPart,MID(_xlpm.cleanRaw,2,FIND(".",_xlpm.cleanRaw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508064</v>
      </c>
      <c r="J377" t="str">
        <f t="shared" si="5"/>
        <v>L5;PEG_RXP[9];KA110;32.1999999999999;9.19999999999999;609106;809106;708063;508064</v>
      </c>
    </row>
    <row r="378" spans="1:10">
      <c r="A378" t="s">
        <v>886</v>
      </c>
      <c r="B378" t="str">
        <f>_xlfn.XLOOKUP(A378,SITE1!$O$8:$O$1180,SITE1!$N$8:$N$1180,"")</f>
        <v>VSS</v>
      </c>
      <c r="C378" t="str" cm="1">
        <f t="array" ref="C378">_xlfn.TEXTJOIN(",", TRUE, _xlfn.UNIQUE(TRANSPOSE(_xlfn.MAP(
    _xlfn.XLOOKUP(A378, SITE1!$C$8:$C$1180, SITE1!$F$8:$I$1180),
    _xlfn.LAMBDA(_xlpm.x, IF(AND(_xlpm.x &lt;&gt; "", _xlpm.x &lt;&gt; "-"), TRIM(CLEAN(LEFT(_xlpm.x, FIND(".", _xlpm.x &amp; ".") - 1))), ""))
))))</f>
        <v/>
      </c>
      <c r="D378">
        <v>31.279999999999902</v>
      </c>
      <c r="E378">
        <v>9.1999999999999904</v>
      </c>
      <c r="F378" t="str">
        <f>_xlfn.LET(_xlpm.raw,_xlfn.XLOOKUP(A378,SITE1!$C$8:$C$1180,SITE1!$D$8:$D$1180,""),_xlpm.cleanRaw,SUBSTITUTE(SUBSTITUTE(_xlpm.raw,"_PIN","."),"PIN","."),_xlpm.mainPart,MID(_xlpm.cleanRaw,2,FIND(".",_xlpm.cleanRaw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78" t="str">
        <f>_xlfn.LET(_xlpm.raw,_xlfn.XLOOKUP(A378,SITE3!$C$8:$C$1180,SITE3!$D$8:$D$1180,""),_xlpm.cleanRaw,SUBSTITUTE(SUBSTITUTE(_xlpm.raw,"_PIN","."),"PIN","."),_xlpm.mainPart,MID(_xlpm.cleanRaw,2,FIND(".",_xlpm.cleanRaw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78" t="str">
        <f>_xlfn.LET(_xlpm.raw,_xlfn.XLOOKUP(A378,SITE5!$C$8:$C$1180,SITE5!$D$8:$D$1180,""),_xlpm.cleanRaw,SUBSTITUTE(SUBSTITUTE(_xlpm.raw,"_PIN","."),"PIN","."),_xlpm.mainPart,MID(_xlpm.cleanRaw,2,FIND(".",_xlpm.cleanRaw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78" t="str">
        <f>_xlfn.LET(_xlpm.raw,_xlfn.XLOOKUP(A378,SITE7!$C$8:$C$1180,SITE7!$D$8:$D$1180,""),_xlpm.cleanRaw,SUBSTITUTE(SUBSTITUTE(_xlpm.raw,"_PIN","."),"PIN","."),_xlpm.mainPart,MID(_xlpm.cleanRaw,2,FIND(".",_xlpm.cleanRaw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378" t="str">
        <f t="shared" si="5"/>
        <v>L6;VSS;;31.2799999999999;9.19999999999999;;;;</v>
      </c>
    </row>
    <row r="379" spans="1:10">
      <c r="A379" t="s">
        <v>620</v>
      </c>
      <c r="B379" t="str">
        <f>_xlfn.XLOOKUP(A379,SITE1!$O$8:$O$1180,SITE1!$N$8:$N$1180,"")</f>
        <v>PEG_COMP</v>
      </c>
      <c r="C379" t="str" cm="1">
        <f t="array" ref="C379">_xlfn.TEXTJOIN(",", TRUE, _xlfn.UNIQUE(TRANSPOSE(_xlfn.MAP(
    _xlfn.XLOOKUP(A379, SITE1!$C$8:$C$1180, SITE1!$F$8:$I$1180),
    _xlfn.LAMBDA(_xlpm.x, IF(AND(_xlpm.x &lt;&gt; "", _xlpm.x &lt;&gt; "-"), TRIM(CLEAN(LEFT(_xlpm.x, FIND(".", _xlpm.x &amp; ".") - 1))), ""))
))))</f>
        <v>RA66,RA65</v>
      </c>
      <c r="D379">
        <v>30.36</v>
      </c>
      <c r="E379">
        <v>9.1999999999999904</v>
      </c>
      <c r="F379" t="str">
        <f>_xlfn.LET(_xlpm.raw,_xlfn.XLOOKUP(A379,SITE1!$C$8:$C$1180,SITE1!$D$8:$D$1180,""),_xlpm.cleanRaw,SUBSTITUTE(SUBSTITUTE(_xlpm.raw,"_PIN","."),"PIN","."),_xlpm.mainPart,MID(_xlpm.cleanRaw,2,FIND(".",_xlpm.cleanRaw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607006</v>
      </c>
      <c r="G379" t="str">
        <f>_xlfn.LET(_xlpm.raw,_xlfn.XLOOKUP(A379,SITE3!$C$8:$C$1180,SITE3!$D$8:$D$1180,""),_xlpm.cleanRaw,SUBSTITUTE(SUBSTITUTE(_xlpm.raw,"_PIN","."),"PIN","."),_xlpm.mainPart,MID(_xlpm.cleanRaw,2,FIND(".",_xlpm.cleanRaw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807006</v>
      </c>
      <c r="H379" t="str">
        <f>_xlfn.LET(_xlpm.raw,_xlfn.XLOOKUP(A379,SITE5!$C$8:$C$1180,SITE5!$D$8:$D$1180,""),_xlpm.cleanRaw,SUBSTITUTE(SUBSTITUTE(_xlpm.raw,"_PIN","."),"PIN","."),_xlpm.mainPart,MID(_xlpm.cleanRaw,2,FIND(".",_xlpm.cleanRaw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702042</v>
      </c>
      <c r="I379" t="str">
        <f>_xlfn.LET(_xlpm.raw,_xlfn.XLOOKUP(A379,SITE7!$C$8:$C$1180,SITE7!$D$8:$D$1180,""),_xlpm.cleanRaw,SUBSTITUTE(SUBSTITUTE(_xlpm.raw,"_PIN","."),"PIN","."),_xlpm.mainPart,MID(_xlpm.cleanRaw,2,FIND(".",_xlpm.cleanRaw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502042</v>
      </c>
      <c r="J379" t="str">
        <f t="shared" si="5"/>
        <v>L7;PEG_COMP;RA66,RA65;30.36;9.19999999999999;607006;807006;702042;502042</v>
      </c>
    </row>
    <row r="380" spans="1:10">
      <c r="A380" t="s">
        <v>630</v>
      </c>
      <c r="B380" t="str">
        <f>_xlfn.XLOOKUP(A380,SITE1!$O$8:$O$1180,SITE1!$N$8:$N$1180,"")</f>
        <v>PEG_VIEW[2]</v>
      </c>
      <c r="C380" t="str" cm="1">
        <f t="array" ref="C380">_xlfn.TEXTJOIN(",", TRUE, _xlfn.UNIQUE(TRANSPOSE(_xlfn.MAP(
    _xlfn.XLOOKUP(A380, SITE1!$C$8:$C$1180, SITE1!$F$8:$I$1180),
    _xlfn.LAMBDA(_xlpm.x, IF(AND(_xlpm.x &lt;&gt; "", _xlpm.x &lt;&gt; "-"), TRIM(CLEAN(LEFT(_xlpm.x, FIND(".", _xlpm.x &amp; ".") - 1))), ""))
))))</f>
        <v/>
      </c>
      <c r="D380">
        <v>29.439999999999898</v>
      </c>
      <c r="E380">
        <v>9.1999999999999904</v>
      </c>
      <c r="F380" t="str">
        <f>_xlfn.LET(_xlpm.raw,_xlfn.XLOOKUP(A380,SITE1!$C$8:$C$1180,SITE1!$D$8:$D$1180,""),_xlpm.cleanRaw,SUBSTITUTE(SUBSTITUTE(_xlpm.raw,"_PIN","."),"PIN","."),_xlpm.mainPart,MID(_xlpm.cleanRaw,2,FIND(".",_xlpm.cleanRaw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601035</v>
      </c>
      <c r="G380" t="str">
        <f>_xlfn.LET(_xlpm.raw,_xlfn.XLOOKUP(A380,SITE3!$C$8:$C$1180,SITE3!$D$8:$D$1180,""),_xlpm.cleanRaw,SUBSTITUTE(SUBSTITUTE(_xlpm.raw,"_PIN","."),"PIN","."),_xlpm.mainPart,MID(_xlpm.cleanRaw,2,FIND(".",_xlpm.cleanRaw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801035</v>
      </c>
      <c r="H380" t="str">
        <f>_xlfn.LET(_xlpm.raw,_xlfn.XLOOKUP(A380,SITE5!$C$8:$C$1180,SITE5!$D$8:$D$1180,""),_xlpm.cleanRaw,SUBSTITUTE(SUBSTITUTE(_xlpm.raw,"_PIN","."),"PIN","."),_xlpm.mainPart,MID(_xlpm.cleanRaw,2,FIND(".",_xlpm.cleanRaw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702072</v>
      </c>
      <c r="I380" t="str">
        <f>_xlfn.LET(_xlpm.raw,_xlfn.XLOOKUP(A380,SITE7!$C$8:$C$1180,SITE7!$D$8:$D$1180,""),_xlpm.cleanRaw,SUBSTITUTE(SUBSTITUTE(_xlpm.raw,"_PIN","."),"PIN","."),_xlpm.mainPart,MID(_xlpm.cleanRaw,2,FIND(".",_xlpm.cleanRaw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502072</v>
      </c>
      <c r="J380" t="str">
        <f t="shared" si="5"/>
        <v>L8;PEG_VIEW[2];;29.4399999999999;9.19999999999999;601035;801035;702072;502072</v>
      </c>
    </row>
    <row r="381" spans="1:10">
      <c r="A381" t="s">
        <v>672</v>
      </c>
      <c r="B381" t="str">
        <f>_xlfn.XLOOKUP(A381,SITE1!$O$8:$O$1180,SITE1!$N$8:$N$1180,"")</f>
        <v>VSS</v>
      </c>
      <c r="C381" t="str" cm="1">
        <f t="array" ref="C381">_xlfn.TEXTJOIN(",", TRUE, _xlfn.UNIQUE(TRANSPOSE(_xlfn.MAP(
    _xlfn.XLOOKUP(A381, SITE1!$C$8:$C$1180, SITE1!$F$8:$I$1180),
    _xlfn.LAMBDA(_xlpm.x, IF(AND(_xlpm.x &lt;&gt; "", _xlpm.x &lt;&gt; "-"), TRIM(CLEAN(LEFT(_xlpm.x, FIND(".", _xlpm.x &amp; ".") - 1))), ""))
))))</f>
        <v/>
      </c>
      <c r="D381">
        <v>28.5199999999999</v>
      </c>
      <c r="E381">
        <v>9.1999999999999904</v>
      </c>
      <c r="F381" t="str">
        <f>_xlfn.LET(_xlpm.raw,_xlfn.XLOOKUP(A381,SITE1!$C$8:$C$1180,SITE1!$D$8:$D$1180,""),_xlpm.cleanRaw,SUBSTITUTE(SUBSTITUTE(_xlpm.raw,"_PIN","."),"PIN","."),_xlpm.mainPart,MID(_xlpm.cleanRaw,2,FIND(".",_xlpm.cleanRaw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81" t="str">
        <f>_xlfn.LET(_xlpm.raw,_xlfn.XLOOKUP(A381,SITE3!$C$8:$C$1180,SITE3!$D$8:$D$1180,""),_xlpm.cleanRaw,SUBSTITUTE(SUBSTITUTE(_xlpm.raw,"_PIN","."),"PIN","."),_xlpm.mainPart,MID(_xlpm.cleanRaw,2,FIND(".",_xlpm.cleanRaw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81" t="str">
        <f>_xlfn.LET(_xlpm.raw,_xlfn.XLOOKUP(A381,SITE5!$C$8:$C$1180,SITE5!$D$8:$D$1180,""),_xlpm.cleanRaw,SUBSTITUTE(SUBSTITUTE(_xlpm.raw,"_PIN","."),"PIN","."),_xlpm.mainPart,MID(_xlpm.cleanRaw,2,FIND(".",_xlpm.cleanRaw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81" t="str">
        <f>_xlfn.LET(_xlpm.raw,_xlfn.XLOOKUP(A381,SITE7!$C$8:$C$1180,SITE7!$D$8:$D$1180,""),_xlpm.cleanRaw,SUBSTITUTE(SUBSTITUTE(_xlpm.raw,"_PIN","."),"PIN","."),_xlpm.mainPart,MID(_xlpm.cleanRaw,2,FIND(".",_xlpm.cleanRaw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381" t="str">
        <f t="shared" si="5"/>
        <v>L9;VSS;;28.5199999999999;9.19999999999999;;;;</v>
      </c>
    </row>
    <row r="382" spans="1:10">
      <c r="A382" t="s">
        <v>624</v>
      </c>
      <c r="B382" t="str">
        <f>_xlfn.XLOOKUP(A382,SITE1!$O$8:$O$1180,SITE1!$N$8:$N$1180,"")</f>
        <v>FIVR_PROBE_ANA[1]</v>
      </c>
      <c r="C382" t="str" cm="1">
        <f t="array" ref="C382">_xlfn.TEXTJOIN(",", TRUE, _xlfn.UNIQUE(TRANSPOSE(_xlfn.MAP(
    _xlfn.XLOOKUP(A382, SITE1!$C$8:$C$1180, SITE1!$F$8:$I$1180),
    _xlfn.LAMBDA(_xlpm.x, IF(AND(_xlpm.x &lt;&gt; "", _xlpm.x &lt;&gt; "-"), TRIM(CLEAN(LEFT(_xlpm.x, FIND(".", _xlpm.x &amp; ".") - 1))), ""))
))))</f>
        <v/>
      </c>
      <c r="D382">
        <v>27.599999999999898</v>
      </c>
      <c r="E382">
        <v>9.1999999999999904</v>
      </c>
      <c r="F382" t="str">
        <f>_xlfn.LET(_xlpm.raw,_xlfn.XLOOKUP(A382,SITE1!$C$8:$C$1180,SITE1!$D$8:$D$1180,""),_xlpm.cleanRaw,SUBSTITUTE(SUBSTITUTE(_xlpm.raw,"_PIN","."),"PIN","."),_xlpm.mainPart,MID(_xlpm.cleanRaw,2,FIND(".",_xlpm.cleanRaw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608075</v>
      </c>
      <c r="G382" t="str">
        <f>_xlfn.LET(_xlpm.raw,_xlfn.XLOOKUP(A382,SITE3!$C$8:$C$1180,SITE3!$D$8:$D$1180,""),_xlpm.cleanRaw,SUBSTITUTE(SUBSTITUTE(_xlpm.raw,"_PIN","."),"PIN","."),_xlpm.mainPart,MID(_xlpm.cleanRaw,2,FIND(".",_xlpm.cleanRaw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808075</v>
      </c>
      <c r="H382" t="str">
        <f>_xlfn.LET(_xlpm.raw,_xlfn.XLOOKUP(A382,SITE5!$C$8:$C$1180,SITE5!$D$8:$D$1180,""),_xlpm.cleanRaw,SUBSTITUTE(SUBSTITUTE(_xlpm.raw,"_PIN","."),"PIN","."),_xlpm.mainPart,MID(_xlpm.cleanRaw,2,FIND(".",_xlpm.cleanRaw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702084</v>
      </c>
      <c r="I382" t="str">
        <f>_xlfn.LET(_xlpm.raw,_xlfn.XLOOKUP(A382,SITE7!$C$8:$C$1180,SITE7!$D$8:$D$1180,""),_xlpm.cleanRaw,SUBSTITUTE(SUBSTITUTE(_xlpm.raw,"_PIN","."),"PIN","."),_xlpm.mainPart,MID(_xlpm.cleanRaw,2,FIND(".",_xlpm.cleanRaw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502084</v>
      </c>
      <c r="J382" t="str">
        <f t="shared" si="5"/>
        <v>L10;FIVR_PROBE_ANA[1];;27.5999999999999;9.19999999999999;608075;808075;702084;502084</v>
      </c>
    </row>
    <row r="383" spans="1:10">
      <c r="A383" t="s">
        <v>616</v>
      </c>
      <c r="B383" t="str">
        <f>_xlfn.XLOOKUP(A383,SITE1!$O$8:$O$1180,SITE1!$N$8:$N$1180,"")</f>
        <v>VSS</v>
      </c>
      <c r="C383" t="str" cm="1">
        <f t="array" ref="C383">_xlfn.TEXTJOIN(",", TRUE, _xlfn.UNIQUE(TRANSPOSE(_xlfn.MAP(
    _xlfn.XLOOKUP(A383, SITE1!$C$8:$C$1180, SITE1!$F$8:$I$1180),
    _xlfn.LAMBDA(_xlpm.x, IF(AND(_xlpm.x &lt;&gt; "", _xlpm.x &lt;&gt; "-"), TRIM(CLEAN(LEFT(_xlpm.x, FIND(".", _xlpm.x &amp; ".") - 1))), ""))
))))</f>
        <v/>
      </c>
      <c r="D383">
        <v>26.68</v>
      </c>
      <c r="E383">
        <v>9.1999999999999904</v>
      </c>
      <c r="F383" t="str">
        <f>_xlfn.LET(_xlpm.raw,_xlfn.XLOOKUP(A383,SITE1!$C$8:$C$1180,SITE1!$D$8:$D$1180,""),_xlpm.cleanRaw,SUBSTITUTE(SUBSTITUTE(_xlpm.raw,"_PIN","."),"PIN","."),_xlpm.mainPart,MID(_xlpm.cleanRaw,2,FIND(".",_xlpm.cleanRaw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83" t="str">
        <f>_xlfn.LET(_xlpm.raw,_xlfn.XLOOKUP(A383,SITE3!$C$8:$C$1180,SITE3!$D$8:$D$1180,""),_xlpm.cleanRaw,SUBSTITUTE(SUBSTITUTE(_xlpm.raw,"_PIN","."),"PIN","."),_xlpm.mainPart,MID(_xlpm.cleanRaw,2,FIND(".",_xlpm.cleanRaw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83" t="str">
        <f>_xlfn.LET(_xlpm.raw,_xlfn.XLOOKUP(A383,SITE5!$C$8:$C$1180,SITE5!$D$8:$D$1180,""),_xlpm.cleanRaw,SUBSTITUTE(SUBSTITUTE(_xlpm.raw,"_PIN","."),"PIN","."),_xlpm.mainPart,MID(_xlpm.cleanRaw,2,FIND(".",_xlpm.cleanRaw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83" t="str">
        <f>_xlfn.LET(_xlpm.raw,_xlfn.XLOOKUP(A383,SITE7!$C$8:$C$1180,SITE7!$D$8:$D$1180,""),_xlpm.cleanRaw,SUBSTITUTE(SUBSTITUTE(_xlpm.raw,"_PIN","."),"PIN","."),_xlpm.mainPart,MID(_xlpm.cleanRaw,2,FIND(".",_xlpm.cleanRaw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383" t="str">
        <f t="shared" si="5"/>
        <v>L11;VSS;;26.68;9.19999999999999;;;;</v>
      </c>
    </row>
    <row r="384" spans="1:10">
      <c r="A384" t="s">
        <v>885</v>
      </c>
      <c r="B384" t="str">
        <f>_xlfn.XLOOKUP(A384,SITE1!$O$8:$O$1180,SITE1!$N$8:$N$1180,"")</f>
        <v>HVM_CLK_P</v>
      </c>
      <c r="C384" t="str" cm="1">
        <f t="array" ref="C384">_xlfn.TEXTJOIN(",", TRUE, _xlfn.UNIQUE(TRANSPOSE(_xlfn.MAP(
    _xlfn.XLOOKUP(A384, SITE1!$C$8:$C$1180, SITE1!$F$8:$I$1180),
    _xlfn.LAMBDA(_xlpm.x, IF(AND(_xlpm.x &lt;&gt; "", _xlpm.x &lt;&gt; "-"), TRIM(CLEAN(LEFT(_xlpm.x, FIND(".", _xlpm.x &amp; ".") - 1))), ""))
))))</f>
        <v/>
      </c>
      <c r="D384">
        <v>25.759999999999899</v>
      </c>
      <c r="E384">
        <v>9.1999999999999904</v>
      </c>
      <c r="F384" t="str">
        <f>_xlfn.LET(_xlpm.raw,_xlfn.XLOOKUP(A384,SITE1!$C$8:$C$1180,SITE1!$D$8:$D$1180,""),_xlpm.cleanRaw,SUBSTITUTE(SUBSTITUTE(_xlpm.raw,"_PIN","."),"PIN","."),_xlpm.mainPart,MID(_xlpm.cleanRaw,2,FIND(".",_xlpm.cleanRaw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601011</v>
      </c>
      <c r="G384" t="str">
        <f>_xlfn.LET(_xlpm.raw,_xlfn.XLOOKUP(A384,SITE3!$C$8:$C$1180,SITE3!$D$8:$D$1180,""),_xlpm.cleanRaw,SUBSTITUTE(SUBSTITUTE(_xlpm.raw,"_PIN","."),"PIN","."),_xlpm.mainPart,MID(_xlpm.cleanRaw,2,FIND(".",_xlpm.cleanRaw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801011</v>
      </c>
      <c r="H384" t="str">
        <f>_xlfn.LET(_xlpm.raw,_xlfn.XLOOKUP(A384,SITE5!$C$8:$C$1180,SITE5!$D$8:$D$1180,""),_xlpm.cleanRaw,SUBSTITUTE(SUBSTITUTE(_xlpm.raw,"_PIN","."),"PIN","."),_xlpm.mainPart,MID(_xlpm.cleanRaw,2,FIND(".",_xlpm.cleanRaw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702065</v>
      </c>
      <c r="I384" t="str">
        <f>_xlfn.LET(_xlpm.raw,_xlfn.XLOOKUP(A384,SITE7!$C$8:$C$1180,SITE7!$D$8:$D$1180,""),_xlpm.cleanRaw,SUBSTITUTE(SUBSTITUTE(_xlpm.raw,"_PIN","."),"PIN","."),_xlpm.mainPart,MID(_xlpm.cleanRaw,2,FIND(".",_xlpm.cleanRaw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502065</v>
      </c>
      <c r="J384" t="str">
        <f t="shared" si="5"/>
        <v>L12;HVM_CLK_P;;25.7599999999999;9.19999999999999;601011;801011;702065;502065</v>
      </c>
    </row>
    <row r="385" spans="1:10">
      <c r="A385" t="s">
        <v>823</v>
      </c>
      <c r="B385" t="str">
        <f>_xlfn.XLOOKUP(A385,SITE1!$O$8:$O$1180,SITE1!$N$8:$N$1180,"")</f>
        <v>VSS</v>
      </c>
      <c r="C385" t="str" cm="1">
        <f t="array" ref="C385">_xlfn.TEXTJOIN(",", TRUE, _xlfn.UNIQUE(TRANSPOSE(_xlfn.MAP(
    _xlfn.XLOOKUP(A385, SITE1!$C$8:$C$1180, SITE1!$F$8:$I$1180),
    _xlfn.LAMBDA(_xlpm.x, IF(AND(_xlpm.x &lt;&gt; "", _xlpm.x &lt;&gt; "-"), TRIM(CLEAN(LEFT(_xlpm.x, FIND(".", _xlpm.x &amp; ".") - 1))), ""))
))))</f>
        <v/>
      </c>
      <c r="D385">
        <v>24.8399999999999</v>
      </c>
      <c r="E385">
        <v>9.1999999999999904</v>
      </c>
      <c r="F385" t="str">
        <f>_xlfn.LET(_xlpm.raw,_xlfn.XLOOKUP(A385,SITE1!$C$8:$C$1180,SITE1!$D$8:$D$1180,""),_xlpm.cleanRaw,SUBSTITUTE(SUBSTITUTE(_xlpm.raw,"_PIN","."),"PIN","."),_xlpm.mainPart,MID(_xlpm.cleanRaw,2,FIND(".",_xlpm.cleanRaw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85" t="str">
        <f>_xlfn.LET(_xlpm.raw,_xlfn.XLOOKUP(A385,SITE3!$C$8:$C$1180,SITE3!$D$8:$D$1180,""),_xlpm.cleanRaw,SUBSTITUTE(SUBSTITUTE(_xlpm.raw,"_PIN","."),"PIN","."),_xlpm.mainPart,MID(_xlpm.cleanRaw,2,FIND(".",_xlpm.cleanRaw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85" t="str">
        <f>_xlfn.LET(_xlpm.raw,_xlfn.XLOOKUP(A385,SITE5!$C$8:$C$1180,SITE5!$D$8:$D$1180,""),_xlpm.cleanRaw,SUBSTITUTE(SUBSTITUTE(_xlpm.raw,"_PIN","."),"PIN","."),_xlpm.mainPart,MID(_xlpm.cleanRaw,2,FIND(".",_xlpm.cleanRaw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85" t="str">
        <f>_xlfn.LET(_xlpm.raw,_xlfn.XLOOKUP(A385,SITE7!$C$8:$C$1180,SITE7!$D$8:$D$1180,""),_xlpm.cleanRaw,SUBSTITUTE(SUBSTITUTE(_xlpm.raw,"_PIN","."),"PIN","."),_xlpm.mainPart,MID(_xlpm.cleanRaw,2,FIND(".",_xlpm.cleanRaw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385" t="str">
        <f t="shared" si="5"/>
        <v>L13;VSS;;24.8399999999999;9.19999999999999;;;;</v>
      </c>
    </row>
    <row r="386" spans="1:10">
      <c r="A386" t="s">
        <v>824</v>
      </c>
      <c r="B386" t="str">
        <f>_xlfn.XLOOKUP(A386,SITE1!$O$8:$O$1180,SITE1!$N$8:$N$1180,"")</f>
        <v>VCCCORE</v>
      </c>
      <c r="C386" t="str" cm="1">
        <f t="array" ref="C386">_xlfn.TEXTJOIN(",", TRUE, _xlfn.UNIQUE(TRANSPOSE(_xlfn.MAP(
    _xlfn.XLOOKUP(A386, SITE1!$C$8:$C$1180, SITE1!$F$8:$I$1180),
    _xlfn.LAMBDA(_xlpm.x, IF(AND(_xlpm.x &lt;&gt; "", _xlpm.x &lt;&gt; "-"), TRIM(CLEAN(LEFT(_xlpm.x, FIND(".", _xlpm.x &amp; ".") - 1))), ""))
))))</f>
        <v/>
      </c>
      <c r="D386">
        <v>23.919999999999899</v>
      </c>
      <c r="E386">
        <v>9.1999999999999904</v>
      </c>
      <c r="F386" t="str">
        <f>_xlfn.LET(_xlpm.raw,_xlfn.XLOOKUP(A386,SITE1!$C$8:$C$1180,SITE1!$D$8:$D$1180,""),_xlpm.cleanRaw,SUBSTITUTE(SUBSTITUTE(_xlpm.raw,"_PIN","."),"PIN","."),_xlpm.mainPart,MID(_xlpm.cleanRaw,2,FIND(".",_xlpm.cleanRaw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86" t="str">
        <f>_xlfn.LET(_xlpm.raw,_xlfn.XLOOKUP(A386,SITE3!$C$8:$C$1180,SITE3!$D$8:$D$1180,""),_xlpm.cleanRaw,SUBSTITUTE(SUBSTITUTE(_xlpm.raw,"_PIN","."),"PIN","."),_xlpm.mainPart,MID(_xlpm.cleanRaw,2,FIND(".",_xlpm.cleanRaw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86" t="str">
        <f>_xlfn.LET(_xlpm.raw,_xlfn.XLOOKUP(A386,SITE5!$C$8:$C$1180,SITE5!$D$8:$D$1180,""),_xlpm.cleanRaw,SUBSTITUTE(SUBSTITUTE(_xlpm.raw,"_PIN","."),"PIN","."),_xlpm.mainPart,MID(_xlpm.cleanRaw,2,FIND(".",_xlpm.cleanRaw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86" t="str">
        <f>_xlfn.LET(_xlpm.raw,_xlfn.XLOOKUP(A386,SITE7!$C$8:$C$1180,SITE7!$D$8:$D$1180,""),_xlpm.cleanRaw,SUBSTITUTE(SUBSTITUTE(_xlpm.raw,"_PIN","."),"PIN","."),_xlpm.mainPart,MID(_xlpm.cleanRaw,2,FIND(".",_xlpm.cleanRaw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386" t="str">
        <f t="shared" ref="J386:J449" si="6">A386&amp;";"&amp;B386&amp;";"&amp;C386&amp;";"&amp;D386&amp;";"&amp;E386&amp;";"&amp;F386&amp;";"&amp;G386&amp;";"&amp;H386&amp;";"&amp;I386</f>
        <v>L14;VCCCORE;;23.9199999999999;9.19999999999999;;;;</v>
      </c>
    </row>
    <row r="387" spans="1:10">
      <c r="A387" t="s">
        <v>1648</v>
      </c>
      <c r="B387" t="str">
        <f>_xlfn.XLOOKUP(A387,SITE1!$O$8:$O$1180,SITE1!$N$8:$N$1180,"")</f>
        <v>VCCCORE</v>
      </c>
      <c r="C387" t="str" cm="1">
        <f t="array" ref="C387">_xlfn.TEXTJOIN(",", TRUE, _xlfn.UNIQUE(TRANSPOSE(_xlfn.MAP(
    _xlfn.XLOOKUP(A387, SITE1!$C$8:$C$1180, SITE1!$F$8:$I$1180),
    _xlfn.LAMBDA(_xlpm.x, IF(AND(_xlpm.x &lt;&gt; "", _xlpm.x &lt;&gt; "-"), TRIM(CLEAN(LEFT(_xlpm.x, FIND(".", _xlpm.x &amp; ".") - 1))), ""))
))))</f>
        <v/>
      </c>
      <c r="D387">
        <v>22.999999999999901</v>
      </c>
      <c r="E387">
        <v>9.1999999999999904</v>
      </c>
      <c r="F387" t="str">
        <f>_xlfn.LET(_xlpm.raw,_xlfn.XLOOKUP(A387,SITE1!$C$8:$C$1180,SITE1!$D$8:$D$1180,""),_xlpm.cleanRaw,SUBSTITUTE(SUBSTITUTE(_xlpm.raw,"_PIN","."),"PIN","."),_xlpm.mainPart,MID(_xlpm.cleanRaw,2,FIND(".",_xlpm.cleanRaw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87" t="str">
        <f>_xlfn.LET(_xlpm.raw,_xlfn.XLOOKUP(A387,SITE3!$C$8:$C$1180,SITE3!$D$8:$D$1180,""),_xlpm.cleanRaw,SUBSTITUTE(SUBSTITUTE(_xlpm.raw,"_PIN","."),"PIN","."),_xlpm.mainPart,MID(_xlpm.cleanRaw,2,FIND(".",_xlpm.cleanRaw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87" t="str">
        <f>_xlfn.LET(_xlpm.raw,_xlfn.XLOOKUP(A387,SITE5!$C$8:$C$1180,SITE5!$D$8:$D$1180,""),_xlpm.cleanRaw,SUBSTITUTE(SUBSTITUTE(_xlpm.raw,"_PIN","."),"PIN","."),_xlpm.mainPart,MID(_xlpm.cleanRaw,2,FIND(".",_xlpm.cleanRaw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87" t="str">
        <f>_xlfn.LET(_xlpm.raw,_xlfn.XLOOKUP(A387,SITE7!$C$8:$C$1180,SITE7!$D$8:$D$1180,""),_xlpm.cleanRaw,SUBSTITUTE(SUBSTITUTE(_xlpm.raw,"_PIN","."),"PIN","."),_xlpm.mainPart,MID(_xlpm.cleanRaw,2,FIND(".",_xlpm.cleanRaw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387" t="str">
        <f t="shared" si="6"/>
        <v>L15;VCCCORE;;22.9999999999999;9.19999999999999;;;;</v>
      </c>
    </row>
    <row r="388" spans="1:10">
      <c r="A388" t="s">
        <v>1649</v>
      </c>
      <c r="B388" t="str">
        <f>_xlfn.XLOOKUP(A388,SITE1!$O$8:$O$1180,SITE1!$N$8:$N$1180,"")</f>
        <v>VCCCORE</v>
      </c>
      <c r="C388" t="str" cm="1">
        <f t="array" ref="C388">_xlfn.TEXTJOIN(",", TRUE, _xlfn.UNIQUE(TRANSPOSE(_xlfn.MAP(
    _xlfn.XLOOKUP(A388, SITE1!$C$8:$C$1180, SITE1!$F$8:$I$1180),
    _xlfn.LAMBDA(_xlpm.x, IF(AND(_xlpm.x &lt;&gt; "", _xlpm.x &lt;&gt; "-"), TRIM(CLEAN(LEFT(_xlpm.x, FIND(".", _xlpm.x &amp; ".") - 1))), ""))
))))</f>
        <v/>
      </c>
      <c r="D388">
        <v>22.08</v>
      </c>
      <c r="E388">
        <v>9.1999999999999904</v>
      </c>
      <c r="F388" t="str">
        <f>_xlfn.LET(_xlpm.raw,_xlfn.XLOOKUP(A388,SITE1!$C$8:$C$1180,SITE1!$D$8:$D$1180,""),_xlpm.cleanRaw,SUBSTITUTE(SUBSTITUTE(_xlpm.raw,"_PIN","."),"PIN","."),_xlpm.mainPart,MID(_xlpm.cleanRaw,2,FIND(".",_xlpm.cleanRaw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88" t="str">
        <f>_xlfn.LET(_xlpm.raw,_xlfn.XLOOKUP(A388,SITE3!$C$8:$C$1180,SITE3!$D$8:$D$1180,""),_xlpm.cleanRaw,SUBSTITUTE(SUBSTITUTE(_xlpm.raw,"_PIN","."),"PIN","."),_xlpm.mainPart,MID(_xlpm.cleanRaw,2,FIND(".",_xlpm.cleanRaw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88" t="str">
        <f>_xlfn.LET(_xlpm.raw,_xlfn.XLOOKUP(A388,SITE5!$C$8:$C$1180,SITE5!$D$8:$D$1180,""),_xlpm.cleanRaw,SUBSTITUTE(SUBSTITUTE(_xlpm.raw,"_PIN","."),"PIN","."),_xlpm.mainPart,MID(_xlpm.cleanRaw,2,FIND(".",_xlpm.cleanRaw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88" t="str">
        <f>_xlfn.LET(_xlpm.raw,_xlfn.XLOOKUP(A388,SITE7!$C$8:$C$1180,SITE7!$D$8:$D$1180,""),_xlpm.cleanRaw,SUBSTITUTE(SUBSTITUTE(_xlpm.raw,"_PIN","."),"PIN","."),_xlpm.mainPart,MID(_xlpm.cleanRaw,2,FIND(".",_xlpm.cleanRaw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388" t="str">
        <f t="shared" si="6"/>
        <v>L16;VCCCORE;;22.08;9.19999999999999;;;;</v>
      </c>
    </row>
    <row r="389" spans="1:10">
      <c r="A389" t="s">
        <v>1650</v>
      </c>
      <c r="B389" t="str">
        <f>_xlfn.XLOOKUP(A389,SITE1!$O$8:$O$1180,SITE1!$N$8:$N$1180,"")</f>
        <v>VCCCORE</v>
      </c>
      <c r="C389" t="str" cm="1">
        <f t="array" ref="C389">_xlfn.TEXTJOIN(",", TRUE, _xlfn.UNIQUE(TRANSPOSE(_xlfn.MAP(
    _xlfn.XLOOKUP(A389, SITE1!$C$8:$C$1180, SITE1!$F$8:$I$1180),
    _xlfn.LAMBDA(_xlpm.x, IF(AND(_xlpm.x &lt;&gt; "", _xlpm.x &lt;&gt; "-"), TRIM(CLEAN(LEFT(_xlpm.x, FIND(".", _xlpm.x &amp; ".") - 1))), ""))
))))</f>
        <v/>
      </c>
      <c r="D389">
        <v>21.159999999999901</v>
      </c>
      <c r="E389">
        <v>9.1999999999999904</v>
      </c>
      <c r="F389" t="str">
        <f>_xlfn.LET(_xlpm.raw,_xlfn.XLOOKUP(A389,SITE1!$C$8:$C$1180,SITE1!$D$8:$D$1180,""),_xlpm.cleanRaw,SUBSTITUTE(SUBSTITUTE(_xlpm.raw,"_PIN","."),"PIN","."),_xlpm.mainPart,MID(_xlpm.cleanRaw,2,FIND(".",_xlpm.cleanRaw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89" t="str">
        <f>_xlfn.LET(_xlpm.raw,_xlfn.XLOOKUP(A389,SITE3!$C$8:$C$1180,SITE3!$D$8:$D$1180,""),_xlpm.cleanRaw,SUBSTITUTE(SUBSTITUTE(_xlpm.raw,"_PIN","."),"PIN","."),_xlpm.mainPart,MID(_xlpm.cleanRaw,2,FIND(".",_xlpm.cleanRaw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89" t="str">
        <f>_xlfn.LET(_xlpm.raw,_xlfn.XLOOKUP(A389,SITE5!$C$8:$C$1180,SITE5!$D$8:$D$1180,""),_xlpm.cleanRaw,SUBSTITUTE(SUBSTITUTE(_xlpm.raw,"_PIN","."),"PIN","."),_xlpm.mainPart,MID(_xlpm.cleanRaw,2,FIND(".",_xlpm.cleanRaw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89" t="str">
        <f>_xlfn.LET(_xlpm.raw,_xlfn.XLOOKUP(A389,SITE7!$C$8:$C$1180,SITE7!$D$8:$D$1180,""),_xlpm.cleanRaw,SUBSTITUTE(SUBSTITUTE(_xlpm.raw,"_PIN","."),"PIN","."),_xlpm.mainPart,MID(_xlpm.cleanRaw,2,FIND(".",_xlpm.cleanRaw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389" t="str">
        <f t="shared" si="6"/>
        <v>L17;VCCCORE;;21.1599999999999;9.19999999999999;;;;</v>
      </c>
    </row>
    <row r="390" spans="1:10">
      <c r="A390" t="s">
        <v>1651</v>
      </c>
      <c r="B390" t="str">
        <f>_xlfn.XLOOKUP(A390,SITE1!$O$8:$O$1180,SITE1!$N$8:$N$1180,"")</f>
        <v>VCCCORE</v>
      </c>
      <c r="C390" t="str" cm="1">
        <f t="array" ref="C390">_xlfn.TEXTJOIN(",", TRUE, _xlfn.UNIQUE(TRANSPOSE(_xlfn.MAP(
    _xlfn.XLOOKUP(A390, SITE1!$C$8:$C$1180, SITE1!$F$8:$I$1180),
    _xlfn.LAMBDA(_xlpm.x, IF(AND(_xlpm.x &lt;&gt; "", _xlpm.x &lt;&gt; "-"), TRIM(CLEAN(LEFT(_xlpm.x, FIND(".", _xlpm.x &amp; ".") - 1))), ""))
))))</f>
        <v/>
      </c>
      <c r="D390">
        <v>20.239999999999899</v>
      </c>
      <c r="E390">
        <v>9.1999999999999904</v>
      </c>
      <c r="F390" t="str">
        <f>_xlfn.LET(_xlpm.raw,_xlfn.XLOOKUP(A390,SITE1!$C$8:$C$1180,SITE1!$D$8:$D$1180,""),_xlpm.cleanRaw,SUBSTITUTE(SUBSTITUTE(_xlpm.raw,"_PIN","."),"PIN","."),_xlpm.mainPart,MID(_xlpm.cleanRaw,2,FIND(".",_xlpm.cleanRaw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90" t="str">
        <f>_xlfn.LET(_xlpm.raw,_xlfn.XLOOKUP(A390,SITE3!$C$8:$C$1180,SITE3!$D$8:$D$1180,""),_xlpm.cleanRaw,SUBSTITUTE(SUBSTITUTE(_xlpm.raw,"_PIN","."),"PIN","."),_xlpm.mainPart,MID(_xlpm.cleanRaw,2,FIND(".",_xlpm.cleanRaw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90" t="str">
        <f>_xlfn.LET(_xlpm.raw,_xlfn.XLOOKUP(A390,SITE5!$C$8:$C$1180,SITE5!$D$8:$D$1180,""),_xlpm.cleanRaw,SUBSTITUTE(SUBSTITUTE(_xlpm.raw,"_PIN","."),"PIN","."),_xlpm.mainPart,MID(_xlpm.cleanRaw,2,FIND(".",_xlpm.cleanRaw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90" t="str">
        <f>_xlfn.LET(_xlpm.raw,_xlfn.XLOOKUP(A390,SITE7!$C$8:$C$1180,SITE7!$D$8:$D$1180,""),_xlpm.cleanRaw,SUBSTITUTE(SUBSTITUTE(_xlpm.raw,"_PIN","."),"PIN","."),_xlpm.mainPart,MID(_xlpm.cleanRaw,2,FIND(".",_xlpm.cleanRaw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390" t="str">
        <f t="shared" si="6"/>
        <v>L18;VCCCORE;;20.2399999999999;9.19999999999999;;;;</v>
      </c>
    </row>
    <row r="391" spans="1:10">
      <c r="A391" t="s">
        <v>1652</v>
      </c>
      <c r="B391" t="str">
        <f>_xlfn.XLOOKUP(A391,SITE1!$O$8:$O$1180,SITE1!$N$8:$N$1180,"")</f>
        <v>VCCCORE</v>
      </c>
      <c r="C391" t="str" cm="1">
        <f t="array" ref="C391">_xlfn.TEXTJOIN(",", TRUE, _xlfn.UNIQUE(TRANSPOSE(_xlfn.MAP(
    _xlfn.XLOOKUP(A391, SITE1!$C$8:$C$1180, SITE1!$F$8:$I$1180),
    _xlfn.LAMBDA(_xlpm.x, IF(AND(_xlpm.x &lt;&gt; "", _xlpm.x &lt;&gt; "-"), TRIM(CLEAN(LEFT(_xlpm.x, FIND(".", _xlpm.x &amp; ".") - 1))), ""))
))))</f>
        <v/>
      </c>
      <c r="D391">
        <v>19.319999999999901</v>
      </c>
      <c r="E391">
        <v>9.1999999999999904</v>
      </c>
      <c r="F391" t="str">
        <f>_xlfn.LET(_xlpm.raw,_xlfn.XLOOKUP(A391,SITE1!$C$8:$C$1180,SITE1!$D$8:$D$1180,""),_xlpm.cleanRaw,SUBSTITUTE(SUBSTITUTE(_xlpm.raw,"_PIN","."),"PIN","."),_xlpm.mainPart,MID(_xlpm.cleanRaw,2,FIND(".",_xlpm.cleanRaw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91" t="str">
        <f>_xlfn.LET(_xlpm.raw,_xlfn.XLOOKUP(A391,SITE3!$C$8:$C$1180,SITE3!$D$8:$D$1180,""),_xlpm.cleanRaw,SUBSTITUTE(SUBSTITUTE(_xlpm.raw,"_PIN","."),"PIN","."),_xlpm.mainPart,MID(_xlpm.cleanRaw,2,FIND(".",_xlpm.cleanRaw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91" t="str">
        <f>_xlfn.LET(_xlpm.raw,_xlfn.XLOOKUP(A391,SITE5!$C$8:$C$1180,SITE5!$D$8:$D$1180,""),_xlpm.cleanRaw,SUBSTITUTE(SUBSTITUTE(_xlpm.raw,"_PIN","."),"PIN","."),_xlpm.mainPart,MID(_xlpm.cleanRaw,2,FIND(".",_xlpm.cleanRaw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91" t="str">
        <f>_xlfn.LET(_xlpm.raw,_xlfn.XLOOKUP(A391,SITE7!$C$8:$C$1180,SITE7!$D$8:$D$1180,""),_xlpm.cleanRaw,SUBSTITUTE(SUBSTITUTE(_xlpm.raw,"_PIN","."),"PIN","."),_xlpm.mainPart,MID(_xlpm.cleanRaw,2,FIND(".",_xlpm.cleanRaw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391" t="str">
        <f t="shared" si="6"/>
        <v>L19;VCCCORE;;19.3199999999999;9.19999999999999;;;;</v>
      </c>
    </row>
    <row r="392" spans="1:10">
      <c r="A392" t="s">
        <v>1653</v>
      </c>
      <c r="B392" t="str">
        <f>_xlfn.XLOOKUP(A392,SITE1!$O$8:$O$1180,SITE1!$N$8:$N$1180,"")</f>
        <v>VCCCORE</v>
      </c>
      <c r="C392" t="str" cm="1">
        <f t="array" ref="C392">_xlfn.TEXTJOIN(",", TRUE, _xlfn.UNIQUE(TRANSPOSE(_xlfn.MAP(
    _xlfn.XLOOKUP(A392, SITE1!$C$8:$C$1180, SITE1!$F$8:$I$1180),
    _xlfn.LAMBDA(_xlpm.x, IF(AND(_xlpm.x &lt;&gt; "", _xlpm.x &lt;&gt; "-"), TRIM(CLEAN(LEFT(_xlpm.x, FIND(".", _xlpm.x &amp; ".") - 1))), ""))
))))</f>
        <v/>
      </c>
      <c r="D392">
        <v>18.399999999999999</v>
      </c>
      <c r="E392">
        <v>9.1999999999999904</v>
      </c>
      <c r="F392" t="str">
        <f>_xlfn.LET(_xlpm.raw,_xlfn.XLOOKUP(A392,SITE1!$C$8:$C$1180,SITE1!$D$8:$D$1180,""),_xlpm.cleanRaw,SUBSTITUTE(SUBSTITUTE(_xlpm.raw,"_PIN","."),"PIN","."),_xlpm.mainPart,MID(_xlpm.cleanRaw,2,FIND(".",_xlpm.cleanRaw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92" t="str">
        <f>_xlfn.LET(_xlpm.raw,_xlfn.XLOOKUP(A392,SITE3!$C$8:$C$1180,SITE3!$D$8:$D$1180,""),_xlpm.cleanRaw,SUBSTITUTE(SUBSTITUTE(_xlpm.raw,"_PIN","."),"PIN","."),_xlpm.mainPart,MID(_xlpm.cleanRaw,2,FIND(".",_xlpm.cleanRaw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92" t="str">
        <f>_xlfn.LET(_xlpm.raw,_xlfn.XLOOKUP(A392,SITE5!$C$8:$C$1180,SITE5!$D$8:$D$1180,""),_xlpm.cleanRaw,SUBSTITUTE(SUBSTITUTE(_xlpm.raw,"_PIN","."),"PIN","."),_xlpm.mainPart,MID(_xlpm.cleanRaw,2,FIND(".",_xlpm.cleanRaw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92" t="str">
        <f>_xlfn.LET(_xlpm.raw,_xlfn.XLOOKUP(A392,SITE7!$C$8:$C$1180,SITE7!$D$8:$D$1180,""),_xlpm.cleanRaw,SUBSTITUTE(SUBSTITUTE(_xlpm.raw,"_PIN","."),"PIN","."),_xlpm.mainPart,MID(_xlpm.cleanRaw,2,FIND(".",_xlpm.cleanRaw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392" t="str">
        <f t="shared" si="6"/>
        <v>L20;VCCCORE;;18.4;9.19999999999999;;;;</v>
      </c>
    </row>
    <row r="393" spans="1:10">
      <c r="A393" t="s">
        <v>1654</v>
      </c>
      <c r="B393" t="str">
        <f>_xlfn.XLOOKUP(A393,SITE1!$O$8:$O$1180,SITE1!$N$8:$N$1180,"")</f>
        <v>VCCCORE</v>
      </c>
      <c r="C393" t="str" cm="1">
        <f t="array" ref="C393">_xlfn.TEXTJOIN(",", TRUE, _xlfn.UNIQUE(TRANSPOSE(_xlfn.MAP(
    _xlfn.XLOOKUP(A393, SITE1!$C$8:$C$1180, SITE1!$F$8:$I$1180),
    _xlfn.LAMBDA(_xlpm.x, IF(AND(_xlpm.x &lt;&gt; "", _xlpm.x &lt;&gt; "-"), TRIM(CLEAN(LEFT(_xlpm.x, FIND(".", _xlpm.x &amp; ".") - 1))), ""))
))))</f>
        <v/>
      </c>
      <c r="D393">
        <v>17.479999999999901</v>
      </c>
      <c r="E393">
        <v>9.1999999999999904</v>
      </c>
      <c r="F393" t="str">
        <f>_xlfn.LET(_xlpm.raw,_xlfn.XLOOKUP(A393,SITE1!$C$8:$C$1180,SITE1!$D$8:$D$1180,""),_xlpm.cleanRaw,SUBSTITUTE(SUBSTITUTE(_xlpm.raw,"_PIN","."),"PIN","."),_xlpm.mainPart,MID(_xlpm.cleanRaw,2,FIND(".",_xlpm.cleanRaw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93" t="str">
        <f>_xlfn.LET(_xlpm.raw,_xlfn.XLOOKUP(A393,SITE3!$C$8:$C$1180,SITE3!$D$8:$D$1180,""),_xlpm.cleanRaw,SUBSTITUTE(SUBSTITUTE(_xlpm.raw,"_PIN","."),"PIN","."),_xlpm.mainPart,MID(_xlpm.cleanRaw,2,FIND(".",_xlpm.cleanRaw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93" t="str">
        <f>_xlfn.LET(_xlpm.raw,_xlfn.XLOOKUP(A393,SITE5!$C$8:$C$1180,SITE5!$D$8:$D$1180,""),_xlpm.cleanRaw,SUBSTITUTE(SUBSTITUTE(_xlpm.raw,"_PIN","."),"PIN","."),_xlpm.mainPart,MID(_xlpm.cleanRaw,2,FIND(".",_xlpm.cleanRaw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93" t="str">
        <f>_xlfn.LET(_xlpm.raw,_xlfn.XLOOKUP(A393,SITE7!$C$8:$C$1180,SITE7!$D$8:$D$1180,""),_xlpm.cleanRaw,SUBSTITUTE(SUBSTITUTE(_xlpm.raw,"_PIN","."),"PIN","."),_xlpm.mainPart,MID(_xlpm.cleanRaw,2,FIND(".",_xlpm.cleanRaw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393" t="str">
        <f t="shared" si="6"/>
        <v>L21;VCCCORE;;17.4799999999999;9.19999999999999;;;;</v>
      </c>
    </row>
    <row r="394" spans="1:10">
      <c r="A394" t="s">
        <v>1655</v>
      </c>
      <c r="B394" t="str">
        <f>_xlfn.XLOOKUP(A394,SITE1!$O$8:$O$1180,SITE1!$N$8:$N$1180,"")</f>
        <v>VCCCORE</v>
      </c>
      <c r="C394" t="str" cm="1">
        <f t="array" ref="C394">_xlfn.TEXTJOIN(",", TRUE, _xlfn.UNIQUE(TRANSPOSE(_xlfn.MAP(
    _xlfn.XLOOKUP(A394, SITE1!$C$8:$C$1180, SITE1!$F$8:$I$1180),
    _xlfn.LAMBDA(_xlpm.x, IF(AND(_xlpm.x &lt;&gt; "", _xlpm.x &lt;&gt; "-"), TRIM(CLEAN(LEFT(_xlpm.x, FIND(".", _xlpm.x &amp; ".") - 1))), ""))
))))</f>
        <v/>
      </c>
      <c r="D394">
        <v>16.559999999999999</v>
      </c>
      <c r="E394">
        <v>9.1999999999999904</v>
      </c>
      <c r="F394" t="str">
        <f>_xlfn.LET(_xlpm.raw,_xlfn.XLOOKUP(A394,SITE1!$C$8:$C$1180,SITE1!$D$8:$D$1180,""),_xlpm.cleanRaw,SUBSTITUTE(SUBSTITUTE(_xlpm.raw,"_PIN","."),"PIN","."),_xlpm.mainPart,MID(_xlpm.cleanRaw,2,FIND(".",_xlpm.cleanRaw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94" t="str">
        <f>_xlfn.LET(_xlpm.raw,_xlfn.XLOOKUP(A394,SITE3!$C$8:$C$1180,SITE3!$D$8:$D$1180,""),_xlpm.cleanRaw,SUBSTITUTE(SUBSTITUTE(_xlpm.raw,"_PIN","."),"PIN","."),_xlpm.mainPart,MID(_xlpm.cleanRaw,2,FIND(".",_xlpm.cleanRaw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94" t="str">
        <f>_xlfn.LET(_xlpm.raw,_xlfn.XLOOKUP(A394,SITE5!$C$8:$C$1180,SITE5!$D$8:$D$1180,""),_xlpm.cleanRaw,SUBSTITUTE(SUBSTITUTE(_xlpm.raw,"_PIN","."),"PIN","."),_xlpm.mainPart,MID(_xlpm.cleanRaw,2,FIND(".",_xlpm.cleanRaw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94" t="str">
        <f>_xlfn.LET(_xlpm.raw,_xlfn.XLOOKUP(A394,SITE7!$C$8:$C$1180,SITE7!$D$8:$D$1180,""),_xlpm.cleanRaw,SUBSTITUTE(SUBSTITUTE(_xlpm.raw,"_PIN","."),"PIN","."),_xlpm.mainPart,MID(_xlpm.cleanRaw,2,FIND(".",_xlpm.cleanRaw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394" t="str">
        <f t="shared" si="6"/>
        <v>L22;VCCCORE;;16.56;9.19999999999999;;;;</v>
      </c>
    </row>
    <row r="395" spans="1:10">
      <c r="A395" t="s">
        <v>1656</v>
      </c>
      <c r="B395" t="str">
        <f>_xlfn.XLOOKUP(A395,SITE1!$O$8:$O$1180,SITE1!$N$8:$N$1180,"")</f>
        <v>VCCCORE</v>
      </c>
      <c r="C395" t="str" cm="1">
        <f t="array" ref="C395">_xlfn.TEXTJOIN(",", TRUE, _xlfn.UNIQUE(TRANSPOSE(_xlfn.MAP(
    _xlfn.XLOOKUP(A395, SITE1!$C$8:$C$1180, SITE1!$F$8:$I$1180),
    _xlfn.LAMBDA(_xlpm.x, IF(AND(_xlpm.x &lt;&gt; "", _xlpm.x &lt;&gt; "-"), TRIM(CLEAN(LEFT(_xlpm.x, FIND(".", _xlpm.x &amp; ".") - 1))), ""))
))))</f>
        <v/>
      </c>
      <c r="D395">
        <v>15.639999999999899</v>
      </c>
      <c r="E395">
        <v>9.1999999999999904</v>
      </c>
      <c r="F395" t="str">
        <f>_xlfn.LET(_xlpm.raw,_xlfn.XLOOKUP(A395,SITE1!$C$8:$C$1180,SITE1!$D$8:$D$1180,""),_xlpm.cleanRaw,SUBSTITUTE(SUBSTITUTE(_xlpm.raw,"_PIN","."),"PIN","."),_xlpm.mainPart,MID(_xlpm.cleanRaw,2,FIND(".",_xlpm.cleanRaw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95" t="str">
        <f>_xlfn.LET(_xlpm.raw,_xlfn.XLOOKUP(A395,SITE3!$C$8:$C$1180,SITE3!$D$8:$D$1180,""),_xlpm.cleanRaw,SUBSTITUTE(SUBSTITUTE(_xlpm.raw,"_PIN","."),"PIN","."),_xlpm.mainPart,MID(_xlpm.cleanRaw,2,FIND(".",_xlpm.cleanRaw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95" t="str">
        <f>_xlfn.LET(_xlpm.raw,_xlfn.XLOOKUP(A395,SITE5!$C$8:$C$1180,SITE5!$D$8:$D$1180,""),_xlpm.cleanRaw,SUBSTITUTE(SUBSTITUTE(_xlpm.raw,"_PIN","."),"PIN","."),_xlpm.mainPart,MID(_xlpm.cleanRaw,2,FIND(".",_xlpm.cleanRaw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95" t="str">
        <f>_xlfn.LET(_xlpm.raw,_xlfn.XLOOKUP(A395,SITE7!$C$8:$C$1180,SITE7!$D$8:$D$1180,""),_xlpm.cleanRaw,SUBSTITUTE(SUBSTITUTE(_xlpm.raw,"_PIN","."),"PIN","."),_xlpm.mainPart,MID(_xlpm.cleanRaw,2,FIND(".",_xlpm.cleanRaw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395" t="str">
        <f t="shared" si="6"/>
        <v>L23;VCCCORE;;15.6399999999999;9.19999999999999;;;;</v>
      </c>
    </row>
    <row r="396" spans="1:10">
      <c r="A396" t="s">
        <v>1657</v>
      </c>
      <c r="B396" t="str">
        <f>_xlfn.XLOOKUP(A396,SITE1!$O$8:$O$1180,SITE1!$N$8:$N$1180,"")</f>
        <v>VCCCORE</v>
      </c>
      <c r="C396" t="str" cm="1">
        <f t="array" ref="C396">_xlfn.TEXTJOIN(",", TRUE, _xlfn.UNIQUE(TRANSPOSE(_xlfn.MAP(
    _xlfn.XLOOKUP(A396, SITE1!$C$8:$C$1180, SITE1!$F$8:$I$1180),
    _xlfn.LAMBDA(_xlpm.x, IF(AND(_xlpm.x &lt;&gt; "", _xlpm.x &lt;&gt; "-"), TRIM(CLEAN(LEFT(_xlpm.x, FIND(".", _xlpm.x &amp; ".") - 1))), ""))
))))</f>
        <v/>
      </c>
      <c r="D396">
        <v>14.719999999999899</v>
      </c>
      <c r="E396">
        <v>9.1999999999999904</v>
      </c>
      <c r="F396" t="str">
        <f>_xlfn.LET(_xlpm.raw,_xlfn.XLOOKUP(A396,SITE1!$C$8:$C$1180,SITE1!$D$8:$D$1180,""),_xlpm.cleanRaw,SUBSTITUTE(SUBSTITUTE(_xlpm.raw,"_PIN","."),"PIN","."),_xlpm.mainPart,MID(_xlpm.cleanRaw,2,FIND(".",_xlpm.cleanRaw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96" t="str">
        <f>_xlfn.LET(_xlpm.raw,_xlfn.XLOOKUP(A396,SITE3!$C$8:$C$1180,SITE3!$D$8:$D$1180,""),_xlpm.cleanRaw,SUBSTITUTE(SUBSTITUTE(_xlpm.raw,"_PIN","."),"PIN","."),_xlpm.mainPart,MID(_xlpm.cleanRaw,2,FIND(".",_xlpm.cleanRaw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96" t="str">
        <f>_xlfn.LET(_xlpm.raw,_xlfn.XLOOKUP(A396,SITE5!$C$8:$C$1180,SITE5!$D$8:$D$1180,""),_xlpm.cleanRaw,SUBSTITUTE(SUBSTITUTE(_xlpm.raw,"_PIN","."),"PIN","."),_xlpm.mainPart,MID(_xlpm.cleanRaw,2,FIND(".",_xlpm.cleanRaw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96" t="str">
        <f>_xlfn.LET(_xlpm.raw,_xlfn.XLOOKUP(A396,SITE7!$C$8:$C$1180,SITE7!$D$8:$D$1180,""),_xlpm.cleanRaw,SUBSTITUTE(SUBSTITUTE(_xlpm.raw,"_PIN","."),"PIN","."),_xlpm.mainPart,MID(_xlpm.cleanRaw,2,FIND(".",_xlpm.cleanRaw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396" t="str">
        <f t="shared" si="6"/>
        <v>L24;VCCCORE;;14.7199999999999;9.19999999999999;;;;</v>
      </c>
    </row>
    <row r="397" spans="1:10">
      <c r="A397" t="s">
        <v>1658</v>
      </c>
      <c r="B397" t="str">
        <f>_xlfn.XLOOKUP(A397,SITE1!$O$8:$O$1180,SITE1!$N$8:$N$1180,"")</f>
        <v>VCCCORE</v>
      </c>
      <c r="C397" t="str" cm="1">
        <f t="array" ref="C397">_xlfn.TEXTJOIN(",", TRUE, _xlfn.UNIQUE(TRANSPOSE(_xlfn.MAP(
    _xlfn.XLOOKUP(A397, SITE1!$C$8:$C$1180, SITE1!$F$8:$I$1180),
    _xlfn.LAMBDA(_xlpm.x, IF(AND(_xlpm.x &lt;&gt; "", _xlpm.x &lt;&gt; "-"), TRIM(CLEAN(LEFT(_xlpm.x, FIND(".", _xlpm.x &amp; ".") - 1))), ""))
))))</f>
        <v/>
      </c>
      <c r="D397">
        <v>13.799999999999899</v>
      </c>
      <c r="E397">
        <v>9.1999999999999904</v>
      </c>
      <c r="F397" t="str">
        <f>_xlfn.LET(_xlpm.raw,_xlfn.XLOOKUP(A397,SITE1!$C$8:$C$1180,SITE1!$D$8:$D$1180,""),_xlpm.cleanRaw,SUBSTITUTE(SUBSTITUTE(_xlpm.raw,"_PIN","."),"PIN","."),_xlpm.mainPart,MID(_xlpm.cleanRaw,2,FIND(".",_xlpm.cleanRaw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97" t="str">
        <f>_xlfn.LET(_xlpm.raw,_xlfn.XLOOKUP(A397,SITE3!$C$8:$C$1180,SITE3!$D$8:$D$1180,""),_xlpm.cleanRaw,SUBSTITUTE(SUBSTITUTE(_xlpm.raw,"_PIN","."),"PIN","."),_xlpm.mainPart,MID(_xlpm.cleanRaw,2,FIND(".",_xlpm.cleanRaw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97" t="str">
        <f>_xlfn.LET(_xlpm.raw,_xlfn.XLOOKUP(A397,SITE5!$C$8:$C$1180,SITE5!$D$8:$D$1180,""),_xlpm.cleanRaw,SUBSTITUTE(SUBSTITUTE(_xlpm.raw,"_PIN","."),"PIN","."),_xlpm.mainPart,MID(_xlpm.cleanRaw,2,FIND(".",_xlpm.cleanRaw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97" t="str">
        <f>_xlfn.LET(_xlpm.raw,_xlfn.XLOOKUP(A397,SITE7!$C$8:$C$1180,SITE7!$D$8:$D$1180,""),_xlpm.cleanRaw,SUBSTITUTE(SUBSTITUTE(_xlpm.raw,"_PIN","."),"PIN","."),_xlpm.mainPart,MID(_xlpm.cleanRaw,2,FIND(".",_xlpm.cleanRaw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397" t="str">
        <f t="shared" si="6"/>
        <v>L25;VCCCORE;;13.7999999999999;9.19999999999999;;;;</v>
      </c>
    </row>
    <row r="398" spans="1:10">
      <c r="A398" t="s">
        <v>1659</v>
      </c>
      <c r="B398" t="str">
        <f>_xlfn.XLOOKUP(A398,SITE1!$O$8:$O$1180,SITE1!$N$8:$N$1180,"")</f>
        <v>VCCCORE</v>
      </c>
      <c r="C398" t="str" cm="1">
        <f t="array" ref="C398">_xlfn.TEXTJOIN(",", TRUE, _xlfn.UNIQUE(TRANSPOSE(_xlfn.MAP(
    _xlfn.XLOOKUP(A398, SITE1!$C$8:$C$1180, SITE1!$F$8:$I$1180),
    _xlfn.LAMBDA(_xlpm.x, IF(AND(_xlpm.x &lt;&gt; "", _xlpm.x &lt;&gt; "-"), TRIM(CLEAN(LEFT(_xlpm.x, FIND(".", _xlpm.x &amp; ".") - 1))), ""))
))))</f>
        <v/>
      </c>
      <c r="D398">
        <v>12.8799999999999</v>
      </c>
      <c r="E398">
        <v>9.1999999999999904</v>
      </c>
      <c r="F398" t="str">
        <f>_xlfn.LET(_xlpm.raw,_xlfn.XLOOKUP(A398,SITE1!$C$8:$C$1180,SITE1!$D$8:$D$1180,""),_xlpm.cleanRaw,SUBSTITUTE(SUBSTITUTE(_xlpm.raw,"_PIN","."),"PIN","."),_xlpm.mainPart,MID(_xlpm.cleanRaw,2,FIND(".",_xlpm.cleanRaw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98" t="str">
        <f>_xlfn.LET(_xlpm.raw,_xlfn.XLOOKUP(A398,SITE3!$C$8:$C$1180,SITE3!$D$8:$D$1180,""),_xlpm.cleanRaw,SUBSTITUTE(SUBSTITUTE(_xlpm.raw,"_PIN","."),"PIN","."),_xlpm.mainPart,MID(_xlpm.cleanRaw,2,FIND(".",_xlpm.cleanRaw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98" t="str">
        <f>_xlfn.LET(_xlpm.raw,_xlfn.XLOOKUP(A398,SITE5!$C$8:$C$1180,SITE5!$D$8:$D$1180,""),_xlpm.cleanRaw,SUBSTITUTE(SUBSTITUTE(_xlpm.raw,"_PIN","."),"PIN","."),_xlpm.mainPart,MID(_xlpm.cleanRaw,2,FIND(".",_xlpm.cleanRaw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98" t="str">
        <f>_xlfn.LET(_xlpm.raw,_xlfn.XLOOKUP(A398,SITE7!$C$8:$C$1180,SITE7!$D$8:$D$1180,""),_xlpm.cleanRaw,SUBSTITUTE(SUBSTITUTE(_xlpm.raw,"_PIN","."),"PIN","."),_xlpm.mainPart,MID(_xlpm.cleanRaw,2,FIND(".",_xlpm.cleanRaw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398" t="str">
        <f t="shared" si="6"/>
        <v>L26;VCCCORE;;12.8799999999999;9.19999999999999;;;;</v>
      </c>
    </row>
    <row r="399" spans="1:10">
      <c r="A399" t="s">
        <v>1660</v>
      </c>
      <c r="B399" t="str">
        <f>_xlfn.XLOOKUP(A399,SITE1!$O$8:$O$1180,SITE1!$N$8:$N$1180,"")</f>
        <v>VCCCORE</v>
      </c>
      <c r="C399" t="str" cm="1">
        <f t="array" ref="C399">_xlfn.TEXTJOIN(",", TRUE, _xlfn.UNIQUE(TRANSPOSE(_xlfn.MAP(
    _xlfn.XLOOKUP(A399, SITE1!$C$8:$C$1180, SITE1!$F$8:$I$1180),
    _xlfn.LAMBDA(_xlpm.x, IF(AND(_xlpm.x &lt;&gt; "", _xlpm.x &lt;&gt; "-"), TRIM(CLEAN(LEFT(_xlpm.x, FIND(".", _xlpm.x &amp; ".") - 1))), ""))
))))</f>
        <v/>
      </c>
      <c r="D399">
        <v>11.9599999999999</v>
      </c>
      <c r="E399">
        <v>9.1999999999999904</v>
      </c>
      <c r="F399" t="str">
        <f>_xlfn.LET(_xlpm.raw,_xlfn.XLOOKUP(A399,SITE1!$C$8:$C$1180,SITE1!$D$8:$D$1180,""),_xlpm.cleanRaw,SUBSTITUTE(SUBSTITUTE(_xlpm.raw,"_PIN","."),"PIN","."),_xlpm.mainPart,MID(_xlpm.cleanRaw,2,FIND(".",_xlpm.cleanRaw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99" t="str">
        <f>_xlfn.LET(_xlpm.raw,_xlfn.XLOOKUP(A399,SITE3!$C$8:$C$1180,SITE3!$D$8:$D$1180,""),_xlpm.cleanRaw,SUBSTITUTE(SUBSTITUTE(_xlpm.raw,"_PIN","."),"PIN","."),_xlpm.mainPart,MID(_xlpm.cleanRaw,2,FIND(".",_xlpm.cleanRaw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99" t="str">
        <f>_xlfn.LET(_xlpm.raw,_xlfn.XLOOKUP(A399,SITE5!$C$8:$C$1180,SITE5!$D$8:$D$1180,""),_xlpm.cleanRaw,SUBSTITUTE(SUBSTITUTE(_xlpm.raw,"_PIN","."),"PIN","."),_xlpm.mainPart,MID(_xlpm.cleanRaw,2,FIND(".",_xlpm.cleanRaw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99" t="str">
        <f>_xlfn.LET(_xlpm.raw,_xlfn.XLOOKUP(A399,SITE7!$C$8:$C$1180,SITE7!$D$8:$D$1180,""),_xlpm.cleanRaw,SUBSTITUTE(SUBSTITUTE(_xlpm.raw,"_PIN","."),"PIN","."),_xlpm.mainPart,MID(_xlpm.cleanRaw,2,FIND(".",_xlpm.cleanRaw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399" t="str">
        <f t="shared" si="6"/>
        <v>L27;VCCCORE;;11.9599999999999;9.19999999999999;;;;</v>
      </c>
    </row>
    <row r="400" spans="1:10">
      <c r="A400" t="s">
        <v>1661</v>
      </c>
      <c r="B400" t="str">
        <f>_xlfn.XLOOKUP(A400,SITE1!$O$8:$O$1180,SITE1!$N$8:$N$1180,"")</f>
        <v>VCCCORE</v>
      </c>
      <c r="C400" t="str" cm="1">
        <f t="array" ref="C400">_xlfn.TEXTJOIN(",", TRUE, _xlfn.UNIQUE(TRANSPOSE(_xlfn.MAP(
    _xlfn.XLOOKUP(A400, SITE1!$C$8:$C$1180, SITE1!$F$8:$I$1180),
    _xlfn.LAMBDA(_xlpm.x, IF(AND(_xlpm.x &lt;&gt; "", _xlpm.x &lt;&gt; "-"), TRIM(CLEAN(LEFT(_xlpm.x, FIND(".", _xlpm.x &amp; ".") - 1))), ""))
))))</f>
        <v/>
      </c>
      <c r="D400">
        <v>11.04</v>
      </c>
      <c r="E400">
        <v>9.1999999999999904</v>
      </c>
      <c r="F400" t="str">
        <f>_xlfn.LET(_xlpm.raw,_xlfn.XLOOKUP(A400,SITE1!$C$8:$C$1180,SITE1!$D$8:$D$1180,""),_xlpm.cleanRaw,SUBSTITUTE(SUBSTITUTE(_xlpm.raw,"_PIN","."),"PIN","."),_xlpm.mainPart,MID(_xlpm.cleanRaw,2,FIND(".",_xlpm.cleanRaw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00" t="str">
        <f>_xlfn.LET(_xlpm.raw,_xlfn.XLOOKUP(A400,SITE3!$C$8:$C$1180,SITE3!$D$8:$D$1180,""),_xlpm.cleanRaw,SUBSTITUTE(SUBSTITUTE(_xlpm.raw,"_PIN","."),"PIN","."),_xlpm.mainPart,MID(_xlpm.cleanRaw,2,FIND(".",_xlpm.cleanRaw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00" t="str">
        <f>_xlfn.LET(_xlpm.raw,_xlfn.XLOOKUP(A400,SITE5!$C$8:$C$1180,SITE5!$D$8:$D$1180,""),_xlpm.cleanRaw,SUBSTITUTE(SUBSTITUTE(_xlpm.raw,"_PIN","."),"PIN","."),_xlpm.mainPart,MID(_xlpm.cleanRaw,2,FIND(".",_xlpm.cleanRaw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00" t="str">
        <f>_xlfn.LET(_xlpm.raw,_xlfn.XLOOKUP(A400,SITE7!$C$8:$C$1180,SITE7!$D$8:$D$1180,""),_xlpm.cleanRaw,SUBSTITUTE(SUBSTITUTE(_xlpm.raw,"_PIN","."),"PIN","."),_xlpm.mainPart,MID(_xlpm.cleanRaw,2,FIND(".",_xlpm.cleanRaw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400" t="str">
        <f t="shared" si="6"/>
        <v>L28;VCCCORE;;11.04;9.19999999999999;;;;</v>
      </c>
    </row>
    <row r="401" spans="1:10">
      <c r="A401" t="s">
        <v>1279</v>
      </c>
      <c r="B401" t="str">
        <f>_xlfn.XLOOKUP(A401,SITE1!$O$8:$O$1180,SITE1!$N$8:$N$1180,"")</f>
        <v>VCCCORE</v>
      </c>
      <c r="C401" t="str" cm="1">
        <f t="array" ref="C401">_xlfn.TEXTJOIN(",", TRUE, _xlfn.UNIQUE(TRANSPOSE(_xlfn.MAP(
    _xlfn.XLOOKUP(A401, SITE1!$C$8:$C$1180, SITE1!$F$8:$I$1180),
    _xlfn.LAMBDA(_xlpm.x, IF(AND(_xlpm.x &lt;&gt; "", _xlpm.x &lt;&gt; "-"), TRIM(CLEAN(LEFT(_xlpm.x, FIND(".", _xlpm.x &amp; ".") - 1))), ""))
))))</f>
        <v/>
      </c>
      <c r="D401">
        <v>10.1199999999999</v>
      </c>
      <c r="E401">
        <v>9.1999999999999904</v>
      </c>
      <c r="F401" t="str">
        <f>_xlfn.LET(_xlpm.raw,_xlfn.XLOOKUP(A401,SITE1!$C$8:$C$1180,SITE1!$D$8:$D$1180,""),_xlpm.cleanRaw,SUBSTITUTE(SUBSTITUTE(_xlpm.raw,"_PIN","."),"PIN","."),_xlpm.mainPart,MID(_xlpm.cleanRaw,2,FIND(".",_xlpm.cleanRaw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01" t="str">
        <f>_xlfn.LET(_xlpm.raw,_xlfn.XLOOKUP(A401,SITE3!$C$8:$C$1180,SITE3!$D$8:$D$1180,""),_xlpm.cleanRaw,SUBSTITUTE(SUBSTITUTE(_xlpm.raw,"_PIN","."),"PIN","."),_xlpm.mainPart,MID(_xlpm.cleanRaw,2,FIND(".",_xlpm.cleanRaw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01" t="str">
        <f>_xlfn.LET(_xlpm.raw,_xlfn.XLOOKUP(A401,SITE5!$C$8:$C$1180,SITE5!$D$8:$D$1180,""),_xlpm.cleanRaw,SUBSTITUTE(SUBSTITUTE(_xlpm.raw,"_PIN","."),"PIN","."),_xlpm.mainPart,MID(_xlpm.cleanRaw,2,FIND(".",_xlpm.cleanRaw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01" t="str">
        <f>_xlfn.LET(_xlpm.raw,_xlfn.XLOOKUP(A401,SITE7!$C$8:$C$1180,SITE7!$D$8:$D$1180,""),_xlpm.cleanRaw,SUBSTITUTE(SUBSTITUTE(_xlpm.raw,"_PIN","."),"PIN","."),_xlpm.mainPart,MID(_xlpm.cleanRaw,2,FIND(".",_xlpm.cleanRaw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401" t="str">
        <f t="shared" si="6"/>
        <v>L29;VCCCORE;;10.1199999999999;9.19999999999999;;;;</v>
      </c>
    </row>
    <row r="402" spans="1:10">
      <c r="A402" t="s">
        <v>1280</v>
      </c>
      <c r="B402" t="str">
        <f>_xlfn.XLOOKUP(A402,SITE1!$O$8:$O$1180,SITE1!$N$8:$N$1180,"")</f>
        <v>VCCCORE</v>
      </c>
      <c r="C402" t="str" cm="1">
        <f t="array" ref="C402">_xlfn.TEXTJOIN(",", TRUE, _xlfn.UNIQUE(TRANSPOSE(_xlfn.MAP(
    _xlfn.XLOOKUP(A402, SITE1!$C$8:$C$1180, SITE1!$F$8:$I$1180),
    _xlfn.LAMBDA(_xlpm.x, IF(AND(_xlpm.x &lt;&gt; "", _xlpm.x &lt;&gt; "-"), TRIM(CLEAN(LEFT(_xlpm.x, FIND(".", _xlpm.x &amp; ".") - 1))), ""))
))))</f>
        <v/>
      </c>
      <c r="D402">
        <v>9.1999999999999904</v>
      </c>
      <c r="E402">
        <v>9.1999999999999904</v>
      </c>
      <c r="F402" t="str">
        <f>_xlfn.LET(_xlpm.raw,_xlfn.XLOOKUP(A402,SITE1!$C$8:$C$1180,SITE1!$D$8:$D$1180,""),_xlpm.cleanRaw,SUBSTITUTE(SUBSTITUTE(_xlpm.raw,"_PIN","."),"PIN","."),_xlpm.mainPart,MID(_xlpm.cleanRaw,2,FIND(".",_xlpm.cleanRaw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02" t="str">
        <f>_xlfn.LET(_xlpm.raw,_xlfn.XLOOKUP(A402,SITE3!$C$8:$C$1180,SITE3!$D$8:$D$1180,""),_xlpm.cleanRaw,SUBSTITUTE(SUBSTITUTE(_xlpm.raw,"_PIN","."),"PIN","."),_xlpm.mainPart,MID(_xlpm.cleanRaw,2,FIND(".",_xlpm.cleanRaw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02" t="str">
        <f>_xlfn.LET(_xlpm.raw,_xlfn.XLOOKUP(A402,SITE5!$C$8:$C$1180,SITE5!$D$8:$D$1180,""),_xlpm.cleanRaw,SUBSTITUTE(SUBSTITUTE(_xlpm.raw,"_PIN","."),"PIN","."),_xlpm.mainPart,MID(_xlpm.cleanRaw,2,FIND(".",_xlpm.cleanRaw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02" t="str">
        <f>_xlfn.LET(_xlpm.raw,_xlfn.XLOOKUP(A402,SITE7!$C$8:$C$1180,SITE7!$D$8:$D$1180,""),_xlpm.cleanRaw,SUBSTITUTE(SUBSTITUTE(_xlpm.raw,"_PIN","."),"PIN","."),_xlpm.mainPart,MID(_xlpm.cleanRaw,2,FIND(".",_xlpm.cleanRaw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402" t="str">
        <f t="shared" si="6"/>
        <v>L30;VCCCORE;;9.19999999999999;9.19999999999999;;;;</v>
      </c>
    </row>
    <row r="403" spans="1:10">
      <c r="A403" t="s">
        <v>1043</v>
      </c>
      <c r="B403" t="str">
        <f>_xlfn.XLOOKUP(A403,SITE1!$O$8:$O$1180,SITE1!$N$8:$N$1180,"")</f>
        <v>VCCGTU</v>
      </c>
      <c r="C403" t="str" cm="1">
        <f t="array" ref="C403">_xlfn.TEXTJOIN(",", TRUE, _xlfn.UNIQUE(TRANSPOSE(_xlfn.MAP(
    _xlfn.XLOOKUP(A403, SITE1!$C$8:$C$1180, SITE1!$F$8:$I$1180),
    _xlfn.LAMBDA(_xlpm.x, IF(AND(_xlpm.x &lt;&gt; "", _xlpm.x &lt;&gt; "-"), TRIM(CLEAN(LEFT(_xlpm.x, FIND(".", _xlpm.x &amp; ".") - 1))), ""))
))))</f>
        <v/>
      </c>
      <c r="D403">
        <v>8.2799999999999905</v>
      </c>
      <c r="E403">
        <v>9.1999999999999904</v>
      </c>
      <c r="F403" t="str">
        <f>_xlfn.LET(_xlpm.raw,_xlfn.XLOOKUP(A403,SITE1!$C$8:$C$1180,SITE1!$D$8:$D$1180,""),_xlpm.cleanRaw,SUBSTITUTE(SUBSTITUTE(_xlpm.raw,"_PIN","."),"PIN","."),_xlpm.mainPart,MID(_xlpm.cleanRaw,2,FIND(".",_xlpm.cleanRaw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03" t="str">
        <f>_xlfn.LET(_xlpm.raw,_xlfn.XLOOKUP(A403,SITE3!$C$8:$C$1180,SITE3!$D$8:$D$1180,""),_xlpm.cleanRaw,SUBSTITUTE(SUBSTITUTE(_xlpm.raw,"_PIN","."),"PIN","."),_xlpm.mainPart,MID(_xlpm.cleanRaw,2,FIND(".",_xlpm.cleanRaw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03" t="str">
        <f>_xlfn.LET(_xlpm.raw,_xlfn.XLOOKUP(A403,SITE5!$C$8:$C$1180,SITE5!$D$8:$D$1180,""),_xlpm.cleanRaw,SUBSTITUTE(SUBSTITUTE(_xlpm.raw,"_PIN","."),"PIN","."),_xlpm.mainPart,MID(_xlpm.cleanRaw,2,FIND(".",_xlpm.cleanRaw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03" t="str">
        <f>_xlfn.LET(_xlpm.raw,_xlfn.XLOOKUP(A403,SITE7!$C$8:$C$1180,SITE7!$D$8:$D$1180,""),_xlpm.cleanRaw,SUBSTITUTE(SUBSTITUTE(_xlpm.raw,"_PIN","."),"PIN","."),_xlpm.mainPart,MID(_xlpm.cleanRaw,2,FIND(".",_xlpm.cleanRaw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403" t="str">
        <f t="shared" si="6"/>
        <v>L31;VCCGTU;;8.27999999999999;9.19999999999999;;;;</v>
      </c>
    </row>
    <row r="404" spans="1:10">
      <c r="A404" t="s">
        <v>1044</v>
      </c>
      <c r="B404" t="str">
        <f>_xlfn.XLOOKUP(A404,SITE1!$O$8:$O$1180,SITE1!$N$8:$N$1180,"")</f>
        <v>VSS</v>
      </c>
      <c r="C404" t="str" cm="1">
        <f t="array" ref="C404">_xlfn.TEXTJOIN(",", TRUE, _xlfn.UNIQUE(TRANSPOSE(_xlfn.MAP(
    _xlfn.XLOOKUP(A404, SITE1!$C$8:$C$1180, SITE1!$F$8:$I$1180),
    _xlfn.LAMBDA(_xlpm.x, IF(AND(_xlpm.x &lt;&gt; "", _xlpm.x &lt;&gt; "-"), TRIM(CLEAN(LEFT(_xlpm.x, FIND(".", _xlpm.x &amp; ".") - 1))), ""))
))))</f>
        <v/>
      </c>
      <c r="D404">
        <v>7.3599999999999897</v>
      </c>
      <c r="E404">
        <v>9.1999999999999904</v>
      </c>
      <c r="F404" t="str">
        <f>_xlfn.LET(_xlpm.raw,_xlfn.XLOOKUP(A404,SITE1!$C$8:$C$1180,SITE1!$D$8:$D$1180,""),_xlpm.cleanRaw,SUBSTITUTE(SUBSTITUTE(_xlpm.raw,"_PIN","."),"PIN","."),_xlpm.mainPart,MID(_xlpm.cleanRaw,2,FIND(".",_xlpm.cleanRaw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04" t="str">
        <f>_xlfn.LET(_xlpm.raw,_xlfn.XLOOKUP(A404,SITE3!$C$8:$C$1180,SITE3!$D$8:$D$1180,""),_xlpm.cleanRaw,SUBSTITUTE(SUBSTITUTE(_xlpm.raw,"_PIN","."),"PIN","."),_xlpm.mainPart,MID(_xlpm.cleanRaw,2,FIND(".",_xlpm.cleanRaw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04" t="str">
        <f>_xlfn.LET(_xlpm.raw,_xlfn.XLOOKUP(A404,SITE5!$C$8:$C$1180,SITE5!$D$8:$D$1180,""),_xlpm.cleanRaw,SUBSTITUTE(SUBSTITUTE(_xlpm.raw,"_PIN","."),"PIN","."),_xlpm.mainPart,MID(_xlpm.cleanRaw,2,FIND(".",_xlpm.cleanRaw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04" t="str">
        <f>_xlfn.LET(_xlpm.raw,_xlfn.XLOOKUP(A404,SITE7!$C$8:$C$1180,SITE7!$D$8:$D$1180,""),_xlpm.cleanRaw,SUBSTITUTE(SUBSTITUTE(_xlpm.raw,"_PIN","."),"PIN","."),_xlpm.mainPart,MID(_xlpm.cleanRaw,2,FIND(".",_xlpm.cleanRaw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404" t="str">
        <f t="shared" si="6"/>
        <v>L32;VSS;;7.35999999999999;9.19999999999999;;;;</v>
      </c>
    </row>
    <row r="405" spans="1:10">
      <c r="A405" t="s">
        <v>1281</v>
      </c>
      <c r="B405" t="str">
        <f>_xlfn.XLOOKUP(A405,SITE1!$O$8:$O$1180,SITE1!$N$8:$N$1180,"")</f>
        <v>VCCGTU</v>
      </c>
      <c r="C405" t="str" cm="1">
        <f t="array" ref="C405">_xlfn.TEXTJOIN(",", TRUE, _xlfn.UNIQUE(TRANSPOSE(_xlfn.MAP(
    _xlfn.XLOOKUP(A405, SITE1!$C$8:$C$1180, SITE1!$F$8:$I$1180),
    _xlfn.LAMBDA(_xlpm.x, IF(AND(_xlpm.x &lt;&gt; "", _xlpm.x &lt;&gt; "-"), TRIM(CLEAN(LEFT(_xlpm.x, FIND(".", _xlpm.x &amp; ".") - 1))), ""))
))))</f>
        <v/>
      </c>
      <c r="D405">
        <v>6.4399999999999897</v>
      </c>
      <c r="E405">
        <v>9.1999999999999904</v>
      </c>
      <c r="F405" t="str">
        <f>_xlfn.LET(_xlpm.raw,_xlfn.XLOOKUP(A405,SITE1!$C$8:$C$1180,SITE1!$D$8:$D$1180,""),_xlpm.cleanRaw,SUBSTITUTE(SUBSTITUTE(_xlpm.raw,"_PIN","."),"PIN","."),_xlpm.mainPart,MID(_xlpm.cleanRaw,2,FIND(".",_xlpm.cleanRaw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05" t="str">
        <f>_xlfn.LET(_xlpm.raw,_xlfn.XLOOKUP(A405,SITE3!$C$8:$C$1180,SITE3!$D$8:$D$1180,""),_xlpm.cleanRaw,SUBSTITUTE(SUBSTITUTE(_xlpm.raw,"_PIN","."),"PIN","."),_xlpm.mainPart,MID(_xlpm.cleanRaw,2,FIND(".",_xlpm.cleanRaw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05" t="str">
        <f>_xlfn.LET(_xlpm.raw,_xlfn.XLOOKUP(A405,SITE5!$C$8:$C$1180,SITE5!$D$8:$D$1180,""),_xlpm.cleanRaw,SUBSTITUTE(SUBSTITUTE(_xlpm.raw,"_PIN","."),"PIN","."),_xlpm.mainPart,MID(_xlpm.cleanRaw,2,FIND(".",_xlpm.cleanRaw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05" t="str">
        <f>_xlfn.LET(_xlpm.raw,_xlfn.XLOOKUP(A405,SITE7!$C$8:$C$1180,SITE7!$D$8:$D$1180,""),_xlpm.cleanRaw,SUBSTITUTE(SUBSTITUTE(_xlpm.raw,"_PIN","."),"PIN","."),_xlpm.mainPart,MID(_xlpm.cleanRaw,2,FIND(".",_xlpm.cleanRaw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405" t="str">
        <f t="shared" si="6"/>
        <v>L33;VCCGTU;;6.43999999999999;9.19999999999999;;;;</v>
      </c>
    </row>
    <row r="406" spans="1:10">
      <c r="A406" t="s">
        <v>1282</v>
      </c>
      <c r="B406" t="str">
        <f>_xlfn.XLOOKUP(A406,SITE1!$O$8:$O$1180,SITE1!$N$8:$N$1180,"")</f>
        <v>VCCGT</v>
      </c>
      <c r="C406" t="str" cm="1">
        <f t="array" ref="C406">_xlfn.TEXTJOIN(",", TRUE, _xlfn.UNIQUE(TRANSPOSE(_xlfn.MAP(
    _xlfn.XLOOKUP(A406, SITE1!$C$8:$C$1180, SITE1!$F$8:$I$1180),
    _xlfn.LAMBDA(_xlpm.x, IF(AND(_xlpm.x &lt;&gt; "", _xlpm.x &lt;&gt; "-"), TRIM(CLEAN(LEFT(_xlpm.x, FIND(".", _xlpm.x &amp; ".") - 1))), ""))
))))</f>
        <v/>
      </c>
      <c r="D406">
        <v>5.5199999999999898</v>
      </c>
      <c r="E406">
        <v>9.1999999999999904</v>
      </c>
      <c r="F406" t="str">
        <f>_xlfn.LET(_xlpm.raw,_xlfn.XLOOKUP(A406,SITE1!$C$8:$C$1180,SITE1!$D$8:$D$1180,""),_xlpm.cleanRaw,SUBSTITUTE(SUBSTITUTE(_xlpm.raw,"_PIN","."),"PIN","."),_xlpm.mainPart,MID(_xlpm.cleanRaw,2,FIND(".",_xlpm.cleanRaw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06" t="str">
        <f>_xlfn.LET(_xlpm.raw,_xlfn.XLOOKUP(A406,SITE3!$C$8:$C$1180,SITE3!$D$8:$D$1180,""),_xlpm.cleanRaw,SUBSTITUTE(SUBSTITUTE(_xlpm.raw,"_PIN","."),"PIN","."),_xlpm.mainPart,MID(_xlpm.cleanRaw,2,FIND(".",_xlpm.cleanRaw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06" t="str">
        <f>_xlfn.LET(_xlpm.raw,_xlfn.XLOOKUP(A406,SITE5!$C$8:$C$1180,SITE5!$D$8:$D$1180,""),_xlpm.cleanRaw,SUBSTITUTE(SUBSTITUTE(_xlpm.raw,"_PIN","."),"PIN","."),_xlpm.mainPart,MID(_xlpm.cleanRaw,2,FIND(".",_xlpm.cleanRaw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06" t="str">
        <f>_xlfn.LET(_xlpm.raw,_xlfn.XLOOKUP(A406,SITE7!$C$8:$C$1180,SITE7!$D$8:$D$1180,""),_xlpm.cleanRaw,SUBSTITUTE(SUBSTITUTE(_xlpm.raw,"_PIN","."),"PIN","."),_xlpm.mainPart,MID(_xlpm.cleanRaw,2,FIND(".",_xlpm.cleanRaw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406" t="str">
        <f t="shared" si="6"/>
        <v>L34;VCCGT;;5.51999999999999;9.19999999999999;;;;</v>
      </c>
    </row>
    <row r="407" spans="1:10">
      <c r="A407" t="s">
        <v>1045</v>
      </c>
      <c r="B407" t="str">
        <f>_xlfn.XLOOKUP(A407,SITE1!$O$8:$O$1180,SITE1!$N$8:$N$1180,"")</f>
        <v>VCCGT</v>
      </c>
      <c r="C407" t="str" cm="1">
        <f t="array" ref="C407">_xlfn.TEXTJOIN(",", TRUE, _xlfn.UNIQUE(TRANSPOSE(_xlfn.MAP(
    _xlfn.XLOOKUP(A407, SITE1!$C$8:$C$1180, SITE1!$F$8:$I$1180),
    _xlfn.LAMBDA(_xlpm.x, IF(AND(_xlpm.x &lt;&gt; "", _xlpm.x &lt;&gt; "-"), TRIM(CLEAN(LEFT(_xlpm.x, FIND(".", _xlpm.x &amp; ".") - 1))), ""))
))))</f>
        <v/>
      </c>
      <c r="D407">
        <v>4.5999999999999899</v>
      </c>
      <c r="E407">
        <v>9.1999999999999904</v>
      </c>
      <c r="F407" t="str">
        <f>_xlfn.LET(_xlpm.raw,_xlfn.XLOOKUP(A407,SITE1!$C$8:$C$1180,SITE1!$D$8:$D$1180,""),_xlpm.cleanRaw,SUBSTITUTE(SUBSTITUTE(_xlpm.raw,"_PIN","."),"PIN","."),_xlpm.mainPart,MID(_xlpm.cleanRaw,2,FIND(".",_xlpm.cleanRaw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07" t="str">
        <f>_xlfn.LET(_xlpm.raw,_xlfn.XLOOKUP(A407,SITE3!$C$8:$C$1180,SITE3!$D$8:$D$1180,""),_xlpm.cleanRaw,SUBSTITUTE(SUBSTITUTE(_xlpm.raw,"_PIN","."),"PIN","."),_xlpm.mainPart,MID(_xlpm.cleanRaw,2,FIND(".",_xlpm.cleanRaw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07" t="str">
        <f>_xlfn.LET(_xlpm.raw,_xlfn.XLOOKUP(A407,SITE5!$C$8:$C$1180,SITE5!$D$8:$D$1180,""),_xlpm.cleanRaw,SUBSTITUTE(SUBSTITUTE(_xlpm.raw,"_PIN","."),"PIN","."),_xlpm.mainPart,MID(_xlpm.cleanRaw,2,FIND(".",_xlpm.cleanRaw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07" t="str">
        <f>_xlfn.LET(_xlpm.raw,_xlfn.XLOOKUP(A407,SITE7!$C$8:$C$1180,SITE7!$D$8:$D$1180,""),_xlpm.cleanRaw,SUBSTITUTE(SUBSTITUTE(_xlpm.raw,"_PIN","."),"PIN","."),_xlpm.mainPart,MID(_xlpm.cleanRaw,2,FIND(".",_xlpm.cleanRaw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407" t="str">
        <f t="shared" si="6"/>
        <v>L35;VCCGT;;4.59999999999999;9.19999999999999;;;;</v>
      </c>
    </row>
    <row r="408" spans="1:10">
      <c r="A408" t="s">
        <v>1046</v>
      </c>
      <c r="B408" t="str">
        <f>_xlfn.XLOOKUP(A408,SITE1!$O$8:$O$1180,SITE1!$N$8:$N$1180,"")</f>
        <v>VCCGT</v>
      </c>
      <c r="C408" t="str" cm="1">
        <f t="array" ref="C408">_xlfn.TEXTJOIN(",", TRUE, _xlfn.UNIQUE(TRANSPOSE(_xlfn.MAP(
    _xlfn.XLOOKUP(A408, SITE1!$C$8:$C$1180, SITE1!$F$8:$I$1180),
    _xlfn.LAMBDA(_xlpm.x, IF(AND(_xlpm.x &lt;&gt; "", _xlpm.x &lt;&gt; "-"), TRIM(CLEAN(LEFT(_xlpm.x, FIND(".", _xlpm.x &amp; ".") - 1))), ""))
))))</f>
        <v/>
      </c>
      <c r="D408">
        <v>3.6799999999999899</v>
      </c>
      <c r="E408">
        <v>9.1999999999999904</v>
      </c>
      <c r="F408" t="str">
        <f>_xlfn.LET(_xlpm.raw,_xlfn.XLOOKUP(A408,SITE1!$C$8:$C$1180,SITE1!$D$8:$D$1180,""),_xlpm.cleanRaw,SUBSTITUTE(SUBSTITUTE(_xlpm.raw,"_PIN","."),"PIN","."),_xlpm.mainPart,MID(_xlpm.cleanRaw,2,FIND(".",_xlpm.cleanRaw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08" t="str">
        <f>_xlfn.LET(_xlpm.raw,_xlfn.XLOOKUP(A408,SITE3!$C$8:$C$1180,SITE3!$D$8:$D$1180,""),_xlpm.cleanRaw,SUBSTITUTE(SUBSTITUTE(_xlpm.raw,"_PIN","."),"PIN","."),_xlpm.mainPart,MID(_xlpm.cleanRaw,2,FIND(".",_xlpm.cleanRaw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08" t="str">
        <f>_xlfn.LET(_xlpm.raw,_xlfn.XLOOKUP(A408,SITE5!$C$8:$C$1180,SITE5!$D$8:$D$1180,""),_xlpm.cleanRaw,SUBSTITUTE(SUBSTITUTE(_xlpm.raw,"_PIN","."),"PIN","."),_xlpm.mainPart,MID(_xlpm.cleanRaw,2,FIND(".",_xlpm.cleanRaw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08" t="str">
        <f>_xlfn.LET(_xlpm.raw,_xlfn.XLOOKUP(A408,SITE7!$C$8:$C$1180,SITE7!$D$8:$D$1180,""),_xlpm.cleanRaw,SUBSTITUTE(SUBSTITUTE(_xlpm.raw,"_PIN","."),"PIN","."),_xlpm.mainPart,MID(_xlpm.cleanRaw,2,FIND(".",_xlpm.cleanRaw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408" t="str">
        <f t="shared" si="6"/>
        <v>L36;VCCGT;;3.67999999999999;9.19999999999999;;;;</v>
      </c>
    </row>
    <row r="409" spans="1:10">
      <c r="A409" t="s">
        <v>1047</v>
      </c>
      <c r="B409" t="str">
        <f>_xlfn.XLOOKUP(A409,SITE1!$O$8:$O$1180,SITE1!$N$8:$N$1180,"")</f>
        <v>VCCGT</v>
      </c>
      <c r="C409" t="str" cm="1">
        <f t="array" ref="C409">_xlfn.TEXTJOIN(",", TRUE, _xlfn.UNIQUE(TRANSPOSE(_xlfn.MAP(
    _xlfn.XLOOKUP(A409, SITE1!$C$8:$C$1180, SITE1!$F$8:$I$1180),
    _xlfn.LAMBDA(_xlpm.x, IF(AND(_xlpm.x &lt;&gt; "", _xlpm.x &lt;&gt; "-"), TRIM(CLEAN(LEFT(_xlpm.x, FIND(".", _xlpm.x &amp; ".") - 1))), ""))
))))</f>
        <v/>
      </c>
      <c r="D409">
        <v>2.75999999999999</v>
      </c>
      <c r="E409">
        <v>9.1999999999999904</v>
      </c>
      <c r="F409" t="str">
        <f>_xlfn.LET(_xlpm.raw,_xlfn.XLOOKUP(A409,SITE1!$C$8:$C$1180,SITE1!$D$8:$D$1180,""),_xlpm.cleanRaw,SUBSTITUTE(SUBSTITUTE(_xlpm.raw,"_PIN","."),"PIN","."),_xlpm.mainPart,MID(_xlpm.cleanRaw,2,FIND(".",_xlpm.cleanRaw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09" t="str">
        <f>_xlfn.LET(_xlpm.raw,_xlfn.XLOOKUP(A409,SITE3!$C$8:$C$1180,SITE3!$D$8:$D$1180,""),_xlpm.cleanRaw,SUBSTITUTE(SUBSTITUTE(_xlpm.raw,"_PIN","."),"PIN","."),_xlpm.mainPart,MID(_xlpm.cleanRaw,2,FIND(".",_xlpm.cleanRaw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09" t="str">
        <f>_xlfn.LET(_xlpm.raw,_xlfn.XLOOKUP(A409,SITE5!$C$8:$C$1180,SITE5!$D$8:$D$1180,""),_xlpm.cleanRaw,SUBSTITUTE(SUBSTITUTE(_xlpm.raw,"_PIN","."),"PIN","."),_xlpm.mainPart,MID(_xlpm.cleanRaw,2,FIND(".",_xlpm.cleanRaw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09" t="str">
        <f>_xlfn.LET(_xlpm.raw,_xlfn.XLOOKUP(A409,SITE7!$C$8:$C$1180,SITE7!$D$8:$D$1180,""),_xlpm.cleanRaw,SUBSTITUTE(SUBSTITUTE(_xlpm.raw,"_PIN","."),"PIN","."),_xlpm.mainPart,MID(_xlpm.cleanRaw,2,FIND(".",_xlpm.cleanRaw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409" t="str">
        <f t="shared" si="6"/>
        <v>L37;VCCGT;;2.75999999999999;9.19999999999999;;;;</v>
      </c>
    </row>
    <row r="410" spans="1:10">
      <c r="A410" t="s">
        <v>1048</v>
      </c>
      <c r="B410" t="str">
        <f>_xlfn.XLOOKUP(A410,SITE1!$O$8:$O$1180,SITE1!$N$8:$N$1180,"")</f>
        <v>VCCGT</v>
      </c>
      <c r="C410" t="str" cm="1">
        <f t="array" ref="C410">_xlfn.TEXTJOIN(",", TRUE, _xlfn.UNIQUE(TRANSPOSE(_xlfn.MAP(
    _xlfn.XLOOKUP(A410, SITE1!$C$8:$C$1180, SITE1!$F$8:$I$1180),
    _xlfn.LAMBDA(_xlpm.x, IF(AND(_xlpm.x &lt;&gt; "", _xlpm.x &lt;&gt; "-"), TRIM(CLEAN(LEFT(_xlpm.x, FIND(".", _xlpm.x &amp; ".") - 1))), ""))
))))</f>
        <v/>
      </c>
      <c r="D410">
        <v>1.8399999999999901</v>
      </c>
      <c r="E410">
        <v>9.1999999999999904</v>
      </c>
      <c r="F410" t="str">
        <f>_xlfn.LET(_xlpm.raw,_xlfn.XLOOKUP(A410,SITE1!$C$8:$C$1180,SITE1!$D$8:$D$1180,""),_xlpm.cleanRaw,SUBSTITUTE(SUBSTITUTE(_xlpm.raw,"_PIN","."),"PIN","."),_xlpm.mainPart,MID(_xlpm.cleanRaw,2,FIND(".",_xlpm.cleanRaw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10" t="str">
        <f>_xlfn.LET(_xlpm.raw,_xlfn.XLOOKUP(A410,SITE3!$C$8:$C$1180,SITE3!$D$8:$D$1180,""),_xlpm.cleanRaw,SUBSTITUTE(SUBSTITUTE(_xlpm.raw,"_PIN","."),"PIN","."),_xlpm.mainPart,MID(_xlpm.cleanRaw,2,FIND(".",_xlpm.cleanRaw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10" t="str">
        <f>_xlfn.LET(_xlpm.raw,_xlfn.XLOOKUP(A410,SITE5!$C$8:$C$1180,SITE5!$D$8:$D$1180,""),_xlpm.cleanRaw,SUBSTITUTE(SUBSTITUTE(_xlpm.raw,"_PIN","."),"PIN","."),_xlpm.mainPart,MID(_xlpm.cleanRaw,2,FIND(".",_xlpm.cleanRaw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10" t="str">
        <f>_xlfn.LET(_xlpm.raw,_xlfn.XLOOKUP(A410,SITE7!$C$8:$C$1180,SITE7!$D$8:$D$1180,""),_xlpm.cleanRaw,SUBSTITUTE(SUBSTITUTE(_xlpm.raw,"_PIN","."),"PIN","."),_xlpm.mainPart,MID(_xlpm.cleanRaw,2,FIND(".",_xlpm.cleanRaw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410" t="str">
        <f t="shared" si="6"/>
        <v>L38;VCCGT;;1.83999999999999;9.19999999999999;;;;</v>
      </c>
    </row>
    <row r="411" spans="1:10">
      <c r="A411" t="s">
        <v>1700</v>
      </c>
      <c r="B411" t="str">
        <f>_xlfn.XLOOKUP(A411,SITE1!$O$8:$O$1180,SITE1!$N$8:$N$1180,"")</f>
        <v>VCCGT</v>
      </c>
      <c r="C411" t="str" cm="1">
        <f t="array" ref="C411">_xlfn.TEXTJOIN(",", TRUE, _xlfn.UNIQUE(TRANSPOSE(_xlfn.MAP(
    _xlfn.XLOOKUP(A411, SITE1!$C$8:$C$1180, SITE1!$F$8:$I$1180),
    _xlfn.LAMBDA(_xlpm.x, IF(AND(_xlpm.x &lt;&gt; "", _xlpm.x &lt;&gt; "-"), TRIM(CLEAN(LEFT(_xlpm.x, FIND(".", _xlpm.x &amp; ".") - 1))), ""))
))))</f>
        <v/>
      </c>
      <c r="D411">
        <v>0.92000000000000104</v>
      </c>
      <c r="E411">
        <v>9.1999999999999904</v>
      </c>
      <c r="F411" t="str">
        <f>_xlfn.LET(_xlpm.raw,_xlfn.XLOOKUP(A411,SITE1!$C$8:$C$1180,SITE1!$D$8:$D$1180,""),_xlpm.cleanRaw,SUBSTITUTE(SUBSTITUTE(_xlpm.raw,"_PIN","."),"PIN","."),_xlpm.mainPart,MID(_xlpm.cleanRaw,2,FIND(".",_xlpm.cleanRaw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11" t="str">
        <f>_xlfn.LET(_xlpm.raw,_xlfn.XLOOKUP(A411,SITE3!$C$8:$C$1180,SITE3!$D$8:$D$1180,""),_xlpm.cleanRaw,SUBSTITUTE(SUBSTITUTE(_xlpm.raw,"_PIN","."),"PIN","."),_xlpm.mainPart,MID(_xlpm.cleanRaw,2,FIND(".",_xlpm.cleanRaw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11" t="str">
        <f>_xlfn.LET(_xlpm.raw,_xlfn.XLOOKUP(A411,SITE5!$C$8:$C$1180,SITE5!$D$8:$D$1180,""),_xlpm.cleanRaw,SUBSTITUTE(SUBSTITUTE(_xlpm.raw,"_PIN","."),"PIN","."),_xlpm.mainPart,MID(_xlpm.cleanRaw,2,FIND(".",_xlpm.cleanRaw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11" t="str">
        <f>_xlfn.LET(_xlpm.raw,_xlfn.XLOOKUP(A411,SITE7!$C$8:$C$1180,SITE7!$D$8:$D$1180,""),_xlpm.cleanRaw,SUBSTITUTE(SUBSTITUTE(_xlpm.raw,"_PIN","."),"PIN","."),_xlpm.mainPart,MID(_xlpm.cleanRaw,2,FIND(".",_xlpm.cleanRaw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411" t="str">
        <f t="shared" si="6"/>
        <v>L39;VCCGT;;0.920000000000001;9.19999999999999;;;;</v>
      </c>
    </row>
    <row r="412" spans="1:10">
      <c r="A412" t="s">
        <v>1701</v>
      </c>
      <c r="B412" t="str">
        <f>_xlfn.XLOOKUP(A412,SITE1!$O$8:$O$1180,SITE1!$N$8:$N$1180,"")</f>
        <v>VCCGT</v>
      </c>
      <c r="C412" t="str" cm="1">
        <f t="array" ref="C412">_xlfn.TEXTJOIN(",", TRUE, _xlfn.UNIQUE(TRANSPOSE(_xlfn.MAP(
    _xlfn.XLOOKUP(A412, SITE1!$C$8:$C$1180, SITE1!$F$8:$I$1180),
    _xlfn.LAMBDA(_xlpm.x, IF(AND(_xlpm.x &lt;&gt; "", _xlpm.x &lt;&gt; "-"), TRIM(CLEAN(LEFT(_xlpm.x, FIND(".", _xlpm.x &amp; ".") - 1))), ""))
))))</f>
        <v/>
      </c>
      <c r="D412">
        <v>0</v>
      </c>
      <c r="E412">
        <v>9.1999999999999904</v>
      </c>
      <c r="F412" t="str">
        <f>_xlfn.LET(_xlpm.raw,_xlfn.XLOOKUP(A412,SITE1!$C$8:$C$1180,SITE1!$D$8:$D$1180,""),_xlpm.cleanRaw,SUBSTITUTE(SUBSTITUTE(_xlpm.raw,"_PIN","."),"PIN","."),_xlpm.mainPart,MID(_xlpm.cleanRaw,2,FIND(".",_xlpm.cleanRaw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12" t="str">
        <f>_xlfn.LET(_xlpm.raw,_xlfn.XLOOKUP(A412,SITE3!$C$8:$C$1180,SITE3!$D$8:$D$1180,""),_xlpm.cleanRaw,SUBSTITUTE(SUBSTITUTE(_xlpm.raw,"_PIN","."),"PIN","."),_xlpm.mainPart,MID(_xlpm.cleanRaw,2,FIND(".",_xlpm.cleanRaw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12" t="str">
        <f>_xlfn.LET(_xlpm.raw,_xlfn.XLOOKUP(A412,SITE5!$C$8:$C$1180,SITE5!$D$8:$D$1180,""),_xlpm.cleanRaw,SUBSTITUTE(SUBSTITUTE(_xlpm.raw,"_PIN","."),"PIN","."),_xlpm.mainPart,MID(_xlpm.cleanRaw,2,FIND(".",_xlpm.cleanRaw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12" t="str">
        <f>_xlfn.LET(_xlpm.raw,_xlfn.XLOOKUP(A412,SITE7!$C$8:$C$1180,SITE7!$D$8:$D$1180,""),_xlpm.cleanRaw,SUBSTITUTE(SUBSTITUTE(_xlpm.raw,"_PIN","."),"PIN","."),_xlpm.mainPart,MID(_xlpm.cleanRaw,2,FIND(".",_xlpm.cleanRaw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412" t="str">
        <f t="shared" si="6"/>
        <v>L40;VCCGT;;0;9.19999999999999;;;;</v>
      </c>
    </row>
    <row r="413" spans="1:10">
      <c r="A413" t="s">
        <v>534</v>
      </c>
      <c r="B413" t="str">
        <f>_xlfn.XLOOKUP(A413,SITE1!$O$8:$O$1180,SITE1!$N$8:$N$1180,"")</f>
        <v>VSS</v>
      </c>
      <c r="C413" t="str" cm="1">
        <f t="array" ref="C413">_xlfn.TEXTJOIN(",", TRUE, _xlfn.UNIQUE(TRANSPOSE(_xlfn.MAP(
    _xlfn.XLOOKUP(A413, SITE1!$C$8:$C$1180, SITE1!$F$8:$I$1180),
    _xlfn.LAMBDA(_xlpm.x, IF(AND(_xlpm.x &lt;&gt; "", _xlpm.x &lt;&gt; "-"), TRIM(CLEAN(LEFT(_xlpm.x, FIND(".", _xlpm.x &amp; ".") - 1))), ""))
))))</f>
        <v/>
      </c>
      <c r="D413">
        <v>35.879999999999903</v>
      </c>
      <c r="E413">
        <v>10.1199999999999</v>
      </c>
      <c r="F413" t="str">
        <f>_xlfn.LET(_xlpm.raw,_xlfn.XLOOKUP(A413,SITE1!$C$8:$C$1180,SITE1!$D$8:$D$1180,""),_xlpm.cleanRaw,SUBSTITUTE(SUBSTITUTE(_xlpm.raw,"_PIN","."),"PIN","."),_xlpm.mainPart,MID(_xlpm.cleanRaw,2,FIND(".",_xlpm.cleanRaw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13" t="str">
        <f>_xlfn.LET(_xlpm.raw,_xlfn.XLOOKUP(A413,SITE3!$C$8:$C$1180,SITE3!$D$8:$D$1180,""),_xlpm.cleanRaw,SUBSTITUTE(SUBSTITUTE(_xlpm.raw,"_PIN","."),"PIN","."),_xlpm.mainPart,MID(_xlpm.cleanRaw,2,FIND(".",_xlpm.cleanRaw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13" t="str">
        <f>_xlfn.LET(_xlpm.raw,_xlfn.XLOOKUP(A413,SITE5!$C$8:$C$1180,SITE5!$D$8:$D$1180,""),_xlpm.cleanRaw,SUBSTITUTE(SUBSTITUTE(_xlpm.raw,"_PIN","."),"PIN","."),_xlpm.mainPart,MID(_xlpm.cleanRaw,2,FIND(".",_xlpm.cleanRaw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13" t="str">
        <f>_xlfn.LET(_xlpm.raw,_xlfn.XLOOKUP(A413,SITE7!$C$8:$C$1180,SITE7!$D$8:$D$1180,""),_xlpm.cleanRaw,SUBSTITUTE(SUBSTITUTE(_xlpm.raw,"_PIN","."),"PIN","."),_xlpm.mainPart,MID(_xlpm.cleanRaw,2,FIND(".",_xlpm.cleanRaw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413" t="str">
        <f t="shared" si="6"/>
        <v>M1;VSS;;35.8799999999999;10.1199999999999;;;;</v>
      </c>
    </row>
    <row r="414" spans="1:10">
      <c r="A414" t="s">
        <v>542</v>
      </c>
      <c r="B414" t="str">
        <f>_xlfn.XLOOKUP(A414,SITE1!$O$8:$O$1180,SITE1!$N$8:$N$1180,"")</f>
        <v>PEG_TXP[11]</v>
      </c>
      <c r="C414" t="str" cm="1">
        <f t="array" ref="C414">_xlfn.TEXTJOIN(",", TRUE, _xlfn.UNIQUE(TRANSPOSE(_xlfn.MAP(
    _xlfn.XLOOKUP(A414, SITE1!$C$8:$C$1180, SITE1!$F$8:$I$1180),
    _xlfn.LAMBDA(_xlpm.x, IF(AND(_xlpm.x &lt;&gt; "", _xlpm.x &lt;&gt; "-"), TRIM(CLEAN(LEFT(_xlpm.x, FIND(".", _xlpm.x &amp; ".") - 1))), ""))
))))</f>
        <v>LA124</v>
      </c>
      <c r="D414">
        <v>34.959999999999901</v>
      </c>
      <c r="E414">
        <v>10.1199999999999</v>
      </c>
      <c r="F414" t="str">
        <f>_xlfn.LET(_xlpm.raw,_xlfn.XLOOKUP(A414,SITE1!$C$8:$C$1180,SITE1!$D$8:$D$1180,""),_xlpm.cleanRaw,SUBSTITUTE(SUBSTITUTE(_xlpm.raw,"_PIN","."),"PIN","."),_xlpm.mainPart,MID(_xlpm.cleanRaw,2,FIND(".",_xlpm.cleanRaw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609100</v>
      </c>
      <c r="G414" t="str">
        <f>_xlfn.LET(_xlpm.raw,_xlfn.XLOOKUP(A414,SITE3!$C$8:$C$1180,SITE3!$D$8:$D$1180,""),_xlpm.cleanRaw,SUBSTITUTE(SUBSTITUTE(_xlpm.raw,"_PIN","."),"PIN","."),_xlpm.mainPart,MID(_xlpm.cleanRaw,2,FIND(".",_xlpm.cleanRaw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809107</v>
      </c>
      <c r="H414" t="str">
        <f>_xlfn.LET(_xlpm.raw,_xlfn.XLOOKUP(A414,SITE5!$C$8:$C$1180,SITE5!$D$8:$D$1180,""),_xlpm.cleanRaw,SUBSTITUTE(SUBSTITUTE(_xlpm.raw,"_PIN","."),"PIN","."),_xlpm.mainPart,MID(_xlpm.cleanRaw,2,FIND(".",_xlpm.cleanRaw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701085</v>
      </c>
      <c r="I414" t="str">
        <f>_xlfn.LET(_xlpm.raw,_xlfn.XLOOKUP(A414,SITE7!$C$8:$C$1180,SITE7!$D$8:$D$1180,""),_xlpm.cleanRaw,SUBSTITUTE(SUBSTITUTE(_xlpm.raw,"_PIN","."),"PIN","."),_xlpm.mainPart,MID(_xlpm.cleanRaw,2,FIND(".",_xlpm.cleanRaw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501101</v>
      </c>
      <c r="J414" t="str">
        <f t="shared" si="6"/>
        <v>M2;PEG_TXP[11];LA124;34.9599999999999;10.1199999999999;609100;809107;701085;501101</v>
      </c>
    </row>
    <row r="415" spans="1:10">
      <c r="A415" t="s">
        <v>663</v>
      </c>
      <c r="B415" t="str">
        <f>_xlfn.XLOOKUP(A415,SITE1!$O$8:$O$1180,SITE1!$N$8:$N$1180,"")</f>
        <v>PEG_TXN[11]</v>
      </c>
      <c r="C415" t="str" cm="1">
        <f t="array" ref="C415">_xlfn.TEXTJOIN(",", TRUE, _xlfn.UNIQUE(TRANSPOSE(_xlfn.MAP(
    _xlfn.XLOOKUP(A415, SITE1!$C$8:$C$1180, SITE1!$F$8:$I$1180),
    _xlfn.LAMBDA(_xlpm.x, IF(AND(_xlpm.x &lt;&gt; "", _xlpm.x &lt;&gt; "-"), TRIM(CLEAN(LEFT(_xlpm.x, FIND(".", _xlpm.x &amp; ".") - 1))), ""))
))))</f>
        <v>LA123</v>
      </c>
      <c r="D415">
        <v>34.04</v>
      </c>
      <c r="E415">
        <v>10.1199999999999</v>
      </c>
      <c r="F415" t="str">
        <f>_xlfn.LET(_xlpm.raw,_xlfn.XLOOKUP(A415,SITE1!$C$8:$C$1180,SITE1!$D$8:$D$1180,""),_xlpm.cleanRaw,SUBSTITUTE(SUBSTITUTE(_xlpm.raw,"_PIN","."),"PIN","."),_xlpm.mainPart,MID(_xlpm.cleanRaw,2,FIND(".",_xlpm.cleanRaw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609102</v>
      </c>
      <c r="G415" t="str">
        <f>_xlfn.LET(_xlpm.raw,_xlfn.XLOOKUP(A415,SITE3!$C$8:$C$1180,SITE3!$D$8:$D$1180,""),_xlpm.cleanRaw,SUBSTITUTE(SUBSTITUTE(_xlpm.raw,"_PIN","."),"PIN","."),_xlpm.mainPart,MID(_xlpm.cleanRaw,2,FIND(".",_xlpm.cleanRaw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809109</v>
      </c>
      <c r="H415" t="str">
        <f>_xlfn.LET(_xlpm.raw,_xlfn.XLOOKUP(A415,SITE5!$C$8:$C$1180,SITE5!$D$8:$D$1180,""),_xlpm.cleanRaw,SUBSTITUTE(SUBSTITUTE(_xlpm.raw,"_PIN","."),"PIN","."),_xlpm.mainPart,MID(_xlpm.cleanRaw,2,FIND(".",_xlpm.cleanRaw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701087</v>
      </c>
      <c r="I415" t="str">
        <f>_xlfn.LET(_xlpm.raw,_xlfn.XLOOKUP(A415,SITE7!$C$8:$C$1180,SITE7!$D$8:$D$1180,""),_xlpm.cleanRaw,SUBSTITUTE(SUBSTITUTE(_xlpm.raw,"_PIN","."),"PIN","."),_xlpm.mainPart,MID(_xlpm.cleanRaw,2,FIND(".",_xlpm.cleanRaw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501099</v>
      </c>
      <c r="J415" t="str">
        <f t="shared" si="6"/>
        <v>M3;PEG_TXN[11];LA123;34.04;10.1199999999999;609102;809109;701087;501099</v>
      </c>
    </row>
    <row r="416" spans="1:10">
      <c r="A416" t="s">
        <v>532</v>
      </c>
      <c r="B416" t="str">
        <f>_xlfn.XLOOKUP(A416,SITE1!$O$8:$O$1180,SITE1!$N$8:$N$1180,"")</f>
        <v>VSS</v>
      </c>
      <c r="C416" t="str" cm="1">
        <f t="array" ref="C416">_xlfn.TEXTJOIN(",", TRUE, _xlfn.UNIQUE(TRANSPOSE(_xlfn.MAP(
    _xlfn.XLOOKUP(A416, SITE1!$C$8:$C$1180, SITE1!$F$8:$I$1180),
    _xlfn.LAMBDA(_xlpm.x, IF(AND(_xlpm.x &lt;&gt; "", _xlpm.x &lt;&gt; "-"), TRIM(CLEAN(LEFT(_xlpm.x, FIND(".", _xlpm.x &amp; ".") - 1))), ""))
))))</f>
        <v/>
      </c>
      <c r="D416">
        <v>33.119999999999997</v>
      </c>
      <c r="E416">
        <v>10.1199999999999</v>
      </c>
      <c r="F416" t="str">
        <f>_xlfn.LET(_xlpm.raw,_xlfn.XLOOKUP(A416,SITE1!$C$8:$C$1180,SITE1!$D$8:$D$1180,""),_xlpm.cleanRaw,SUBSTITUTE(SUBSTITUTE(_xlpm.raw,"_PIN","."),"PIN","."),_xlpm.mainPart,MID(_xlpm.cleanRaw,2,FIND(".",_xlpm.cleanRaw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16" t="str">
        <f>_xlfn.LET(_xlpm.raw,_xlfn.XLOOKUP(A416,SITE3!$C$8:$C$1180,SITE3!$D$8:$D$1180,""),_xlpm.cleanRaw,SUBSTITUTE(SUBSTITUTE(_xlpm.raw,"_PIN","."),"PIN","."),_xlpm.mainPart,MID(_xlpm.cleanRaw,2,FIND(".",_xlpm.cleanRaw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16" t="str">
        <f>_xlfn.LET(_xlpm.raw,_xlfn.XLOOKUP(A416,SITE5!$C$8:$C$1180,SITE5!$D$8:$D$1180,""),_xlpm.cleanRaw,SUBSTITUTE(SUBSTITUTE(_xlpm.raw,"_PIN","."),"PIN","."),_xlpm.mainPart,MID(_xlpm.cleanRaw,2,FIND(".",_xlpm.cleanRaw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16" t="str">
        <f>_xlfn.LET(_xlpm.raw,_xlfn.XLOOKUP(A416,SITE7!$C$8:$C$1180,SITE7!$D$8:$D$1180,""),_xlpm.cleanRaw,SUBSTITUTE(SUBSTITUTE(_xlpm.raw,"_PIN","."),"PIN","."),_xlpm.mainPart,MID(_xlpm.cleanRaw,2,FIND(".",_xlpm.cleanRaw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416" t="str">
        <f t="shared" si="6"/>
        <v>M4;VSS;;33.12;10.1199999999999;;;;</v>
      </c>
    </row>
    <row r="417" spans="1:10">
      <c r="A417" t="s">
        <v>540</v>
      </c>
      <c r="B417" t="str">
        <f>_xlfn.XLOOKUP(A417,SITE1!$O$8:$O$1180,SITE1!$N$8:$N$1180,"")</f>
        <v>PEG_RXN[10]</v>
      </c>
      <c r="C417" t="str" cm="1">
        <f t="array" ref="C417">_xlfn.TEXTJOIN(",", TRUE, _xlfn.UNIQUE(TRANSPOSE(_xlfn.MAP(
    _xlfn.XLOOKUP(A417, SITE1!$C$8:$C$1180, SITE1!$F$8:$I$1180),
    _xlfn.LAMBDA(_xlpm.x, IF(AND(_xlpm.x &lt;&gt; "", _xlpm.x &lt;&gt; "-"), TRIM(CLEAN(LEFT(_xlpm.x, FIND(".", _xlpm.x &amp; ".") - 1))), ""))
))))</f>
        <v>KA111</v>
      </c>
      <c r="D417">
        <v>32.199999999999903</v>
      </c>
      <c r="E417">
        <v>10.1199999999999</v>
      </c>
      <c r="F417" t="str">
        <f>_xlfn.LET(_xlpm.raw,_xlfn.XLOOKUP(A417,SITE1!$C$8:$C$1180,SITE1!$D$8:$D$1180,""),_xlpm.cleanRaw,SUBSTITUTE(SUBSTITUTE(_xlpm.raw,"_PIN","."),"PIN","."),_xlpm.mainPart,MID(_xlpm.cleanRaw,2,FIND(".",_xlpm.cleanRaw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609112</v>
      </c>
      <c r="G417" t="str">
        <f>_xlfn.LET(_xlpm.raw,_xlfn.XLOOKUP(A417,SITE3!$C$8:$C$1180,SITE3!$D$8:$D$1180,""),_xlpm.cleanRaw,SUBSTITUTE(SUBSTITUTE(_xlpm.raw,"_PIN","."),"PIN","."),_xlpm.mainPart,MID(_xlpm.cleanRaw,2,FIND(".",_xlpm.cleanRaw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808071</v>
      </c>
      <c r="H417" t="str">
        <f>_xlfn.LET(_xlpm.raw,_xlfn.XLOOKUP(A417,SITE5!$C$8:$C$1180,SITE5!$D$8:$D$1180,""),_xlpm.cleanRaw,SUBSTITUTE(SUBSTITUTE(_xlpm.raw,"_PIN","."),"PIN","."),_xlpm.mainPart,MID(_xlpm.cleanRaw,2,FIND(".",_xlpm.cleanRaw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701092</v>
      </c>
      <c r="I417" t="str">
        <f>_xlfn.LET(_xlpm.raw,_xlfn.XLOOKUP(A417,SITE7!$C$8:$C$1180,SITE7!$D$8:$D$1180,""),_xlpm.cleanRaw,SUBSTITUTE(SUBSTITUTE(_xlpm.raw,"_PIN","."),"PIN","."),_xlpm.mainPart,MID(_xlpm.cleanRaw,2,FIND(".",_xlpm.cleanRaw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501116</v>
      </c>
      <c r="J417" t="str">
        <f t="shared" si="6"/>
        <v>M5;PEG_RXN[10];KA111;32.1999999999999;10.1199999999999;609112;808071;701092;501116</v>
      </c>
    </row>
    <row r="418" spans="1:10">
      <c r="A418" t="s">
        <v>1286</v>
      </c>
      <c r="B418" t="str">
        <f>_xlfn.XLOOKUP(A418,SITE1!$O$8:$O$1180,SITE1!$N$8:$N$1180,"")</f>
        <v>PEG_RXP[10]</v>
      </c>
      <c r="C418" t="str" cm="1">
        <f t="array" ref="C418">_xlfn.TEXTJOIN(",", TRUE, _xlfn.UNIQUE(TRANSPOSE(_xlfn.MAP(
    _xlfn.XLOOKUP(A418, SITE1!$C$8:$C$1180, SITE1!$F$8:$I$1180),
    _xlfn.LAMBDA(_xlpm.x, IF(AND(_xlpm.x &lt;&gt; "", _xlpm.x &lt;&gt; "-"), TRIM(CLEAN(LEFT(_xlpm.x, FIND(".", _xlpm.x &amp; ".") - 1))), ""))
))))</f>
        <v>KA111</v>
      </c>
      <c r="D418">
        <v>31.279999999999902</v>
      </c>
      <c r="E418">
        <v>10.1199999999999</v>
      </c>
      <c r="F418" t="str">
        <f>_xlfn.LET(_xlpm.raw,_xlfn.XLOOKUP(A418,SITE1!$C$8:$C$1180,SITE1!$D$8:$D$1180,""),_xlpm.cleanRaw,SUBSTITUTE(SUBSTITUTE(_xlpm.raw,"_PIN","."),"PIN","."),_xlpm.mainPart,MID(_xlpm.cleanRaw,2,FIND(".",_xlpm.cleanRaw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609114</v>
      </c>
      <c r="G418" t="str">
        <f>_xlfn.LET(_xlpm.raw,_xlfn.XLOOKUP(A418,SITE3!$C$8:$C$1180,SITE3!$D$8:$D$1180,""),_xlpm.cleanRaw,SUBSTITUTE(SUBSTITUTE(_xlpm.raw,"_PIN","."),"PIN","."),_xlpm.mainPart,MID(_xlpm.cleanRaw,2,FIND(".",_xlpm.cleanRaw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808073</v>
      </c>
      <c r="H418" t="str">
        <f>_xlfn.LET(_xlpm.raw,_xlfn.XLOOKUP(A418,SITE5!$C$8:$C$1180,SITE5!$D$8:$D$1180,""),_xlpm.cleanRaw,SUBSTITUTE(SUBSTITUTE(_xlpm.raw,"_PIN","."),"PIN","."),_xlpm.mainPart,MID(_xlpm.cleanRaw,2,FIND(".",_xlpm.cleanRaw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701090</v>
      </c>
      <c r="I418" t="str">
        <f>_xlfn.LET(_xlpm.raw,_xlfn.XLOOKUP(A418,SITE7!$C$8:$C$1180,SITE7!$D$8:$D$1180,""),_xlpm.cleanRaw,SUBSTITUTE(SUBSTITUTE(_xlpm.raw,"_PIN","."),"PIN","."),_xlpm.mainPart,MID(_xlpm.cleanRaw,2,FIND(".",_xlpm.cleanRaw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501118</v>
      </c>
      <c r="J418" t="str">
        <f t="shared" si="6"/>
        <v>M6;PEG_RXP[10];KA111;31.2799999999999;10.1199999999999;609114;808073;701090;501118</v>
      </c>
    </row>
    <row r="419" spans="1:10">
      <c r="A419" t="s">
        <v>628</v>
      </c>
      <c r="B419" t="str">
        <f>_xlfn.XLOOKUP(A419,SITE1!$O$8:$O$1180,SITE1!$N$8:$N$1180,"")</f>
        <v>VSS</v>
      </c>
      <c r="C419" t="str" cm="1">
        <f t="array" ref="C419">_xlfn.TEXTJOIN(",", TRUE, _xlfn.UNIQUE(TRANSPOSE(_xlfn.MAP(
    _xlfn.XLOOKUP(A419, SITE1!$C$8:$C$1180, SITE1!$F$8:$I$1180),
    _xlfn.LAMBDA(_xlpm.x, IF(AND(_xlpm.x &lt;&gt; "", _xlpm.x &lt;&gt; "-"), TRIM(CLEAN(LEFT(_xlpm.x, FIND(".", _xlpm.x &amp; ".") - 1))), ""))
))))</f>
        <v/>
      </c>
      <c r="D419">
        <v>30.36</v>
      </c>
      <c r="E419">
        <v>10.1199999999999</v>
      </c>
      <c r="F419" t="str">
        <f>_xlfn.LET(_xlpm.raw,_xlfn.XLOOKUP(A419,SITE1!$C$8:$C$1180,SITE1!$D$8:$D$1180,""),_xlpm.cleanRaw,SUBSTITUTE(SUBSTITUTE(_xlpm.raw,"_PIN","."),"PIN","."),_xlpm.mainPart,MID(_xlpm.cleanRaw,2,FIND(".",_xlpm.cleanRaw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19" t="str">
        <f>_xlfn.LET(_xlpm.raw,_xlfn.XLOOKUP(A419,SITE3!$C$8:$C$1180,SITE3!$D$8:$D$1180,""),_xlpm.cleanRaw,SUBSTITUTE(SUBSTITUTE(_xlpm.raw,"_PIN","."),"PIN","."),_xlpm.mainPart,MID(_xlpm.cleanRaw,2,FIND(".",_xlpm.cleanRaw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19" t="str">
        <f>_xlfn.LET(_xlpm.raw,_xlfn.XLOOKUP(A419,SITE5!$C$8:$C$1180,SITE5!$D$8:$D$1180,""),_xlpm.cleanRaw,SUBSTITUTE(SUBSTITUTE(_xlpm.raw,"_PIN","."),"PIN","."),_xlpm.mainPart,MID(_xlpm.cleanRaw,2,FIND(".",_xlpm.cleanRaw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19" t="str">
        <f>_xlfn.LET(_xlpm.raw,_xlfn.XLOOKUP(A419,SITE7!$C$8:$C$1180,SITE7!$D$8:$D$1180,""),_xlpm.cleanRaw,SUBSTITUTE(SUBSTITUTE(_xlpm.raw,"_PIN","."),"PIN","."),_xlpm.mainPart,MID(_xlpm.cleanRaw,2,FIND(".",_xlpm.cleanRaw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419" t="str">
        <f t="shared" si="6"/>
        <v>M7;VSS;;30.36;10.1199999999999;;;;</v>
      </c>
    </row>
    <row r="420" spans="1:10">
      <c r="A420" t="s">
        <v>622</v>
      </c>
      <c r="B420" t="str">
        <f>_xlfn.XLOOKUP(A420,SITE1!$O$8:$O$1180,SITE1!$N$8:$N$1180,"")</f>
        <v>VCCIO</v>
      </c>
      <c r="C420" t="str" cm="1">
        <f t="array" ref="C420">_xlfn.TEXTJOIN(",", TRUE, _xlfn.UNIQUE(TRANSPOSE(_xlfn.MAP(
    _xlfn.XLOOKUP(A420, SITE1!$C$8:$C$1180, SITE1!$F$8:$I$1180),
    _xlfn.LAMBDA(_xlpm.x, IF(AND(_xlpm.x &lt;&gt; "", _xlpm.x &lt;&gt; "-"), TRIM(CLEAN(LEFT(_xlpm.x, FIND(".", _xlpm.x &amp; ".") - 1))), ""))
))))</f>
        <v/>
      </c>
      <c r="D420">
        <v>29.439999999999898</v>
      </c>
      <c r="E420">
        <v>10.1199999999999</v>
      </c>
      <c r="F420" t="str">
        <f>_xlfn.LET(_xlpm.raw,_xlfn.XLOOKUP(A420,SITE1!$C$8:$C$1180,SITE1!$D$8:$D$1180,""),_xlpm.cleanRaw,SUBSTITUTE(SUBSTITUTE(_xlpm.raw,"_PIN","."),"PIN","."),_xlpm.mainPart,MID(_xlpm.cleanRaw,2,FIND(".",_xlpm.cleanRaw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20" t="str">
        <f>_xlfn.LET(_xlpm.raw,_xlfn.XLOOKUP(A420,SITE3!$C$8:$C$1180,SITE3!$D$8:$D$1180,""),_xlpm.cleanRaw,SUBSTITUTE(SUBSTITUTE(_xlpm.raw,"_PIN","."),"PIN","."),_xlpm.mainPart,MID(_xlpm.cleanRaw,2,FIND(".",_xlpm.cleanRaw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20" t="str">
        <f>_xlfn.LET(_xlpm.raw,_xlfn.XLOOKUP(A420,SITE5!$C$8:$C$1180,SITE5!$D$8:$D$1180,""),_xlpm.cleanRaw,SUBSTITUTE(SUBSTITUTE(_xlpm.raw,"_PIN","."),"PIN","."),_xlpm.mainPart,MID(_xlpm.cleanRaw,2,FIND(".",_xlpm.cleanRaw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20" t="str">
        <f>_xlfn.LET(_xlpm.raw,_xlfn.XLOOKUP(A420,SITE7!$C$8:$C$1180,SITE7!$D$8:$D$1180,""),_xlpm.cleanRaw,SUBSTITUTE(SUBSTITUTE(_xlpm.raw,"_PIN","."),"PIN","."),_xlpm.mainPart,MID(_xlpm.cleanRaw,2,FIND(".",_xlpm.cleanRaw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420" t="str">
        <f t="shared" si="6"/>
        <v>M8;VCCIO;;29.4399999999999;10.1199999999999;;;;</v>
      </c>
    </row>
    <row r="421" spans="1:10">
      <c r="A421" t="s">
        <v>651</v>
      </c>
      <c r="B421" t="str">
        <f>_xlfn.XLOOKUP(A421,SITE1!$O$8:$O$1180,SITE1!$N$8:$N$1180,"")</f>
        <v>DP_COMP</v>
      </c>
      <c r="C421" t="str" cm="1">
        <f t="array" ref="C421">_xlfn.TEXTJOIN(",", TRUE, _xlfn.UNIQUE(TRANSPOSE(_xlfn.MAP(
    _xlfn.XLOOKUP(A421, SITE1!$C$8:$C$1180, SITE1!$F$8:$I$1180),
    _xlfn.LAMBDA(_xlpm.x, IF(AND(_xlpm.x &lt;&gt; "", _xlpm.x &lt;&gt; "-"), TRIM(CLEAN(LEFT(_xlpm.x, FIND(".", _xlpm.x &amp; ".") - 1))), ""))
))))</f>
        <v>RA64,RA63</v>
      </c>
      <c r="D421">
        <v>28.5199999999999</v>
      </c>
      <c r="E421">
        <v>10.1199999999999</v>
      </c>
      <c r="F421" t="str">
        <f>_xlfn.LET(_xlpm.raw,_xlfn.XLOOKUP(A421,SITE1!$C$8:$C$1180,SITE1!$D$8:$D$1180,""),_xlpm.cleanRaw,SUBSTITUTE(SUBSTITUTE(_xlpm.raw,"_PIN","."),"PIN","."),_xlpm.mainPart,MID(_xlpm.cleanRaw,2,FIND(".",_xlpm.cleanRaw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607006</v>
      </c>
      <c r="G421" t="str">
        <f>_xlfn.LET(_xlpm.raw,_xlfn.XLOOKUP(A421,SITE3!$C$8:$C$1180,SITE3!$D$8:$D$1180,""),_xlpm.cleanRaw,SUBSTITUTE(SUBSTITUTE(_xlpm.raw,"_PIN","."),"PIN","."),_xlpm.mainPart,MID(_xlpm.cleanRaw,2,FIND(".",_xlpm.cleanRaw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807006</v>
      </c>
      <c r="H421" t="str">
        <f>_xlfn.LET(_xlpm.raw,_xlfn.XLOOKUP(A421,SITE5!$C$8:$C$1180,SITE5!$D$8:$D$1180,""),_xlpm.cleanRaw,SUBSTITUTE(SUBSTITUTE(_xlpm.raw,"_PIN","."),"PIN","."),_xlpm.mainPart,MID(_xlpm.cleanRaw,2,FIND(".",_xlpm.cleanRaw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702042</v>
      </c>
      <c r="I421" t="str">
        <f>_xlfn.LET(_xlpm.raw,_xlfn.XLOOKUP(A421,SITE7!$C$8:$C$1180,SITE7!$D$8:$D$1180,""),_xlpm.cleanRaw,SUBSTITUTE(SUBSTITUTE(_xlpm.raw,"_PIN","."),"PIN","."),_xlpm.mainPart,MID(_xlpm.cleanRaw,2,FIND(".",_xlpm.cleanRaw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502042</v>
      </c>
      <c r="J421" t="str">
        <f t="shared" si="6"/>
        <v>M9;DP_COMP;RA64,RA63;28.5199999999999;10.1199999999999;607006;807006;702042;502042</v>
      </c>
    </row>
    <row r="422" spans="1:10">
      <c r="A422" t="s">
        <v>626</v>
      </c>
      <c r="B422" t="str">
        <f>_xlfn.XLOOKUP(A422,SITE1!$O$8:$O$1180,SITE1!$N$8:$N$1180,"")</f>
        <v>VSS</v>
      </c>
      <c r="C422" t="str" cm="1">
        <f t="array" ref="C422">_xlfn.TEXTJOIN(",", TRUE, _xlfn.UNIQUE(TRANSPOSE(_xlfn.MAP(
    _xlfn.XLOOKUP(A422, SITE1!$C$8:$C$1180, SITE1!$F$8:$I$1180),
    _xlfn.LAMBDA(_xlpm.x, IF(AND(_xlpm.x &lt;&gt; "", _xlpm.x &lt;&gt; "-"), TRIM(CLEAN(LEFT(_xlpm.x, FIND(".", _xlpm.x &amp; ".") - 1))), ""))
))))</f>
        <v/>
      </c>
      <c r="D422">
        <v>27.599999999999898</v>
      </c>
      <c r="E422">
        <v>10.1199999999999</v>
      </c>
      <c r="F422" t="str">
        <f>_xlfn.LET(_xlpm.raw,_xlfn.XLOOKUP(A422,SITE1!$C$8:$C$1180,SITE1!$D$8:$D$1180,""),_xlpm.cleanRaw,SUBSTITUTE(SUBSTITUTE(_xlpm.raw,"_PIN","."),"PIN","."),_xlpm.mainPart,MID(_xlpm.cleanRaw,2,FIND(".",_xlpm.cleanRaw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22" t="str">
        <f>_xlfn.LET(_xlpm.raw,_xlfn.XLOOKUP(A422,SITE3!$C$8:$C$1180,SITE3!$D$8:$D$1180,""),_xlpm.cleanRaw,SUBSTITUTE(SUBSTITUTE(_xlpm.raw,"_PIN","."),"PIN","."),_xlpm.mainPart,MID(_xlpm.cleanRaw,2,FIND(".",_xlpm.cleanRaw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22" t="str">
        <f>_xlfn.LET(_xlpm.raw,_xlfn.XLOOKUP(A422,SITE5!$C$8:$C$1180,SITE5!$D$8:$D$1180,""),_xlpm.cleanRaw,SUBSTITUTE(SUBSTITUTE(_xlpm.raw,"_PIN","."),"PIN","."),_xlpm.mainPart,MID(_xlpm.cleanRaw,2,FIND(".",_xlpm.cleanRaw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22" t="str">
        <f>_xlfn.LET(_xlpm.raw,_xlfn.XLOOKUP(A422,SITE7!$C$8:$C$1180,SITE7!$D$8:$D$1180,""),_xlpm.cleanRaw,SUBSTITUTE(SUBSTITUTE(_xlpm.raw,"_PIN","."),"PIN","."),_xlpm.mainPart,MID(_xlpm.cleanRaw,2,FIND(".",_xlpm.cleanRaw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422" t="str">
        <f t="shared" si="6"/>
        <v>M10;VSS;;27.5999999999999;10.1199999999999;;;;</v>
      </c>
    </row>
    <row r="423" spans="1:10">
      <c r="A423" t="s">
        <v>618</v>
      </c>
      <c r="B423" t="str">
        <f>_xlfn.XLOOKUP(A423,SITE1!$O$8:$O$1180,SITE1!$N$8:$N$1180,"")</f>
        <v>NOA_RCOMP</v>
      </c>
      <c r="C423" t="str" cm="1">
        <f t="array" ref="C423">_xlfn.TEXTJOIN(",", TRUE, _xlfn.UNIQUE(TRANSPOSE(_xlfn.MAP(
    _xlfn.XLOOKUP(A423, SITE1!$C$8:$C$1180, SITE1!$F$8:$I$1180),
    _xlfn.LAMBDA(_xlpm.x, IF(AND(_xlpm.x &lt;&gt; "", _xlpm.x &lt;&gt; "-"), TRIM(CLEAN(LEFT(_xlpm.x, FIND(".", _xlpm.x &amp; ".") - 1))), ""))
))))</f>
        <v/>
      </c>
      <c r="D423">
        <v>26.68</v>
      </c>
      <c r="E423">
        <v>10.1199999999999</v>
      </c>
      <c r="F423" t="str">
        <f>_xlfn.LET(_xlpm.raw,_xlfn.XLOOKUP(A423,SITE1!$C$8:$C$1180,SITE1!$D$8:$D$1180,""),_xlpm.cleanRaw,SUBSTITUTE(SUBSTITUTE(_xlpm.raw,"_PIN","."),"PIN","."),_xlpm.mainPart,MID(_xlpm.cleanRaw,2,FIND(".",_xlpm.cleanRaw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23" t="str">
        <f>_xlfn.LET(_xlpm.raw,_xlfn.XLOOKUP(A423,SITE3!$C$8:$C$1180,SITE3!$D$8:$D$1180,""),_xlpm.cleanRaw,SUBSTITUTE(SUBSTITUTE(_xlpm.raw,"_PIN","."),"PIN","."),_xlpm.mainPart,MID(_xlpm.cleanRaw,2,FIND(".",_xlpm.cleanRaw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23" t="str">
        <f>_xlfn.LET(_xlpm.raw,_xlfn.XLOOKUP(A423,SITE5!$C$8:$C$1180,SITE5!$D$8:$D$1180,""),_xlpm.cleanRaw,SUBSTITUTE(SUBSTITUTE(_xlpm.raw,"_PIN","."),"PIN","."),_xlpm.mainPart,MID(_xlpm.cleanRaw,2,FIND(".",_xlpm.cleanRaw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23" t="str">
        <f>_xlfn.LET(_xlpm.raw,_xlfn.XLOOKUP(A423,SITE7!$C$8:$C$1180,SITE7!$D$8:$D$1180,""),_xlpm.cleanRaw,SUBSTITUTE(SUBSTITUTE(_xlpm.raw,"_PIN","."),"PIN","."),_xlpm.mainPart,MID(_xlpm.cleanRaw,2,FIND(".",_xlpm.cleanRaw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423" t="str">
        <f t="shared" si="6"/>
        <v>M11;NOA_RCOMP;;26.68;10.1199999999999;;;;</v>
      </c>
    </row>
    <row r="424" spans="1:10">
      <c r="A424" t="s">
        <v>1283</v>
      </c>
      <c r="B424" t="str">
        <f>_xlfn.XLOOKUP(A424,SITE1!$O$8:$O$1180,SITE1!$N$8:$N$1180,"")</f>
        <v>VSS</v>
      </c>
      <c r="C424" t="str" cm="1">
        <f t="array" ref="C424">_xlfn.TEXTJOIN(",", TRUE, _xlfn.UNIQUE(TRANSPOSE(_xlfn.MAP(
    _xlfn.XLOOKUP(A424, SITE1!$C$8:$C$1180, SITE1!$F$8:$I$1180),
    _xlfn.LAMBDA(_xlpm.x, IF(AND(_xlpm.x &lt;&gt; "", _xlpm.x &lt;&gt; "-"), TRIM(CLEAN(LEFT(_xlpm.x, FIND(".", _xlpm.x &amp; ".") - 1))), ""))
))))</f>
        <v/>
      </c>
      <c r="D424">
        <v>25.759999999999899</v>
      </c>
      <c r="E424">
        <v>10.1199999999999</v>
      </c>
      <c r="F424" t="str">
        <f>_xlfn.LET(_xlpm.raw,_xlfn.XLOOKUP(A424,SITE1!$C$8:$C$1180,SITE1!$D$8:$D$1180,""),_xlpm.cleanRaw,SUBSTITUTE(SUBSTITUTE(_xlpm.raw,"_PIN","."),"PIN","."),_xlpm.mainPart,MID(_xlpm.cleanRaw,2,FIND(".",_xlpm.cleanRaw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24" t="str">
        <f>_xlfn.LET(_xlpm.raw,_xlfn.XLOOKUP(A424,SITE3!$C$8:$C$1180,SITE3!$D$8:$D$1180,""),_xlpm.cleanRaw,SUBSTITUTE(SUBSTITUTE(_xlpm.raw,"_PIN","."),"PIN","."),_xlpm.mainPart,MID(_xlpm.cleanRaw,2,FIND(".",_xlpm.cleanRaw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24" t="str">
        <f>_xlfn.LET(_xlpm.raw,_xlfn.XLOOKUP(A424,SITE5!$C$8:$C$1180,SITE5!$D$8:$D$1180,""),_xlpm.cleanRaw,SUBSTITUTE(SUBSTITUTE(_xlpm.raw,"_PIN","."),"PIN","."),_xlpm.mainPart,MID(_xlpm.cleanRaw,2,FIND(".",_xlpm.cleanRaw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24" t="str">
        <f>_xlfn.LET(_xlpm.raw,_xlfn.XLOOKUP(A424,SITE7!$C$8:$C$1180,SITE7!$D$8:$D$1180,""),_xlpm.cleanRaw,SUBSTITUTE(SUBSTITUTE(_xlpm.raw,"_PIN","."),"PIN","."),_xlpm.mainPart,MID(_xlpm.cleanRaw,2,FIND(".",_xlpm.cleanRaw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424" t="str">
        <f t="shared" si="6"/>
        <v>M12;VSS;;25.7599999999999;10.1199999999999;;;;</v>
      </c>
    </row>
    <row r="425" spans="1:10">
      <c r="A425" t="s">
        <v>1284</v>
      </c>
      <c r="B425" t="str">
        <f>_xlfn.XLOOKUP(A425,SITE1!$O$8:$O$1180,SITE1!$N$8:$N$1180,"")</f>
        <v>VCCCORE</v>
      </c>
      <c r="C425" t="str" cm="1">
        <f t="array" ref="C425">_xlfn.TEXTJOIN(",", TRUE, _xlfn.UNIQUE(TRANSPOSE(_xlfn.MAP(
    _xlfn.XLOOKUP(A425, SITE1!$C$8:$C$1180, SITE1!$F$8:$I$1180),
    _xlfn.LAMBDA(_xlpm.x, IF(AND(_xlpm.x &lt;&gt; "", _xlpm.x &lt;&gt; "-"), TRIM(CLEAN(LEFT(_xlpm.x, FIND(".", _xlpm.x &amp; ".") - 1))), ""))
))))</f>
        <v/>
      </c>
      <c r="D425">
        <v>24.8399999999999</v>
      </c>
      <c r="E425">
        <v>10.1199999999999</v>
      </c>
      <c r="F425" t="str">
        <f>_xlfn.LET(_xlpm.raw,_xlfn.XLOOKUP(A425,SITE1!$C$8:$C$1180,SITE1!$D$8:$D$1180,""),_xlpm.cleanRaw,SUBSTITUTE(SUBSTITUTE(_xlpm.raw,"_PIN","."),"PIN","."),_xlpm.mainPart,MID(_xlpm.cleanRaw,2,FIND(".",_xlpm.cleanRaw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25" t="str">
        <f>_xlfn.LET(_xlpm.raw,_xlfn.XLOOKUP(A425,SITE3!$C$8:$C$1180,SITE3!$D$8:$D$1180,""),_xlpm.cleanRaw,SUBSTITUTE(SUBSTITUTE(_xlpm.raw,"_PIN","."),"PIN","."),_xlpm.mainPart,MID(_xlpm.cleanRaw,2,FIND(".",_xlpm.cleanRaw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25" t="str">
        <f>_xlfn.LET(_xlpm.raw,_xlfn.XLOOKUP(A425,SITE5!$C$8:$C$1180,SITE5!$D$8:$D$1180,""),_xlpm.cleanRaw,SUBSTITUTE(SUBSTITUTE(_xlpm.raw,"_PIN","."),"PIN","."),_xlpm.mainPart,MID(_xlpm.cleanRaw,2,FIND(".",_xlpm.cleanRaw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25" t="str">
        <f>_xlfn.LET(_xlpm.raw,_xlfn.XLOOKUP(A425,SITE7!$C$8:$C$1180,SITE7!$D$8:$D$1180,""),_xlpm.cleanRaw,SUBSTITUTE(SUBSTITUTE(_xlpm.raw,"_PIN","."),"PIN","."),_xlpm.mainPart,MID(_xlpm.cleanRaw,2,FIND(".",_xlpm.cleanRaw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425" t="str">
        <f t="shared" si="6"/>
        <v>M13;VCCCORE;;24.8399999999999;10.1199999999999;;;;</v>
      </c>
    </row>
    <row r="426" spans="1:10">
      <c r="A426" t="s">
        <v>1285</v>
      </c>
      <c r="B426" t="str">
        <f>_xlfn.XLOOKUP(A426,SITE1!$O$8:$O$1180,SITE1!$N$8:$N$1180,"")</f>
        <v>VCCCORE</v>
      </c>
      <c r="C426" t="str" cm="1">
        <f t="array" ref="C426">_xlfn.TEXTJOIN(",", TRUE, _xlfn.UNIQUE(TRANSPOSE(_xlfn.MAP(
    _xlfn.XLOOKUP(A426, SITE1!$C$8:$C$1180, SITE1!$F$8:$I$1180),
    _xlfn.LAMBDA(_xlpm.x, IF(AND(_xlpm.x &lt;&gt; "", _xlpm.x &lt;&gt; "-"), TRIM(CLEAN(LEFT(_xlpm.x, FIND(".", _xlpm.x &amp; ".") - 1))), ""))
))))</f>
        <v/>
      </c>
      <c r="D426">
        <v>23.919999999999899</v>
      </c>
      <c r="E426">
        <v>10.1199999999999</v>
      </c>
      <c r="F426" t="str">
        <f>_xlfn.LET(_xlpm.raw,_xlfn.XLOOKUP(A426,SITE1!$C$8:$C$1180,SITE1!$D$8:$D$1180,""),_xlpm.cleanRaw,SUBSTITUTE(SUBSTITUTE(_xlpm.raw,"_PIN","."),"PIN","."),_xlpm.mainPart,MID(_xlpm.cleanRaw,2,FIND(".",_xlpm.cleanRaw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26" t="str">
        <f>_xlfn.LET(_xlpm.raw,_xlfn.XLOOKUP(A426,SITE3!$C$8:$C$1180,SITE3!$D$8:$D$1180,""),_xlpm.cleanRaw,SUBSTITUTE(SUBSTITUTE(_xlpm.raw,"_PIN","."),"PIN","."),_xlpm.mainPart,MID(_xlpm.cleanRaw,2,FIND(".",_xlpm.cleanRaw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26" t="str">
        <f>_xlfn.LET(_xlpm.raw,_xlfn.XLOOKUP(A426,SITE5!$C$8:$C$1180,SITE5!$D$8:$D$1180,""),_xlpm.cleanRaw,SUBSTITUTE(SUBSTITUTE(_xlpm.raw,"_PIN","."),"PIN","."),_xlpm.mainPart,MID(_xlpm.cleanRaw,2,FIND(".",_xlpm.cleanRaw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26" t="str">
        <f>_xlfn.LET(_xlpm.raw,_xlfn.XLOOKUP(A426,SITE7!$C$8:$C$1180,SITE7!$D$8:$D$1180,""),_xlpm.cleanRaw,SUBSTITUTE(SUBSTITUTE(_xlpm.raw,"_PIN","."),"PIN","."),_xlpm.mainPart,MID(_xlpm.cleanRaw,2,FIND(".",_xlpm.cleanRaw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426" t="str">
        <f t="shared" si="6"/>
        <v>M14;VCCCORE;;23.9199999999999;10.1199999999999;;;;</v>
      </c>
    </row>
    <row r="427" spans="1:10">
      <c r="A427" t="s">
        <v>1811</v>
      </c>
      <c r="B427" t="str">
        <f>_xlfn.XLOOKUP(A427,SITE1!$O$8:$O$1180,SITE1!$N$8:$N$1180,"")</f>
        <v>VSS</v>
      </c>
      <c r="C427" t="str" cm="1">
        <f t="array" ref="C427">_xlfn.TEXTJOIN(",", TRUE, _xlfn.UNIQUE(TRANSPOSE(_xlfn.MAP(
    _xlfn.XLOOKUP(A427, SITE1!$C$8:$C$1180, SITE1!$F$8:$I$1180),
    _xlfn.LAMBDA(_xlpm.x, IF(AND(_xlpm.x &lt;&gt; "", _xlpm.x &lt;&gt; "-"), TRIM(CLEAN(LEFT(_xlpm.x, FIND(".", _xlpm.x &amp; ".") - 1))), ""))
))))</f>
        <v/>
      </c>
      <c r="D427">
        <v>22.999999999999901</v>
      </c>
      <c r="E427">
        <v>10.1199999999999</v>
      </c>
      <c r="F427" t="str">
        <f>_xlfn.LET(_xlpm.raw,_xlfn.XLOOKUP(A427,SITE1!$C$8:$C$1180,SITE1!$D$8:$D$1180,""),_xlpm.cleanRaw,SUBSTITUTE(SUBSTITUTE(_xlpm.raw,"_PIN","."),"PIN","."),_xlpm.mainPart,MID(_xlpm.cleanRaw,2,FIND(".",_xlpm.cleanRaw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27" t="str">
        <f>_xlfn.LET(_xlpm.raw,_xlfn.XLOOKUP(A427,SITE3!$C$8:$C$1180,SITE3!$D$8:$D$1180,""),_xlpm.cleanRaw,SUBSTITUTE(SUBSTITUTE(_xlpm.raw,"_PIN","."),"PIN","."),_xlpm.mainPart,MID(_xlpm.cleanRaw,2,FIND(".",_xlpm.cleanRaw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27" t="str">
        <f>_xlfn.LET(_xlpm.raw,_xlfn.XLOOKUP(A427,SITE5!$C$8:$C$1180,SITE5!$D$8:$D$1180,""),_xlpm.cleanRaw,SUBSTITUTE(SUBSTITUTE(_xlpm.raw,"_PIN","."),"PIN","."),_xlpm.mainPart,MID(_xlpm.cleanRaw,2,FIND(".",_xlpm.cleanRaw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27" t="str">
        <f>_xlfn.LET(_xlpm.raw,_xlfn.XLOOKUP(A427,SITE7!$C$8:$C$1180,SITE7!$D$8:$D$1180,""),_xlpm.cleanRaw,SUBSTITUTE(SUBSTITUTE(_xlpm.raw,"_PIN","."),"PIN","."),_xlpm.mainPart,MID(_xlpm.cleanRaw,2,FIND(".",_xlpm.cleanRaw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427" t="str">
        <f t="shared" si="6"/>
        <v>M15;VSS;;22.9999999999999;10.1199999999999;;;;</v>
      </c>
    </row>
    <row r="428" spans="1:10">
      <c r="A428" t="s">
        <v>1662</v>
      </c>
      <c r="B428" t="str">
        <f>_xlfn.XLOOKUP(A428,SITE1!$O$8:$O$1180,SITE1!$N$8:$N$1180,"")</f>
        <v>VCCCORE</v>
      </c>
      <c r="C428" t="str" cm="1">
        <f t="array" ref="C428">_xlfn.TEXTJOIN(",", TRUE, _xlfn.UNIQUE(TRANSPOSE(_xlfn.MAP(
    _xlfn.XLOOKUP(A428, SITE1!$C$8:$C$1180, SITE1!$F$8:$I$1180),
    _xlfn.LAMBDA(_xlpm.x, IF(AND(_xlpm.x &lt;&gt; "", _xlpm.x &lt;&gt; "-"), TRIM(CLEAN(LEFT(_xlpm.x, FIND(".", _xlpm.x &amp; ".") - 1))), ""))
))))</f>
        <v/>
      </c>
      <c r="D428">
        <v>22.08</v>
      </c>
      <c r="E428">
        <v>10.1199999999999</v>
      </c>
      <c r="F428" t="str">
        <f>_xlfn.LET(_xlpm.raw,_xlfn.XLOOKUP(A428,SITE1!$C$8:$C$1180,SITE1!$D$8:$D$1180,""),_xlpm.cleanRaw,SUBSTITUTE(SUBSTITUTE(_xlpm.raw,"_PIN","."),"PIN","."),_xlpm.mainPart,MID(_xlpm.cleanRaw,2,FIND(".",_xlpm.cleanRaw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28" t="str">
        <f>_xlfn.LET(_xlpm.raw,_xlfn.XLOOKUP(A428,SITE3!$C$8:$C$1180,SITE3!$D$8:$D$1180,""),_xlpm.cleanRaw,SUBSTITUTE(SUBSTITUTE(_xlpm.raw,"_PIN","."),"PIN","."),_xlpm.mainPart,MID(_xlpm.cleanRaw,2,FIND(".",_xlpm.cleanRaw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28" t="str">
        <f>_xlfn.LET(_xlpm.raw,_xlfn.XLOOKUP(A428,SITE5!$C$8:$C$1180,SITE5!$D$8:$D$1180,""),_xlpm.cleanRaw,SUBSTITUTE(SUBSTITUTE(_xlpm.raw,"_PIN","."),"PIN","."),_xlpm.mainPart,MID(_xlpm.cleanRaw,2,FIND(".",_xlpm.cleanRaw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28" t="str">
        <f>_xlfn.LET(_xlpm.raw,_xlfn.XLOOKUP(A428,SITE7!$C$8:$C$1180,SITE7!$D$8:$D$1180,""),_xlpm.cleanRaw,SUBSTITUTE(SUBSTITUTE(_xlpm.raw,"_PIN","."),"PIN","."),_xlpm.mainPart,MID(_xlpm.cleanRaw,2,FIND(".",_xlpm.cleanRaw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428" t="str">
        <f t="shared" si="6"/>
        <v>M16;VCCCORE;;22.08;10.1199999999999;;;;</v>
      </c>
    </row>
    <row r="429" spans="1:10">
      <c r="A429" t="s">
        <v>1812</v>
      </c>
      <c r="B429" t="str">
        <f>_xlfn.XLOOKUP(A429,SITE1!$O$8:$O$1180,SITE1!$N$8:$N$1180,"")</f>
        <v>VSS</v>
      </c>
      <c r="C429" t="str" cm="1">
        <f t="array" ref="C429">_xlfn.TEXTJOIN(",", TRUE, _xlfn.UNIQUE(TRANSPOSE(_xlfn.MAP(
    _xlfn.XLOOKUP(A429, SITE1!$C$8:$C$1180, SITE1!$F$8:$I$1180),
    _xlfn.LAMBDA(_xlpm.x, IF(AND(_xlpm.x &lt;&gt; "", _xlpm.x &lt;&gt; "-"), TRIM(CLEAN(LEFT(_xlpm.x, FIND(".", _xlpm.x &amp; ".") - 1))), ""))
))))</f>
        <v/>
      </c>
      <c r="D429">
        <v>21.159999999999901</v>
      </c>
      <c r="E429">
        <v>10.1199999999999</v>
      </c>
      <c r="F429" t="str">
        <f>_xlfn.LET(_xlpm.raw,_xlfn.XLOOKUP(A429,SITE1!$C$8:$C$1180,SITE1!$D$8:$D$1180,""),_xlpm.cleanRaw,SUBSTITUTE(SUBSTITUTE(_xlpm.raw,"_PIN","."),"PIN","."),_xlpm.mainPart,MID(_xlpm.cleanRaw,2,FIND(".",_xlpm.cleanRaw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29" t="str">
        <f>_xlfn.LET(_xlpm.raw,_xlfn.XLOOKUP(A429,SITE3!$C$8:$C$1180,SITE3!$D$8:$D$1180,""),_xlpm.cleanRaw,SUBSTITUTE(SUBSTITUTE(_xlpm.raw,"_PIN","."),"PIN","."),_xlpm.mainPart,MID(_xlpm.cleanRaw,2,FIND(".",_xlpm.cleanRaw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29" t="str">
        <f>_xlfn.LET(_xlpm.raw,_xlfn.XLOOKUP(A429,SITE5!$C$8:$C$1180,SITE5!$D$8:$D$1180,""),_xlpm.cleanRaw,SUBSTITUTE(SUBSTITUTE(_xlpm.raw,"_PIN","."),"PIN","."),_xlpm.mainPart,MID(_xlpm.cleanRaw,2,FIND(".",_xlpm.cleanRaw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29" t="str">
        <f>_xlfn.LET(_xlpm.raw,_xlfn.XLOOKUP(A429,SITE7!$C$8:$C$1180,SITE7!$D$8:$D$1180,""),_xlpm.cleanRaw,SUBSTITUTE(SUBSTITUTE(_xlpm.raw,"_PIN","."),"PIN","."),_xlpm.mainPart,MID(_xlpm.cleanRaw,2,FIND(".",_xlpm.cleanRaw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429" t="str">
        <f t="shared" si="6"/>
        <v>M17;VSS;;21.1599999999999;10.1199999999999;;;;</v>
      </c>
    </row>
    <row r="430" spans="1:10">
      <c r="A430" t="s">
        <v>1663</v>
      </c>
      <c r="B430" t="str">
        <f>_xlfn.XLOOKUP(A430,SITE1!$O$8:$O$1180,SITE1!$N$8:$N$1180,"")</f>
        <v>VCCCORE</v>
      </c>
      <c r="C430" t="str" cm="1">
        <f t="array" ref="C430">_xlfn.TEXTJOIN(",", TRUE, _xlfn.UNIQUE(TRANSPOSE(_xlfn.MAP(
    _xlfn.XLOOKUP(A430, SITE1!$C$8:$C$1180, SITE1!$F$8:$I$1180),
    _xlfn.LAMBDA(_xlpm.x, IF(AND(_xlpm.x &lt;&gt; "", _xlpm.x &lt;&gt; "-"), TRIM(CLEAN(LEFT(_xlpm.x, FIND(".", _xlpm.x &amp; ".") - 1))), ""))
))))</f>
        <v/>
      </c>
      <c r="D430">
        <v>20.239999999999899</v>
      </c>
      <c r="E430">
        <v>10.1199999999999</v>
      </c>
      <c r="F430" t="str">
        <f>_xlfn.LET(_xlpm.raw,_xlfn.XLOOKUP(A430,SITE1!$C$8:$C$1180,SITE1!$D$8:$D$1180,""),_xlpm.cleanRaw,SUBSTITUTE(SUBSTITUTE(_xlpm.raw,"_PIN","."),"PIN","."),_xlpm.mainPart,MID(_xlpm.cleanRaw,2,FIND(".",_xlpm.cleanRaw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30" t="str">
        <f>_xlfn.LET(_xlpm.raw,_xlfn.XLOOKUP(A430,SITE3!$C$8:$C$1180,SITE3!$D$8:$D$1180,""),_xlpm.cleanRaw,SUBSTITUTE(SUBSTITUTE(_xlpm.raw,"_PIN","."),"PIN","."),_xlpm.mainPart,MID(_xlpm.cleanRaw,2,FIND(".",_xlpm.cleanRaw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30" t="str">
        <f>_xlfn.LET(_xlpm.raw,_xlfn.XLOOKUP(A430,SITE5!$C$8:$C$1180,SITE5!$D$8:$D$1180,""),_xlpm.cleanRaw,SUBSTITUTE(SUBSTITUTE(_xlpm.raw,"_PIN","."),"PIN","."),_xlpm.mainPart,MID(_xlpm.cleanRaw,2,FIND(".",_xlpm.cleanRaw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30" t="str">
        <f>_xlfn.LET(_xlpm.raw,_xlfn.XLOOKUP(A430,SITE7!$C$8:$C$1180,SITE7!$D$8:$D$1180,""),_xlpm.cleanRaw,SUBSTITUTE(SUBSTITUTE(_xlpm.raw,"_PIN","."),"PIN","."),_xlpm.mainPart,MID(_xlpm.cleanRaw,2,FIND(".",_xlpm.cleanRaw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430" t="str">
        <f t="shared" si="6"/>
        <v>M18;VCCCORE;;20.2399999999999;10.1199999999999;;;;</v>
      </c>
    </row>
    <row r="431" spans="1:10">
      <c r="A431" t="s">
        <v>1813</v>
      </c>
      <c r="B431" t="str">
        <f>_xlfn.XLOOKUP(A431,SITE1!$O$8:$O$1180,SITE1!$N$8:$N$1180,"")</f>
        <v>VSS</v>
      </c>
      <c r="C431" t="str" cm="1">
        <f t="array" ref="C431">_xlfn.TEXTJOIN(",", TRUE, _xlfn.UNIQUE(TRANSPOSE(_xlfn.MAP(
    _xlfn.XLOOKUP(A431, SITE1!$C$8:$C$1180, SITE1!$F$8:$I$1180),
    _xlfn.LAMBDA(_xlpm.x, IF(AND(_xlpm.x &lt;&gt; "", _xlpm.x &lt;&gt; "-"), TRIM(CLEAN(LEFT(_xlpm.x, FIND(".", _xlpm.x &amp; ".") - 1))), ""))
))))</f>
        <v/>
      </c>
      <c r="D431">
        <v>19.319999999999901</v>
      </c>
      <c r="E431">
        <v>10.1199999999999</v>
      </c>
      <c r="F431" t="str">
        <f>_xlfn.LET(_xlpm.raw,_xlfn.XLOOKUP(A431,SITE1!$C$8:$C$1180,SITE1!$D$8:$D$1180,""),_xlpm.cleanRaw,SUBSTITUTE(SUBSTITUTE(_xlpm.raw,"_PIN","."),"PIN","."),_xlpm.mainPart,MID(_xlpm.cleanRaw,2,FIND(".",_xlpm.cleanRaw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31" t="str">
        <f>_xlfn.LET(_xlpm.raw,_xlfn.XLOOKUP(A431,SITE3!$C$8:$C$1180,SITE3!$D$8:$D$1180,""),_xlpm.cleanRaw,SUBSTITUTE(SUBSTITUTE(_xlpm.raw,"_PIN","."),"PIN","."),_xlpm.mainPart,MID(_xlpm.cleanRaw,2,FIND(".",_xlpm.cleanRaw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31" t="str">
        <f>_xlfn.LET(_xlpm.raw,_xlfn.XLOOKUP(A431,SITE5!$C$8:$C$1180,SITE5!$D$8:$D$1180,""),_xlpm.cleanRaw,SUBSTITUTE(SUBSTITUTE(_xlpm.raw,"_PIN","."),"PIN","."),_xlpm.mainPart,MID(_xlpm.cleanRaw,2,FIND(".",_xlpm.cleanRaw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31" t="str">
        <f>_xlfn.LET(_xlpm.raw,_xlfn.XLOOKUP(A431,SITE7!$C$8:$C$1180,SITE7!$D$8:$D$1180,""),_xlpm.cleanRaw,SUBSTITUTE(SUBSTITUTE(_xlpm.raw,"_PIN","."),"PIN","."),_xlpm.mainPart,MID(_xlpm.cleanRaw,2,FIND(".",_xlpm.cleanRaw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431" t="str">
        <f t="shared" si="6"/>
        <v>M19;VSS;;19.3199999999999;10.1199999999999;;;;</v>
      </c>
    </row>
    <row r="432" spans="1:10">
      <c r="A432" t="s">
        <v>1664</v>
      </c>
      <c r="B432" t="str">
        <f>_xlfn.XLOOKUP(A432,SITE1!$O$8:$O$1180,SITE1!$N$8:$N$1180,"")</f>
        <v>VCCCORE</v>
      </c>
      <c r="C432" t="str" cm="1">
        <f t="array" ref="C432">_xlfn.TEXTJOIN(",", TRUE, _xlfn.UNIQUE(TRANSPOSE(_xlfn.MAP(
    _xlfn.XLOOKUP(A432, SITE1!$C$8:$C$1180, SITE1!$F$8:$I$1180),
    _xlfn.LAMBDA(_xlpm.x, IF(AND(_xlpm.x &lt;&gt; "", _xlpm.x &lt;&gt; "-"), TRIM(CLEAN(LEFT(_xlpm.x, FIND(".", _xlpm.x &amp; ".") - 1))), ""))
))))</f>
        <v/>
      </c>
      <c r="D432">
        <v>18.399999999999999</v>
      </c>
      <c r="E432">
        <v>10.1199999999999</v>
      </c>
      <c r="F432" t="str">
        <f>_xlfn.LET(_xlpm.raw,_xlfn.XLOOKUP(A432,SITE1!$C$8:$C$1180,SITE1!$D$8:$D$1180,""),_xlpm.cleanRaw,SUBSTITUTE(SUBSTITUTE(_xlpm.raw,"_PIN","."),"PIN","."),_xlpm.mainPart,MID(_xlpm.cleanRaw,2,FIND(".",_xlpm.cleanRaw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32" t="str">
        <f>_xlfn.LET(_xlpm.raw,_xlfn.XLOOKUP(A432,SITE3!$C$8:$C$1180,SITE3!$D$8:$D$1180,""),_xlpm.cleanRaw,SUBSTITUTE(SUBSTITUTE(_xlpm.raw,"_PIN","."),"PIN","."),_xlpm.mainPart,MID(_xlpm.cleanRaw,2,FIND(".",_xlpm.cleanRaw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32" t="str">
        <f>_xlfn.LET(_xlpm.raw,_xlfn.XLOOKUP(A432,SITE5!$C$8:$C$1180,SITE5!$D$8:$D$1180,""),_xlpm.cleanRaw,SUBSTITUTE(SUBSTITUTE(_xlpm.raw,"_PIN","."),"PIN","."),_xlpm.mainPart,MID(_xlpm.cleanRaw,2,FIND(".",_xlpm.cleanRaw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32" t="str">
        <f>_xlfn.LET(_xlpm.raw,_xlfn.XLOOKUP(A432,SITE7!$C$8:$C$1180,SITE7!$D$8:$D$1180,""),_xlpm.cleanRaw,SUBSTITUTE(SUBSTITUTE(_xlpm.raw,"_PIN","."),"PIN","."),_xlpm.mainPart,MID(_xlpm.cleanRaw,2,FIND(".",_xlpm.cleanRaw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432" t="str">
        <f t="shared" si="6"/>
        <v>M20;VCCCORE;;18.4;10.1199999999999;;;;</v>
      </c>
    </row>
    <row r="433" spans="1:10">
      <c r="A433" t="s">
        <v>1814</v>
      </c>
      <c r="B433" t="str">
        <f>_xlfn.XLOOKUP(A433,SITE1!$O$8:$O$1180,SITE1!$N$8:$N$1180,"")</f>
        <v>VSS</v>
      </c>
      <c r="C433" t="str" cm="1">
        <f t="array" ref="C433">_xlfn.TEXTJOIN(",", TRUE, _xlfn.UNIQUE(TRANSPOSE(_xlfn.MAP(
    _xlfn.XLOOKUP(A433, SITE1!$C$8:$C$1180, SITE1!$F$8:$I$1180),
    _xlfn.LAMBDA(_xlpm.x, IF(AND(_xlpm.x &lt;&gt; "", _xlpm.x &lt;&gt; "-"), TRIM(CLEAN(LEFT(_xlpm.x, FIND(".", _xlpm.x &amp; ".") - 1))), ""))
))))</f>
        <v/>
      </c>
      <c r="D433">
        <v>17.479999999999901</v>
      </c>
      <c r="E433">
        <v>10.1199999999999</v>
      </c>
      <c r="F433" t="str">
        <f>_xlfn.LET(_xlpm.raw,_xlfn.XLOOKUP(A433,SITE1!$C$8:$C$1180,SITE1!$D$8:$D$1180,""),_xlpm.cleanRaw,SUBSTITUTE(SUBSTITUTE(_xlpm.raw,"_PIN","."),"PIN","."),_xlpm.mainPart,MID(_xlpm.cleanRaw,2,FIND(".",_xlpm.cleanRaw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33" t="str">
        <f>_xlfn.LET(_xlpm.raw,_xlfn.XLOOKUP(A433,SITE3!$C$8:$C$1180,SITE3!$D$8:$D$1180,""),_xlpm.cleanRaw,SUBSTITUTE(SUBSTITUTE(_xlpm.raw,"_PIN","."),"PIN","."),_xlpm.mainPart,MID(_xlpm.cleanRaw,2,FIND(".",_xlpm.cleanRaw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33" t="str">
        <f>_xlfn.LET(_xlpm.raw,_xlfn.XLOOKUP(A433,SITE5!$C$8:$C$1180,SITE5!$D$8:$D$1180,""),_xlpm.cleanRaw,SUBSTITUTE(SUBSTITUTE(_xlpm.raw,"_PIN","."),"PIN","."),_xlpm.mainPart,MID(_xlpm.cleanRaw,2,FIND(".",_xlpm.cleanRaw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33" t="str">
        <f>_xlfn.LET(_xlpm.raw,_xlfn.XLOOKUP(A433,SITE7!$C$8:$C$1180,SITE7!$D$8:$D$1180,""),_xlpm.cleanRaw,SUBSTITUTE(SUBSTITUTE(_xlpm.raw,"_PIN","."),"PIN","."),_xlpm.mainPart,MID(_xlpm.cleanRaw,2,FIND(".",_xlpm.cleanRaw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433" t="str">
        <f t="shared" si="6"/>
        <v>M21;VSS;;17.4799999999999;10.1199999999999;;;;</v>
      </c>
    </row>
    <row r="434" spans="1:10">
      <c r="A434" t="s">
        <v>1665</v>
      </c>
      <c r="B434" t="str">
        <f>_xlfn.XLOOKUP(A434,SITE1!$O$8:$O$1180,SITE1!$N$8:$N$1180,"")</f>
        <v>VCCCORE</v>
      </c>
      <c r="C434" t="str" cm="1">
        <f t="array" ref="C434">_xlfn.TEXTJOIN(",", TRUE, _xlfn.UNIQUE(TRANSPOSE(_xlfn.MAP(
    _xlfn.XLOOKUP(A434, SITE1!$C$8:$C$1180, SITE1!$F$8:$I$1180),
    _xlfn.LAMBDA(_xlpm.x, IF(AND(_xlpm.x &lt;&gt; "", _xlpm.x &lt;&gt; "-"), TRIM(CLEAN(LEFT(_xlpm.x, FIND(".", _xlpm.x &amp; ".") - 1))), ""))
))))</f>
        <v/>
      </c>
      <c r="D434">
        <v>16.559999999999999</v>
      </c>
      <c r="E434">
        <v>10.1199999999999</v>
      </c>
      <c r="F434" t="str">
        <f>_xlfn.LET(_xlpm.raw,_xlfn.XLOOKUP(A434,SITE1!$C$8:$C$1180,SITE1!$D$8:$D$1180,""),_xlpm.cleanRaw,SUBSTITUTE(SUBSTITUTE(_xlpm.raw,"_PIN","."),"PIN","."),_xlpm.mainPart,MID(_xlpm.cleanRaw,2,FIND(".",_xlpm.cleanRaw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34" t="str">
        <f>_xlfn.LET(_xlpm.raw,_xlfn.XLOOKUP(A434,SITE3!$C$8:$C$1180,SITE3!$D$8:$D$1180,""),_xlpm.cleanRaw,SUBSTITUTE(SUBSTITUTE(_xlpm.raw,"_PIN","."),"PIN","."),_xlpm.mainPart,MID(_xlpm.cleanRaw,2,FIND(".",_xlpm.cleanRaw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34" t="str">
        <f>_xlfn.LET(_xlpm.raw,_xlfn.XLOOKUP(A434,SITE5!$C$8:$C$1180,SITE5!$D$8:$D$1180,""),_xlpm.cleanRaw,SUBSTITUTE(SUBSTITUTE(_xlpm.raw,"_PIN","."),"PIN","."),_xlpm.mainPart,MID(_xlpm.cleanRaw,2,FIND(".",_xlpm.cleanRaw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34" t="str">
        <f>_xlfn.LET(_xlpm.raw,_xlfn.XLOOKUP(A434,SITE7!$C$8:$C$1180,SITE7!$D$8:$D$1180,""),_xlpm.cleanRaw,SUBSTITUTE(SUBSTITUTE(_xlpm.raw,"_PIN","."),"PIN","."),_xlpm.mainPart,MID(_xlpm.cleanRaw,2,FIND(".",_xlpm.cleanRaw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434" t="str">
        <f t="shared" si="6"/>
        <v>M22;VCCCORE;;16.56;10.1199999999999;;;;</v>
      </c>
    </row>
    <row r="435" spans="1:10">
      <c r="A435" t="s">
        <v>1815</v>
      </c>
      <c r="B435" t="str">
        <f>_xlfn.XLOOKUP(A435,SITE1!$O$8:$O$1180,SITE1!$N$8:$N$1180,"")</f>
        <v>VSS</v>
      </c>
      <c r="C435" t="str" cm="1">
        <f t="array" ref="C435">_xlfn.TEXTJOIN(",", TRUE, _xlfn.UNIQUE(TRANSPOSE(_xlfn.MAP(
    _xlfn.XLOOKUP(A435, SITE1!$C$8:$C$1180, SITE1!$F$8:$I$1180),
    _xlfn.LAMBDA(_xlpm.x, IF(AND(_xlpm.x &lt;&gt; "", _xlpm.x &lt;&gt; "-"), TRIM(CLEAN(LEFT(_xlpm.x, FIND(".", _xlpm.x &amp; ".") - 1))), ""))
))))</f>
        <v/>
      </c>
      <c r="D435">
        <v>15.639999999999899</v>
      </c>
      <c r="E435">
        <v>10.1199999999999</v>
      </c>
      <c r="F435" t="str">
        <f>_xlfn.LET(_xlpm.raw,_xlfn.XLOOKUP(A435,SITE1!$C$8:$C$1180,SITE1!$D$8:$D$1180,""),_xlpm.cleanRaw,SUBSTITUTE(SUBSTITUTE(_xlpm.raw,"_PIN","."),"PIN","."),_xlpm.mainPart,MID(_xlpm.cleanRaw,2,FIND(".",_xlpm.cleanRaw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35" t="str">
        <f>_xlfn.LET(_xlpm.raw,_xlfn.XLOOKUP(A435,SITE3!$C$8:$C$1180,SITE3!$D$8:$D$1180,""),_xlpm.cleanRaw,SUBSTITUTE(SUBSTITUTE(_xlpm.raw,"_PIN","."),"PIN","."),_xlpm.mainPart,MID(_xlpm.cleanRaw,2,FIND(".",_xlpm.cleanRaw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35" t="str">
        <f>_xlfn.LET(_xlpm.raw,_xlfn.XLOOKUP(A435,SITE5!$C$8:$C$1180,SITE5!$D$8:$D$1180,""),_xlpm.cleanRaw,SUBSTITUTE(SUBSTITUTE(_xlpm.raw,"_PIN","."),"PIN","."),_xlpm.mainPart,MID(_xlpm.cleanRaw,2,FIND(".",_xlpm.cleanRaw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35" t="str">
        <f>_xlfn.LET(_xlpm.raw,_xlfn.XLOOKUP(A435,SITE7!$C$8:$C$1180,SITE7!$D$8:$D$1180,""),_xlpm.cleanRaw,SUBSTITUTE(SUBSTITUTE(_xlpm.raw,"_PIN","."),"PIN","."),_xlpm.mainPart,MID(_xlpm.cleanRaw,2,FIND(".",_xlpm.cleanRaw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435" t="str">
        <f t="shared" si="6"/>
        <v>M23;VSS;;15.6399999999999;10.1199999999999;;;;</v>
      </c>
    </row>
    <row r="436" spans="1:10">
      <c r="A436" t="s">
        <v>1666</v>
      </c>
      <c r="B436" t="str">
        <f>_xlfn.XLOOKUP(A436,SITE1!$O$8:$O$1180,SITE1!$N$8:$N$1180,"")</f>
        <v>VCCCORE</v>
      </c>
      <c r="C436" t="str" cm="1">
        <f t="array" ref="C436">_xlfn.TEXTJOIN(",", TRUE, _xlfn.UNIQUE(TRANSPOSE(_xlfn.MAP(
    _xlfn.XLOOKUP(A436, SITE1!$C$8:$C$1180, SITE1!$F$8:$I$1180),
    _xlfn.LAMBDA(_xlpm.x, IF(AND(_xlpm.x &lt;&gt; "", _xlpm.x &lt;&gt; "-"), TRIM(CLEAN(LEFT(_xlpm.x, FIND(".", _xlpm.x &amp; ".") - 1))), ""))
))))</f>
        <v/>
      </c>
      <c r="D436">
        <v>14.719999999999899</v>
      </c>
      <c r="E436">
        <v>10.1199999999999</v>
      </c>
      <c r="F436" t="str">
        <f>_xlfn.LET(_xlpm.raw,_xlfn.XLOOKUP(A436,SITE1!$C$8:$C$1180,SITE1!$D$8:$D$1180,""),_xlpm.cleanRaw,SUBSTITUTE(SUBSTITUTE(_xlpm.raw,"_PIN","."),"PIN","."),_xlpm.mainPart,MID(_xlpm.cleanRaw,2,FIND(".",_xlpm.cleanRaw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36" t="str">
        <f>_xlfn.LET(_xlpm.raw,_xlfn.XLOOKUP(A436,SITE3!$C$8:$C$1180,SITE3!$D$8:$D$1180,""),_xlpm.cleanRaw,SUBSTITUTE(SUBSTITUTE(_xlpm.raw,"_PIN","."),"PIN","."),_xlpm.mainPart,MID(_xlpm.cleanRaw,2,FIND(".",_xlpm.cleanRaw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36" t="str">
        <f>_xlfn.LET(_xlpm.raw,_xlfn.XLOOKUP(A436,SITE5!$C$8:$C$1180,SITE5!$D$8:$D$1180,""),_xlpm.cleanRaw,SUBSTITUTE(SUBSTITUTE(_xlpm.raw,"_PIN","."),"PIN","."),_xlpm.mainPart,MID(_xlpm.cleanRaw,2,FIND(".",_xlpm.cleanRaw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36" t="str">
        <f>_xlfn.LET(_xlpm.raw,_xlfn.XLOOKUP(A436,SITE7!$C$8:$C$1180,SITE7!$D$8:$D$1180,""),_xlpm.cleanRaw,SUBSTITUTE(SUBSTITUTE(_xlpm.raw,"_PIN","."),"PIN","."),_xlpm.mainPart,MID(_xlpm.cleanRaw,2,FIND(".",_xlpm.cleanRaw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436" t="str">
        <f t="shared" si="6"/>
        <v>M24;VCCCORE;;14.7199999999999;10.1199999999999;;;;</v>
      </c>
    </row>
    <row r="437" spans="1:10">
      <c r="A437" t="s">
        <v>1816</v>
      </c>
      <c r="B437" t="str">
        <f>_xlfn.XLOOKUP(A437,SITE1!$O$8:$O$1180,SITE1!$N$8:$N$1180,"")</f>
        <v>VSS</v>
      </c>
      <c r="C437" t="str" cm="1">
        <f t="array" ref="C437">_xlfn.TEXTJOIN(",", TRUE, _xlfn.UNIQUE(TRANSPOSE(_xlfn.MAP(
    _xlfn.XLOOKUP(A437, SITE1!$C$8:$C$1180, SITE1!$F$8:$I$1180),
    _xlfn.LAMBDA(_xlpm.x, IF(AND(_xlpm.x &lt;&gt; "", _xlpm.x &lt;&gt; "-"), TRIM(CLEAN(LEFT(_xlpm.x, FIND(".", _xlpm.x &amp; ".") - 1))), ""))
))))</f>
        <v/>
      </c>
      <c r="D437">
        <v>13.799999999999899</v>
      </c>
      <c r="E437">
        <v>10.1199999999999</v>
      </c>
      <c r="F437" t="str">
        <f>_xlfn.LET(_xlpm.raw,_xlfn.XLOOKUP(A437,SITE1!$C$8:$C$1180,SITE1!$D$8:$D$1180,""),_xlpm.cleanRaw,SUBSTITUTE(SUBSTITUTE(_xlpm.raw,"_PIN","."),"PIN","."),_xlpm.mainPart,MID(_xlpm.cleanRaw,2,FIND(".",_xlpm.cleanRaw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37" t="str">
        <f>_xlfn.LET(_xlpm.raw,_xlfn.XLOOKUP(A437,SITE3!$C$8:$C$1180,SITE3!$D$8:$D$1180,""),_xlpm.cleanRaw,SUBSTITUTE(SUBSTITUTE(_xlpm.raw,"_PIN","."),"PIN","."),_xlpm.mainPart,MID(_xlpm.cleanRaw,2,FIND(".",_xlpm.cleanRaw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37" t="str">
        <f>_xlfn.LET(_xlpm.raw,_xlfn.XLOOKUP(A437,SITE5!$C$8:$C$1180,SITE5!$D$8:$D$1180,""),_xlpm.cleanRaw,SUBSTITUTE(SUBSTITUTE(_xlpm.raw,"_PIN","."),"PIN","."),_xlpm.mainPart,MID(_xlpm.cleanRaw,2,FIND(".",_xlpm.cleanRaw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37" t="str">
        <f>_xlfn.LET(_xlpm.raw,_xlfn.XLOOKUP(A437,SITE7!$C$8:$C$1180,SITE7!$D$8:$D$1180,""),_xlpm.cleanRaw,SUBSTITUTE(SUBSTITUTE(_xlpm.raw,"_PIN","."),"PIN","."),_xlpm.mainPart,MID(_xlpm.cleanRaw,2,FIND(".",_xlpm.cleanRaw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437" t="str">
        <f t="shared" si="6"/>
        <v>M25;VSS;;13.7999999999999;10.1199999999999;;;;</v>
      </c>
    </row>
    <row r="438" spans="1:10">
      <c r="A438" t="s">
        <v>1667</v>
      </c>
      <c r="B438" t="str">
        <f>_xlfn.XLOOKUP(A438,SITE1!$O$8:$O$1180,SITE1!$N$8:$N$1180,"")</f>
        <v>VCCCORE</v>
      </c>
      <c r="C438" t="str" cm="1">
        <f t="array" ref="C438">_xlfn.TEXTJOIN(",", TRUE, _xlfn.UNIQUE(TRANSPOSE(_xlfn.MAP(
    _xlfn.XLOOKUP(A438, SITE1!$C$8:$C$1180, SITE1!$F$8:$I$1180),
    _xlfn.LAMBDA(_xlpm.x, IF(AND(_xlpm.x &lt;&gt; "", _xlpm.x &lt;&gt; "-"), TRIM(CLEAN(LEFT(_xlpm.x, FIND(".", _xlpm.x &amp; ".") - 1))), ""))
))))</f>
        <v/>
      </c>
      <c r="D438">
        <v>12.8799999999999</v>
      </c>
      <c r="E438">
        <v>10.1199999999999</v>
      </c>
      <c r="F438" t="str">
        <f>_xlfn.LET(_xlpm.raw,_xlfn.XLOOKUP(A438,SITE1!$C$8:$C$1180,SITE1!$D$8:$D$1180,""),_xlpm.cleanRaw,SUBSTITUTE(SUBSTITUTE(_xlpm.raw,"_PIN","."),"PIN","."),_xlpm.mainPart,MID(_xlpm.cleanRaw,2,FIND(".",_xlpm.cleanRaw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38" t="str">
        <f>_xlfn.LET(_xlpm.raw,_xlfn.XLOOKUP(A438,SITE3!$C$8:$C$1180,SITE3!$D$8:$D$1180,""),_xlpm.cleanRaw,SUBSTITUTE(SUBSTITUTE(_xlpm.raw,"_PIN","."),"PIN","."),_xlpm.mainPart,MID(_xlpm.cleanRaw,2,FIND(".",_xlpm.cleanRaw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38" t="str">
        <f>_xlfn.LET(_xlpm.raw,_xlfn.XLOOKUP(A438,SITE5!$C$8:$C$1180,SITE5!$D$8:$D$1180,""),_xlpm.cleanRaw,SUBSTITUTE(SUBSTITUTE(_xlpm.raw,"_PIN","."),"PIN","."),_xlpm.mainPart,MID(_xlpm.cleanRaw,2,FIND(".",_xlpm.cleanRaw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38" t="str">
        <f>_xlfn.LET(_xlpm.raw,_xlfn.XLOOKUP(A438,SITE7!$C$8:$C$1180,SITE7!$D$8:$D$1180,""),_xlpm.cleanRaw,SUBSTITUTE(SUBSTITUTE(_xlpm.raw,"_PIN","."),"PIN","."),_xlpm.mainPart,MID(_xlpm.cleanRaw,2,FIND(".",_xlpm.cleanRaw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438" t="str">
        <f t="shared" si="6"/>
        <v>M26;VCCCORE;;12.8799999999999;10.1199999999999;;;;</v>
      </c>
    </row>
    <row r="439" spans="1:10">
      <c r="A439" t="s">
        <v>1817</v>
      </c>
      <c r="B439" t="str">
        <f>_xlfn.XLOOKUP(A439,SITE1!$O$8:$O$1180,SITE1!$N$8:$N$1180,"")</f>
        <v>VSS</v>
      </c>
      <c r="C439" t="str" cm="1">
        <f t="array" ref="C439">_xlfn.TEXTJOIN(",", TRUE, _xlfn.UNIQUE(TRANSPOSE(_xlfn.MAP(
    _xlfn.XLOOKUP(A439, SITE1!$C$8:$C$1180, SITE1!$F$8:$I$1180),
    _xlfn.LAMBDA(_xlpm.x, IF(AND(_xlpm.x &lt;&gt; "", _xlpm.x &lt;&gt; "-"), TRIM(CLEAN(LEFT(_xlpm.x, FIND(".", _xlpm.x &amp; ".") - 1))), ""))
))))</f>
        <v/>
      </c>
      <c r="D439">
        <v>11.9599999999999</v>
      </c>
      <c r="E439">
        <v>10.1199999999999</v>
      </c>
      <c r="F439" t="str">
        <f>_xlfn.LET(_xlpm.raw,_xlfn.XLOOKUP(A439,SITE1!$C$8:$C$1180,SITE1!$D$8:$D$1180,""),_xlpm.cleanRaw,SUBSTITUTE(SUBSTITUTE(_xlpm.raw,"_PIN","."),"PIN","."),_xlpm.mainPart,MID(_xlpm.cleanRaw,2,FIND(".",_xlpm.cleanRaw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39" t="str">
        <f>_xlfn.LET(_xlpm.raw,_xlfn.XLOOKUP(A439,SITE3!$C$8:$C$1180,SITE3!$D$8:$D$1180,""),_xlpm.cleanRaw,SUBSTITUTE(SUBSTITUTE(_xlpm.raw,"_PIN","."),"PIN","."),_xlpm.mainPart,MID(_xlpm.cleanRaw,2,FIND(".",_xlpm.cleanRaw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39" t="str">
        <f>_xlfn.LET(_xlpm.raw,_xlfn.XLOOKUP(A439,SITE5!$C$8:$C$1180,SITE5!$D$8:$D$1180,""),_xlpm.cleanRaw,SUBSTITUTE(SUBSTITUTE(_xlpm.raw,"_PIN","."),"PIN","."),_xlpm.mainPart,MID(_xlpm.cleanRaw,2,FIND(".",_xlpm.cleanRaw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39" t="str">
        <f>_xlfn.LET(_xlpm.raw,_xlfn.XLOOKUP(A439,SITE7!$C$8:$C$1180,SITE7!$D$8:$D$1180,""),_xlpm.cleanRaw,SUBSTITUTE(SUBSTITUTE(_xlpm.raw,"_PIN","."),"PIN","."),_xlpm.mainPart,MID(_xlpm.cleanRaw,2,FIND(".",_xlpm.cleanRaw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439" t="str">
        <f t="shared" si="6"/>
        <v>M27;VSS;;11.9599999999999;10.1199999999999;;;;</v>
      </c>
    </row>
    <row r="440" spans="1:10">
      <c r="A440" t="s">
        <v>1668</v>
      </c>
      <c r="B440" t="str">
        <f>_xlfn.XLOOKUP(A440,SITE1!$O$8:$O$1180,SITE1!$N$8:$N$1180,"")</f>
        <v>VCCCORE</v>
      </c>
      <c r="C440" t="str" cm="1">
        <f t="array" ref="C440">_xlfn.TEXTJOIN(",", TRUE, _xlfn.UNIQUE(TRANSPOSE(_xlfn.MAP(
    _xlfn.XLOOKUP(A440, SITE1!$C$8:$C$1180, SITE1!$F$8:$I$1180),
    _xlfn.LAMBDA(_xlpm.x, IF(AND(_xlpm.x &lt;&gt; "", _xlpm.x &lt;&gt; "-"), TRIM(CLEAN(LEFT(_xlpm.x, FIND(".", _xlpm.x &amp; ".") - 1))), ""))
))))</f>
        <v/>
      </c>
      <c r="D440">
        <v>11.04</v>
      </c>
      <c r="E440">
        <v>10.1199999999999</v>
      </c>
      <c r="F440" t="str">
        <f>_xlfn.LET(_xlpm.raw,_xlfn.XLOOKUP(A440,SITE1!$C$8:$C$1180,SITE1!$D$8:$D$1180,""),_xlpm.cleanRaw,SUBSTITUTE(SUBSTITUTE(_xlpm.raw,"_PIN","."),"PIN","."),_xlpm.mainPart,MID(_xlpm.cleanRaw,2,FIND(".",_xlpm.cleanRaw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40" t="str">
        <f>_xlfn.LET(_xlpm.raw,_xlfn.XLOOKUP(A440,SITE3!$C$8:$C$1180,SITE3!$D$8:$D$1180,""),_xlpm.cleanRaw,SUBSTITUTE(SUBSTITUTE(_xlpm.raw,"_PIN","."),"PIN","."),_xlpm.mainPart,MID(_xlpm.cleanRaw,2,FIND(".",_xlpm.cleanRaw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40" t="str">
        <f>_xlfn.LET(_xlpm.raw,_xlfn.XLOOKUP(A440,SITE5!$C$8:$C$1180,SITE5!$D$8:$D$1180,""),_xlpm.cleanRaw,SUBSTITUTE(SUBSTITUTE(_xlpm.raw,"_PIN","."),"PIN","."),_xlpm.mainPart,MID(_xlpm.cleanRaw,2,FIND(".",_xlpm.cleanRaw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40" t="str">
        <f>_xlfn.LET(_xlpm.raw,_xlfn.XLOOKUP(A440,SITE7!$C$8:$C$1180,SITE7!$D$8:$D$1180,""),_xlpm.cleanRaw,SUBSTITUTE(SUBSTITUTE(_xlpm.raw,"_PIN","."),"PIN","."),_xlpm.mainPart,MID(_xlpm.cleanRaw,2,FIND(".",_xlpm.cleanRaw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440" t="str">
        <f t="shared" si="6"/>
        <v>M28;VCCCORE;;11.04;10.1199999999999;;;;</v>
      </c>
    </row>
    <row r="441" spans="1:10">
      <c r="A441" t="s">
        <v>1049</v>
      </c>
      <c r="B441" t="str">
        <f>_xlfn.XLOOKUP(A441,SITE1!$O$8:$O$1180,SITE1!$N$8:$N$1180,"")</f>
        <v>VSS</v>
      </c>
      <c r="C441" t="str" cm="1">
        <f t="array" ref="C441">_xlfn.TEXTJOIN(",", TRUE, _xlfn.UNIQUE(TRANSPOSE(_xlfn.MAP(
    _xlfn.XLOOKUP(A441, SITE1!$C$8:$C$1180, SITE1!$F$8:$I$1180),
    _xlfn.LAMBDA(_xlpm.x, IF(AND(_xlpm.x &lt;&gt; "", _xlpm.x &lt;&gt; "-"), TRIM(CLEAN(LEFT(_xlpm.x, FIND(".", _xlpm.x &amp; ".") - 1))), ""))
))))</f>
        <v/>
      </c>
      <c r="D441">
        <v>10.1199999999999</v>
      </c>
      <c r="E441">
        <v>10.1199999999999</v>
      </c>
      <c r="F441" t="str">
        <f>_xlfn.LET(_xlpm.raw,_xlfn.XLOOKUP(A441,SITE1!$C$8:$C$1180,SITE1!$D$8:$D$1180,""),_xlpm.cleanRaw,SUBSTITUTE(SUBSTITUTE(_xlpm.raw,"_PIN","."),"PIN","."),_xlpm.mainPart,MID(_xlpm.cleanRaw,2,FIND(".",_xlpm.cleanRaw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41" t="str">
        <f>_xlfn.LET(_xlpm.raw,_xlfn.XLOOKUP(A441,SITE3!$C$8:$C$1180,SITE3!$D$8:$D$1180,""),_xlpm.cleanRaw,SUBSTITUTE(SUBSTITUTE(_xlpm.raw,"_PIN","."),"PIN","."),_xlpm.mainPart,MID(_xlpm.cleanRaw,2,FIND(".",_xlpm.cleanRaw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41" t="str">
        <f>_xlfn.LET(_xlpm.raw,_xlfn.XLOOKUP(A441,SITE5!$C$8:$C$1180,SITE5!$D$8:$D$1180,""),_xlpm.cleanRaw,SUBSTITUTE(SUBSTITUTE(_xlpm.raw,"_PIN","."),"PIN","."),_xlpm.mainPart,MID(_xlpm.cleanRaw,2,FIND(".",_xlpm.cleanRaw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41" t="str">
        <f>_xlfn.LET(_xlpm.raw,_xlfn.XLOOKUP(A441,SITE7!$C$8:$C$1180,SITE7!$D$8:$D$1180,""),_xlpm.cleanRaw,SUBSTITUTE(SUBSTITUTE(_xlpm.raw,"_PIN","."),"PIN","."),_xlpm.mainPart,MID(_xlpm.cleanRaw,2,FIND(".",_xlpm.cleanRaw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441" t="str">
        <f t="shared" si="6"/>
        <v>M29;VSS;;10.1199999999999;10.1199999999999;;;;</v>
      </c>
    </row>
    <row r="442" spans="1:10">
      <c r="A442" t="s">
        <v>1050</v>
      </c>
      <c r="B442" t="str">
        <f>_xlfn.XLOOKUP(A442,SITE1!$O$8:$O$1180,SITE1!$N$8:$N$1180,"")</f>
        <v>VCCCORE</v>
      </c>
      <c r="C442" t="str" cm="1">
        <f t="array" ref="C442">_xlfn.TEXTJOIN(",", TRUE, _xlfn.UNIQUE(TRANSPOSE(_xlfn.MAP(
    _xlfn.XLOOKUP(A442, SITE1!$C$8:$C$1180, SITE1!$F$8:$I$1180),
    _xlfn.LAMBDA(_xlpm.x, IF(AND(_xlpm.x &lt;&gt; "", _xlpm.x &lt;&gt; "-"), TRIM(CLEAN(LEFT(_xlpm.x, FIND(".", _xlpm.x &amp; ".") - 1))), ""))
))))</f>
        <v/>
      </c>
      <c r="D442">
        <v>9.1999999999999904</v>
      </c>
      <c r="E442">
        <v>10.1199999999999</v>
      </c>
      <c r="F442" t="str">
        <f>_xlfn.LET(_xlpm.raw,_xlfn.XLOOKUP(A442,SITE1!$C$8:$C$1180,SITE1!$D$8:$D$1180,""),_xlpm.cleanRaw,SUBSTITUTE(SUBSTITUTE(_xlpm.raw,"_PIN","."),"PIN","."),_xlpm.mainPart,MID(_xlpm.cleanRaw,2,FIND(".",_xlpm.cleanRaw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42" t="str">
        <f>_xlfn.LET(_xlpm.raw,_xlfn.XLOOKUP(A442,SITE3!$C$8:$C$1180,SITE3!$D$8:$D$1180,""),_xlpm.cleanRaw,SUBSTITUTE(SUBSTITUTE(_xlpm.raw,"_PIN","."),"PIN","."),_xlpm.mainPart,MID(_xlpm.cleanRaw,2,FIND(".",_xlpm.cleanRaw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42" t="str">
        <f>_xlfn.LET(_xlpm.raw,_xlfn.XLOOKUP(A442,SITE5!$C$8:$C$1180,SITE5!$D$8:$D$1180,""),_xlpm.cleanRaw,SUBSTITUTE(SUBSTITUTE(_xlpm.raw,"_PIN","."),"PIN","."),_xlpm.mainPart,MID(_xlpm.cleanRaw,2,FIND(".",_xlpm.cleanRaw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42" t="str">
        <f>_xlfn.LET(_xlpm.raw,_xlfn.XLOOKUP(A442,SITE7!$C$8:$C$1180,SITE7!$D$8:$D$1180,""),_xlpm.cleanRaw,SUBSTITUTE(SUBSTITUTE(_xlpm.raw,"_PIN","."),"PIN","."),_xlpm.mainPart,MID(_xlpm.cleanRaw,2,FIND(".",_xlpm.cleanRaw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442" t="str">
        <f t="shared" si="6"/>
        <v>M30;VCCCORE;;9.19999999999999;10.1199999999999;;;;</v>
      </c>
    </row>
    <row r="443" spans="1:10">
      <c r="A443" t="s">
        <v>1051</v>
      </c>
      <c r="B443" t="str">
        <f>_xlfn.XLOOKUP(A443,SITE1!$O$8:$O$1180,SITE1!$N$8:$N$1180,"")</f>
        <v>VCCGTU</v>
      </c>
      <c r="C443" t="str" cm="1">
        <f t="array" ref="C443">_xlfn.TEXTJOIN(",", TRUE, _xlfn.UNIQUE(TRANSPOSE(_xlfn.MAP(
    _xlfn.XLOOKUP(A443, SITE1!$C$8:$C$1180, SITE1!$F$8:$I$1180),
    _xlfn.LAMBDA(_xlpm.x, IF(AND(_xlpm.x &lt;&gt; "", _xlpm.x &lt;&gt; "-"), TRIM(CLEAN(LEFT(_xlpm.x, FIND(".", _xlpm.x &amp; ".") - 1))), ""))
))))</f>
        <v/>
      </c>
      <c r="D443">
        <v>7.3599999999999897</v>
      </c>
      <c r="E443">
        <v>10.1199999999999</v>
      </c>
      <c r="F443" t="str">
        <f>_xlfn.LET(_xlpm.raw,_xlfn.XLOOKUP(A443,SITE1!$C$8:$C$1180,SITE1!$D$8:$D$1180,""),_xlpm.cleanRaw,SUBSTITUTE(SUBSTITUTE(_xlpm.raw,"_PIN","."),"PIN","."),_xlpm.mainPart,MID(_xlpm.cleanRaw,2,FIND(".",_xlpm.cleanRaw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43" t="str">
        <f>_xlfn.LET(_xlpm.raw,_xlfn.XLOOKUP(A443,SITE3!$C$8:$C$1180,SITE3!$D$8:$D$1180,""),_xlpm.cleanRaw,SUBSTITUTE(SUBSTITUTE(_xlpm.raw,"_PIN","."),"PIN","."),_xlpm.mainPart,MID(_xlpm.cleanRaw,2,FIND(".",_xlpm.cleanRaw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43" t="str">
        <f>_xlfn.LET(_xlpm.raw,_xlfn.XLOOKUP(A443,SITE5!$C$8:$C$1180,SITE5!$D$8:$D$1180,""),_xlpm.cleanRaw,SUBSTITUTE(SUBSTITUTE(_xlpm.raw,"_PIN","."),"PIN","."),_xlpm.mainPart,MID(_xlpm.cleanRaw,2,FIND(".",_xlpm.cleanRaw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43" t="str">
        <f>_xlfn.LET(_xlpm.raw,_xlfn.XLOOKUP(A443,SITE7!$C$8:$C$1180,SITE7!$D$8:$D$1180,""),_xlpm.cleanRaw,SUBSTITUTE(SUBSTITUTE(_xlpm.raw,"_PIN","."),"PIN","."),_xlpm.mainPart,MID(_xlpm.cleanRaw,2,FIND(".",_xlpm.cleanRaw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443" t="str">
        <f t="shared" si="6"/>
        <v>M32;VCCGTU;;7.35999999999999;10.1199999999999;;;;</v>
      </c>
    </row>
    <row r="444" spans="1:10">
      <c r="A444" t="s">
        <v>1052</v>
      </c>
      <c r="B444" t="str">
        <f>_xlfn.XLOOKUP(A444,SITE1!$O$8:$O$1180,SITE1!$N$8:$N$1180,"")</f>
        <v>VCCGT</v>
      </c>
      <c r="C444" t="str" cm="1">
        <f t="array" ref="C444">_xlfn.TEXTJOIN(",", TRUE, _xlfn.UNIQUE(TRANSPOSE(_xlfn.MAP(
    _xlfn.XLOOKUP(A444, SITE1!$C$8:$C$1180, SITE1!$F$8:$I$1180),
    _xlfn.LAMBDA(_xlpm.x, IF(AND(_xlpm.x &lt;&gt; "", _xlpm.x &lt;&gt; "-"), TRIM(CLEAN(LEFT(_xlpm.x, FIND(".", _xlpm.x &amp; ".") - 1))), ""))
))))</f>
        <v/>
      </c>
      <c r="D444">
        <v>6.4399999999999897</v>
      </c>
      <c r="E444">
        <v>10.1199999999999</v>
      </c>
      <c r="F444" t="str">
        <f>_xlfn.LET(_xlpm.raw,_xlfn.XLOOKUP(A444,SITE1!$C$8:$C$1180,SITE1!$D$8:$D$1180,""),_xlpm.cleanRaw,SUBSTITUTE(SUBSTITUTE(_xlpm.raw,"_PIN","."),"PIN","."),_xlpm.mainPart,MID(_xlpm.cleanRaw,2,FIND(".",_xlpm.cleanRaw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44" t="str">
        <f>_xlfn.LET(_xlpm.raw,_xlfn.XLOOKUP(A444,SITE3!$C$8:$C$1180,SITE3!$D$8:$D$1180,""),_xlpm.cleanRaw,SUBSTITUTE(SUBSTITUTE(_xlpm.raw,"_PIN","."),"PIN","."),_xlpm.mainPart,MID(_xlpm.cleanRaw,2,FIND(".",_xlpm.cleanRaw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44" t="str">
        <f>_xlfn.LET(_xlpm.raw,_xlfn.XLOOKUP(A444,SITE5!$C$8:$C$1180,SITE5!$D$8:$D$1180,""),_xlpm.cleanRaw,SUBSTITUTE(SUBSTITUTE(_xlpm.raw,"_PIN","."),"PIN","."),_xlpm.mainPart,MID(_xlpm.cleanRaw,2,FIND(".",_xlpm.cleanRaw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44" t="str">
        <f>_xlfn.LET(_xlpm.raw,_xlfn.XLOOKUP(A444,SITE7!$C$8:$C$1180,SITE7!$D$8:$D$1180,""),_xlpm.cleanRaw,SUBSTITUTE(SUBSTITUTE(_xlpm.raw,"_PIN","."),"PIN","."),_xlpm.mainPart,MID(_xlpm.cleanRaw,2,FIND(".",_xlpm.cleanRaw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444" t="str">
        <f t="shared" si="6"/>
        <v>M33;VCCGT;;6.43999999999999;10.1199999999999;;;;</v>
      </c>
    </row>
    <row r="445" spans="1:10">
      <c r="A445" t="s">
        <v>1053</v>
      </c>
      <c r="B445" t="str">
        <f>_xlfn.XLOOKUP(A445,SITE1!$O$8:$O$1180,SITE1!$N$8:$N$1180,"")</f>
        <v>VCCGT</v>
      </c>
      <c r="C445" t="str" cm="1">
        <f t="array" ref="C445">_xlfn.TEXTJOIN(",", TRUE, _xlfn.UNIQUE(TRANSPOSE(_xlfn.MAP(
    _xlfn.XLOOKUP(A445, SITE1!$C$8:$C$1180, SITE1!$F$8:$I$1180),
    _xlfn.LAMBDA(_xlpm.x, IF(AND(_xlpm.x &lt;&gt; "", _xlpm.x &lt;&gt; "-"), TRIM(CLEAN(LEFT(_xlpm.x, FIND(".", _xlpm.x &amp; ".") - 1))), ""))
))))</f>
        <v/>
      </c>
      <c r="D445">
        <v>5.5199999999999898</v>
      </c>
      <c r="E445">
        <v>10.1199999999999</v>
      </c>
      <c r="F445" t="str">
        <f>_xlfn.LET(_xlpm.raw,_xlfn.XLOOKUP(A445,SITE1!$C$8:$C$1180,SITE1!$D$8:$D$1180,""),_xlpm.cleanRaw,SUBSTITUTE(SUBSTITUTE(_xlpm.raw,"_PIN","."),"PIN","."),_xlpm.mainPart,MID(_xlpm.cleanRaw,2,FIND(".",_xlpm.cleanRaw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45" t="str">
        <f>_xlfn.LET(_xlpm.raw,_xlfn.XLOOKUP(A445,SITE3!$C$8:$C$1180,SITE3!$D$8:$D$1180,""),_xlpm.cleanRaw,SUBSTITUTE(SUBSTITUTE(_xlpm.raw,"_PIN","."),"PIN","."),_xlpm.mainPart,MID(_xlpm.cleanRaw,2,FIND(".",_xlpm.cleanRaw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45" t="str">
        <f>_xlfn.LET(_xlpm.raw,_xlfn.XLOOKUP(A445,SITE5!$C$8:$C$1180,SITE5!$D$8:$D$1180,""),_xlpm.cleanRaw,SUBSTITUTE(SUBSTITUTE(_xlpm.raw,"_PIN","."),"PIN","."),_xlpm.mainPart,MID(_xlpm.cleanRaw,2,FIND(".",_xlpm.cleanRaw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45" t="str">
        <f>_xlfn.LET(_xlpm.raw,_xlfn.XLOOKUP(A445,SITE7!$C$8:$C$1180,SITE7!$D$8:$D$1180,""),_xlpm.cleanRaw,SUBSTITUTE(SUBSTITUTE(_xlpm.raw,"_PIN","."),"PIN","."),_xlpm.mainPart,MID(_xlpm.cleanRaw,2,FIND(".",_xlpm.cleanRaw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445" t="str">
        <f t="shared" si="6"/>
        <v>M34;VCCGT;;5.51999999999999;10.1199999999999;;;;</v>
      </c>
    </row>
    <row r="446" spans="1:10">
      <c r="A446" t="s">
        <v>1054</v>
      </c>
      <c r="B446" t="str">
        <f>_xlfn.XLOOKUP(A446,SITE1!$O$8:$O$1180,SITE1!$N$8:$N$1180,"")</f>
        <v>VSS</v>
      </c>
      <c r="C446" t="str" cm="1">
        <f t="array" ref="C446">_xlfn.TEXTJOIN(",", TRUE, _xlfn.UNIQUE(TRANSPOSE(_xlfn.MAP(
    _xlfn.XLOOKUP(A446, SITE1!$C$8:$C$1180, SITE1!$F$8:$I$1180),
    _xlfn.LAMBDA(_xlpm.x, IF(AND(_xlpm.x &lt;&gt; "", _xlpm.x &lt;&gt; "-"), TRIM(CLEAN(LEFT(_xlpm.x, FIND(".", _xlpm.x &amp; ".") - 1))), ""))
))))</f>
        <v/>
      </c>
      <c r="D446">
        <v>4.5999999999999899</v>
      </c>
      <c r="E446">
        <v>10.1199999999999</v>
      </c>
      <c r="F446" t="str">
        <f>_xlfn.LET(_xlpm.raw,_xlfn.XLOOKUP(A446,SITE1!$C$8:$C$1180,SITE1!$D$8:$D$1180,""),_xlpm.cleanRaw,SUBSTITUTE(SUBSTITUTE(_xlpm.raw,"_PIN","."),"PIN","."),_xlpm.mainPart,MID(_xlpm.cleanRaw,2,FIND(".",_xlpm.cleanRaw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46" t="str">
        <f>_xlfn.LET(_xlpm.raw,_xlfn.XLOOKUP(A446,SITE3!$C$8:$C$1180,SITE3!$D$8:$D$1180,""),_xlpm.cleanRaw,SUBSTITUTE(SUBSTITUTE(_xlpm.raw,"_PIN","."),"PIN","."),_xlpm.mainPart,MID(_xlpm.cleanRaw,2,FIND(".",_xlpm.cleanRaw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46" t="str">
        <f>_xlfn.LET(_xlpm.raw,_xlfn.XLOOKUP(A446,SITE5!$C$8:$C$1180,SITE5!$D$8:$D$1180,""),_xlpm.cleanRaw,SUBSTITUTE(SUBSTITUTE(_xlpm.raw,"_PIN","."),"PIN","."),_xlpm.mainPart,MID(_xlpm.cleanRaw,2,FIND(".",_xlpm.cleanRaw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46" t="str">
        <f>_xlfn.LET(_xlpm.raw,_xlfn.XLOOKUP(A446,SITE7!$C$8:$C$1180,SITE7!$D$8:$D$1180,""),_xlpm.cleanRaw,SUBSTITUTE(SUBSTITUTE(_xlpm.raw,"_PIN","."),"PIN","."),_xlpm.mainPart,MID(_xlpm.cleanRaw,2,FIND(".",_xlpm.cleanRaw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446" t="str">
        <f t="shared" si="6"/>
        <v>M35;VSS;;4.59999999999999;10.1199999999999;;;;</v>
      </c>
    </row>
    <row r="447" spans="1:10">
      <c r="A447" t="s">
        <v>1055</v>
      </c>
      <c r="B447" t="str">
        <f>_xlfn.XLOOKUP(A447,SITE1!$O$8:$O$1180,SITE1!$N$8:$N$1180,"")</f>
        <v>VCCGT</v>
      </c>
      <c r="C447" t="str" cm="1">
        <f t="array" ref="C447">_xlfn.TEXTJOIN(",", TRUE, _xlfn.UNIQUE(TRANSPOSE(_xlfn.MAP(
    _xlfn.XLOOKUP(A447, SITE1!$C$8:$C$1180, SITE1!$F$8:$I$1180),
    _xlfn.LAMBDA(_xlpm.x, IF(AND(_xlpm.x &lt;&gt; "", _xlpm.x &lt;&gt; "-"), TRIM(CLEAN(LEFT(_xlpm.x, FIND(".", _xlpm.x &amp; ".") - 1))), ""))
))))</f>
        <v/>
      </c>
      <c r="D447">
        <v>3.6799999999999899</v>
      </c>
      <c r="E447">
        <v>10.1199999999999</v>
      </c>
      <c r="F447" t="str">
        <f>_xlfn.LET(_xlpm.raw,_xlfn.XLOOKUP(A447,SITE1!$C$8:$C$1180,SITE1!$D$8:$D$1180,""),_xlpm.cleanRaw,SUBSTITUTE(SUBSTITUTE(_xlpm.raw,"_PIN","."),"PIN","."),_xlpm.mainPart,MID(_xlpm.cleanRaw,2,FIND(".",_xlpm.cleanRaw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47" t="str">
        <f>_xlfn.LET(_xlpm.raw,_xlfn.XLOOKUP(A447,SITE3!$C$8:$C$1180,SITE3!$D$8:$D$1180,""),_xlpm.cleanRaw,SUBSTITUTE(SUBSTITUTE(_xlpm.raw,"_PIN","."),"PIN","."),_xlpm.mainPart,MID(_xlpm.cleanRaw,2,FIND(".",_xlpm.cleanRaw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47" t="str">
        <f>_xlfn.LET(_xlpm.raw,_xlfn.XLOOKUP(A447,SITE5!$C$8:$C$1180,SITE5!$D$8:$D$1180,""),_xlpm.cleanRaw,SUBSTITUTE(SUBSTITUTE(_xlpm.raw,"_PIN","."),"PIN","."),_xlpm.mainPart,MID(_xlpm.cleanRaw,2,FIND(".",_xlpm.cleanRaw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47" t="str">
        <f>_xlfn.LET(_xlpm.raw,_xlfn.XLOOKUP(A447,SITE7!$C$8:$C$1180,SITE7!$D$8:$D$1180,""),_xlpm.cleanRaw,SUBSTITUTE(SUBSTITUTE(_xlpm.raw,"_PIN","."),"PIN","."),_xlpm.mainPart,MID(_xlpm.cleanRaw,2,FIND(".",_xlpm.cleanRaw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447" t="str">
        <f t="shared" si="6"/>
        <v>M36;VCCGT;;3.67999999999999;10.1199999999999;;;;</v>
      </c>
    </row>
    <row r="448" spans="1:10">
      <c r="A448" t="s">
        <v>1326</v>
      </c>
      <c r="B448" t="str">
        <f>_xlfn.XLOOKUP(A448,SITE1!$O$8:$O$1180,SITE1!$N$8:$N$1180,"")</f>
        <v>VSS</v>
      </c>
      <c r="C448" t="str" cm="1">
        <f t="array" ref="C448">_xlfn.TEXTJOIN(",", TRUE, _xlfn.UNIQUE(TRANSPOSE(_xlfn.MAP(
    _xlfn.XLOOKUP(A448, SITE1!$C$8:$C$1180, SITE1!$F$8:$I$1180),
    _xlfn.LAMBDA(_xlpm.x, IF(AND(_xlpm.x &lt;&gt; "", _xlpm.x &lt;&gt; "-"), TRIM(CLEAN(LEFT(_xlpm.x, FIND(".", _xlpm.x &amp; ".") - 1))), ""))
))))</f>
        <v/>
      </c>
      <c r="D448">
        <v>2.75999999999999</v>
      </c>
      <c r="E448">
        <v>10.1199999999999</v>
      </c>
      <c r="F448" t="str">
        <f>_xlfn.LET(_xlpm.raw,_xlfn.XLOOKUP(A448,SITE1!$C$8:$C$1180,SITE1!$D$8:$D$1180,""),_xlpm.cleanRaw,SUBSTITUTE(SUBSTITUTE(_xlpm.raw,"_PIN","."),"PIN","."),_xlpm.mainPart,MID(_xlpm.cleanRaw,2,FIND(".",_xlpm.cleanRaw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48" t="str">
        <f>_xlfn.LET(_xlpm.raw,_xlfn.XLOOKUP(A448,SITE3!$C$8:$C$1180,SITE3!$D$8:$D$1180,""),_xlpm.cleanRaw,SUBSTITUTE(SUBSTITUTE(_xlpm.raw,"_PIN","."),"PIN","."),_xlpm.mainPart,MID(_xlpm.cleanRaw,2,FIND(".",_xlpm.cleanRaw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48" t="str">
        <f>_xlfn.LET(_xlpm.raw,_xlfn.XLOOKUP(A448,SITE5!$C$8:$C$1180,SITE5!$D$8:$D$1180,""),_xlpm.cleanRaw,SUBSTITUTE(SUBSTITUTE(_xlpm.raw,"_PIN","."),"PIN","."),_xlpm.mainPart,MID(_xlpm.cleanRaw,2,FIND(".",_xlpm.cleanRaw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48" t="str">
        <f>_xlfn.LET(_xlpm.raw,_xlfn.XLOOKUP(A448,SITE7!$C$8:$C$1180,SITE7!$D$8:$D$1180,""),_xlpm.cleanRaw,SUBSTITUTE(SUBSTITUTE(_xlpm.raw,"_PIN","."),"PIN","."),_xlpm.mainPart,MID(_xlpm.cleanRaw,2,FIND(".",_xlpm.cleanRaw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448" t="str">
        <f t="shared" si="6"/>
        <v>M37;VSS;;2.75999999999999;10.1199999999999;;;;</v>
      </c>
    </row>
    <row r="449" spans="1:10">
      <c r="A449" t="s">
        <v>1056</v>
      </c>
      <c r="B449" t="str">
        <f>_xlfn.XLOOKUP(A449,SITE1!$O$8:$O$1180,SITE1!$N$8:$N$1180,"")</f>
        <v>VCCGT</v>
      </c>
      <c r="C449" t="str" cm="1">
        <f t="array" ref="C449">_xlfn.TEXTJOIN(",", TRUE, _xlfn.UNIQUE(TRANSPOSE(_xlfn.MAP(
    _xlfn.XLOOKUP(A449, SITE1!$C$8:$C$1180, SITE1!$F$8:$I$1180),
    _xlfn.LAMBDA(_xlpm.x, IF(AND(_xlpm.x &lt;&gt; "", _xlpm.x &lt;&gt; "-"), TRIM(CLEAN(LEFT(_xlpm.x, FIND(".", _xlpm.x &amp; ".") - 1))), ""))
))))</f>
        <v/>
      </c>
      <c r="D449">
        <v>1.8399999999999901</v>
      </c>
      <c r="E449">
        <v>10.1199999999999</v>
      </c>
      <c r="F449" t="str">
        <f>_xlfn.LET(_xlpm.raw,_xlfn.XLOOKUP(A449,SITE1!$C$8:$C$1180,SITE1!$D$8:$D$1180,""),_xlpm.cleanRaw,SUBSTITUTE(SUBSTITUTE(_xlpm.raw,"_PIN","."),"PIN","."),_xlpm.mainPart,MID(_xlpm.cleanRaw,2,FIND(".",_xlpm.cleanRaw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49" t="str">
        <f>_xlfn.LET(_xlpm.raw,_xlfn.XLOOKUP(A449,SITE3!$C$8:$C$1180,SITE3!$D$8:$D$1180,""),_xlpm.cleanRaw,SUBSTITUTE(SUBSTITUTE(_xlpm.raw,"_PIN","."),"PIN","."),_xlpm.mainPart,MID(_xlpm.cleanRaw,2,FIND(".",_xlpm.cleanRaw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49" t="str">
        <f>_xlfn.LET(_xlpm.raw,_xlfn.XLOOKUP(A449,SITE5!$C$8:$C$1180,SITE5!$D$8:$D$1180,""),_xlpm.cleanRaw,SUBSTITUTE(SUBSTITUTE(_xlpm.raw,"_PIN","."),"PIN","."),_xlpm.mainPart,MID(_xlpm.cleanRaw,2,FIND(".",_xlpm.cleanRaw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49" t="str">
        <f>_xlfn.LET(_xlpm.raw,_xlfn.XLOOKUP(A449,SITE7!$C$8:$C$1180,SITE7!$D$8:$D$1180,""),_xlpm.cleanRaw,SUBSTITUTE(SUBSTITUTE(_xlpm.raw,"_PIN","."),"PIN","."),_xlpm.mainPart,MID(_xlpm.cleanRaw,2,FIND(".",_xlpm.cleanRaw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449" t="str">
        <f t="shared" si="6"/>
        <v>M38;VCCGT;;1.83999999999999;10.1199999999999;;;;</v>
      </c>
    </row>
    <row r="450" spans="1:10">
      <c r="A450" t="s">
        <v>1818</v>
      </c>
      <c r="B450" t="str">
        <f>_xlfn.XLOOKUP(A450,SITE1!$O$8:$O$1180,SITE1!$N$8:$N$1180,"")</f>
        <v>VSS</v>
      </c>
      <c r="C450" t="str" cm="1">
        <f t="array" ref="C450">_xlfn.TEXTJOIN(",", TRUE, _xlfn.UNIQUE(TRANSPOSE(_xlfn.MAP(
    _xlfn.XLOOKUP(A450, SITE1!$C$8:$C$1180, SITE1!$F$8:$I$1180),
    _xlfn.LAMBDA(_xlpm.x, IF(AND(_xlpm.x &lt;&gt; "", _xlpm.x &lt;&gt; "-"), TRIM(CLEAN(LEFT(_xlpm.x, FIND(".", _xlpm.x &amp; ".") - 1))), ""))
))))</f>
        <v/>
      </c>
      <c r="D450">
        <v>0.92000000000000104</v>
      </c>
      <c r="E450">
        <v>10.1199999999999</v>
      </c>
      <c r="F450" t="str">
        <f>_xlfn.LET(_xlpm.raw,_xlfn.XLOOKUP(A450,SITE1!$C$8:$C$1180,SITE1!$D$8:$D$1180,""),_xlpm.cleanRaw,SUBSTITUTE(SUBSTITUTE(_xlpm.raw,"_PIN","."),"PIN","."),_xlpm.mainPart,MID(_xlpm.cleanRaw,2,FIND(".",_xlpm.cleanRaw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50" t="str">
        <f>_xlfn.LET(_xlpm.raw,_xlfn.XLOOKUP(A450,SITE3!$C$8:$C$1180,SITE3!$D$8:$D$1180,""),_xlpm.cleanRaw,SUBSTITUTE(SUBSTITUTE(_xlpm.raw,"_PIN","."),"PIN","."),_xlpm.mainPart,MID(_xlpm.cleanRaw,2,FIND(".",_xlpm.cleanRaw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50" t="str">
        <f>_xlfn.LET(_xlpm.raw,_xlfn.XLOOKUP(A450,SITE5!$C$8:$C$1180,SITE5!$D$8:$D$1180,""),_xlpm.cleanRaw,SUBSTITUTE(SUBSTITUTE(_xlpm.raw,"_PIN","."),"PIN","."),_xlpm.mainPart,MID(_xlpm.cleanRaw,2,FIND(".",_xlpm.cleanRaw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50" t="str">
        <f>_xlfn.LET(_xlpm.raw,_xlfn.XLOOKUP(A450,SITE7!$C$8:$C$1180,SITE7!$D$8:$D$1180,""),_xlpm.cleanRaw,SUBSTITUTE(SUBSTITUTE(_xlpm.raw,"_PIN","."),"PIN","."),_xlpm.mainPart,MID(_xlpm.cleanRaw,2,FIND(".",_xlpm.cleanRaw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450" t="str">
        <f t="shared" ref="J450:J513" si="7">A450&amp;";"&amp;B450&amp;";"&amp;C450&amp;";"&amp;D450&amp;";"&amp;E450&amp;";"&amp;F450&amp;";"&amp;G450&amp;";"&amp;H450&amp;";"&amp;I450</f>
        <v>M39;VSS;;0.920000000000001;10.1199999999999;;;;</v>
      </c>
    </row>
    <row r="451" spans="1:10">
      <c r="A451" t="s">
        <v>1702</v>
      </c>
      <c r="B451" t="str">
        <f>_xlfn.XLOOKUP(A451,SITE1!$O$8:$O$1180,SITE1!$N$8:$N$1180,"")</f>
        <v>VCCGT</v>
      </c>
      <c r="C451" t="str" cm="1">
        <f t="array" ref="C451">_xlfn.TEXTJOIN(",", TRUE, _xlfn.UNIQUE(TRANSPOSE(_xlfn.MAP(
    _xlfn.XLOOKUP(A451, SITE1!$C$8:$C$1180, SITE1!$F$8:$I$1180),
    _xlfn.LAMBDA(_xlpm.x, IF(AND(_xlpm.x &lt;&gt; "", _xlpm.x &lt;&gt; "-"), TRIM(CLEAN(LEFT(_xlpm.x, FIND(".", _xlpm.x &amp; ".") - 1))), ""))
))))</f>
        <v/>
      </c>
      <c r="D451">
        <v>0</v>
      </c>
      <c r="E451">
        <v>10.1199999999999</v>
      </c>
      <c r="F451" t="str">
        <f>_xlfn.LET(_xlpm.raw,_xlfn.XLOOKUP(A451,SITE1!$C$8:$C$1180,SITE1!$D$8:$D$1180,""),_xlpm.cleanRaw,SUBSTITUTE(SUBSTITUTE(_xlpm.raw,"_PIN","."),"PIN","."),_xlpm.mainPart,MID(_xlpm.cleanRaw,2,FIND(".",_xlpm.cleanRaw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51" t="str">
        <f>_xlfn.LET(_xlpm.raw,_xlfn.XLOOKUP(A451,SITE3!$C$8:$C$1180,SITE3!$D$8:$D$1180,""),_xlpm.cleanRaw,SUBSTITUTE(SUBSTITUTE(_xlpm.raw,"_PIN","."),"PIN","."),_xlpm.mainPart,MID(_xlpm.cleanRaw,2,FIND(".",_xlpm.cleanRaw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51" t="str">
        <f>_xlfn.LET(_xlpm.raw,_xlfn.XLOOKUP(A451,SITE5!$C$8:$C$1180,SITE5!$D$8:$D$1180,""),_xlpm.cleanRaw,SUBSTITUTE(SUBSTITUTE(_xlpm.raw,"_PIN","."),"PIN","."),_xlpm.mainPart,MID(_xlpm.cleanRaw,2,FIND(".",_xlpm.cleanRaw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51" t="str">
        <f>_xlfn.LET(_xlpm.raw,_xlfn.XLOOKUP(A451,SITE7!$C$8:$C$1180,SITE7!$D$8:$D$1180,""),_xlpm.cleanRaw,SUBSTITUTE(SUBSTITUTE(_xlpm.raw,"_PIN","."),"PIN","."),_xlpm.mainPart,MID(_xlpm.cleanRaw,2,FIND(".",_xlpm.cleanRaw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451" t="str">
        <f t="shared" si="7"/>
        <v>M40;VCCGT;;0;10.1199999999999;;;;</v>
      </c>
    </row>
    <row r="452" spans="1:10">
      <c r="A452" t="s">
        <v>1287</v>
      </c>
      <c r="B452" t="str">
        <f>_xlfn.XLOOKUP(A452,SITE1!$O$8:$O$1180,SITE1!$N$8:$N$1180,"")</f>
        <v>PEG_TXP[12]</v>
      </c>
      <c r="C452" t="str" cm="1">
        <f t="array" ref="C452">_xlfn.TEXTJOIN(",", TRUE, _xlfn.UNIQUE(TRANSPOSE(_xlfn.MAP(
    _xlfn.XLOOKUP(A452, SITE1!$C$8:$C$1180, SITE1!$F$8:$I$1180),
    _xlfn.LAMBDA(_xlpm.x, IF(AND(_xlpm.x &lt;&gt; "", _xlpm.x &lt;&gt; "-"), TRIM(CLEAN(LEFT(_xlpm.x, FIND(".", _xlpm.x &amp; ".") - 1))), ""))
))))</f>
        <v>LA126</v>
      </c>
      <c r="D452">
        <v>35.879999999999903</v>
      </c>
      <c r="E452">
        <v>11.04</v>
      </c>
      <c r="F452" t="str">
        <f>_xlfn.LET(_xlpm.raw,_xlfn.XLOOKUP(A452,SITE1!$C$8:$C$1180,SITE1!$D$8:$D$1180,""),_xlpm.cleanRaw,SUBSTITUTE(SUBSTITUTE(_xlpm.raw,"_PIN","."),"PIN","."),_xlpm.mainPart,MID(_xlpm.cleanRaw,2,FIND(".",_xlpm.cleanRaw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608071</v>
      </c>
      <c r="G452" t="str">
        <f>_xlfn.LET(_xlpm.raw,_xlfn.XLOOKUP(A452,SITE3!$C$8:$C$1180,SITE3!$D$8:$D$1180,""),_xlpm.cleanRaw,SUBSTITUTE(SUBSTITUTE(_xlpm.raw,"_PIN","."),"PIN","."),_xlpm.mainPart,MID(_xlpm.cleanRaw,2,FIND(".",_xlpm.cleanRaw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809114</v>
      </c>
      <c r="H452" t="str">
        <f>_xlfn.LET(_xlpm.raw,_xlfn.XLOOKUP(A452,SITE5!$C$8:$C$1180,SITE5!$D$8:$D$1180,""),_xlpm.cleanRaw,SUBSTITUTE(SUBSTITUTE(_xlpm.raw,"_PIN","."),"PIN","."),_xlpm.mainPart,MID(_xlpm.cleanRaw,2,FIND(".",_xlpm.cleanRaw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701086</v>
      </c>
      <c r="I452" t="str">
        <f>_xlfn.LET(_xlpm.raw,_xlfn.XLOOKUP(A452,SITE7!$C$8:$C$1180,SITE7!$D$8:$D$1180,""),_xlpm.cleanRaw,SUBSTITUTE(SUBSTITUTE(_xlpm.raw,"_PIN","."),"PIN","."),_xlpm.mainPart,MID(_xlpm.cleanRaw,2,FIND(".",_xlpm.cleanRaw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501100</v>
      </c>
      <c r="J452" t="str">
        <f t="shared" si="7"/>
        <v>N1;PEG_TXP[12];LA126;35.8799999999999;11.04;608071;809114;701086;501100</v>
      </c>
    </row>
    <row r="453" spans="1:10">
      <c r="A453" t="s">
        <v>1288</v>
      </c>
      <c r="B453" t="str">
        <f>_xlfn.XLOOKUP(A453,SITE1!$O$8:$O$1180,SITE1!$N$8:$N$1180,"")</f>
        <v>PEG_TXN[12]</v>
      </c>
      <c r="C453" t="str" cm="1">
        <f t="array" ref="C453">_xlfn.TEXTJOIN(",", TRUE, _xlfn.UNIQUE(TRANSPOSE(_xlfn.MAP(
    _xlfn.XLOOKUP(A453, SITE1!$C$8:$C$1180, SITE1!$F$8:$I$1180),
    _xlfn.LAMBDA(_xlpm.x, IF(AND(_xlpm.x &lt;&gt; "", _xlpm.x &lt;&gt; "-"), TRIM(CLEAN(LEFT(_xlpm.x, FIND(".", _xlpm.x &amp; ".") - 1))), ""))
))))</f>
        <v>LA125</v>
      </c>
      <c r="D453">
        <v>34.959999999999901</v>
      </c>
      <c r="E453">
        <v>11.04</v>
      </c>
      <c r="F453" t="str">
        <f>_xlfn.LET(_xlpm.raw,_xlfn.XLOOKUP(A453,SITE1!$C$8:$C$1180,SITE1!$D$8:$D$1180,""),_xlpm.cleanRaw,SUBSTITUTE(SUBSTITUTE(_xlpm.raw,"_PIN","."),"PIN","."),_xlpm.mainPart,MID(_xlpm.cleanRaw,2,FIND(".",_xlpm.cleanRaw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608073</v>
      </c>
      <c r="G453" t="str">
        <f>_xlfn.LET(_xlpm.raw,_xlfn.XLOOKUP(A453,SITE3!$C$8:$C$1180,SITE3!$D$8:$D$1180,""),_xlpm.cleanRaw,SUBSTITUTE(SUBSTITUTE(_xlpm.raw,"_PIN","."),"PIN","."),_xlpm.mainPart,MID(_xlpm.cleanRaw,2,FIND(".",_xlpm.cleanRaw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809112</v>
      </c>
      <c r="H453" t="str">
        <f>_xlfn.LET(_xlpm.raw,_xlfn.XLOOKUP(A453,SITE5!$C$8:$C$1180,SITE5!$D$8:$D$1180,""),_xlpm.cleanRaw,SUBSTITUTE(SUBSTITUTE(_xlpm.raw,"_PIN","."),"PIN","."),_xlpm.mainPart,MID(_xlpm.cleanRaw,2,FIND(".",_xlpm.cleanRaw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701088</v>
      </c>
      <c r="I453" t="str">
        <f>_xlfn.LET(_xlpm.raw,_xlfn.XLOOKUP(A453,SITE7!$C$8:$C$1180,SITE7!$D$8:$D$1180,""),_xlpm.cleanRaw,SUBSTITUTE(SUBSTITUTE(_xlpm.raw,"_PIN","."),"PIN","."),_xlpm.mainPart,MID(_xlpm.cleanRaw,2,FIND(".",_xlpm.cleanRaw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501102</v>
      </c>
      <c r="J453" t="str">
        <f t="shared" si="7"/>
        <v>N2;PEG_TXN[12];LA125;34.9599999999999;11.04;608073;809112;701088;501102</v>
      </c>
    </row>
    <row r="454" spans="1:10">
      <c r="A454" t="s">
        <v>1289</v>
      </c>
      <c r="B454" t="str">
        <f>_xlfn.XLOOKUP(A454,SITE1!$O$8:$O$1180,SITE1!$N$8:$N$1180,"")</f>
        <v>VSS</v>
      </c>
      <c r="C454" t="str" cm="1">
        <f t="array" ref="C454">_xlfn.TEXTJOIN(",", TRUE, _xlfn.UNIQUE(TRANSPOSE(_xlfn.MAP(
    _xlfn.XLOOKUP(A454, SITE1!$C$8:$C$1180, SITE1!$F$8:$I$1180),
    _xlfn.LAMBDA(_xlpm.x, IF(AND(_xlpm.x &lt;&gt; "", _xlpm.x &lt;&gt; "-"), TRIM(CLEAN(LEFT(_xlpm.x, FIND(".", _xlpm.x &amp; ".") - 1))), ""))
))))</f>
        <v/>
      </c>
      <c r="D454">
        <v>34.04</v>
      </c>
      <c r="E454">
        <v>11.04</v>
      </c>
      <c r="F454" t="str">
        <f>_xlfn.LET(_xlpm.raw,_xlfn.XLOOKUP(A454,SITE1!$C$8:$C$1180,SITE1!$D$8:$D$1180,""),_xlpm.cleanRaw,SUBSTITUTE(SUBSTITUTE(_xlpm.raw,"_PIN","."),"PIN","."),_xlpm.mainPart,MID(_xlpm.cleanRaw,2,FIND(".",_xlpm.cleanRaw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54" t="str">
        <f>_xlfn.LET(_xlpm.raw,_xlfn.XLOOKUP(A454,SITE3!$C$8:$C$1180,SITE3!$D$8:$D$1180,""),_xlpm.cleanRaw,SUBSTITUTE(SUBSTITUTE(_xlpm.raw,"_PIN","."),"PIN","."),_xlpm.mainPart,MID(_xlpm.cleanRaw,2,FIND(".",_xlpm.cleanRaw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54" t="str">
        <f>_xlfn.LET(_xlpm.raw,_xlfn.XLOOKUP(A454,SITE5!$C$8:$C$1180,SITE5!$D$8:$D$1180,""),_xlpm.cleanRaw,SUBSTITUTE(SUBSTITUTE(_xlpm.raw,"_PIN","."),"PIN","."),_xlpm.mainPart,MID(_xlpm.cleanRaw,2,FIND(".",_xlpm.cleanRaw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54" t="str">
        <f>_xlfn.LET(_xlpm.raw,_xlfn.XLOOKUP(A454,SITE7!$C$8:$C$1180,SITE7!$D$8:$D$1180,""),_xlpm.cleanRaw,SUBSTITUTE(SUBSTITUTE(_xlpm.raw,"_PIN","."),"PIN","."),_xlpm.mainPart,MID(_xlpm.cleanRaw,2,FIND(".",_xlpm.cleanRaw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454" t="str">
        <f t="shared" si="7"/>
        <v>N3;VSS;;34.04;11.04;;;;</v>
      </c>
    </row>
    <row r="455" spans="1:10">
      <c r="A455" t="s">
        <v>1292</v>
      </c>
      <c r="B455" t="str">
        <f>_xlfn.XLOOKUP(A455,SITE1!$O$8:$O$1180,SITE1!$N$8:$N$1180,"")</f>
        <v>PEG_RXN[11]</v>
      </c>
      <c r="C455" t="str" cm="1">
        <f t="array" ref="C455">_xlfn.TEXTJOIN(",", TRUE, _xlfn.UNIQUE(TRANSPOSE(_xlfn.MAP(
    _xlfn.XLOOKUP(A455, SITE1!$C$8:$C$1180, SITE1!$F$8:$I$1180),
    _xlfn.LAMBDA(_xlpm.x, IF(AND(_xlpm.x &lt;&gt; "", _xlpm.x &lt;&gt; "-"), TRIM(CLEAN(LEFT(_xlpm.x, FIND(".", _xlpm.x &amp; ".") - 1))), ""))
))))</f>
        <v>KA112</v>
      </c>
      <c r="D455">
        <v>33.119999999999997</v>
      </c>
      <c r="E455">
        <v>11.04</v>
      </c>
      <c r="F455" t="str">
        <f>_xlfn.LET(_xlpm.raw,_xlfn.XLOOKUP(A455,SITE1!$C$8:$C$1180,SITE1!$D$8:$D$1180,""),_xlpm.cleanRaw,SUBSTITUTE(SUBSTITUTE(_xlpm.raw,"_PIN","."),"PIN","."),_xlpm.mainPart,MID(_xlpm.cleanRaw,2,FIND(".",_xlpm.cleanRaw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609102</v>
      </c>
      <c r="G455" t="str">
        <f>_xlfn.LET(_xlpm.raw,_xlfn.XLOOKUP(A455,SITE3!$C$8:$C$1180,SITE3!$D$8:$D$1180,""),_xlpm.cleanRaw,SUBSTITUTE(SUBSTITUTE(_xlpm.raw,"_PIN","."),"PIN","."),_xlpm.mainPart,MID(_xlpm.cleanRaw,2,FIND(".",_xlpm.cleanRaw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809109</v>
      </c>
      <c r="H455" t="str">
        <f>_xlfn.LET(_xlpm.raw,_xlfn.XLOOKUP(A455,SITE5!$C$8:$C$1180,SITE5!$D$8:$D$1180,""),_xlpm.cleanRaw,SUBSTITUTE(SUBSTITUTE(_xlpm.raw,"_PIN","."),"PIN","."),_xlpm.mainPart,MID(_xlpm.cleanRaw,2,FIND(".",_xlpm.cleanRaw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701087</v>
      </c>
      <c r="I455" t="str">
        <f>_xlfn.LET(_xlpm.raw,_xlfn.XLOOKUP(A455,SITE7!$C$8:$C$1180,SITE7!$D$8:$D$1180,""),_xlpm.cleanRaw,SUBSTITUTE(SUBSTITUTE(_xlpm.raw,"_PIN","."),"PIN","."),_xlpm.mainPart,MID(_xlpm.cleanRaw,2,FIND(".",_xlpm.cleanRaw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501099</v>
      </c>
      <c r="J455" t="str">
        <f t="shared" si="7"/>
        <v>N4;PEG_RXN[11];KA112;33.12;11.04;609102;809109;701087;501099</v>
      </c>
    </row>
    <row r="456" spans="1:10">
      <c r="A456" t="s">
        <v>1293</v>
      </c>
      <c r="B456" t="str">
        <f>_xlfn.XLOOKUP(A456,SITE1!$O$8:$O$1180,SITE1!$N$8:$N$1180,"")</f>
        <v>PEG_RXP[11]</v>
      </c>
      <c r="C456" t="str" cm="1">
        <f t="array" ref="C456">_xlfn.TEXTJOIN(",", TRUE, _xlfn.UNIQUE(TRANSPOSE(_xlfn.MAP(
    _xlfn.XLOOKUP(A456, SITE1!$C$8:$C$1180, SITE1!$F$8:$I$1180),
    _xlfn.LAMBDA(_xlpm.x, IF(AND(_xlpm.x &lt;&gt; "", _xlpm.x &lt;&gt; "-"), TRIM(CLEAN(LEFT(_xlpm.x, FIND(".", _xlpm.x &amp; ".") - 1))), ""))
))))</f>
        <v>KA112</v>
      </c>
      <c r="D456">
        <v>32.199999999999903</v>
      </c>
      <c r="E456">
        <v>11.04</v>
      </c>
      <c r="F456" t="str">
        <f>_xlfn.LET(_xlpm.raw,_xlfn.XLOOKUP(A456,SITE1!$C$8:$C$1180,SITE1!$D$8:$D$1180,""),_xlpm.cleanRaw,SUBSTITUTE(SUBSTITUTE(_xlpm.raw,"_PIN","."),"PIN","."),_xlpm.mainPart,MID(_xlpm.cleanRaw,2,FIND(".",_xlpm.cleanRaw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609100</v>
      </c>
      <c r="G456" t="str">
        <f>_xlfn.LET(_xlpm.raw,_xlfn.XLOOKUP(A456,SITE3!$C$8:$C$1180,SITE3!$D$8:$D$1180,""),_xlpm.cleanRaw,SUBSTITUTE(SUBSTITUTE(_xlpm.raw,"_PIN","."),"PIN","."),_xlpm.mainPart,MID(_xlpm.cleanRaw,2,FIND(".",_xlpm.cleanRaw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809107</v>
      </c>
      <c r="H456" t="str">
        <f>_xlfn.LET(_xlpm.raw,_xlfn.XLOOKUP(A456,SITE5!$C$8:$C$1180,SITE5!$D$8:$D$1180,""),_xlpm.cleanRaw,SUBSTITUTE(SUBSTITUTE(_xlpm.raw,"_PIN","."),"PIN","."),_xlpm.mainPart,MID(_xlpm.cleanRaw,2,FIND(".",_xlpm.cleanRaw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701085</v>
      </c>
      <c r="I456" t="str">
        <f>_xlfn.LET(_xlpm.raw,_xlfn.XLOOKUP(A456,SITE7!$C$8:$C$1180,SITE7!$D$8:$D$1180,""),_xlpm.cleanRaw,SUBSTITUTE(SUBSTITUTE(_xlpm.raw,"_PIN","."),"PIN","."),_xlpm.mainPart,MID(_xlpm.cleanRaw,2,FIND(".",_xlpm.cleanRaw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501101</v>
      </c>
      <c r="J456" t="str">
        <f t="shared" si="7"/>
        <v>N5;PEG_RXP[11];KA112;32.1999999999999;11.04;609100;809107;701085;501101</v>
      </c>
    </row>
    <row r="457" spans="1:10">
      <c r="A457" t="s">
        <v>1294</v>
      </c>
      <c r="B457" t="str">
        <f>_xlfn.XLOOKUP(A457,SITE1!$O$8:$O$1180,SITE1!$N$8:$N$1180,"")</f>
        <v>VSS</v>
      </c>
      <c r="C457" t="str" cm="1">
        <f t="array" ref="C457">_xlfn.TEXTJOIN(",", TRUE, _xlfn.UNIQUE(TRANSPOSE(_xlfn.MAP(
    _xlfn.XLOOKUP(A457, SITE1!$C$8:$C$1180, SITE1!$F$8:$I$1180),
    _xlfn.LAMBDA(_xlpm.x, IF(AND(_xlpm.x &lt;&gt; "", _xlpm.x &lt;&gt; "-"), TRIM(CLEAN(LEFT(_xlpm.x, FIND(".", _xlpm.x &amp; ".") - 1))), ""))
))))</f>
        <v/>
      </c>
      <c r="D457">
        <v>31.279999999999902</v>
      </c>
      <c r="E457">
        <v>11.04</v>
      </c>
      <c r="F457" t="str">
        <f>_xlfn.LET(_xlpm.raw,_xlfn.XLOOKUP(A457,SITE1!$C$8:$C$1180,SITE1!$D$8:$D$1180,""),_xlpm.cleanRaw,SUBSTITUTE(SUBSTITUTE(_xlpm.raw,"_PIN","."),"PIN","."),_xlpm.mainPart,MID(_xlpm.cleanRaw,2,FIND(".",_xlpm.cleanRaw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57" t="str">
        <f>_xlfn.LET(_xlpm.raw,_xlfn.XLOOKUP(A457,SITE3!$C$8:$C$1180,SITE3!$D$8:$D$1180,""),_xlpm.cleanRaw,SUBSTITUTE(SUBSTITUTE(_xlpm.raw,"_PIN","."),"PIN","."),_xlpm.mainPart,MID(_xlpm.cleanRaw,2,FIND(".",_xlpm.cleanRaw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57" t="str">
        <f>_xlfn.LET(_xlpm.raw,_xlfn.XLOOKUP(A457,SITE5!$C$8:$C$1180,SITE5!$D$8:$D$1180,""),_xlpm.cleanRaw,SUBSTITUTE(SUBSTITUTE(_xlpm.raw,"_PIN","."),"PIN","."),_xlpm.mainPart,MID(_xlpm.cleanRaw,2,FIND(".",_xlpm.cleanRaw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57" t="str">
        <f>_xlfn.LET(_xlpm.raw,_xlfn.XLOOKUP(A457,SITE7!$C$8:$C$1180,SITE7!$D$8:$D$1180,""),_xlpm.cleanRaw,SUBSTITUTE(SUBSTITUTE(_xlpm.raw,"_PIN","."),"PIN","."),_xlpm.mainPart,MID(_xlpm.cleanRaw,2,FIND(".",_xlpm.cleanRaw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457" t="str">
        <f t="shared" si="7"/>
        <v>N6;VSS;;31.2799999999999;11.04;;;;</v>
      </c>
    </row>
    <row r="458" spans="1:10">
      <c r="A458" t="s">
        <v>1295</v>
      </c>
      <c r="B458" t="str">
        <f>_xlfn.XLOOKUP(A458,SITE1!$O$8:$O$1180,SITE1!$N$8:$N$1180,"")</f>
        <v>VCCSA</v>
      </c>
      <c r="C458" t="str" cm="1">
        <f t="array" ref="C458">_xlfn.TEXTJOIN(",", TRUE, _xlfn.UNIQUE(TRANSPOSE(_xlfn.MAP(
    _xlfn.XLOOKUP(A458, SITE1!$C$8:$C$1180, SITE1!$F$8:$I$1180),
    _xlfn.LAMBDA(_xlpm.x, IF(AND(_xlpm.x &lt;&gt; "", _xlpm.x &lt;&gt; "-"), TRIM(CLEAN(LEFT(_xlpm.x, FIND(".", _xlpm.x &amp; ".") - 1))), ""))
))))</f>
        <v/>
      </c>
      <c r="D458">
        <v>30.36</v>
      </c>
      <c r="E458">
        <v>11.04</v>
      </c>
      <c r="F458" t="str">
        <f>_xlfn.LET(_xlpm.raw,_xlfn.XLOOKUP(A458,SITE1!$C$8:$C$1180,SITE1!$D$8:$D$1180,""),_xlpm.cleanRaw,SUBSTITUTE(SUBSTITUTE(_xlpm.raw,"_PIN","."),"PIN","."),_xlpm.mainPart,MID(_xlpm.cleanRaw,2,FIND(".",_xlpm.cleanRaw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58" t="str">
        <f>_xlfn.LET(_xlpm.raw,_xlfn.XLOOKUP(A458,SITE3!$C$8:$C$1180,SITE3!$D$8:$D$1180,""),_xlpm.cleanRaw,SUBSTITUTE(SUBSTITUTE(_xlpm.raw,"_PIN","."),"PIN","."),_xlpm.mainPart,MID(_xlpm.cleanRaw,2,FIND(".",_xlpm.cleanRaw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58" t="str">
        <f>_xlfn.LET(_xlpm.raw,_xlfn.XLOOKUP(A458,SITE5!$C$8:$C$1180,SITE5!$D$8:$D$1180,""),_xlpm.cleanRaw,SUBSTITUTE(SUBSTITUTE(_xlpm.raw,"_PIN","."),"PIN","."),_xlpm.mainPart,MID(_xlpm.cleanRaw,2,FIND(".",_xlpm.cleanRaw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58" t="str">
        <f>_xlfn.LET(_xlpm.raw,_xlfn.XLOOKUP(A458,SITE7!$C$8:$C$1180,SITE7!$D$8:$D$1180,""),_xlpm.cleanRaw,SUBSTITUTE(SUBSTITUTE(_xlpm.raw,"_PIN","."),"PIN","."),_xlpm.mainPart,MID(_xlpm.cleanRaw,2,FIND(".",_xlpm.cleanRaw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458" t="str">
        <f t="shared" si="7"/>
        <v>N7;VCCSA;;30.36;11.04;;;;</v>
      </c>
    </row>
    <row r="459" spans="1:10">
      <c r="A459" t="s">
        <v>1296</v>
      </c>
      <c r="B459" t="str">
        <f>_xlfn.XLOOKUP(A459,SITE1!$O$8:$O$1180,SITE1!$N$8:$N$1180,"")</f>
        <v>VSS</v>
      </c>
      <c r="C459" t="str" cm="1">
        <f t="array" ref="C459">_xlfn.TEXTJOIN(",", TRUE, _xlfn.UNIQUE(TRANSPOSE(_xlfn.MAP(
    _xlfn.XLOOKUP(A459, SITE1!$C$8:$C$1180, SITE1!$F$8:$I$1180),
    _xlfn.LAMBDA(_xlpm.x, IF(AND(_xlpm.x &lt;&gt; "", _xlpm.x &lt;&gt; "-"), TRIM(CLEAN(LEFT(_xlpm.x, FIND(".", _xlpm.x &amp; ".") - 1))), ""))
))))</f>
        <v/>
      </c>
      <c r="D459">
        <v>29.439999999999898</v>
      </c>
      <c r="E459">
        <v>11.04</v>
      </c>
      <c r="F459" t="str">
        <f>_xlfn.LET(_xlpm.raw,_xlfn.XLOOKUP(A459,SITE1!$C$8:$C$1180,SITE1!$D$8:$D$1180,""),_xlpm.cleanRaw,SUBSTITUTE(SUBSTITUTE(_xlpm.raw,"_PIN","."),"PIN","."),_xlpm.mainPart,MID(_xlpm.cleanRaw,2,FIND(".",_xlpm.cleanRaw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59" t="str">
        <f>_xlfn.LET(_xlpm.raw,_xlfn.XLOOKUP(A459,SITE3!$C$8:$C$1180,SITE3!$D$8:$D$1180,""),_xlpm.cleanRaw,SUBSTITUTE(SUBSTITUTE(_xlpm.raw,"_PIN","."),"PIN","."),_xlpm.mainPart,MID(_xlpm.cleanRaw,2,FIND(".",_xlpm.cleanRaw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59" t="str">
        <f>_xlfn.LET(_xlpm.raw,_xlfn.XLOOKUP(A459,SITE5!$C$8:$C$1180,SITE5!$D$8:$D$1180,""),_xlpm.cleanRaw,SUBSTITUTE(SUBSTITUTE(_xlpm.raw,"_PIN","."),"PIN","."),_xlpm.mainPart,MID(_xlpm.cleanRaw,2,FIND(".",_xlpm.cleanRaw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59" t="str">
        <f>_xlfn.LET(_xlpm.raw,_xlfn.XLOOKUP(A459,SITE7!$C$8:$C$1180,SITE7!$D$8:$D$1180,""),_xlpm.cleanRaw,SUBSTITUTE(SUBSTITUTE(_xlpm.raw,"_PIN","."),"PIN","."),_xlpm.mainPart,MID(_xlpm.cleanRaw,2,FIND(".",_xlpm.cleanRaw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459" t="str">
        <f t="shared" si="7"/>
        <v>N8;VSS;;29.4399999999999;11.04;;;;</v>
      </c>
    </row>
    <row r="460" spans="1:10">
      <c r="A460" t="s">
        <v>1290</v>
      </c>
      <c r="B460" t="str">
        <f>_xlfn.XLOOKUP(A460,SITE1!$O$8:$O$1180,SITE1!$N$8:$N$1180,"")</f>
        <v>VSS</v>
      </c>
      <c r="C460" t="str" cm="1">
        <f t="array" ref="C460">_xlfn.TEXTJOIN(",", TRUE, _xlfn.UNIQUE(TRANSPOSE(_xlfn.MAP(
    _xlfn.XLOOKUP(A460, SITE1!$C$8:$C$1180, SITE1!$F$8:$I$1180),
    _xlfn.LAMBDA(_xlpm.x, IF(AND(_xlpm.x &lt;&gt; "", _xlpm.x &lt;&gt; "-"), TRIM(CLEAN(LEFT(_xlpm.x, FIND(".", _xlpm.x &amp; ".") - 1))), ""))
))))</f>
        <v/>
      </c>
      <c r="D460">
        <v>6.4399999999999897</v>
      </c>
      <c r="E460">
        <v>11.04</v>
      </c>
      <c r="F460" t="str">
        <f>_xlfn.LET(_xlpm.raw,_xlfn.XLOOKUP(A460,SITE1!$C$8:$C$1180,SITE1!$D$8:$D$1180,""),_xlpm.cleanRaw,SUBSTITUTE(SUBSTITUTE(_xlpm.raw,"_PIN","."),"PIN","."),_xlpm.mainPart,MID(_xlpm.cleanRaw,2,FIND(".",_xlpm.cleanRaw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60" t="str">
        <f>_xlfn.LET(_xlpm.raw,_xlfn.XLOOKUP(A460,SITE3!$C$8:$C$1180,SITE3!$D$8:$D$1180,""),_xlpm.cleanRaw,SUBSTITUTE(SUBSTITUTE(_xlpm.raw,"_PIN","."),"PIN","."),_xlpm.mainPart,MID(_xlpm.cleanRaw,2,FIND(".",_xlpm.cleanRaw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60" t="str">
        <f>_xlfn.LET(_xlpm.raw,_xlfn.XLOOKUP(A460,SITE5!$C$8:$C$1180,SITE5!$D$8:$D$1180,""),_xlpm.cleanRaw,SUBSTITUTE(SUBSTITUTE(_xlpm.raw,"_PIN","."),"PIN","."),_xlpm.mainPart,MID(_xlpm.cleanRaw,2,FIND(".",_xlpm.cleanRaw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60" t="str">
        <f>_xlfn.LET(_xlpm.raw,_xlfn.XLOOKUP(A460,SITE7!$C$8:$C$1180,SITE7!$D$8:$D$1180,""),_xlpm.cleanRaw,SUBSTITUTE(SUBSTITUTE(_xlpm.raw,"_PIN","."),"PIN","."),_xlpm.mainPart,MID(_xlpm.cleanRaw,2,FIND(".",_xlpm.cleanRaw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460" t="str">
        <f t="shared" si="7"/>
        <v>N33;VSS;;6.43999999999999;11.04;;;;</v>
      </c>
    </row>
    <row r="461" spans="1:10">
      <c r="A461" t="s">
        <v>1291</v>
      </c>
      <c r="B461" t="str">
        <f>_xlfn.XLOOKUP(A461,SITE1!$O$8:$O$1180,SITE1!$N$8:$N$1180,"")</f>
        <v>VCCGT</v>
      </c>
      <c r="C461" t="str" cm="1">
        <f t="array" ref="C461">_xlfn.TEXTJOIN(",", TRUE, _xlfn.UNIQUE(TRANSPOSE(_xlfn.MAP(
    _xlfn.XLOOKUP(A461, SITE1!$C$8:$C$1180, SITE1!$F$8:$I$1180),
    _xlfn.LAMBDA(_xlpm.x, IF(AND(_xlpm.x &lt;&gt; "", _xlpm.x &lt;&gt; "-"), TRIM(CLEAN(LEFT(_xlpm.x, FIND(".", _xlpm.x &amp; ".") - 1))), ""))
))))</f>
        <v/>
      </c>
      <c r="D461">
        <v>5.5199999999999898</v>
      </c>
      <c r="E461">
        <v>11.04</v>
      </c>
      <c r="F461" t="str">
        <f>_xlfn.LET(_xlpm.raw,_xlfn.XLOOKUP(A461,SITE1!$C$8:$C$1180,SITE1!$D$8:$D$1180,""),_xlpm.cleanRaw,SUBSTITUTE(SUBSTITUTE(_xlpm.raw,"_PIN","."),"PIN","."),_xlpm.mainPart,MID(_xlpm.cleanRaw,2,FIND(".",_xlpm.cleanRaw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61" t="str">
        <f>_xlfn.LET(_xlpm.raw,_xlfn.XLOOKUP(A461,SITE3!$C$8:$C$1180,SITE3!$D$8:$D$1180,""),_xlpm.cleanRaw,SUBSTITUTE(SUBSTITUTE(_xlpm.raw,"_PIN","."),"PIN","."),_xlpm.mainPart,MID(_xlpm.cleanRaw,2,FIND(".",_xlpm.cleanRaw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61" t="str">
        <f>_xlfn.LET(_xlpm.raw,_xlfn.XLOOKUP(A461,SITE5!$C$8:$C$1180,SITE5!$D$8:$D$1180,""),_xlpm.cleanRaw,SUBSTITUTE(SUBSTITUTE(_xlpm.raw,"_PIN","."),"PIN","."),_xlpm.mainPart,MID(_xlpm.cleanRaw,2,FIND(".",_xlpm.cleanRaw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61" t="str">
        <f>_xlfn.LET(_xlpm.raw,_xlfn.XLOOKUP(A461,SITE7!$C$8:$C$1180,SITE7!$D$8:$D$1180,""),_xlpm.cleanRaw,SUBSTITUTE(SUBSTITUTE(_xlpm.raw,"_PIN","."),"PIN","."),_xlpm.mainPart,MID(_xlpm.cleanRaw,2,FIND(".",_xlpm.cleanRaw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461" t="str">
        <f t="shared" si="7"/>
        <v>N34;VCCGT;;5.51999999999999;11.04;;;;</v>
      </c>
    </row>
    <row r="462" spans="1:10">
      <c r="A462" t="s">
        <v>825</v>
      </c>
      <c r="B462" t="str">
        <f>_xlfn.XLOOKUP(A462,SITE1!$O$8:$O$1180,SITE1!$N$8:$N$1180,"")</f>
        <v>VCCGT</v>
      </c>
      <c r="C462" t="str" cm="1">
        <f t="array" ref="C462">_xlfn.TEXTJOIN(",", TRUE, _xlfn.UNIQUE(TRANSPOSE(_xlfn.MAP(
    _xlfn.XLOOKUP(A462, SITE1!$C$8:$C$1180, SITE1!$F$8:$I$1180),
    _xlfn.LAMBDA(_xlpm.x, IF(AND(_xlpm.x &lt;&gt; "", _xlpm.x &lt;&gt; "-"), TRIM(CLEAN(LEFT(_xlpm.x, FIND(".", _xlpm.x &amp; ".") - 1))), ""))
))))</f>
        <v/>
      </c>
      <c r="D462">
        <v>4.5999999999999899</v>
      </c>
      <c r="E462">
        <v>11.04</v>
      </c>
      <c r="F462" t="str">
        <f>_xlfn.LET(_xlpm.raw,_xlfn.XLOOKUP(A462,SITE1!$C$8:$C$1180,SITE1!$D$8:$D$1180,""),_xlpm.cleanRaw,SUBSTITUTE(SUBSTITUTE(_xlpm.raw,"_PIN","."),"PIN","."),_xlpm.mainPart,MID(_xlpm.cleanRaw,2,FIND(".",_xlpm.cleanRaw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62" t="str">
        <f>_xlfn.LET(_xlpm.raw,_xlfn.XLOOKUP(A462,SITE3!$C$8:$C$1180,SITE3!$D$8:$D$1180,""),_xlpm.cleanRaw,SUBSTITUTE(SUBSTITUTE(_xlpm.raw,"_PIN","."),"PIN","."),_xlpm.mainPart,MID(_xlpm.cleanRaw,2,FIND(".",_xlpm.cleanRaw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62" t="str">
        <f>_xlfn.LET(_xlpm.raw,_xlfn.XLOOKUP(A462,SITE5!$C$8:$C$1180,SITE5!$D$8:$D$1180,""),_xlpm.cleanRaw,SUBSTITUTE(SUBSTITUTE(_xlpm.raw,"_PIN","."),"PIN","."),_xlpm.mainPart,MID(_xlpm.cleanRaw,2,FIND(".",_xlpm.cleanRaw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62" t="str">
        <f>_xlfn.LET(_xlpm.raw,_xlfn.XLOOKUP(A462,SITE7!$C$8:$C$1180,SITE7!$D$8:$D$1180,""),_xlpm.cleanRaw,SUBSTITUTE(SUBSTITUTE(_xlpm.raw,"_PIN","."),"PIN","."),_xlpm.mainPart,MID(_xlpm.cleanRaw,2,FIND(".",_xlpm.cleanRaw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462" t="str">
        <f t="shared" si="7"/>
        <v>N35;VCCGT;;4.59999999999999;11.04;;;;</v>
      </c>
    </row>
    <row r="463" spans="1:10">
      <c r="A463" t="s">
        <v>826</v>
      </c>
      <c r="B463" t="str">
        <f>_xlfn.XLOOKUP(A463,SITE1!$O$8:$O$1180,SITE1!$N$8:$N$1180,"")</f>
        <v>VCCGT</v>
      </c>
      <c r="C463" t="str" cm="1">
        <f t="array" ref="C463">_xlfn.TEXTJOIN(",", TRUE, _xlfn.UNIQUE(TRANSPOSE(_xlfn.MAP(
    _xlfn.XLOOKUP(A463, SITE1!$C$8:$C$1180, SITE1!$F$8:$I$1180),
    _xlfn.LAMBDA(_xlpm.x, IF(AND(_xlpm.x &lt;&gt; "", _xlpm.x &lt;&gt; "-"), TRIM(CLEAN(LEFT(_xlpm.x, FIND(".", _xlpm.x &amp; ".") - 1))), ""))
))))</f>
        <v/>
      </c>
      <c r="D463">
        <v>3.6799999999999899</v>
      </c>
      <c r="E463">
        <v>11.04</v>
      </c>
      <c r="F463" t="str">
        <f>_xlfn.LET(_xlpm.raw,_xlfn.XLOOKUP(A463,SITE1!$C$8:$C$1180,SITE1!$D$8:$D$1180,""),_xlpm.cleanRaw,SUBSTITUTE(SUBSTITUTE(_xlpm.raw,"_PIN","."),"PIN","."),_xlpm.mainPart,MID(_xlpm.cleanRaw,2,FIND(".",_xlpm.cleanRaw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63" t="str">
        <f>_xlfn.LET(_xlpm.raw,_xlfn.XLOOKUP(A463,SITE3!$C$8:$C$1180,SITE3!$D$8:$D$1180,""),_xlpm.cleanRaw,SUBSTITUTE(SUBSTITUTE(_xlpm.raw,"_PIN","."),"PIN","."),_xlpm.mainPart,MID(_xlpm.cleanRaw,2,FIND(".",_xlpm.cleanRaw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63" t="str">
        <f>_xlfn.LET(_xlpm.raw,_xlfn.XLOOKUP(A463,SITE5!$C$8:$C$1180,SITE5!$D$8:$D$1180,""),_xlpm.cleanRaw,SUBSTITUTE(SUBSTITUTE(_xlpm.raw,"_PIN","."),"PIN","."),_xlpm.mainPart,MID(_xlpm.cleanRaw,2,FIND(".",_xlpm.cleanRaw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63" t="str">
        <f>_xlfn.LET(_xlpm.raw,_xlfn.XLOOKUP(A463,SITE7!$C$8:$C$1180,SITE7!$D$8:$D$1180,""),_xlpm.cleanRaw,SUBSTITUTE(SUBSTITUTE(_xlpm.raw,"_PIN","."),"PIN","."),_xlpm.mainPart,MID(_xlpm.cleanRaw,2,FIND(".",_xlpm.cleanRaw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463" t="str">
        <f t="shared" si="7"/>
        <v>N36;VCCGT;;3.67999999999999;11.04;;;;</v>
      </c>
    </row>
    <row r="464" spans="1:10">
      <c r="A464" t="s">
        <v>827</v>
      </c>
      <c r="B464" t="str">
        <f>_xlfn.XLOOKUP(A464,SITE1!$O$8:$O$1180,SITE1!$N$8:$N$1180,"")</f>
        <v>VCCGT</v>
      </c>
      <c r="C464" t="str" cm="1">
        <f t="array" ref="C464">_xlfn.TEXTJOIN(",", TRUE, _xlfn.UNIQUE(TRANSPOSE(_xlfn.MAP(
    _xlfn.XLOOKUP(A464, SITE1!$C$8:$C$1180, SITE1!$F$8:$I$1180),
    _xlfn.LAMBDA(_xlpm.x, IF(AND(_xlpm.x &lt;&gt; "", _xlpm.x &lt;&gt; "-"), TRIM(CLEAN(LEFT(_xlpm.x, FIND(".", _xlpm.x &amp; ".") - 1))), ""))
))))</f>
        <v/>
      </c>
      <c r="D464">
        <v>2.75999999999999</v>
      </c>
      <c r="E464">
        <v>11.04</v>
      </c>
      <c r="F464" t="str">
        <f>_xlfn.LET(_xlpm.raw,_xlfn.XLOOKUP(A464,SITE1!$C$8:$C$1180,SITE1!$D$8:$D$1180,""),_xlpm.cleanRaw,SUBSTITUTE(SUBSTITUTE(_xlpm.raw,"_PIN","."),"PIN","."),_xlpm.mainPart,MID(_xlpm.cleanRaw,2,FIND(".",_xlpm.cleanRaw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64" t="str">
        <f>_xlfn.LET(_xlpm.raw,_xlfn.XLOOKUP(A464,SITE3!$C$8:$C$1180,SITE3!$D$8:$D$1180,""),_xlpm.cleanRaw,SUBSTITUTE(SUBSTITUTE(_xlpm.raw,"_PIN","."),"PIN","."),_xlpm.mainPart,MID(_xlpm.cleanRaw,2,FIND(".",_xlpm.cleanRaw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64" t="str">
        <f>_xlfn.LET(_xlpm.raw,_xlfn.XLOOKUP(A464,SITE5!$C$8:$C$1180,SITE5!$D$8:$D$1180,""),_xlpm.cleanRaw,SUBSTITUTE(SUBSTITUTE(_xlpm.raw,"_PIN","."),"PIN","."),_xlpm.mainPart,MID(_xlpm.cleanRaw,2,FIND(".",_xlpm.cleanRaw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64" t="str">
        <f>_xlfn.LET(_xlpm.raw,_xlfn.XLOOKUP(A464,SITE7!$C$8:$C$1180,SITE7!$D$8:$D$1180,""),_xlpm.cleanRaw,SUBSTITUTE(SUBSTITUTE(_xlpm.raw,"_PIN","."),"PIN","."),_xlpm.mainPart,MID(_xlpm.cleanRaw,2,FIND(".",_xlpm.cleanRaw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464" t="str">
        <f t="shared" si="7"/>
        <v>N37;VCCGT;;2.75999999999999;11.04;;;;</v>
      </c>
    </row>
    <row r="465" spans="1:10">
      <c r="A465" t="s">
        <v>828</v>
      </c>
      <c r="B465" t="str">
        <f>_xlfn.XLOOKUP(A465,SITE1!$O$8:$O$1180,SITE1!$N$8:$N$1180,"")</f>
        <v>VCCGT</v>
      </c>
      <c r="C465" t="str" cm="1">
        <f t="array" ref="C465">_xlfn.TEXTJOIN(",", TRUE, _xlfn.UNIQUE(TRANSPOSE(_xlfn.MAP(
    _xlfn.XLOOKUP(A465, SITE1!$C$8:$C$1180, SITE1!$F$8:$I$1180),
    _xlfn.LAMBDA(_xlpm.x, IF(AND(_xlpm.x &lt;&gt; "", _xlpm.x &lt;&gt; "-"), TRIM(CLEAN(LEFT(_xlpm.x, FIND(".", _xlpm.x &amp; ".") - 1))), ""))
))))</f>
        <v/>
      </c>
      <c r="D465">
        <v>1.8399999999999901</v>
      </c>
      <c r="E465">
        <v>11.04</v>
      </c>
      <c r="F465" t="str">
        <f>_xlfn.LET(_xlpm.raw,_xlfn.XLOOKUP(A465,SITE1!$C$8:$C$1180,SITE1!$D$8:$D$1180,""),_xlpm.cleanRaw,SUBSTITUTE(SUBSTITUTE(_xlpm.raw,"_PIN","."),"PIN","."),_xlpm.mainPart,MID(_xlpm.cleanRaw,2,FIND(".",_xlpm.cleanRaw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65" t="str">
        <f>_xlfn.LET(_xlpm.raw,_xlfn.XLOOKUP(A465,SITE3!$C$8:$C$1180,SITE3!$D$8:$D$1180,""),_xlpm.cleanRaw,SUBSTITUTE(SUBSTITUTE(_xlpm.raw,"_PIN","."),"PIN","."),_xlpm.mainPart,MID(_xlpm.cleanRaw,2,FIND(".",_xlpm.cleanRaw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65" t="str">
        <f>_xlfn.LET(_xlpm.raw,_xlfn.XLOOKUP(A465,SITE5!$C$8:$C$1180,SITE5!$D$8:$D$1180,""),_xlpm.cleanRaw,SUBSTITUTE(SUBSTITUTE(_xlpm.raw,"_PIN","."),"PIN","."),_xlpm.mainPart,MID(_xlpm.cleanRaw,2,FIND(".",_xlpm.cleanRaw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65" t="str">
        <f>_xlfn.LET(_xlpm.raw,_xlfn.XLOOKUP(A465,SITE7!$C$8:$C$1180,SITE7!$D$8:$D$1180,""),_xlpm.cleanRaw,SUBSTITUTE(SUBSTITUTE(_xlpm.raw,"_PIN","."),"PIN","."),_xlpm.mainPart,MID(_xlpm.cleanRaw,2,FIND(".",_xlpm.cleanRaw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465" t="str">
        <f t="shared" si="7"/>
        <v>N38;VCCGT;;1.83999999999999;11.04;;;;</v>
      </c>
    </row>
    <row r="466" spans="1:10">
      <c r="A466" t="s">
        <v>1703</v>
      </c>
      <c r="B466" t="str">
        <f>_xlfn.XLOOKUP(A466,SITE1!$O$8:$O$1180,SITE1!$N$8:$N$1180,"")</f>
        <v>VCCGT</v>
      </c>
      <c r="C466" t="str" cm="1">
        <f t="array" ref="C466">_xlfn.TEXTJOIN(",", TRUE, _xlfn.UNIQUE(TRANSPOSE(_xlfn.MAP(
    _xlfn.XLOOKUP(A466, SITE1!$C$8:$C$1180, SITE1!$F$8:$I$1180),
    _xlfn.LAMBDA(_xlpm.x, IF(AND(_xlpm.x &lt;&gt; "", _xlpm.x &lt;&gt; "-"), TRIM(CLEAN(LEFT(_xlpm.x, FIND(".", _xlpm.x &amp; ".") - 1))), ""))
))))</f>
        <v/>
      </c>
      <c r="D466">
        <v>0.92000000000000104</v>
      </c>
      <c r="E466">
        <v>11.04</v>
      </c>
      <c r="F466" t="str">
        <f>_xlfn.LET(_xlpm.raw,_xlfn.XLOOKUP(A466,SITE1!$C$8:$C$1180,SITE1!$D$8:$D$1180,""),_xlpm.cleanRaw,SUBSTITUTE(SUBSTITUTE(_xlpm.raw,"_PIN","."),"PIN","."),_xlpm.mainPart,MID(_xlpm.cleanRaw,2,FIND(".",_xlpm.cleanRaw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66" t="str">
        <f>_xlfn.LET(_xlpm.raw,_xlfn.XLOOKUP(A466,SITE3!$C$8:$C$1180,SITE3!$D$8:$D$1180,""),_xlpm.cleanRaw,SUBSTITUTE(SUBSTITUTE(_xlpm.raw,"_PIN","."),"PIN","."),_xlpm.mainPart,MID(_xlpm.cleanRaw,2,FIND(".",_xlpm.cleanRaw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66" t="str">
        <f>_xlfn.LET(_xlpm.raw,_xlfn.XLOOKUP(A466,SITE5!$C$8:$C$1180,SITE5!$D$8:$D$1180,""),_xlpm.cleanRaw,SUBSTITUTE(SUBSTITUTE(_xlpm.raw,"_PIN","."),"PIN","."),_xlpm.mainPart,MID(_xlpm.cleanRaw,2,FIND(".",_xlpm.cleanRaw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66" t="str">
        <f>_xlfn.LET(_xlpm.raw,_xlfn.XLOOKUP(A466,SITE7!$C$8:$C$1180,SITE7!$D$8:$D$1180,""),_xlpm.cleanRaw,SUBSTITUTE(SUBSTITUTE(_xlpm.raw,"_PIN","."),"PIN","."),_xlpm.mainPart,MID(_xlpm.cleanRaw,2,FIND(".",_xlpm.cleanRaw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466" t="str">
        <f t="shared" si="7"/>
        <v>N39;VCCGT;;0.920000000000001;11.04;;;;</v>
      </c>
    </row>
    <row r="467" spans="1:10">
      <c r="A467" t="s">
        <v>1704</v>
      </c>
      <c r="B467" t="str">
        <f>_xlfn.XLOOKUP(A467,SITE1!$O$8:$O$1180,SITE1!$N$8:$N$1180,"")</f>
        <v>VCCGT</v>
      </c>
      <c r="C467" t="str" cm="1">
        <f t="array" ref="C467">_xlfn.TEXTJOIN(",", TRUE, _xlfn.UNIQUE(TRANSPOSE(_xlfn.MAP(
    _xlfn.XLOOKUP(A467, SITE1!$C$8:$C$1180, SITE1!$F$8:$I$1180),
    _xlfn.LAMBDA(_xlpm.x, IF(AND(_xlpm.x &lt;&gt; "", _xlpm.x &lt;&gt; "-"), TRIM(CLEAN(LEFT(_xlpm.x, FIND(".", _xlpm.x &amp; ".") - 1))), ""))
))))</f>
        <v/>
      </c>
      <c r="D467">
        <v>0</v>
      </c>
      <c r="E467">
        <v>11.04</v>
      </c>
      <c r="F467" t="str">
        <f>_xlfn.LET(_xlpm.raw,_xlfn.XLOOKUP(A467,SITE1!$C$8:$C$1180,SITE1!$D$8:$D$1180,""),_xlpm.cleanRaw,SUBSTITUTE(SUBSTITUTE(_xlpm.raw,"_PIN","."),"PIN","."),_xlpm.mainPart,MID(_xlpm.cleanRaw,2,FIND(".",_xlpm.cleanRaw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67" t="str">
        <f>_xlfn.LET(_xlpm.raw,_xlfn.XLOOKUP(A467,SITE3!$C$8:$C$1180,SITE3!$D$8:$D$1180,""),_xlpm.cleanRaw,SUBSTITUTE(SUBSTITUTE(_xlpm.raw,"_PIN","."),"PIN","."),_xlpm.mainPart,MID(_xlpm.cleanRaw,2,FIND(".",_xlpm.cleanRaw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67" t="str">
        <f>_xlfn.LET(_xlpm.raw,_xlfn.XLOOKUP(A467,SITE5!$C$8:$C$1180,SITE5!$D$8:$D$1180,""),_xlpm.cleanRaw,SUBSTITUTE(SUBSTITUTE(_xlpm.raw,"_PIN","."),"PIN","."),_xlpm.mainPart,MID(_xlpm.cleanRaw,2,FIND(".",_xlpm.cleanRaw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67" t="str">
        <f>_xlfn.LET(_xlpm.raw,_xlfn.XLOOKUP(A467,SITE7!$C$8:$C$1180,SITE7!$D$8:$D$1180,""),_xlpm.cleanRaw,SUBSTITUTE(SUBSTITUTE(_xlpm.raw,"_PIN","."),"PIN","."),_xlpm.mainPart,MID(_xlpm.cleanRaw,2,FIND(".",_xlpm.cleanRaw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467" t="str">
        <f t="shared" si="7"/>
        <v>N40;VCCGT;;0;11.04;;;;</v>
      </c>
    </row>
    <row r="468" spans="1:10">
      <c r="A468" t="s">
        <v>530</v>
      </c>
      <c r="B468" t="str">
        <f>_xlfn.XLOOKUP(A468,SITE1!$O$8:$O$1180,SITE1!$N$8:$N$1180,"")</f>
        <v>VSS</v>
      </c>
      <c r="C468" t="str" cm="1">
        <f t="array" ref="C468">_xlfn.TEXTJOIN(",", TRUE, _xlfn.UNIQUE(TRANSPOSE(_xlfn.MAP(
    _xlfn.XLOOKUP(A468, SITE1!$C$8:$C$1180, SITE1!$F$8:$I$1180),
    _xlfn.LAMBDA(_xlpm.x, IF(AND(_xlpm.x &lt;&gt; "", _xlpm.x &lt;&gt; "-"), TRIM(CLEAN(LEFT(_xlpm.x, FIND(".", _xlpm.x &amp; ".") - 1))), ""))
))))</f>
        <v/>
      </c>
      <c r="D468">
        <v>35.879999999999903</v>
      </c>
      <c r="E468">
        <v>11.9599999999999</v>
      </c>
      <c r="F468" t="str">
        <f>_xlfn.LET(_xlpm.raw,_xlfn.XLOOKUP(A468,SITE1!$C$8:$C$1180,SITE1!$D$8:$D$1180,""),_xlpm.cleanRaw,SUBSTITUTE(SUBSTITUTE(_xlpm.raw,"_PIN","."),"PIN","."),_xlpm.mainPart,MID(_xlpm.cleanRaw,2,FIND(".",_xlpm.cleanRaw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68" t="str">
        <f>_xlfn.LET(_xlpm.raw,_xlfn.XLOOKUP(A468,SITE3!$C$8:$C$1180,SITE3!$D$8:$D$1180,""),_xlpm.cleanRaw,SUBSTITUTE(SUBSTITUTE(_xlpm.raw,"_PIN","."),"PIN","."),_xlpm.mainPart,MID(_xlpm.cleanRaw,2,FIND(".",_xlpm.cleanRaw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68" t="str">
        <f>_xlfn.LET(_xlpm.raw,_xlfn.XLOOKUP(A468,SITE5!$C$8:$C$1180,SITE5!$D$8:$D$1180,""),_xlpm.cleanRaw,SUBSTITUTE(SUBSTITUTE(_xlpm.raw,"_PIN","."),"PIN","."),_xlpm.mainPart,MID(_xlpm.cleanRaw,2,FIND(".",_xlpm.cleanRaw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68" t="str">
        <f>_xlfn.LET(_xlpm.raw,_xlfn.XLOOKUP(A468,SITE7!$C$8:$C$1180,SITE7!$D$8:$D$1180,""),_xlpm.cleanRaw,SUBSTITUTE(SUBSTITUTE(_xlpm.raw,"_PIN","."),"PIN","."),_xlpm.mainPart,MID(_xlpm.cleanRaw,2,FIND(".",_xlpm.cleanRaw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468" t="str">
        <f t="shared" si="7"/>
        <v>P1;VSS;;35.8799999999999;11.9599999999999;;;;</v>
      </c>
    </row>
    <row r="469" spans="1:10">
      <c r="A469" t="s">
        <v>526</v>
      </c>
      <c r="B469" t="str">
        <f>_xlfn.XLOOKUP(A469,SITE1!$O$8:$O$1180,SITE1!$N$8:$N$1180,"")</f>
        <v>PEG_TXP[13]</v>
      </c>
      <c r="C469" t="str" cm="1">
        <f t="array" ref="C469">_xlfn.TEXTJOIN(",", TRUE, _xlfn.UNIQUE(TRANSPOSE(_xlfn.MAP(
    _xlfn.XLOOKUP(A469, SITE1!$C$8:$C$1180, SITE1!$F$8:$I$1180),
    _xlfn.LAMBDA(_xlpm.x, IF(AND(_xlpm.x &lt;&gt; "", _xlpm.x &lt;&gt; "-"), TRIM(CLEAN(LEFT(_xlpm.x, FIND(".", _xlpm.x &amp; ".") - 1))), ""))
))))</f>
        <v>LA128</v>
      </c>
      <c r="D469">
        <v>34.959999999999901</v>
      </c>
      <c r="E469">
        <v>11.9599999999999</v>
      </c>
      <c r="F469" t="str">
        <f>_xlfn.LET(_xlpm.raw,_xlfn.XLOOKUP(A469,SITE1!$C$8:$C$1180,SITE1!$D$8:$D$1180,""),_xlpm.cleanRaw,SUBSTITUTE(SUBSTITUTE(_xlpm.raw,"_PIN","."),"PIN","."),_xlpm.mainPart,MID(_xlpm.cleanRaw,2,FIND(".",_xlpm.cleanRaw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609092</v>
      </c>
      <c r="G469" t="str">
        <f>_xlfn.LET(_xlpm.raw,_xlfn.XLOOKUP(A469,SITE3!$C$8:$C$1180,SITE3!$D$8:$D$1180,""),_xlpm.cleanRaw,SUBSTITUTE(SUBSTITUTE(_xlpm.raw,"_PIN","."),"PIN","."),_xlpm.mainPart,MID(_xlpm.cleanRaw,2,FIND(".",_xlpm.cleanRaw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809087</v>
      </c>
      <c r="H469" t="str">
        <f>_xlfn.LET(_xlpm.raw,_xlfn.XLOOKUP(A469,SITE5!$C$8:$C$1180,SITE5!$D$8:$D$1180,""),_xlpm.cleanRaw,SUBSTITUTE(SUBSTITUTE(_xlpm.raw,"_PIN","."),"PIN","."),_xlpm.mainPart,MID(_xlpm.cleanRaw,2,FIND(".",_xlpm.cleanRaw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701110</v>
      </c>
      <c r="I469" t="str">
        <f>_xlfn.LET(_xlpm.raw,_xlfn.XLOOKUP(A469,SITE7!$C$8:$C$1180,SITE7!$D$8:$D$1180,""),_xlpm.cleanRaw,SUBSTITUTE(SUBSTITUTE(_xlpm.raw,"_PIN","."),"PIN","."),_xlpm.mainPart,MID(_xlpm.cleanRaw,2,FIND(".",_xlpm.cleanRaw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501086</v>
      </c>
      <c r="J469" t="str">
        <f t="shared" si="7"/>
        <v>P2;PEG_TXP[13];LA128;34.9599999999999;11.9599999999999;609092;809087;701110;501086</v>
      </c>
    </row>
    <row r="470" spans="1:10">
      <c r="A470" t="s">
        <v>640</v>
      </c>
      <c r="B470" t="str">
        <f>_xlfn.XLOOKUP(A470,SITE1!$O$8:$O$1180,SITE1!$N$8:$N$1180,"")</f>
        <v>PEG_TXN[13]</v>
      </c>
      <c r="C470" t="str" cm="1">
        <f t="array" ref="C470">_xlfn.TEXTJOIN(",", TRUE, _xlfn.UNIQUE(TRANSPOSE(_xlfn.MAP(
    _xlfn.XLOOKUP(A470, SITE1!$C$8:$C$1180, SITE1!$F$8:$I$1180),
    _xlfn.LAMBDA(_xlpm.x, IF(AND(_xlpm.x &lt;&gt; "", _xlpm.x &lt;&gt; "-"), TRIM(CLEAN(LEFT(_xlpm.x, FIND(".", _xlpm.x &amp; ".") - 1))), ""))
))))</f>
        <v>LA127</v>
      </c>
      <c r="D470">
        <v>34.04</v>
      </c>
      <c r="E470">
        <v>11.9599999999999</v>
      </c>
      <c r="F470" t="str">
        <f>_xlfn.LET(_xlpm.raw,_xlfn.XLOOKUP(A470,SITE1!$C$8:$C$1180,SITE1!$D$8:$D$1180,""),_xlpm.cleanRaw,SUBSTITUTE(SUBSTITUTE(_xlpm.raw,"_PIN","."),"PIN","."),_xlpm.mainPart,MID(_xlpm.cleanRaw,2,FIND(".",_xlpm.cleanRaw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609094</v>
      </c>
      <c r="G470" t="str">
        <f>_xlfn.LET(_xlpm.raw,_xlfn.XLOOKUP(A470,SITE3!$C$8:$C$1180,SITE3!$D$8:$D$1180,""),_xlpm.cleanRaw,SUBSTITUTE(SUBSTITUTE(_xlpm.raw,"_PIN","."),"PIN","."),_xlpm.mainPart,MID(_xlpm.cleanRaw,2,FIND(".",_xlpm.cleanRaw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809089</v>
      </c>
      <c r="H470" t="str">
        <f>_xlfn.LET(_xlpm.raw,_xlfn.XLOOKUP(A470,SITE5!$C$8:$C$1180,SITE5!$D$8:$D$1180,""),_xlpm.cleanRaw,SUBSTITUTE(SUBSTITUTE(_xlpm.raw,"_PIN","."),"PIN","."),_xlpm.mainPart,MID(_xlpm.cleanRaw,2,FIND(".",_xlpm.cleanRaw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701109</v>
      </c>
      <c r="I470" t="str">
        <f>_xlfn.LET(_xlpm.raw,_xlfn.XLOOKUP(A470,SITE7!$C$8:$C$1180,SITE7!$D$8:$D$1180,""),_xlpm.cleanRaw,SUBSTITUTE(SUBSTITUTE(_xlpm.raw,"_PIN","."),"PIN","."),_xlpm.mainPart,MID(_xlpm.cleanRaw,2,FIND(".",_xlpm.cleanRaw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501088</v>
      </c>
      <c r="J470" t="str">
        <f t="shared" si="7"/>
        <v>P3;PEG_TXN[13];LA127;34.04;11.9599999999999;609094;809089;701109;501088</v>
      </c>
    </row>
    <row r="471" spans="1:10">
      <c r="A471" t="s">
        <v>522</v>
      </c>
      <c r="B471" t="str">
        <f>_xlfn.XLOOKUP(A471,SITE1!$O$8:$O$1180,SITE1!$N$8:$N$1180,"")</f>
        <v>VSS</v>
      </c>
      <c r="C471" t="str" cm="1">
        <f t="array" ref="C471">_xlfn.TEXTJOIN(",", TRUE, _xlfn.UNIQUE(TRANSPOSE(_xlfn.MAP(
    _xlfn.XLOOKUP(A471, SITE1!$C$8:$C$1180, SITE1!$F$8:$I$1180),
    _xlfn.LAMBDA(_xlpm.x, IF(AND(_xlpm.x &lt;&gt; "", _xlpm.x &lt;&gt; "-"), TRIM(CLEAN(LEFT(_xlpm.x, FIND(".", _xlpm.x &amp; ".") - 1))), ""))
))))</f>
        <v/>
      </c>
      <c r="D471">
        <v>33.119999999999997</v>
      </c>
      <c r="E471">
        <v>11.9599999999999</v>
      </c>
      <c r="F471" t="str">
        <f>_xlfn.LET(_xlpm.raw,_xlfn.XLOOKUP(A471,SITE1!$C$8:$C$1180,SITE1!$D$8:$D$1180,""),_xlpm.cleanRaw,SUBSTITUTE(SUBSTITUTE(_xlpm.raw,"_PIN","."),"PIN","."),_xlpm.mainPart,MID(_xlpm.cleanRaw,2,FIND(".",_xlpm.cleanRaw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71" t="str">
        <f>_xlfn.LET(_xlpm.raw,_xlfn.XLOOKUP(A471,SITE3!$C$8:$C$1180,SITE3!$D$8:$D$1180,""),_xlpm.cleanRaw,SUBSTITUTE(SUBSTITUTE(_xlpm.raw,"_PIN","."),"PIN","."),_xlpm.mainPart,MID(_xlpm.cleanRaw,2,FIND(".",_xlpm.cleanRaw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71" t="str">
        <f>_xlfn.LET(_xlpm.raw,_xlfn.XLOOKUP(A471,SITE5!$C$8:$C$1180,SITE5!$D$8:$D$1180,""),_xlpm.cleanRaw,SUBSTITUTE(SUBSTITUTE(_xlpm.raw,"_PIN","."),"PIN","."),_xlpm.mainPart,MID(_xlpm.cleanRaw,2,FIND(".",_xlpm.cleanRaw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71" t="str">
        <f>_xlfn.LET(_xlpm.raw,_xlfn.XLOOKUP(A471,SITE7!$C$8:$C$1180,SITE7!$D$8:$D$1180,""),_xlpm.cleanRaw,SUBSTITUTE(SUBSTITUTE(_xlpm.raw,"_PIN","."),"PIN","."),_xlpm.mainPart,MID(_xlpm.cleanRaw,2,FIND(".",_xlpm.cleanRaw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471" t="str">
        <f t="shared" si="7"/>
        <v>P4;VSS;;33.12;11.9599999999999;;;;</v>
      </c>
    </row>
    <row r="472" spans="1:10">
      <c r="A472" t="s">
        <v>518</v>
      </c>
      <c r="B472" t="str">
        <f>_xlfn.XLOOKUP(A472,SITE1!$O$8:$O$1180,SITE1!$N$8:$N$1180,"")</f>
        <v>PEG_RXN[12]</v>
      </c>
      <c r="C472" t="str" cm="1">
        <f t="array" ref="C472">_xlfn.TEXTJOIN(",", TRUE, _xlfn.UNIQUE(TRANSPOSE(_xlfn.MAP(
    _xlfn.XLOOKUP(A472, SITE1!$C$8:$C$1180, SITE1!$F$8:$I$1180),
    _xlfn.LAMBDA(_xlpm.x, IF(AND(_xlpm.x &lt;&gt; "", _xlpm.x &lt;&gt; "-"), TRIM(CLEAN(LEFT(_xlpm.x, FIND(".", _xlpm.x &amp; ".") - 1))), ""))
))))</f>
        <v>KA113</v>
      </c>
      <c r="D472">
        <v>32.199999999999903</v>
      </c>
      <c r="E472">
        <v>11.9599999999999</v>
      </c>
      <c r="F472" t="str">
        <f>_xlfn.LET(_xlpm.raw,_xlfn.XLOOKUP(A472,SITE1!$C$8:$C$1180,SITE1!$D$8:$D$1180,""),_xlpm.cleanRaw,SUBSTITUTE(SUBSTITUTE(_xlpm.raw,"_PIN","."),"PIN","."),_xlpm.mainPart,MID(_xlpm.cleanRaw,2,FIND(".",_xlpm.cleanRaw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608073</v>
      </c>
      <c r="G472" t="str">
        <f>_xlfn.LET(_xlpm.raw,_xlfn.XLOOKUP(A472,SITE3!$C$8:$C$1180,SITE3!$D$8:$D$1180,""),_xlpm.cleanRaw,SUBSTITUTE(SUBSTITUTE(_xlpm.raw,"_PIN","."),"PIN","."),_xlpm.mainPart,MID(_xlpm.cleanRaw,2,FIND(".",_xlpm.cleanRaw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809112</v>
      </c>
      <c r="H472" t="str">
        <f>_xlfn.LET(_xlpm.raw,_xlfn.XLOOKUP(A472,SITE5!$C$8:$C$1180,SITE5!$D$8:$D$1180,""),_xlpm.cleanRaw,SUBSTITUTE(SUBSTITUTE(_xlpm.raw,"_PIN","."),"PIN","."),_xlpm.mainPart,MID(_xlpm.cleanRaw,2,FIND(".",_xlpm.cleanRaw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701088</v>
      </c>
      <c r="I472" t="str">
        <f>_xlfn.LET(_xlpm.raw,_xlfn.XLOOKUP(A472,SITE7!$C$8:$C$1180,SITE7!$D$8:$D$1180,""),_xlpm.cleanRaw,SUBSTITUTE(SUBSTITUTE(_xlpm.raw,"_PIN","."),"PIN","."),_xlpm.mainPart,MID(_xlpm.cleanRaw,2,FIND(".",_xlpm.cleanRaw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501102</v>
      </c>
      <c r="J472" t="str">
        <f t="shared" si="7"/>
        <v>P5;PEG_RXN[12];KA113;32.1999999999999;11.9599999999999;608073;809112;701088;501102</v>
      </c>
    </row>
    <row r="473" spans="1:10">
      <c r="A473" t="s">
        <v>1299</v>
      </c>
      <c r="B473" t="str">
        <f>_xlfn.XLOOKUP(A473,SITE1!$O$8:$O$1180,SITE1!$N$8:$N$1180,"")</f>
        <v>PEG_RXP[12]</v>
      </c>
      <c r="C473" t="str" cm="1">
        <f t="array" ref="C473">_xlfn.TEXTJOIN(",", TRUE, _xlfn.UNIQUE(TRANSPOSE(_xlfn.MAP(
    _xlfn.XLOOKUP(A473, SITE1!$C$8:$C$1180, SITE1!$F$8:$I$1180),
    _xlfn.LAMBDA(_xlpm.x, IF(AND(_xlpm.x &lt;&gt; "", _xlpm.x &lt;&gt; "-"), TRIM(CLEAN(LEFT(_xlpm.x, FIND(".", _xlpm.x &amp; ".") - 1))), ""))
))))</f>
        <v>KA113</v>
      </c>
      <c r="D473">
        <v>31.279999999999902</v>
      </c>
      <c r="E473">
        <v>11.9599999999999</v>
      </c>
      <c r="F473" t="str">
        <f>_xlfn.LET(_xlpm.raw,_xlfn.XLOOKUP(A473,SITE1!$C$8:$C$1180,SITE1!$D$8:$D$1180,""),_xlpm.cleanRaw,SUBSTITUTE(SUBSTITUTE(_xlpm.raw,"_PIN","."),"PIN","."),_xlpm.mainPart,MID(_xlpm.cleanRaw,2,FIND(".",_xlpm.cleanRaw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608071</v>
      </c>
      <c r="G473" t="str">
        <f>_xlfn.LET(_xlpm.raw,_xlfn.XLOOKUP(A473,SITE3!$C$8:$C$1180,SITE3!$D$8:$D$1180,""),_xlpm.cleanRaw,SUBSTITUTE(SUBSTITUTE(_xlpm.raw,"_PIN","."),"PIN","."),_xlpm.mainPart,MID(_xlpm.cleanRaw,2,FIND(".",_xlpm.cleanRaw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809114</v>
      </c>
      <c r="H473" t="str">
        <f>_xlfn.LET(_xlpm.raw,_xlfn.XLOOKUP(A473,SITE5!$C$8:$C$1180,SITE5!$D$8:$D$1180,""),_xlpm.cleanRaw,SUBSTITUTE(SUBSTITUTE(_xlpm.raw,"_PIN","."),"PIN","."),_xlpm.mainPart,MID(_xlpm.cleanRaw,2,FIND(".",_xlpm.cleanRaw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701086</v>
      </c>
      <c r="I473" t="str">
        <f>_xlfn.LET(_xlpm.raw,_xlfn.XLOOKUP(A473,SITE7!$C$8:$C$1180,SITE7!$D$8:$D$1180,""),_xlpm.cleanRaw,SUBSTITUTE(SUBSTITUTE(_xlpm.raw,"_PIN","."),"PIN","."),_xlpm.mainPart,MID(_xlpm.cleanRaw,2,FIND(".",_xlpm.cleanRaw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501100</v>
      </c>
      <c r="J473" t="str">
        <f t="shared" si="7"/>
        <v>P6;PEG_RXP[12];KA113;31.2799999999999;11.9599999999999;608071;809114;701086;501100</v>
      </c>
    </row>
    <row r="474" spans="1:10">
      <c r="A474" t="s">
        <v>606</v>
      </c>
      <c r="B474" t="str">
        <f>_xlfn.XLOOKUP(A474,SITE1!$O$8:$O$1180,SITE1!$N$8:$N$1180,"")</f>
        <v>VCCSA</v>
      </c>
      <c r="C474" t="str" cm="1">
        <f t="array" ref="C474">_xlfn.TEXTJOIN(",", TRUE, _xlfn.UNIQUE(TRANSPOSE(_xlfn.MAP(
    _xlfn.XLOOKUP(A474, SITE1!$C$8:$C$1180, SITE1!$F$8:$I$1180),
    _xlfn.LAMBDA(_xlpm.x, IF(AND(_xlpm.x &lt;&gt; "", _xlpm.x &lt;&gt; "-"), TRIM(CLEAN(LEFT(_xlpm.x, FIND(".", _xlpm.x &amp; ".") - 1))), ""))
))))</f>
        <v/>
      </c>
      <c r="D474">
        <v>30.36</v>
      </c>
      <c r="E474">
        <v>11.9599999999999</v>
      </c>
      <c r="F474" t="str">
        <f>_xlfn.LET(_xlpm.raw,_xlfn.XLOOKUP(A474,SITE1!$C$8:$C$1180,SITE1!$D$8:$D$1180,""),_xlpm.cleanRaw,SUBSTITUTE(SUBSTITUTE(_xlpm.raw,"_PIN","."),"PIN","."),_xlpm.mainPart,MID(_xlpm.cleanRaw,2,FIND(".",_xlpm.cleanRaw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74" t="str">
        <f>_xlfn.LET(_xlpm.raw,_xlfn.XLOOKUP(A474,SITE3!$C$8:$C$1180,SITE3!$D$8:$D$1180,""),_xlpm.cleanRaw,SUBSTITUTE(SUBSTITUTE(_xlpm.raw,"_PIN","."),"PIN","."),_xlpm.mainPart,MID(_xlpm.cleanRaw,2,FIND(".",_xlpm.cleanRaw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74" t="str">
        <f>_xlfn.LET(_xlpm.raw,_xlfn.XLOOKUP(A474,SITE5!$C$8:$C$1180,SITE5!$D$8:$D$1180,""),_xlpm.cleanRaw,SUBSTITUTE(SUBSTITUTE(_xlpm.raw,"_PIN","."),"PIN","."),_xlpm.mainPart,MID(_xlpm.cleanRaw,2,FIND(".",_xlpm.cleanRaw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74" t="str">
        <f>_xlfn.LET(_xlpm.raw,_xlfn.XLOOKUP(A474,SITE7!$C$8:$C$1180,SITE7!$D$8:$D$1180,""),_xlpm.cleanRaw,SUBSTITUTE(SUBSTITUTE(_xlpm.raw,"_PIN","."),"PIN","."),_xlpm.mainPart,MID(_xlpm.cleanRaw,2,FIND(".",_xlpm.cleanRaw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474" t="str">
        <f t="shared" si="7"/>
        <v>P7;VCCSA;;30.36;11.9599999999999;;;;</v>
      </c>
    </row>
    <row r="475" spans="1:10">
      <c r="A475" t="s">
        <v>614</v>
      </c>
      <c r="B475" t="str">
        <f>_xlfn.XLOOKUP(A475,SITE1!$O$8:$O$1180,SITE1!$N$8:$N$1180,"")</f>
        <v>VCCIO</v>
      </c>
      <c r="C475" t="str" cm="1">
        <f t="array" ref="C475">_xlfn.TEXTJOIN(",", TRUE, _xlfn.UNIQUE(TRANSPOSE(_xlfn.MAP(
    _xlfn.XLOOKUP(A475, SITE1!$C$8:$C$1180, SITE1!$F$8:$I$1180),
    _xlfn.LAMBDA(_xlpm.x, IF(AND(_xlpm.x &lt;&gt; "", _xlpm.x &lt;&gt; "-"), TRIM(CLEAN(LEFT(_xlpm.x, FIND(".", _xlpm.x &amp; ".") - 1))), ""))
))))</f>
        <v/>
      </c>
      <c r="D475">
        <v>29.439999999999898</v>
      </c>
      <c r="E475">
        <v>11.9599999999999</v>
      </c>
      <c r="F475" t="str">
        <f>_xlfn.LET(_xlpm.raw,_xlfn.XLOOKUP(A475,SITE1!$C$8:$C$1180,SITE1!$D$8:$D$1180,""),_xlpm.cleanRaw,SUBSTITUTE(SUBSTITUTE(_xlpm.raw,"_PIN","."),"PIN","."),_xlpm.mainPart,MID(_xlpm.cleanRaw,2,FIND(".",_xlpm.cleanRaw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75" t="str">
        <f>_xlfn.LET(_xlpm.raw,_xlfn.XLOOKUP(A475,SITE3!$C$8:$C$1180,SITE3!$D$8:$D$1180,""),_xlpm.cleanRaw,SUBSTITUTE(SUBSTITUTE(_xlpm.raw,"_PIN","."),"PIN","."),_xlpm.mainPart,MID(_xlpm.cleanRaw,2,FIND(".",_xlpm.cleanRaw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75" t="str">
        <f>_xlfn.LET(_xlpm.raw,_xlfn.XLOOKUP(A475,SITE5!$C$8:$C$1180,SITE5!$D$8:$D$1180,""),_xlpm.cleanRaw,SUBSTITUTE(SUBSTITUTE(_xlpm.raw,"_PIN","."),"PIN","."),_xlpm.mainPart,MID(_xlpm.cleanRaw,2,FIND(".",_xlpm.cleanRaw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75" t="str">
        <f>_xlfn.LET(_xlpm.raw,_xlfn.XLOOKUP(A475,SITE7!$C$8:$C$1180,SITE7!$D$8:$D$1180,""),_xlpm.cleanRaw,SUBSTITUTE(SUBSTITUTE(_xlpm.raw,"_PIN","."),"PIN","."),_xlpm.mainPart,MID(_xlpm.cleanRaw,2,FIND(".",_xlpm.cleanRaw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475" t="str">
        <f t="shared" si="7"/>
        <v>P8;VCCIO;;29.4399999999999;11.9599999999999;;;;</v>
      </c>
    </row>
    <row r="476" spans="1:10">
      <c r="A476" t="s">
        <v>829</v>
      </c>
      <c r="B476" t="str">
        <f>_xlfn.XLOOKUP(A476,SITE1!$O$8:$O$1180,SITE1!$N$8:$N$1180,"")</f>
        <v>VCCGT</v>
      </c>
      <c r="C476" t="str" cm="1">
        <f t="array" ref="C476">_xlfn.TEXTJOIN(",", TRUE, _xlfn.UNIQUE(TRANSPOSE(_xlfn.MAP(
    _xlfn.XLOOKUP(A476, SITE1!$C$8:$C$1180, SITE1!$F$8:$I$1180),
    _xlfn.LAMBDA(_xlpm.x, IF(AND(_xlpm.x &lt;&gt; "", _xlpm.x &lt;&gt; "-"), TRIM(CLEAN(LEFT(_xlpm.x, FIND(".", _xlpm.x &amp; ".") - 1))), ""))
))))</f>
        <v/>
      </c>
      <c r="D476">
        <v>6.4399999999999897</v>
      </c>
      <c r="E476">
        <v>11.9599999999999</v>
      </c>
      <c r="F476" t="str">
        <f>_xlfn.LET(_xlpm.raw,_xlfn.XLOOKUP(A476,SITE1!$C$8:$C$1180,SITE1!$D$8:$D$1180,""),_xlpm.cleanRaw,SUBSTITUTE(SUBSTITUTE(_xlpm.raw,"_PIN","."),"PIN","."),_xlpm.mainPart,MID(_xlpm.cleanRaw,2,FIND(".",_xlpm.cleanRaw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76" t="str">
        <f>_xlfn.LET(_xlpm.raw,_xlfn.XLOOKUP(A476,SITE3!$C$8:$C$1180,SITE3!$D$8:$D$1180,""),_xlpm.cleanRaw,SUBSTITUTE(SUBSTITUTE(_xlpm.raw,"_PIN","."),"PIN","."),_xlpm.mainPart,MID(_xlpm.cleanRaw,2,FIND(".",_xlpm.cleanRaw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76" t="str">
        <f>_xlfn.LET(_xlpm.raw,_xlfn.XLOOKUP(A476,SITE5!$C$8:$C$1180,SITE5!$D$8:$D$1180,""),_xlpm.cleanRaw,SUBSTITUTE(SUBSTITUTE(_xlpm.raw,"_PIN","."),"PIN","."),_xlpm.mainPart,MID(_xlpm.cleanRaw,2,FIND(".",_xlpm.cleanRaw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76" t="str">
        <f>_xlfn.LET(_xlpm.raw,_xlfn.XLOOKUP(A476,SITE7!$C$8:$C$1180,SITE7!$D$8:$D$1180,""),_xlpm.cleanRaw,SUBSTITUTE(SUBSTITUTE(_xlpm.raw,"_PIN","."),"PIN","."),_xlpm.mainPart,MID(_xlpm.cleanRaw,2,FIND(".",_xlpm.cleanRaw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476" t="str">
        <f t="shared" si="7"/>
        <v>P33;VCCGT;;6.43999999999999;11.9599999999999;;;;</v>
      </c>
    </row>
    <row r="477" spans="1:10">
      <c r="A477" t="s">
        <v>830</v>
      </c>
      <c r="B477" t="str">
        <f>_xlfn.XLOOKUP(A477,SITE1!$O$8:$O$1180,SITE1!$N$8:$N$1180,"")</f>
        <v>VCCGT</v>
      </c>
      <c r="C477" t="str" cm="1">
        <f t="array" ref="C477">_xlfn.TEXTJOIN(",", TRUE, _xlfn.UNIQUE(TRANSPOSE(_xlfn.MAP(
    _xlfn.XLOOKUP(A477, SITE1!$C$8:$C$1180, SITE1!$F$8:$I$1180),
    _xlfn.LAMBDA(_xlpm.x, IF(AND(_xlpm.x &lt;&gt; "", _xlpm.x &lt;&gt; "-"), TRIM(CLEAN(LEFT(_xlpm.x, FIND(".", _xlpm.x &amp; ".") - 1))), ""))
))))</f>
        <v/>
      </c>
      <c r="D477">
        <v>5.5199999999999898</v>
      </c>
      <c r="E477">
        <v>11.9599999999999</v>
      </c>
      <c r="F477" t="str">
        <f>_xlfn.LET(_xlpm.raw,_xlfn.XLOOKUP(A477,SITE1!$C$8:$C$1180,SITE1!$D$8:$D$1180,""),_xlpm.cleanRaw,SUBSTITUTE(SUBSTITUTE(_xlpm.raw,"_PIN","."),"PIN","."),_xlpm.mainPart,MID(_xlpm.cleanRaw,2,FIND(".",_xlpm.cleanRaw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77" t="str">
        <f>_xlfn.LET(_xlpm.raw,_xlfn.XLOOKUP(A477,SITE3!$C$8:$C$1180,SITE3!$D$8:$D$1180,""),_xlpm.cleanRaw,SUBSTITUTE(SUBSTITUTE(_xlpm.raw,"_PIN","."),"PIN","."),_xlpm.mainPart,MID(_xlpm.cleanRaw,2,FIND(".",_xlpm.cleanRaw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77" t="str">
        <f>_xlfn.LET(_xlpm.raw,_xlfn.XLOOKUP(A477,SITE5!$C$8:$C$1180,SITE5!$D$8:$D$1180,""),_xlpm.cleanRaw,SUBSTITUTE(SUBSTITUTE(_xlpm.raw,"_PIN","."),"PIN","."),_xlpm.mainPart,MID(_xlpm.cleanRaw,2,FIND(".",_xlpm.cleanRaw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77" t="str">
        <f>_xlfn.LET(_xlpm.raw,_xlfn.XLOOKUP(A477,SITE7!$C$8:$C$1180,SITE7!$D$8:$D$1180,""),_xlpm.cleanRaw,SUBSTITUTE(SUBSTITUTE(_xlpm.raw,"_PIN","."),"PIN","."),_xlpm.mainPart,MID(_xlpm.cleanRaw,2,FIND(".",_xlpm.cleanRaw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477" t="str">
        <f t="shared" si="7"/>
        <v>P34;VCCGT;;5.51999999999999;11.9599999999999;;;;</v>
      </c>
    </row>
    <row r="478" spans="1:10">
      <c r="A478" t="s">
        <v>831</v>
      </c>
      <c r="B478" t="str">
        <f>_xlfn.XLOOKUP(A478,SITE1!$O$8:$O$1180,SITE1!$N$8:$N$1180,"")</f>
        <v>VSS</v>
      </c>
      <c r="C478" t="str" cm="1">
        <f t="array" ref="C478">_xlfn.TEXTJOIN(",", TRUE, _xlfn.UNIQUE(TRANSPOSE(_xlfn.MAP(
    _xlfn.XLOOKUP(A478, SITE1!$C$8:$C$1180, SITE1!$F$8:$I$1180),
    _xlfn.LAMBDA(_xlpm.x, IF(AND(_xlpm.x &lt;&gt; "", _xlpm.x &lt;&gt; "-"), TRIM(CLEAN(LEFT(_xlpm.x, FIND(".", _xlpm.x &amp; ".") - 1))), ""))
))))</f>
        <v/>
      </c>
      <c r="D478">
        <v>4.5999999999999899</v>
      </c>
      <c r="E478">
        <v>11.9599999999999</v>
      </c>
      <c r="F478" t="str">
        <f>_xlfn.LET(_xlpm.raw,_xlfn.XLOOKUP(A478,SITE1!$C$8:$C$1180,SITE1!$D$8:$D$1180,""),_xlpm.cleanRaw,SUBSTITUTE(SUBSTITUTE(_xlpm.raw,"_PIN","."),"PIN","."),_xlpm.mainPart,MID(_xlpm.cleanRaw,2,FIND(".",_xlpm.cleanRaw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78" t="str">
        <f>_xlfn.LET(_xlpm.raw,_xlfn.XLOOKUP(A478,SITE3!$C$8:$C$1180,SITE3!$D$8:$D$1180,""),_xlpm.cleanRaw,SUBSTITUTE(SUBSTITUTE(_xlpm.raw,"_PIN","."),"PIN","."),_xlpm.mainPart,MID(_xlpm.cleanRaw,2,FIND(".",_xlpm.cleanRaw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78" t="str">
        <f>_xlfn.LET(_xlpm.raw,_xlfn.XLOOKUP(A478,SITE5!$C$8:$C$1180,SITE5!$D$8:$D$1180,""),_xlpm.cleanRaw,SUBSTITUTE(SUBSTITUTE(_xlpm.raw,"_PIN","."),"PIN","."),_xlpm.mainPart,MID(_xlpm.cleanRaw,2,FIND(".",_xlpm.cleanRaw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78" t="str">
        <f>_xlfn.LET(_xlpm.raw,_xlfn.XLOOKUP(A478,SITE7!$C$8:$C$1180,SITE7!$D$8:$D$1180,""),_xlpm.cleanRaw,SUBSTITUTE(SUBSTITUTE(_xlpm.raw,"_PIN","."),"PIN","."),_xlpm.mainPart,MID(_xlpm.cleanRaw,2,FIND(".",_xlpm.cleanRaw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478" t="str">
        <f t="shared" si="7"/>
        <v>P35;VSS;;4.59999999999999;11.9599999999999;;;;</v>
      </c>
    </row>
    <row r="479" spans="1:10">
      <c r="A479" t="s">
        <v>832</v>
      </c>
      <c r="B479" t="str">
        <f>_xlfn.XLOOKUP(A479,SITE1!$O$8:$O$1180,SITE1!$N$8:$N$1180,"")</f>
        <v>VCCGT</v>
      </c>
      <c r="C479" t="str" cm="1">
        <f t="array" ref="C479">_xlfn.TEXTJOIN(",", TRUE, _xlfn.UNIQUE(TRANSPOSE(_xlfn.MAP(
    _xlfn.XLOOKUP(A479, SITE1!$C$8:$C$1180, SITE1!$F$8:$I$1180),
    _xlfn.LAMBDA(_xlpm.x, IF(AND(_xlpm.x &lt;&gt; "", _xlpm.x &lt;&gt; "-"), TRIM(CLEAN(LEFT(_xlpm.x, FIND(".", _xlpm.x &amp; ".") - 1))), ""))
))))</f>
        <v/>
      </c>
      <c r="D479">
        <v>3.6799999999999899</v>
      </c>
      <c r="E479">
        <v>11.9599999999999</v>
      </c>
      <c r="F479" t="str">
        <f>_xlfn.LET(_xlpm.raw,_xlfn.XLOOKUP(A479,SITE1!$C$8:$C$1180,SITE1!$D$8:$D$1180,""),_xlpm.cleanRaw,SUBSTITUTE(SUBSTITUTE(_xlpm.raw,"_PIN","."),"PIN","."),_xlpm.mainPart,MID(_xlpm.cleanRaw,2,FIND(".",_xlpm.cleanRaw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79" t="str">
        <f>_xlfn.LET(_xlpm.raw,_xlfn.XLOOKUP(A479,SITE3!$C$8:$C$1180,SITE3!$D$8:$D$1180,""),_xlpm.cleanRaw,SUBSTITUTE(SUBSTITUTE(_xlpm.raw,"_PIN","."),"PIN","."),_xlpm.mainPart,MID(_xlpm.cleanRaw,2,FIND(".",_xlpm.cleanRaw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79" t="str">
        <f>_xlfn.LET(_xlpm.raw,_xlfn.XLOOKUP(A479,SITE5!$C$8:$C$1180,SITE5!$D$8:$D$1180,""),_xlpm.cleanRaw,SUBSTITUTE(SUBSTITUTE(_xlpm.raw,"_PIN","."),"PIN","."),_xlpm.mainPart,MID(_xlpm.cleanRaw,2,FIND(".",_xlpm.cleanRaw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79" t="str">
        <f>_xlfn.LET(_xlpm.raw,_xlfn.XLOOKUP(A479,SITE7!$C$8:$C$1180,SITE7!$D$8:$D$1180,""),_xlpm.cleanRaw,SUBSTITUTE(SUBSTITUTE(_xlpm.raw,"_PIN","."),"PIN","."),_xlpm.mainPart,MID(_xlpm.cleanRaw,2,FIND(".",_xlpm.cleanRaw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479" t="str">
        <f t="shared" si="7"/>
        <v>P36;VCCGT;;3.67999999999999;11.9599999999999;;;;</v>
      </c>
    </row>
    <row r="480" spans="1:10">
      <c r="A480" t="s">
        <v>1297</v>
      </c>
      <c r="B480" t="str">
        <f>_xlfn.XLOOKUP(A480,SITE1!$O$8:$O$1180,SITE1!$N$8:$N$1180,"")</f>
        <v>VSS</v>
      </c>
      <c r="C480" t="str" cm="1">
        <f t="array" ref="C480">_xlfn.TEXTJOIN(",", TRUE, _xlfn.UNIQUE(TRANSPOSE(_xlfn.MAP(
    _xlfn.XLOOKUP(A480, SITE1!$C$8:$C$1180, SITE1!$F$8:$I$1180),
    _xlfn.LAMBDA(_xlpm.x, IF(AND(_xlpm.x &lt;&gt; "", _xlpm.x &lt;&gt; "-"), TRIM(CLEAN(LEFT(_xlpm.x, FIND(".", _xlpm.x &amp; ".") - 1))), ""))
))))</f>
        <v/>
      </c>
      <c r="D480">
        <v>2.75999999999999</v>
      </c>
      <c r="E480">
        <v>11.9599999999999</v>
      </c>
      <c r="F480" t="str">
        <f>_xlfn.LET(_xlpm.raw,_xlfn.XLOOKUP(A480,SITE1!$C$8:$C$1180,SITE1!$D$8:$D$1180,""),_xlpm.cleanRaw,SUBSTITUTE(SUBSTITUTE(_xlpm.raw,"_PIN","."),"PIN","."),_xlpm.mainPart,MID(_xlpm.cleanRaw,2,FIND(".",_xlpm.cleanRaw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80" t="str">
        <f>_xlfn.LET(_xlpm.raw,_xlfn.XLOOKUP(A480,SITE3!$C$8:$C$1180,SITE3!$D$8:$D$1180,""),_xlpm.cleanRaw,SUBSTITUTE(SUBSTITUTE(_xlpm.raw,"_PIN","."),"PIN","."),_xlpm.mainPart,MID(_xlpm.cleanRaw,2,FIND(".",_xlpm.cleanRaw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80" t="str">
        <f>_xlfn.LET(_xlpm.raw,_xlfn.XLOOKUP(A480,SITE5!$C$8:$C$1180,SITE5!$D$8:$D$1180,""),_xlpm.cleanRaw,SUBSTITUTE(SUBSTITUTE(_xlpm.raw,"_PIN","."),"PIN","."),_xlpm.mainPart,MID(_xlpm.cleanRaw,2,FIND(".",_xlpm.cleanRaw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80" t="str">
        <f>_xlfn.LET(_xlpm.raw,_xlfn.XLOOKUP(A480,SITE7!$C$8:$C$1180,SITE7!$D$8:$D$1180,""),_xlpm.cleanRaw,SUBSTITUTE(SUBSTITUTE(_xlpm.raw,"_PIN","."),"PIN","."),_xlpm.mainPart,MID(_xlpm.cleanRaw,2,FIND(".",_xlpm.cleanRaw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480" t="str">
        <f t="shared" si="7"/>
        <v>P37;VSS;;2.75999999999999;11.9599999999999;;;;</v>
      </c>
    </row>
    <row r="481" spans="1:10">
      <c r="A481" t="s">
        <v>1298</v>
      </c>
      <c r="B481" t="str">
        <f>_xlfn.XLOOKUP(A481,SITE1!$O$8:$O$1180,SITE1!$N$8:$N$1180,"")</f>
        <v>VCCGT</v>
      </c>
      <c r="C481" t="str" cm="1">
        <f t="array" ref="C481">_xlfn.TEXTJOIN(",", TRUE, _xlfn.UNIQUE(TRANSPOSE(_xlfn.MAP(
    _xlfn.XLOOKUP(A481, SITE1!$C$8:$C$1180, SITE1!$F$8:$I$1180),
    _xlfn.LAMBDA(_xlpm.x, IF(AND(_xlpm.x &lt;&gt; "", _xlpm.x &lt;&gt; "-"), TRIM(CLEAN(LEFT(_xlpm.x, FIND(".", _xlpm.x &amp; ".") - 1))), ""))
))))</f>
        <v/>
      </c>
      <c r="D481">
        <v>1.8399999999999901</v>
      </c>
      <c r="E481">
        <v>11.9599999999999</v>
      </c>
      <c r="F481" t="str">
        <f>_xlfn.LET(_xlpm.raw,_xlfn.XLOOKUP(A481,SITE1!$C$8:$C$1180,SITE1!$D$8:$D$1180,""),_xlpm.cleanRaw,SUBSTITUTE(SUBSTITUTE(_xlpm.raw,"_PIN","."),"PIN","."),_xlpm.mainPart,MID(_xlpm.cleanRaw,2,FIND(".",_xlpm.cleanRaw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81" t="str">
        <f>_xlfn.LET(_xlpm.raw,_xlfn.XLOOKUP(A481,SITE3!$C$8:$C$1180,SITE3!$D$8:$D$1180,""),_xlpm.cleanRaw,SUBSTITUTE(SUBSTITUTE(_xlpm.raw,"_PIN","."),"PIN","."),_xlpm.mainPart,MID(_xlpm.cleanRaw,2,FIND(".",_xlpm.cleanRaw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81" t="str">
        <f>_xlfn.LET(_xlpm.raw,_xlfn.XLOOKUP(A481,SITE5!$C$8:$C$1180,SITE5!$D$8:$D$1180,""),_xlpm.cleanRaw,SUBSTITUTE(SUBSTITUTE(_xlpm.raw,"_PIN","."),"PIN","."),_xlpm.mainPart,MID(_xlpm.cleanRaw,2,FIND(".",_xlpm.cleanRaw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81" t="str">
        <f>_xlfn.LET(_xlpm.raw,_xlfn.XLOOKUP(A481,SITE7!$C$8:$C$1180,SITE7!$D$8:$D$1180,""),_xlpm.cleanRaw,SUBSTITUTE(SUBSTITUTE(_xlpm.raw,"_PIN","."),"PIN","."),_xlpm.mainPart,MID(_xlpm.cleanRaw,2,FIND(".",_xlpm.cleanRaw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481" t="str">
        <f t="shared" si="7"/>
        <v>P38;VCCGT;;1.83999999999999;11.9599999999999;;;;</v>
      </c>
    </row>
    <row r="482" spans="1:10">
      <c r="A482" t="s">
        <v>1819</v>
      </c>
      <c r="B482" t="str">
        <f>_xlfn.XLOOKUP(A482,SITE1!$O$8:$O$1180,SITE1!$N$8:$N$1180,"")</f>
        <v>VSS</v>
      </c>
      <c r="C482" t="str" cm="1">
        <f t="array" ref="C482">_xlfn.TEXTJOIN(",", TRUE, _xlfn.UNIQUE(TRANSPOSE(_xlfn.MAP(
    _xlfn.XLOOKUP(A482, SITE1!$C$8:$C$1180, SITE1!$F$8:$I$1180),
    _xlfn.LAMBDA(_xlpm.x, IF(AND(_xlpm.x &lt;&gt; "", _xlpm.x &lt;&gt; "-"), TRIM(CLEAN(LEFT(_xlpm.x, FIND(".", _xlpm.x &amp; ".") - 1))), ""))
))))</f>
        <v/>
      </c>
      <c r="D482">
        <v>0.92000000000000104</v>
      </c>
      <c r="E482">
        <v>11.9599999999999</v>
      </c>
      <c r="F482" t="str">
        <f>_xlfn.LET(_xlpm.raw,_xlfn.XLOOKUP(A482,SITE1!$C$8:$C$1180,SITE1!$D$8:$D$1180,""),_xlpm.cleanRaw,SUBSTITUTE(SUBSTITUTE(_xlpm.raw,"_PIN","."),"PIN","."),_xlpm.mainPart,MID(_xlpm.cleanRaw,2,FIND(".",_xlpm.cleanRaw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82" t="str">
        <f>_xlfn.LET(_xlpm.raw,_xlfn.XLOOKUP(A482,SITE3!$C$8:$C$1180,SITE3!$D$8:$D$1180,""),_xlpm.cleanRaw,SUBSTITUTE(SUBSTITUTE(_xlpm.raw,"_PIN","."),"PIN","."),_xlpm.mainPart,MID(_xlpm.cleanRaw,2,FIND(".",_xlpm.cleanRaw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82" t="str">
        <f>_xlfn.LET(_xlpm.raw,_xlfn.XLOOKUP(A482,SITE5!$C$8:$C$1180,SITE5!$D$8:$D$1180,""),_xlpm.cleanRaw,SUBSTITUTE(SUBSTITUTE(_xlpm.raw,"_PIN","."),"PIN","."),_xlpm.mainPart,MID(_xlpm.cleanRaw,2,FIND(".",_xlpm.cleanRaw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82" t="str">
        <f>_xlfn.LET(_xlpm.raw,_xlfn.XLOOKUP(A482,SITE7!$C$8:$C$1180,SITE7!$D$8:$D$1180,""),_xlpm.cleanRaw,SUBSTITUTE(SUBSTITUTE(_xlpm.raw,"_PIN","."),"PIN","."),_xlpm.mainPart,MID(_xlpm.cleanRaw,2,FIND(".",_xlpm.cleanRaw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482" t="str">
        <f t="shared" si="7"/>
        <v>P39;VSS;;0.920000000000001;11.9599999999999;;;;</v>
      </c>
    </row>
    <row r="483" spans="1:10">
      <c r="A483" t="s">
        <v>1705</v>
      </c>
      <c r="B483" t="str">
        <f>_xlfn.XLOOKUP(A483,SITE1!$O$8:$O$1180,SITE1!$N$8:$N$1180,"")</f>
        <v>VCCGT</v>
      </c>
      <c r="C483" t="str" cm="1">
        <f t="array" ref="C483">_xlfn.TEXTJOIN(",", TRUE, _xlfn.UNIQUE(TRANSPOSE(_xlfn.MAP(
    _xlfn.XLOOKUP(A483, SITE1!$C$8:$C$1180, SITE1!$F$8:$I$1180),
    _xlfn.LAMBDA(_xlpm.x, IF(AND(_xlpm.x &lt;&gt; "", _xlpm.x &lt;&gt; "-"), TRIM(CLEAN(LEFT(_xlpm.x, FIND(".", _xlpm.x &amp; ".") - 1))), ""))
))))</f>
        <v/>
      </c>
      <c r="D483">
        <v>0</v>
      </c>
      <c r="E483">
        <v>11.9599999999999</v>
      </c>
      <c r="F483" t="str">
        <f>_xlfn.LET(_xlpm.raw,_xlfn.XLOOKUP(A483,SITE1!$C$8:$C$1180,SITE1!$D$8:$D$1180,""),_xlpm.cleanRaw,SUBSTITUTE(SUBSTITUTE(_xlpm.raw,"_PIN","."),"PIN","."),_xlpm.mainPart,MID(_xlpm.cleanRaw,2,FIND(".",_xlpm.cleanRaw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83" t="str">
        <f>_xlfn.LET(_xlpm.raw,_xlfn.XLOOKUP(A483,SITE3!$C$8:$C$1180,SITE3!$D$8:$D$1180,""),_xlpm.cleanRaw,SUBSTITUTE(SUBSTITUTE(_xlpm.raw,"_PIN","."),"PIN","."),_xlpm.mainPart,MID(_xlpm.cleanRaw,2,FIND(".",_xlpm.cleanRaw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83" t="str">
        <f>_xlfn.LET(_xlpm.raw,_xlfn.XLOOKUP(A483,SITE5!$C$8:$C$1180,SITE5!$D$8:$D$1180,""),_xlpm.cleanRaw,SUBSTITUTE(SUBSTITUTE(_xlpm.raw,"_PIN","."),"PIN","."),_xlpm.mainPart,MID(_xlpm.cleanRaw,2,FIND(".",_xlpm.cleanRaw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83" t="str">
        <f>_xlfn.LET(_xlpm.raw,_xlfn.XLOOKUP(A483,SITE7!$C$8:$C$1180,SITE7!$D$8:$D$1180,""),_xlpm.cleanRaw,SUBSTITUTE(SUBSTITUTE(_xlpm.raw,"_PIN","."),"PIN","."),_xlpm.mainPart,MID(_xlpm.cleanRaw,2,FIND(".",_xlpm.cleanRaw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483" t="str">
        <f t="shared" si="7"/>
        <v>P40;VCCGT;;0;11.9599999999999;;;;</v>
      </c>
    </row>
    <row r="484" spans="1:10">
      <c r="A484" t="s">
        <v>528</v>
      </c>
      <c r="B484" t="str">
        <f>_xlfn.XLOOKUP(A484,SITE1!$O$8:$O$1180,SITE1!$N$8:$N$1180,"")</f>
        <v>PEG_TXN[14]</v>
      </c>
      <c r="C484" t="str" cm="1">
        <f t="array" ref="C484">_xlfn.TEXTJOIN(",", TRUE, _xlfn.UNIQUE(TRANSPOSE(_xlfn.MAP(
    _xlfn.XLOOKUP(A484, SITE1!$C$8:$C$1180, SITE1!$F$8:$I$1180),
    _xlfn.LAMBDA(_xlpm.x, IF(AND(_xlpm.x &lt;&gt; "", _xlpm.x &lt;&gt; "-"), TRIM(CLEAN(LEFT(_xlpm.x, FIND(".", _xlpm.x &amp; ".") - 1))), ""))
))))</f>
        <v>LA129</v>
      </c>
      <c r="D484">
        <v>35.879999999999903</v>
      </c>
      <c r="E484">
        <v>12.8799999999999</v>
      </c>
      <c r="F484" t="str">
        <f>_xlfn.LET(_xlpm.raw,_xlfn.XLOOKUP(A484,SITE1!$C$8:$C$1180,SITE1!$D$8:$D$1180,""),_xlpm.cleanRaw,SUBSTITUTE(SUBSTITUTE(_xlpm.raw,"_PIN","."),"PIN","."),_xlpm.mainPart,MID(_xlpm.cleanRaw,2,FIND(".",_xlpm.cleanRaw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609124</v>
      </c>
      <c r="G484" t="str">
        <f>_xlfn.LET(_xlpm.raw,_xlfn.XLOOKUP(A484,SITE3!$C$8:$C$1180,SITE3!$D$8:$D$1180,""),_xlpm.cleanRaw,SUBSTITUTE(SUBSTITUTE(_xlpm.raw,"_PIN","."),"PIN","."),_xlpm.mainPart,MID(_xlpm.cleanRaw,2,FIND(".",_xlpm.cleanRaw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809119</v>
      </c>
      <c r="H484" t="str">
        <f>_xlfn.LET(_xlpm.raw,_xlfn.XLOOKUP(A484,SITE5!$C$8:$C$1180,SITE5!$D$8:$D$1180,""),_xlpm.cleanRaw,SUBSTITUTE(SUBSTITUTE(_xlpm.raw,"_PIN","."),"PIN","."),_xlpm.mainPart,MID(_xlpm.cleanRaw,2,FIND(".",_xlpm.cleanRaw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701102</v>
      </c>
      <c r="I484" t="str">
        <f>_xlfn.LET(_xlpm.raw,_xlfn.XLOOKUP(A484,SITE7!$C$8:$C$1180,SITE7!$D$8:$D$1180,""),_xlpm.cleanRaw,SUBSTITUTE(SUBSTITUTE(_xlpm.raw,"_PIN","."),"PIN","."),_xlpm.mainPart,MID(_xlpm.cleanRaw,2,FIND(".",_xlpm.cleanRaw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501090</v>
      </c>
      <c r="J484" t="str">
        <f t="shared" si="7"/>
        <v>R1;PEG_TXN[14];LA129;35.8799999999999;12.8799999999999;609124;809119;701102;501090</v>
      </c>
    </row>
    <row r="485" spans="1:10">
      <c r="A485" t="s">
        <v>516</v>
      </c>
      <c r="B485" t="str">
        <f>_xlfn.XLOOKUP(A485,SITE1!$O$8:$O$1180,SITE1!$N$8:$N$1180,"")</f>
        <v>PEG_TXP[14]</v>
      </c>
      <c r="C485" t="str" cm="1">
        <f t="array" ref="C485">_xlfn.TEXTJOIN(",", TRUE, _xlfn.UNIQUE(TRANSPOSE(_xlfn.MAP(
    _xlfn.XLOOKUP(A485, SITE1!$C$8:$C$1180, SITE1!$F$8:$I$1180),
    _xlfn.LAMBDA(_xlpm.x, IF(AND(_xlpm.x &lt;&gt; "", _xlpm.x &lt;&gt; "-"), TRIM(CLEAN(LEFT(_xlpm.x, FIND(".", _xlpm.x &amp; ".") - 1))), ""))
))))</f>
        <v>LA130</v>
      </c>
      <c r="D485">
        <v>34.959999999999901</v>
      </c>
      <c r="E485">
        <v>12.8799999999999</v>
      </c>
      <c r="F485" t="str">
        <f>_xlfn.LET(_xlpm.raw,_xlfn.XLOOKUP(A485,SITE1!$C$8:$C$1180,SITE1!$D$8:$D$1180,""),_xlpm.cleanRaw,SUBSTITUTE(SUBSTITUTE(_xlpm.raw,"_PIN","."),"PIN","."),_xlpm.mainPart,MID(_xlpm.cleanRaw,2,FIND(".",_xlpm.cleanRaw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609126</v>
      </c>
      <c r="G485" t="str">
        <f>_xlfn.LET(_xlpm.raw,_xlfn.XLOOKUP(A485,SITE3!$C$8:$C$1180,SITE3!$D$8:$D$1180,""),_xlpm.cleanRaw,SUBSTITUTE(SUBSTITUTE(_xlpm.raw,"_PIN","."),"PIN","."),_xlpm.mainPart,MID(_xlpm.cleanRaw,2,FIND(".",_xlpm.cleanRaw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809121</v>
      </c>
      <c r="H485" t="str">
        <f>_xlfn.LET(_xlpm.raw,_xlfn.XLOOKUP(A485,SITE5!$C$8:$C$1180,SITE5!$D$8:$D$1180,""),_xlpm.cleanRaw,SUBSTITUTE(SUBSTITUTE(_xlpm.raw,"_PIN","."),"PIN","."),_xlpm.mainPart,MID(_xlpm.cleanRaw,2,FIND(".",_xlpm.cleanRaw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701100</v>
      </c>
      <c r="I485" t="str">
        <f>_xlfn.LET(_xlpm.raw,_xlfn.XLOOKUP(A485,SITE7!$C$8:$C$1180,SITE7!$D$8:$D$1180,""),_xlpm.cleanRaw,SUBSTITUTE(SUBSTITUTE(_xlpm.raw,"_PIN","."),"PIN","."),_xlpm.mainPart,MID(_xlpm.cleanRaw,2,FIND(".",_xlpm.cleanRaw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501092</v>
      </c>
      <c r="J485" t="str">
        <f t="shared" si="7"/>
        <v>R2;PEG_TXP[14];LA130;34.9599999999999;12.8799999999999;609126;809121;701100;501092</v>
      </c>
    </row>
    <row r="486" spans="1:10">
      <c r="A486" t="s">
        <v>661</v>
      </c>
      <c r="B486" t="str">
        <f>_xlfn.XLOOKUP(A486,SITE1!$O$8:$O$1180,SITE1!$N$8:$N$1180,"")</f>
        <v>VSS</v>
      </c>
      <c r="C486" t="str" cm="1">
        <f t="array" ref="C486">_xlfn.TEXTJOIN(",", TRUE, _xlfn.UNIQUE(TRANSPOSE(_xlfn.MAP(
    _xlfn.XLOOKUP(A486, SITE1!$C$8:$C$1180, SITE1!$F$8:$I$1180),
    _xlfn.LAMBDA(_xlpm.x, IF(AND(_xlpm.x &lt;&gt; "", _xlpm.x &lt;&gt; "-"), TRIM(CLEAN(LEFT(_xlpm.x, FIND(".", _xlpm.x &amp; ".") - 1))), ""))
))))</f>
        <v/>
      </c>
      <c r="D486">
        <v>34.04</v>
      </c>
      <c r="E486">
        <v>12.8799999999999</v>
      </c>
      <c r="F486" t="str">
        <f>_xlfn.LET(_xlpm.raw,_xlfn.XLOOKUP(A486,SITE1!$C$8:$C$1180,SITE1!$D$8:$D$1180,""),_xlpm.cleanRaw,SUBSTITUTE(SUBSTITUTE(_xlpm.raw,"_PIN","."),"PIN","."),_xlpm.mainPart,MID(_xlpm.cleanRaw,2,FIND(".",_xlpm.cleanRaw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86" t="str">
        <f>_xlfn.LET(_xlpm.raw,_xlfn.XLOOKUP(A486,SITE3!$C$8:$C$1180,SITE3!$D$8:$D$1180,""),_xlpm.cleanRaw,SUBSTITUTE(SUBSTITUTE(_xlpm.raw,"_PIN","."),"PIN","."),_xlpm.mainPart,MID(_xlpm.cleanRaw,2,FIND(".",_xlpm.cleanRaw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86" t="str">
        <f>_xlfn.LET(_xlpm.raw,_xlfn.XLOOKUP(A486,SITE5!$C$8:$C$1180,SITE5!$D$8:$D$1180,""),_xlpm.cleanRaw,SUBSTITUTE(SUBSTITUTE(_xlpm.raw,"_PIN","."),"PIN","."),_xlpm.mainPart,MID(_xlpm.cleanRaw,2,FIND(".",_xlpm.cleanRaw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86" t="str">
        <f>_xlfn.LET(_xlpm.raw,_xlfn.XLOOKUP(A486,SITE7!$C$8:$C$1180,SITE7!$D$8:$D$1180,""),_xlpm.cleanRaw,SUBSTITUTE(SUBSTITUTE(_xlpm.raw,"_PIN","."),"PIN","."),_xlpm.mainPart,MID(_xlpm.cleanRaw,2,FIND(".",_xlpm.cleanRaw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486" t="str">
        <f t="shared" si="7"/>
        <v>R3;VSS;;34.04;12.8799999999999;;;;</v>
      </c>
    </row>
    <row r="487" spans="1:10">
      <c r="A487" t="s">
        <v>520</v>
      </c>
      <c r="B487" t="str">
        <f>_xlfn.XLOOKUP(A487,SITE1!$O$8:$O$1180,SITE1!$N$8:$N$1180,"")</f>
        <v>PEG_RXN[13]</v>
      </c>
      <c r="C487" t="str" cm="1">
        <f t="array" ref="C487">_xlfn.TEXTJOIN(",", TRUE, _xlfn.UNIQUE(TRANSPOSE(_xlfn.MAP(
    _xlfn.XLOOKUP(A487, SITE1!$C$8:$C$1180, SITE1!$F$8:$I$1180),
    _xlfn.LAMBDA(_xlpm.x, IF(AND(_xlpm.x &lt;&gt; "", _xlpm.x &lt;&gt; "-"), TRIM(CLEAN(LEFT(_xlpm.x, FIND(".", _xlpm.x &amp; ".") - 1))), ""))
))))</f>
        <v>KA114</v>
      </c>
      <c r="D487">
        <v>33.119999999999997</v>
      </c>
      <c r="E487">
        <v>12.8799999999999</v>
      </c>
      <c r="F487" t="str">
        <f>_xlfn.LET(_xlpm.raw,_xlfn.XLOOKUP(A487,SITE1!$C$8:$C$1180,SITE1!$D$8:$D$1180,""),_xlpm.cleanRaw,SUBSTITUTE(SUBSTITUTE(_xlpm.raw,"_PIN","."),"PIN","."),_xlpm.mainPart,MID(_xlpm.cleanRaw,2,FIND(".",_xlpm.cleanRaw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609094</v>
      </c>
      <c r="G487" t="str">
        <f>_xlfn.LET(_xlpm.raw,_xlfn.XLOOKUP(A487,SITE3!$C$8:$C$1180,SITE3!$D$8:$D$1180,""),_xlpm.cleanRaw,SUBSTITUTE(SUBSTITUTE(_xlpm.raw,"_PIN","."),"PIN","."),_xlpm.mainPart,MID(_xlpm.cleanRaw,2,FIND(".",_xlpm.cleanRaw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809089</v>
      </c>
      <c r="H487" t="str">
        <f>_xlfn.LET(_xlpm.raw,_xlfn.XLOOKUP(A487,SITE5!$C$8:$C$1180,SITE5!$D$8:$D$1180,""),_xlpm.cleanRaw,SUBSTITUTE(SUBSTITUTE(_xlpm.raw,"_PIN","."),"PIN","."),_xlpm.mainPart,MID(_xlpm.cleanRaw,2,FIND(".",_xlpm.cleanRaw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701109</v>
      </c>
      <c r="I487" t="str">
        <f>_xlfn.LET(_xlpm.raw,_xlfn.XLOOKUP(A487,SITE7!$C$8:$C$1180,SITE7!$D$8:$D$1180,""),_xlpm.cleanRaw,SUBSTITUTE(SUBSTITUTE(_xlpm.raw,"_PIN","."),"PIN","."),_xlpm.mainPart,MID(_xlpm.cleanRaw,2,FIND(".",_xlpm.cleanRaw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501088</v>
      </c>
      <c r="J487" t="str">
        <f t="shared" si="7"/>
        <v>R4;PEG_RXN[13];KA114;33.12;12.8799999999999;609094;809089;701109;501088</v>
      </c>
    </row>
    <row r="488" spans="1:10">
      <c r="A488" t="s">
        <v>524</v>
      </c>
      <c r="B488" t="str">
        <f>_xlfn.XLOOKUP(A488,SITE1!$O$8:$O$1180,SITE1!$N$8:$N$1180,"")</f>
        <v>PEG_RXP[13]</v>
      </c>
      <c r="C488" t="str" cm="1">
        <f t="array" ref="C488">_xlfn.TEXTJOIN(",", TRUE, _xlfn.UNIQUE(TRANSPOSE(_xlfn.MAP(
    _xlfn.XLOOKUP(A488, SITE1!$C$8:$C$1180, SITE1!$F$8:$I$1180),
    _xlfn.LAMBDA(_xlpm.x, IF(AND(_xlpm.x &lt;&gt; "", _xlpm.x &lt;&gt; "-"), TRIM(CLEAN(LEFT(_xlpm.x, FIND(".", _xlpm.x &amp; ".") - 1))), ""))
))))</f>
        <v>KA114</v>
      </c>
      <c r="D488">
        <v>32.199999999999903</v>
      </c>
      <c r="E488">
        <v>12.8799999999999</v>
      </c>
      <c r="F488" t="str">
        <f>_xlfn.LET(_xlpm.raw,_xlfn.XLOOKUP(A488,SITE1!$C$8:$C$1180,SITE1!$D$8:$D$1180,""),_xlpm.cleanRaw,SUBSTITUTE(SUBSTITUTE(_xlpm.raw,"_PIN","."),"PIN","."),_xlpm.mainPart,MID(_xlpm.cleanRaw,2,FIND(".",_xlpm.cleanRaw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609092</v>
      </c>
      <c r="G488" t="str">
        <f>_xlfn.LET(_xlpm.raw,_xlfn.XLOOKUP(A488,SITE3!$C$8:$C$1180,SITE3!$D$8:$D$1180,""),_xlpm.cleanRaw,SUBSTITUTE(SUBSTITUTE(_xlpm.raw,"_PIN","."),"PIN","."),_xlpm.mainPart,MID(_xlpm.cleanRaw,2,FIND(".",_xlpm.cleanRaw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809087</v>
      </c>
      <c r="H488" t="str">
        <f>_xlfn.LET(_xlpm.raw,_xlfn.XLOOKUP(A488,SITE5!$C$8:$C$1180,SITE5!$D$8:$D$1180,""),_xlpm.cleanRaw,SUBSTITUTE(SUBSTITUTE(_xlpm.raw,"_PIN","."),"PIN","."),_xlpm.mainPart,MID(_xlpm.cleanRaw,2,FIND(".",_xlpm.cleanRaw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701110</v>
      </c>
      <c r="I488" t="str">
        <f>_xlfn.LET(_xlpm.raw,_xlfn.XLOOKUP(A488,SITE7!$C$8:$C$1180,SITE7!$D$8:$D$1180,""),_xlpm.cleanRaw,SUBSTITUTE(SUBSTITUTE(_xlpm.raw,"_PIN","."),"PIN","."),_xlpm.mainPart,MID(_xlpm.cleanRaw,2,FIND(".",_xlpm.cleanRaw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501086</v>
      </c>
      <c r="J488" t="str">
        <f t="shared" si="7"/>
        <v>R5;PEG_RXP[13];KA114;32.1999999999999;12.8799999999999;609092;809087;701110;501086</v>
      </c>
    </row>
    <row r="489" spans="1:10">
      <c r="A489" t="s">
        <v>887</v>
      </c>
      <c r="B489" t="str">
        <f>_xlfn.XLOOKUP(A489,SITE1!$O$8:$O$1180,SITE1!$N$8:$N$1180,"")</f>
        <v>VSS</v>
      </c>
      <c r="C489" t="str" cm="1">
        <f t="array" ref="C489">_xlfn.TEXTJOIN(",", TRUE, _xlfn.UNIQUE(TRANSPOSE(_xlfn.MAP(
    _xlfn.XLOOKUP(A489, SITE1!$C$8:$C$1180, SITE1!$F$8:$I$1180),
    _xlfn.LAMBDA(_xlpm.x, IF(AND(_xlpm.x &lt;&gt; "", _xlpm.x &lt;&gt; "-"), TRIM(CLEAN(LEFT(_xlpm.x, FIND(".", _xlpm.x &amp; ".") - 1))), ""))
))))</f>
        <v/>
      </c>
      <c r="D489">
        <v>31.279999999999902</v>
      </c>
      <c r="E489">
        <v>12.8799999999999</v>
      </c>
      <c r="F489" t="str">
        <f>_xlfn.LET(_xlpm.raw,_xlfn.XLOOKUP(A489,SITE1!$C$8:$C$1180,SITE1!$D$8:$D$1180,""),_xlpm.cleanRaw,SUBSTITUTE(SUBSTITUTE(_xlpm.raw,"_PIN","."),"PIN","."),_xlpm.mainPart,MID(_xlpm.cleanRaw,2,FIND(".",_xlpm.cleanRaw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89" t="str">
        <f>_xlfn.LET(_xlpm.raw,_xlfn.XLOOKUP(A489,SITE3!$C$8:$C$1180,SITE3!$D$8:$D$1180,""),_xlpm.cleanRaw,SUBSTITUTE(SUBSTITUTE(_xlpm.raw,"_PIN","."),"PIN","."),_xlpm.mainPart,MID(_xlpm.cleanRaw,2,FIND(".",_xlpm.cleanRaw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89" t="str">
        <f>_xlfn.LET(_xlpm.raw,_xlfn.XLOOKUP(A489,SITE5!$C$8:$C$1180,SITE5!$D$8:$D$1180,""),_xlpm.cleanRaw,SUBSTITUTE(SUBSTITUTE(_xlpm.raw,"_PIN","."),"PIN","."),_xlpm.mainPart,MID(_xlpm.cleanRaw,2,FIND(".",_xlpm.cleanRaw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89" t="str">
        <f>_xlfn.LET(_xlpm.raw,_xlfn.XLOOKUP(A489,SITE7!$C$8:$C$1180,SITE7!$D$8:$D$1180,""),_xlpm.cleanRaw,SUBSTITUTE(SUBSTITUTE(_xlpm.raw,"_PIN","."),"PIN","."),_xlpm.mainPart,MID(_xlpm.cleanRaw,2,FIND(".",_xlpm.cleanRaw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489" t="str">
        <f t="shared" si="7"/>
        <v>R6;VSS;;31.2799999999999;12.8799999999999;;;;</v>
      </c>
    </row>
    <row r="490" spans="1:10">
      <c r="A490" t="s">
        <v>612</v>
      </c>
      <c r="B490" t="str">
        <f>_xlfn.XLOOKUP(A490,SITE1!$O$8:$O$1180,SITE1!$N$8:$N$1180,"")</f>
        <v>VCCSA</v>
      </c>
      <c r="C490" t="str" cm="1">
        <f t="array" ref="C490">_xlfn.TEXTJOIN(",", TRUE, _xlfn.UNIQUE(TRANSPOSE(_xlfn.MAP(
    _xlfn.XLOOKUP(A490, SITE1!$C$8:$C$1180, SITE1!$F$8:$I$1180),
    _xlfn.LAMBDA(_xlpm.x, IF(AND(_xlpm.x &lt;&gt; "", _xlpm.x &lt;&gt; "-"), TRIM(CLEAN(LEFT(_xlpm.x, FIND(".", _xlpm.x &amp; ".") - 1))), ""))
))))</f>
        <v/>
      </c>
      <c r="D490">
        <v>30.36</v>
      </c>
      <c r="E490">
        <v>12.8799999999999</v>
      </c>
      <c r="F490" t="str">
        <f>_xlfn.LET(_xlpm.raw,_xlfn.XLOOKUP(A490,SITE1!$C$8:$C$1180,SITE1!$D$8:$D$1180,""),_xlpm.cleanRaw,SUBSTITUTE(SUBSTITUTE(_xlpm.raw,"_PIN","."),"PIN","."),_xlpm.mainPart,MID(_xlpm.cleanRaw,2,FIND(".",_xlpm.cleanRaw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90" t="str">
        <f>_xlfn.LET(_xlpm.raw,_xlfn.XLOOKUP(A490,SITE3!$C$8:$C$1180,SITE3!$D$8:$D$1180,""),_xlpm.cleanRaw,SUBSTITUTE(SUBSTITUTE(_xlpm.raw,"_PIN","."),"PIN","."),_xlpm.mainPart,MID(_xlpm.cleanRaw,2,FIND(".",_xlpm.cleanRaw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90" t="str">
        <f>_xlfn.LET(_xlpm.raw,_xlfn.XLOOKUP(A490,SITE5!$C$8:$C$1180,SITE5!$D$8:$D$1180,""),_xlpm.cleanRaw,SUBSTITUTE(SUBSTITUTE(_xlpm.raw,"_PIN","."),"PIN","."),_xlpm.mainPart,MID(_xlpm.cleanRaw,2,FIND(".",_xlpm.cleanRaw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90" t="str">
        <f>_xlfn.LET(_xlpm.raw,_xlfn.XLOOKUP(A490,SITE7!$C$8:$C$1180,SITE7!$D$8:$D$1180,""),_xlpm.cleanRaw,SUBSTITUTE(SUBSTITUTE(_xlpm.raw,"_PIN","."),"PIN","."),_xlpm.mainPart,MID(_xlpm.cleanRaw,2,FIND(".",_xlpm.cleanRaw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490" t="str">
        <f t="shared" si="7"/>
        <v>R7;VCCSA;;30.36;12.8799999999999;;;;</v>
      </c>
    </row>
    <row r="491" spans="1:10">
      <c r="A491" t="s">
        <v>608</v>
      </c>
      <c r="B491" t="str">
        <f>_xlfn.XLOOKUP(A491,SITE1!$O$8:$O$1180,SITE1!$N$8:$N$1180,"")</f>
        <v>VSS</v>
      </c>
      <c r="C491" t="str" cm="1">
        <f t="array" ref="C491">_xlfn.TEXTJOIN(",", TRUE, _xlfn.UNIQUE(TRANSPOSE(_xlfn.MAP(
    _xlfn.XLOOKUP(A491, SITE1!$C$8:$C$1180, SITE1!$F$8:$I$1180),
    _xlfn.LAMBDA(_xlpm.x, IF(AND(_xlpm.x &lt;&gt; "", _xlpm.x &lt;&gt; "-"), TRIM(CLEAN(LEFT(_xlpm.x, FIND(".", _xlpm.x &amp; ".") - 1))), ""))
))))</f>
        <v/>
      </c>
      <c r="D491">
        <v>29.439999999999898</v>
      </c>
      <c r="E491">
        <v>12.8799999999999</v>
      </c>
      <c r="F491" t="str">
        <f>_xlfn.LET(_xlpm.raw,_xlfn.XLOOKUP(A491,SITE1!$C$8:$C$1180,SITE1!$D$8:$D$1180,""),_xlpm.cleanRaw,SUBSTITUTE(SUBSTITUTE(_xlpm.raw,"_PIN","."),"PIN","."),_xlpm.mainPart,MID(_xlpm.cleanRaw,2,FIND(".",_xlpm.cleanRaw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91" t="str">
        <f>_xlfn.LET(_xlpm.raw,_xlfn.XLOOKUP(A491,SITE3!$C$8:$C$1180,SITE3!$D$8:$D$1180,""),_xlpm.cleanRaw,SUBSTITUTE(SUBSTITUTE(_xlpm.raw,"_PIN","."),"PIN","."),_xlpm.mainPart,MID(_xlpm.cleanRaw,2,FIND(".",_xlpm.cleanRaw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91" t="str">
        <f>_xlfn.LET(_xlpm.raw,_xlfn.XLOOKUP(A491,SITE5!$C$8:$C$1180,SITE5!$D$8:$D$1180,""),_xlpm.cleanRaw,SUBSTITUTE(SUBSTITUTE(_xlpm.raw,"_PIN","."),"PIN","."),_xlpm.mainPart,MID(_xlpm.cleanRaw,2,FIND(".",_xlpm.cleanRaw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91" t="str">
        <f>_xlfn.LET(_xlpm.raw,_xlfn.XLOOKUP(A491,SITE7!$C$8:$C$1180,SITE7!$D$8:$D$1180,""),_xlpm.cleanRaw,SUBSTITUTE(SUBSTITUTE(_xlpm.raw,"_PIN","."),"PIN","."),_xlpm.mainPart,MID(_xlpm.cleanRaw,2,FIND(".",_xlpm.cleanRaw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491" t="str">
        <f t="shared" si="7"/>
        <v>R8;VSS;;29.4399999999999;12.8799999999999;;;;</v>
      </c>
    </row>
    <row r="492" spans="1:10">
      <c r="A492" t="s">
        <v>833</v>
      </c>
      <c r="B492" t="str">
        <f>_xlfn.XLOOKUP(A492,SITE1!$O$8:$O$1180,SITE1!$N$8:$N$1180,"")</f>
        <v>VSS</v>
      </c>
      <c r="C492" t="str" cm="1">
        <f t="array" ref="C492">_xlfn.TEXTJOIN(",", TRUE, _xlfn.UNIQUE(TRANSPOSE(_xlfn.MAP(
    _xlfn.XLOOKUP(A492, SITE1!$C$8:$C$1180, SITE1!$F$8:$I$1180),
    _xlfn.LAMBDA(_xlpm.x, IF(AND(_xlpm.x &lt;&gt; "", _xlpm.x &lt;&gt; "-"), TRIM(CLEAN(LEFT(_xlpm.x, FIND(".", _xlpm.x &amp; ".") - 1))), ""))
))))</f>
        <v/>
      </c>
      <c r="D492">
        <v>6.4399999999999897</v>
      </c>
      <c r="E492">
        <v>12.8799999999999</v>
      </c>
      <c r="F492" t="str">
        <f>_xlfn.LET(_xlpm.raw,_xlfn.XLOOKUP(A492,SITE1!$C$8:$C$1180,SITE1!$D$8:$D$1180,""),_xlpm.cleanRaw,SUBSTITUTE(SUBSTITUTE(_xlpm.raw,"_PIN","."),"PIN","."),_xlpm.mainPart,MID(_xlpm.cleanRaw,2,FIND(".",_xlpm.cleanRaw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92" t="str">
        <f>_xlfn.LET(_xlpm.raw,_xlfn.XLOOKUP(A492,SITE3!$C$8:$C$1180,SITE3!$D$8:$D$1180,""),_xlpm.cleanRaw,SUBSTITUTE(SUBSTITUTE(_xlpm.raw,"_PIN","."),"PIN","."),_xlpm.mainPart,MID(_xlpm.cleanRaw,2,FIND(".",_xlpm.cleanRaw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92" t="str">
        <f>_xlfn.LET(_xlpm.raw,_xlfn.XLOOKUP(A492,SITE5!$C$8:$C$1180,SITE5!$D$8:$D$1180,""),_xlpm.cleanRaw,SUBSTITUTE(SUBSTITUTE(_xlpm.raw,"_PIN","."),"PIN","."),_xlpm.mainPart,MID(_xlpm.cleanRaw,2,FIND(".",_xlpm.cleanRaw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92" t="str">
        <f>_xlfn.LET(_xlpm.raw,_xlfn.XLOOKUP(A492,SITE7!$C$8:$C$1180,SITE7!$D$8:$D$1180,""),_xlpm.cleanRaw,SUBSTITUTE(SUBSTITUTE(_xlpm.raw,"_PIN","."),"PIN","."),_xlpm.mainPart,MID(_xlpm.cleanRaw,2,FIND(".",_xlpm.cleanRaw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492" t="str">
        <f t="shared" si="7"/>
        <v>R33;VSS;;6.43999999999999;12.8799999999999;;;;</v>
      </c>
    </row>
    <row r="493" spans="1:10">
      <c r="A493" t="s">
        <v>834</v>
      </c>
      <c r="B493" t="str">
        <f>_xlfn.XLOOKUP(A493,SITE1!$O$8:$O$1180,SITE1!$N$8:$N$1180,"")</f>
        <v>VCCGT</v>
      </c>
      <c r="C493" t="str" cm="1">
        <f t="array" ref="C493">_xlfn.TEXTJOIN(",", TRUE, _xlfn.UNIQUE(TRANSPOSE(_xlfn.MAP(
    _xlfn.XLOOKUP(A493, SITE1!$C$8:$C$1180, SITE1!$F$8:$I$1180),
    _xlfn.LAMBDA(_xlpm.x, IF(AND(_xlpm.x &lt;&gt; "", _xlpm.x &lt;&gt; "-"), TRIM(CLEAN(LEFT(_xlpm.x, FIND(".", _xlpm.x &amp; ".") - 1))), ""))
))))</f>
        <v/>
      </c>
      <c r="D493">
        <v>5.5199999999999898</v>
      </c>
      <c r="E493">
        <v>12.8799999999999</v>
      </c>
      <c r="F493" t="str">
        <f>_xlfn.LET(_xlpm.raw,_xlfn.XLOOKUP(A493,SITE1!$C$8:$C$1180,SITE1!$D$8:$D$1180,""),_xlpm.cleanRaw,SUBSTITUTE(SUBSTITUTE(_xlpm.raw,"_PIN","."),"PIN","."),_xlpm.mainPart,MID(_xlpm.cleanRaw,2,FIND(".",_xlpm.cleanRaw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93" t="str">
        <f>_xlfn.LET(_xlpm.raw,_xlfn.XLOOKUP(A493,SITE3!$C$8:$C$1180,SITE3!$D$8:$D$1180,""),_xlpm.cleanRaw,SUBSTITUTE(SUBSTITUTE(_xlpm.raw,"_PIN","."),"PIN","."),_xlpm.mainPart,MID(_xlpm.cleanRaw,2,FIND(".",_xlpm.cleanRaw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93" t="str">
        <f>_xlfn.LET(_xlpm.raw,_xlfn.XLOOKUP(A493,SITE5!$C$8:$C$1180,SITE5!$D$8:$D$1180,""),_xlpm.cleanRaw,SUBSTITUTE(SUBSTITUTE(_xlpm.raw,"_PIN","."),"PIN","."),_xlpm.mainPart,MID(_xlpm.cleanRaw,2,FIND(".",_xlpm.cleanRaw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93" t="str">
        <f>_xlfn.LET(_xlpm.raw,_xlfn.XLOOKUP(A493,SITE7!$C$8:$C$1180,SITE7!$D$8:$D$1180,""),_xlpm.cleanRaw,SUBSTITUTE(SUBSTITUTE(_xlpm.raw,"_PIN","."),"PIN","."),_xlpm.mainPart,MID(_xlpm.cleanRaw,2,FIND(".",_xlpm.cleanRaw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493" t="str">
        <f t="shared" si="7"/>
        <v>R34;VCCGT;;5.51999999999999;12.8799999999999;;;;</v>
      </c>
    </row>
    <row r="494" spans="1:10">
      <c r="A494" t="s">
        <v>835</v>
      </c>
      <c r="B494" t="str">
        <f>_xlfn.XLOOKUP(A494,SITE1!$O$8:$O$1180,SITE1!$N$8:$N$1180,"")</f>
        <v>VCCGT</v>
      </c>
      <c r="C494" t="str" cm="1">
        <f t="array" ref="C494">_xlfn.TEXTJOIN(",", TRUE, _xlfn.UNIQUE(TRANSPOSE(_xlfn.MAP(
    _xlfn.XLOOKUP(A494, SITE1!$C$8:$C$1180, SITE1!$F$8:$I$1180),
    _xlfn.LAMBDA(_xlpm.x, IF(AND(_xlpm.x &lt;&gt; "", _xlpm.x &lt;&gt; "-"), TRIM(CLEAN(LEFT(_xlpm.x, FIND(".", _xlpm.x &amp; ".") - 1))), ""))
))))</f>
        <v/>
      </c>
      <c r="D494">
        <v>4.5999999999999899</v>
      </c>
      <c r="E494">
        <v>12.8799999999999</v>
      </c>
      <c r="F494" t="str">
        <f>_xlfn.LET(_xlpm.raw,_xlfn.XLOOKUP(A494,SITE1!$C$8:$C$1180,SITE1!$D$8:$D$1180,""),_xlpm.cleanRaw,SUBSTITUTE(SUBSTITUTE(_xlpm.raw,"_PIN","."),"PIN","."),_xlpm.mainPart,MID(_xlpm.cleanRaw,2,FIND(".",_xlpm.cleanRaw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94" t="str">
        <f>_xlfn.LET(_xlpm.raw,_xlfn.XLOOKUP(A494,SITE3!$C$8:$C$1180,SITE3!$D$8:$D$1180,""),_xlpm.cleanRaw,SUBSTITUTE(SUBSTITUTE(_xlpm.raw,"_PIN","."),"PIN","."),_xlpm.mainPart,MID(_xlpm.cleanRaw,2,FIND(".",_xlpm.cleanRaw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94" t="str">
        <f>_xlfn.LET(_xlpm.raw,_xlfn.XLOOKUP(A494,SITE5!$C$8:$C$1180,SITE5!$D$8:$D$1180,""),_xlpm.cleanRaw,SUBSTITUTE(SUBSTITUTE(_xlpm.raw,"_PIN","."),"PIN","."),_xlpm.mainPart,MID(_xlpm.cleanRaw,2,FIND(".",_xlpm.cleanRaw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94" t="str">
        <f>_xlfn.LET(_xlpm.raw,_xlfn.XLOOKUP(A494,SITE7!$C$8:$C$1180,SITE7!$D$8:$D$1180,""),_xlpm.cleanRaw,SUBSTITUTE(SUBSTITUTE(_xlpm.raw,"_PIN","."),"PIN","."),_xlpm.mainPart,MID(_xlpm.cleanRaw,2,FIND(".",_xlpm.cleanRaw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494" t="str">
        <f t="shared" si="7"/>
        <v>R35;VCCGT;;4.59999999999999;12.8799999999999;;;;</v>
      </c>
    </row>
    <row r="495" spans="1:10">
      <c r="A495" t="s">
        <v>836</v>
      </c>
      <c r="B495" t="str">
        <f>_xlfn.XLOOKUP(A495,SITE1!$O$8:$O$1180,SITE1!$N$8:$N$1180,"")</f>
        <v>VCCGT</v>
      </c>
      <c r="C495" t="str" cm="1">
        <f t="array" ref="C495">_xlfn.TEXTJOIN(",", TRUE, _xlfn.UNIQUE(TRANSPOSE(_xlfn.MAP(
    _xlfn.XLOOKUP(A495, SITE1!$C$8:$C$1180, SITE1!$F$8:$I$1180),
    _xlfn.LAMBDA(_xlpm.x, IF(AND(_xlpm.x &lt;&gt; "", _xlpm.x &lt;&gt; "-"), TRIM(CLEAN(LEFT(_xlpm.x, FIND(".", _xlpm.x &amp; ".") - 1))), ""))
))))</f>
        <v/>
      </c>
      <c r="D495">
        <v>3.6799999999999899</v>
      </c>
      <c r="E495">
        <v>12.8799999999999</v>
      </c>
      <c r="F495" t="str">
        <f>_xlfn.LET(_xlpm.raw,_xlfn.XLOOKUP(A495,SITE1!$C$8:$C$1180,SITE1!$D$8:$D$1180,""),_xlpm.cleanRaw,SUBSTITUTE(SUBSTITUTE(_xlpm.raw,"_PIN","."),"PIN","."),_xlpm.mainPart,MID(_xlpm.cleanRaw,2,FIND(".",_xlpm.cleanRaw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95" t="str">
        <f>_xlfn.LET(_xlpm.raw,_xlfn.XLOOKUP(A495,SITE3!$C$8:$C$1180,SITE3!$D$8:$D$1180,""),_xlpm.cleanRaw,SUBSTITUTE(SUBSTITUTE(_xlpm.raw,"_PIN","."),"PIN","."),_xlpm.mainPart,MID(_xlpm.cleanRaw,2,FIND(".",_xlpm.cleanRaw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95" t="str">
        <f>_xlfn.LET(_xlpm.raw,_xlfn.XLOOKUP(A495,SITE5!$C$8:$C$1180,SITE5!$D$8:$D$1180,""),_xlpm.cleanRaw,SUBSTITUTE(SUBSTITUTE(_xlpm.raw,"_PIN","."),"PIN","."),_xlpm.mainPart,MID(_xlpm.cleanRaw,2,FIND(".",_xlpm.cleanRaw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95" t="str">
        <f>_xlfn.LET(_xlpm.raw,_xlfn.XLOOKUP(A495,SITE7!$C$8:$C$1180,SITE7!$D$8:$D$1180,""),_xlpm.cleanRaw,SUBSTITUTE(SUBSTITUTE(_xlpm.raw,"_PIN","."),"PIN","."),_xlpm.mainPart,MID(_xlpm.cleanRaw,2,FIND(".",_xlpm.cleanRaw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495" t="str">
        <f t="shared" si="7"/>
        <v>R36;VCCGT;;3.67999999999999;12.8799999999999;;;;</v>
      </c>
    </row>
    <row r="496" spans="1:10">
      <c r="A496" t="s">
        <v>837</v>
      </c>
      <c r="B496" t="str">
        <f>_xlfn.XLOOKUP(A496,SITE1!$O$8:$O$1180,SITE1!$N$8:$N$1180,"")</f>
        <v>VCCGT</v>
      </c>
      <c r="C496" t="str" cm="1">
        <f t="array" ref="C496">_xlfn.TEXTJOIN(",", TRUE, _xlfn.UNIQUE(TRANSPOSE(_xlfn.MAP(
    _xlfn.XLOOKUP(A496, SITE1!$C$8:$C$1180, SITE1!$F$8:$I$1180),
    _xlfn.LAMBDA(_xlpm.x, IF(AND(_xlpm.x &lt;&gt; "", _xlpm.x &lt;&gt; "-"), TRIM(CLEAN(LEFT(_xlpm.x, FIND(".", _xlpm.x &amp; ".") - 1))), ""))
))))</f>
        <v/>
      </c>
      <c r="D496">
        <v>2.75999999999999</v>
      </c>
      <c r="E496">
        <v>12.8799999999999</v>
      </c>
      <c r="F496" t="str">
        <f>_xlfn.LET(_xlpm.raw,_xlfn.XLOOKUP(A496,SITE1!$C$8:$C$1180,SITE1!$D$8:$D$1180,""),_xlpm.cleanRaw,SUBSTITUTE(SUBSTITUTE(_xlpm.raw,"_PIN","."),"PIN","."),_xlpm.mainPart,MID(_xlpm.cleanRaw,2,FIND(".",_xlpm.cleanRaw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96" t="str">
        <f>_xlfn.LET(_xlpm.raw,_xlfn.XLOOKUP(A496,SITE3!$C$8:$C$1180,SITE3!$D$8:$D$1180,""),_xlpm.cleanRaw,SUBSTITUTE(SUBSTITUTE(_xlpm.raw,"_PIN","."),"PIN","."),_xlpm.mainPart,MID(_xlpm.cleanRaw,2,FIND(".",_xlpm.cleanRaw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96" t="str">
        <f>_xlfn.LET(_xlpm.raw,_xlfn.XLOOKUP(A496,SITE5!$C$8:$C$1180,SITE5!$D$8:$D$1180,""),_xlpm.cleanRaw,SUBSTITUTE(SUBSTITUTE(_xlpm.raw,"_PIN","."),"PIN","."),_xlpm.mainPart,MID(_xlpm.cleanRaw,2,FIND(".",_xlpm.cleanRaw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96" t="str">
        <f>_xlfn.LET(_xlpm.raw,_xlfn.XLOOKUP(A496,SITE7!$C$8:$C$1180,SITE7!$D$8:$D$1180,""),_xlpm.cleanRaw,SUBSTITUTE(SUBSTITUTE(_xlpm.raw,"_PIN","."),"PIN","."),_xlpm.mainPart,MID(_xlpm.cleanRaw,2,FIND(".",_xlpm.cleanRaw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496" t="str">
        <f t="shared" si="7"/>
        <v>R37;VCCGT;;2.75999999999999;12.8799999999999;;;;</v>
      </c>
    </row>
    <row r="497" spans="1:10">
      <c r="A497" t="s">
        <v>838</v>
      </c>
      <c r="B497" t="str">
        <f>_xlfn.XLOOKUP(A497,SITE1!$O$8:$O$1180,SITE1!$N$8:$N$1180,"")</f>
        <v>VCCGT</v>
      </c>
      <c r="C497" t="str" cm="1">
        <f t="array" ref="C497">_xlfn.TEXTJOIN(",", TRUE, _xlfn.UNIQUE(TRANSPOSE(_xlfn.MAP(
    _xlfn.XLOOKUP(A497, SITE1!$C$8:$C$1180, SITE1!$F$8:$I$1180),
    _xlfn.LAMBDA(_xlpm.x, IF(AND(_xlpm.x &lt;&gt; "", _xlpm.x &lt;&gt; "-"), TRIM(CLEAN(LEFT(_xlpm.x, FIND(".", _xlpm.x &amp; ".") - 1))), ""))
))))</f>
        <v/>
      </c>
      <c r="D497">
        <v>1.8399999999999901</v>
      </c>
      <c r="E497">
        <v>12.8799999999999</v>
      </c>
      <c r="F497" t="str">
        <f>_xlfn.LET(_xlpm.raw,_xlfn.XLOOKUP(A497,SITE1!$C$8:$C$1180,SITE1!$D$8:$D$1180,""),_xlpm.cleanRaw,SUBSTITUTE(SUBSTITUTE(_xlpm.raw,"_PIN","."),"PIN","."),_xlpm.mainPart,MID(_xlpm.cleanRaw,2,FIND(".",_xlpm.cleanRaw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97" t="str">
        <f>_xlfn.LET(_xlpm.raw,_xlfn.XLOOKUP(A497,SITE3!$C$8:$C$1180,SITE3!$D$8:$D$1180,""),_xlpm.cleanRaw,SUBSTITUTE(SUBSTITUTE(_xlpm.raw,"_PIN","."),"PIN","."),_xlpm.mainPart,MID(_xlpm.cleanRaw,2,FIND(".",_xlpm.cleanRaw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97" t="str">
        <f>_xlfn.LET(_xlpm.raw,_xlfn.XLOOKUP(A497,SITE5!$C$8:$C$1180,SITE5!$D$8:$D$1180,""),_xlpm.cleanRaw,SUBSTITUTE(SUBSTITUTE(_xlpm.raw,"_PIN","."),"PIN","."),_xlpm.mainPart,MID(_xlpm.cleanRaw,2,FIND(".",_xlpm.cleanRaw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97" t="str">
        <f>_xlfn.LET(_xlpm.raw,_xlfn.XLOOKUP(A497,SITE7!$C$8:$C$1180,SITE7!$D$8:$D$1180,""),_xlpm.cleanRaw,SUBSTITUTE(SUBSTITUTE(_xlpm.raw,"_PIN","."),"PIN","."),_xlpm.mainPart,MID(_xlpm.cleanRaw,2,FIND(".",_xlpm.cleanRaw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497" t="str">
        <f t="shared" si="7"/>
        <v>R38;VCCGT;;1.83999999999999;12.8799999999999;;;;</v>
      </c>
    </row>
    <row r="498" spans="1:10">
      <c r="A498" t="s">
        <v>1706</v>
      </c>
      <c r="B498" t="str">
        <f>_xlfn.XLOOKUP(A498,SITE1!$O$8:$O$1180,SITE1!$N$8:$N$1180,"")</f>
        <v>VCCGT</v>
      </c>
      <c r="C498" t="str" cm="1">
        <f t="array" ref="C498">_xlfn.TEXTJOIN(",", TRUE, _xlfn.UNIQUE(TRANSPOSE(_xlfn.MAP(
    _xlfn.XLOOKUP(A498, SITE1!$C$8:$C$1180, SITE1!$F$8:$I$1180),
    _xlfn.LAMBDA(_xlpm.x, IF(AND(_xlpm.x &lt;&gt; "", _xlpm.x &lt;&gt; "-"), TRIM(CLEAN(LEFT(_xlpm.x, FIND(".", _xlpm.x &amp; ".") - 1))), ""))
))))</f>
        <v/>
      </c>
      <c r="D498">
        <v>0.92000000000000104</v>
      </c>
      <c r="E498">
        <v>12.8799999999999</v>
      </c>
      <c r="F498" t="str">
        <f>_xlfn.LET(_xlpm.raw,_xlfn.XLOOKUP(A498,SITE1!$C$8:$C$1180,SITE1!$D$8:$D$1180,""),_xlpm.cleanRaw,SUBSTITUTE(SUBSTITUTE(_xlpm.raw,"_PIN","."),"PIN","."),_xlpm.mainPart,MID(_xlpm.cleanRaw,2,FIND(".",_xlpm.cleanRaw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98" t="str">
        <f>_xlfn.LET(_xlpm.raw,_xlfn.XLOOKUP(A498,SITE3!$C$8:$C$1180,SITE3!$D$8:$D$1180,""),_xlpm.cleanRaw,SUBSTITUTE(SUBSTITUTE(_xlpm.raw,"_PIN","."),"PIN","."),_xlpm.mainPart,MID(_xlpm.cleanRaw,2,FIND(".",_xlpm.cleanRaw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98" t="str">
        <f>_xlfn.LET(_xlpm.raw,_xlfn.XLOOKUP(A498,SITE5!$C$8:$C$1180,SITE5!$D$8:$D$1180,""),_xlpm.cleanRaw,SUBSTITUTE(SUBSTITUTE(_xlpm.raw,"_PIN","."),"PIN","."),_xlpm.mainPart,MID(_xlpm.cleanRaw,2,FIND(".",_xlpm.cleanRaw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98" t="str">
        <f>_xlfn.LET(_xlpm.raw,_xlfn.XLOOKUP(A498,SITE7!$C$8:$C$1180,SITE7!$D$8:$D$1180,""),_xlpm.cleanRaw,SUBSTITUTE(SUBSTITUTE(_xlpm.raw,"_PIN","."),"PIN","."),_xlpm.mainPart,MID(_xlpm.cleanRaw,2,FIND(".",_xlpm.cleanRaw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498" t="str">
        <f t="shared" si="7"/>
        <v>R39;VCCGT;;0.920000000000001;12.8799999999999;;;;</v>
      </c>
    </row>
    <row r="499" spans="1:10">
      <c r="A499" t="s">
        <v>1707</v>
      </c>
      <c r="B499" t="str">
        <f>_xlfn.XLOOKUP(A499,SITE1!$O$8:$O$1180,SITE1!$N$8:$N$1180,"")</f>
        <v>VCCGT</v>
      </c>
      <c r="C499" t="str" cm="1">
        <f t="array" ref="C499">_xlfn.TEXTJOIN(",", TRUE, _xlfn.UNIQUE(TRANSPOSE(_xlfn.MAP(
    _xlfn.XLOOKUP(A499, SITE1!$C$8:$C$1180, SITE1!$F$8:$I$1180),
    _xlfn.LAMBDA(_xlpm.x, IF(AND(_xlpm.x &lt;&gt; "", _xlpm.x &lt;&gt; "-"), TRIM(CLEAN(LEFT(_xlpm.x, FIND(".", _xlpm.x &amp; ".") - 1))), ""))
))))</f>
        <v/>
      </c>
      <c r="D499">
        <v>0</v>
      </c>
      <c r="E499">
        <v>12.8799999999999</v>
      </c>
      <c r="F499" t="str">
        <f>_xlfn.LET(_xlpm.raw,_xlfn.XLOOKUP(A499,SITE1!$C$8:$C$1180,SITE1!$D$8:$D$1180,""),_xlpm.cleanRaw,SUBSTITUTE(SUBSTITUTE(_xlpm.raw,"_PIN","."),"PIN","."),_xlpm.mainPart,MID(_xlpm.cleanRaw,2,FIND(".",_xlpm.cleanRaw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99" t="str">
        <f>_xlfn.LET(_xlpm.raw,_xlfn.XLOOKUP(A499,SITE3!$C$8:$C$1180,SITE3!$D$8:$D$1180,""),_xlpm.cleanRaw,SUBSTITUTE(SUBSTITUTE(_xlpm.raw,"_PIN","."),"PIN","."),_xlpm.mainPart,MID(_xlpm.cleanRaw,2,FIND(".",_xlpm.cleanRaw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99" t="str">
        <f>_xlfn.LET(_xlpm.raw,_xlfn.XLOOKUP(A499,SITE5!$C$8:$C$1180,SITE5!$D$8:$D$1180,""),_xlpm.cleanRaw,SUBSTITUTE(SUBSTITUTE(_xlpm.raw,"_PIN","."),"PIN","."),_xlpm.mainPart,MID(_xlpm.cleanRaw,2,FIND(".",_xlpm.cleanRaw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99" t="str">
        <f>_xlfn.LET(_xlpm.raw,_xlfn.XLOOKUP(A499,SITE7!$C$8:$C$1180,SITE7!$D$8:$D$1180,""),_xlpm.cleanRaw,SUBSTITUTE(SUBSTITUTE(_xlpm.raw,"_PIN","."),"PIN","."),_xlpm.mainPart,MID(_xlpm.cleanRaw,2,FIND(".",_xlpm.cleanRaw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499" t="str">
        <f t="shared" si="7"/>
        <v>R40;VCCGT;;0;12.8799999999999;;;;</v>
      </c>
    </row>
    <row r="500" spans="1:10">
      <c r="A500" t="s">
        <v>1300</v>
      </c>
      <c r="B500" t="str">
        <f>_xlfn.XLOOKUP(A500,SITE1!$O$8:$O$1180,SITE1!$N$8:$N$1180,"")</f>
        <v>VSS</v>
      </c>
      <c r="C500" t="str" cm="1">
        <f t="array" ref="C500">_xlfn.TEXTJOIN(",", TRUE, _xlfn.UNIQUE(TRANSPOSE(_xlfn.MAP(
    _xlfn.XLOOKUP(A500, SITE1!$C$8:$C$1180, SITE1!$F$8:$I$1180),
    _xlfn.LAMBDA(_xlpm.x, IF(AND(_xlpm.x &lt;&gt; "", _xlpm.x &lt;&gt; "-"), TRIM(CLEAN(LEFT(_xlpm.x, FIND(".", _xlpm.x &amp; ".") - 1))), ""))
))))</f>
        <v/>
      </c>
      <c r="D500">
        <v>35.879999999999903</v>
      </c>
      <c r="E500">
        <v>13.799999999999899</v>
      </c>
      <c r="F500" t="str">
        <f>_xlfn.LET(_xlpm.raw,_xlfn.XLOOKUP(A500,SITE1!$C$8:$C$1180,SITE1!$D$8:$D$1180,""),_xlpm.cleanRaw,SUBSTITUTE(SUBSTITUTE(_xlpm.raw,"_PIN","."),"PIN","."),_xlpm.mainPart,MID(_xlpm.cleanRaw,2,FIND(".",_xlpm.cleanRaw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00" t="str">
        <f>_xlfn.LET(_xlpm.raw,_xlfn.XLOOKUP(A500,SITE3!$C$8:$C$1180,SITE3!$D$8:$D$1180,""),_xlpm.cleanRaw,SUBSTITUTE(SUBSTITUTE(_xlpm.raw,"_PIN","."),"PIN","."),_xlpm.mainPart,MID(_xlpm.cleanRaw,2,FIND(".",_xlpm.cleanRaw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00" t="str">
        <f>_xlfn.LET(_xlpm.raw,_xlfn.XLOOKUP(A500,SITE5!$C$8:$C$1180,SITE5!$D$8:$D$1180,""),_xlpm.cleanRaw,SUBSTITUTE(SUBSTITUTE(_xlpm.raw,"_PIN","."),"PIN","."),_xlpm.mainPart,MID(_xlpm.cleanRaw,2,FIND(".",_xlpm.cleanRaw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00" t="str">
        <f>_xlfn.LET(_xlpm.raw,_xlfn.XLOOKUP(A500,SITE7!$C$8:$C$1180,SITE7!$D$8:$D$1180,""),_xlpm.cleanRaw,SUBSTITUTE(SUBSTITUTE(_xlpm.raw,"_PIN","."),"PIN","."),_xlpm.mainPart,MID(_xlpm.cleanRaw,2,FIND(".",_xlpm.cleanRaw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500" t="str">
        <f t="shared" si="7"/>
        <v>T1;VSS;;35.8799999999999;13.7999999999999;;;;</v>
      </c>
    </row>
    <row r="501" spans="1:10">
      <c r="A501" t="s">
        <v>1301</v>
      </c>
      <c r="B501" t="str">
        <f>_xlfn.XLOOKUP(A501,SITE1!$O$8:$O$1180,SITE1!$N$8:$N$1180,"")</f>
        <v>PEG_TXP[15]</v>
      </c>
      <c r="C501" t="str" cm="1">
        <f t="array" ref="C501">_xlfn.TEXTJOIN(",", TRUE, _xlfn.UNIQUE(TRANSPOSE(_xlfn.MAP(
    _xlfn.XLOOKUP(A501, SITE1!$C$8:$C$1180, SITE1!$F$8:$I$1180),
    _xlfn.LAMBDA(_xlpm.x, IF(AND(_xlpm.x &lt;&gt; "", _xlpm.x &lt;&gt; "-"), TRIM(CLEAN(LEFT(_xlpm.x, FIND(".", _xlpm.x &amp; ".") - 1))), ""))
))))</f>
        <v>LA132</v>
      </c>
      <c r="D501">
        <v>34.959999999999901</v>
      </c>
      <c r="E501">
        <v>13.799999999999899</v>
      </c>
      <c r="F501" t="str">
        <f>_xlfn.LET(_xlpm.raw,_xlfn.XLOOKUP(A501,SITE1!$C$8:$C$1180,SITE1!$D$8:$D$1180,""),_xlpm.cleanRaw,SUBSTITUTE(SUBSTITUTE(_xlpm.raw,"_PIN","."),"PIN","."),_xlpm.mainPart,MID(_xlpm.cleanRaw,2,FIND(".",_xlpm.cleanRaw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609095</v>
      </c>
      <c r="G501" t="str">
        <f>_xlfn.LET(_xlpm.raw,_xlfn.XLOOKUP(A501,SITE3!$C$8:$C$1180,SITE3!$D$8:$D$1180,""),_xlpm.cleanRaw,SUBSTITUTE(SUBSTITUTE(_xlpm.raw,"_PIN","."),"PIN","."),_xlpm.mainPart,MID(_xlpm.cleanRaw,2,FIND(".",_xlpm.cleanRaw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808083</v>
      </c>
      <c r="H501" t="str">
        <f>_xlfn.LET(_xlpm.raw,_xlfn.XLOOKUP(A501,SITE5!$C$8:$C$1180,SITE5!$D$8:$D$1180,""),_xlpm.cleanRaw,SUBSTITUTE(SUBSTITUTE(_xlpm.raw,"_PIN","."),"PIN","."),_xlpm.mainPart,MID(_xlpm.cleanRaw,2,FIND(".",_xlpm.cleanRaw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701101</v>
      </c>
      <c r="I501" t="str">
        <f>_xlfn.LET(_xlpm.raw,_xlfn.XLOOKUP(A501,SITE7!$C$8:$C$1180,SITE7!$D$8:$D$1180,""),_xlpm.cleanRaw,SUBSTITUTE(SUBSTITUTE(_xlpm.raw,"_PIN","."),"PIN","."),_xlpm.mainPart,MID(_xlpm.cleanRaw,2,FIND(".",_xlpm.cleanRaw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501093</v>
      </c>
      <c r="J501" t="str">
        <f t="shared" si="7"/>
        <v>T2;PEG_TXP[15];LA132;34.9599999999999;13.7999999999999;609095;808083;701101;501093</v>
      </c>
    </row>
    <row r="502" spans="1:10">
      <c r="A502" t="s">
        <v>1302</v>
      </c>
      <c r="B502" t="str">
        <f>_xlfn.XLOOKUP(A502,SITE1!$O$8:$O$1180,SITE1!$N$8:$N$1180,"")</f>
        <v>PEG_TXN[15]</v>
      </c>
      <c r="C502" t="str" cm="1">
        <f t="array" ref="C502">_xlfn.TEXTJOIN(",", TRUE, _xlfn.UNIQUE(TRANSPOSE(_xlfn.MAP(
    _xlfn.XLOOKUP(A502, SITE1!$C$8:$C$1180, SITE1!$F$8:$I$1180),
    _xlfn.LAMBDA(_xlpm.x, IF(AND(_xlpm.x &lt;&gt; "", _xlpm.x &lt;&gt; "-"), TRIM(CLEAN(LEFT(_xlpm.x, FIND(".", _xlpm.x &amp; ".") - 1))), ""))
))))</f>
        <v>LA131</v>
      </c>
      <c r="D502">
        <v>34.04</v>
      </c>
      <c r="E502">
        <v>13.799999999999899</v>
      </c>
      <c r="F502" t="str">
        <f>_xlfn.LET(_xlpm.raw,_xlfn.XLOOKUP(A502,SITE1!$C$8:$C$1180,SITE1!$D$8:$D$1180,""),_xlpm.cleanRaw,SUBSTITUTE(SUBSTITUTE(_xlpm.raw,"_PIN","."),"PIN","."),_xlpm.mainPart,MID(_xlpm.cleanRaw,2,FIND(".",_xlpm.cleanRaw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609097</v>
      </c>
      <c r="G502" t="str">
        <f>_xlfn.LET(_xlpm.raw,_xlfn.XLOOKUP(A502,SITE3!$C$8:$C$1180,SITE3!$D$8:$D$1180,""),_xlpm.cleanRaw,SUBSTITUTE(SUBSTITUTE(_xlpm.raw,"_PIN","."),"PIN","."),_xlpm.mainPart,MID(_xlpm.cleanRaw,2,FIND(".",_xlpm.cleanRaw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808084</v>
      </c>
      <c r="H502" t="str">
        <f>_xlfn.LET(_xlpm.raw,_xlfn.XLOOKUP(A502,SITE5!$C$8:$C$1180,SITE5!$D$8:$D$1180,""),_xlpm.cleanRaw,SUBSTITUTE(SUBSTITUTE(_xlpm.raw,"_PIN","."),"PIN","."),_xlpm.mainPart,MID(_xlpm.cleanRaw,2,FIND(".",_xlpm.cleanRaw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701099</v>
      </c>
      <c r="I502" t="str">
        <f>_xlfn.LET(_xlpm.raw,_xlfn.XLOOKUP(A502,SITE7!$C$8:$C$1180,SITE7!$D$8:$D$1180,""),_xlpm.cleanRaw,SUBSTITUTE(SUBSTITUTE(_xlpm.raw,"_PIN","."),"PIN","."),_xlpm.mainPart,MID(_xlpm.cleanRaw,2,FIND(".",_xlpm.cleanRaw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501091</v>
      </c>
      <c r="J502" t="str">
        <f t="shared" si="7"/>
        <v>T3;PEG_TXN[15];LA131;34.04;13.7999999999999;609097;808084;701099;501091</v>
      </c>
    </row>
    <row r="503" spans="1:10">
      <c r="A503" t="s">
        <v>1305</v>
      </c>
      <c r="B503" t="str">
        <f>_xlfn.XLOOKUP(A503,SITE1!$O$8:$O$1180,SITE1!$N$8:$N$1180,"")</f>
        <v>VSS</v>
      </c>
      <c r="C503" t="str" cm="1">
        <f t="array" ref="C503">_xlfn.TEXTJOIN(",", TRUE, _xlfn.UNIQUE(TRANSPOSE(_xlfn.MAP(
    _xlfn.XLOOKUP(A503, SITE1!$C$8:$C$1180, SITE1!$F$8:$I$1180),
    _xlfn.LAMBDA(_xlpm.x, IF(AND(_xlpm.x &lt;&gt; "", _xlpm.x &lt;&gt; "-"), TRIM(CLEAN(LEFT(_xlpm.x, FIND(".", _xlpm.x &amp; ".") - 1))), ""))
))))</f>
        <v/>
      </c>
      <c r="D503">
        <v>33.119999999999997</v>
      </c>
      <c r="E503">
        <v>13.799999999999899</v>
      </c>
      <c r="F503" t="str">
        <f>_xlfn.LET(_xlpm.raw,_xlfn.XLOOKUP(A503,SITE1!$C$8:$C$1180,SITE1!$D$8:$D$1180,""),_xlpm.cleanRaw,SUBSTITUTE(SUBSTITUTE(_xlpm.raw,"_PIN","."),"PIN","."),_xlpm.mainPart,MID(_xlpm.cleanRaw,2,FIND(".",_xlpm.cleanRaw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03" t="str">
        <f>_xlfn.LET(_xlpm.raw,_xlfn.XLOOKUP(A503,SITE3!$C$8:$C$1180,SITE3!$D$8:$D$1180,""),_xlpm.cleanRaw,SUBSTITUTE(SUBSTITUTE(_xlpm.raw,"_PIN","."),"PIN","."),_xlpm.mainPart,MID(_xlpm.cleanRaw,2,FIND(".",_xlpm.cleanRaw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03" t="str">
        <f>_xlfn.LET(_xlpm.raw,_xlfn.XLOOKUP(A503,SITE5!$C$8:$C$1180,SITE5!$D$8:$D$1180,""),_xlpm.cleanRaw,SUBSTITUTE(SUBSTITUTE(_xlpm.raw,"_PIN","."),"PIN","."),_xlpm.mainPart,MID(_xlpm.cleanRaw,2,FIND(".",_xlpm.cleanRaw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03" t="str">
        <f>_xlfn.LET(_xlpm.raw,_xlfn.XLOOKUP(A503,SITE7!$C$8:$C$1180,SITE7!$D$8:$D$1180,""),_xlpm.cleanRaw,SUBSTITUTE(SUBSTITUTE(_xlpm.raw,"_PIN","."),"PIN","."),_xlpm.mainPart,MID(_xlpm.cleanRaw,2,FIND(".",_xlpm.cleanRaw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503" t="str">
        <f t="shared" si="7"/>
        <v>T4;VSS;;33.12;13.7999999999999;;;;</v>
      </c>
    </row>
    <row r="504" spans="1:10">
      <c r="A504" t="s">
        <v>1306</v>
      </c>
      <c r="B504" t="str">
        <f>_xlfn.XLOOKUP(A504,SITE1!$O$8:$O$1180,SITE1!$N$8:$N$1180,"")</f>
        <v>PEG_RXN[14]</v>
      </c>
      <c r="C504" t="str" cm="1">
        <f t="array" ref="C504">_xlfn.TEXTJOIN(",", TRUE, _xlfn.UNIQUE(TRANSPOSE(_xlfn.MAP(
    _xlfn.XLOOKUP(A504, SITE1!$C$8:$C$1180, SITE1!$F$8:$I$1180),
    _xlfn.LAMBDA(_xlpm.x, IF(AND(_xlpm.x &lt;&gt; "", _xlpm.x &lt;&gt; "-"), TRIM(CLEAN(LEFT(_xlpm.x, FIND(".", _xlpm.x &amp; ".") - 1))), ""))
))))</f>
        <v>KA115</v>
      </c>
      <c r="D504">
        <v>32.199999999999903</v>
      </c>
      <c r="E504">
        <v>13.799999999999899</v>
      </c>
      <c r="F504" t="str">
        <f>_xlfn.LET(_xlpm.raw,_xlfn.XLOOKUP(A504,SITE1!$C$8:$C$1180,SITE1!$D$8:$D$1180,""),_xlpm.cleanRaw,SUBSTITUTE(SUBSTITUTE(_xlpm.raw,"_PIN","."),"PIN","."),_xlpm.mainPart,MID(_xlpm.cleanRaw,2,FIND(".",_xlpm.cleanRaw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609124</v>
      </c>
      <c r="G504" t="str">
        <f>_xlfn.LET(_xlpm.raw,_xlfn.XLOOKUP(A504,SITE3!$C$8:$C$1180,SITE3!$D$8:$D$1180,""),_xlpm.cleanRaw,SUBSTITUTE(SUBSTITUTE(_xlpm.raw,"_PIN","."),"PIN","."),_xlpm.mainPart,MID(_xlpm.cleanRaw,2,FIND(".",_xlpm.cleanRaw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809119</v>
      </c>
      <c r="H504" t="str">
        <f>_xlfn.LET(_xlpm.raw,_xlfn.XLOOKUP(A504,SITE5!$C$8:$C$1180,SITE5!$D$8:$D$1180,""),_xlpm.cleanRaw,SUBSTITUTE(SUBSTITUTE(_xlpm.raw,"_PIN","."),"PIN","."),_xlpm.mainPart,MID(_xlpm.cleanRaw,2,FIND(".",_xlpm.cleanRaw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701102</v>
      </c>
      <c r="I504" t="str">
        <f>_xlfn.LET(_xlpm.raw,_xlfn.XLOOKUP(A504,SITE7!$C$8:$C$1180,SITE7!$D$8:$D$1180,""),_xlpm.cleanRaw,SUBSTITUTE(SUBSTITUTE(_xlpm.raw,"_PIN","."),"PIN","."),_xlpm.mainPart,MID(_xlpm.cleanRaw,2,FIND(".",_xlpm.cleanRaw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501090</v>
      </c>
      <c r="J504" t="str">
        <f t="shared" si="7"/>
        <v>T5;PEG_RXN[14];KA115;32.1999999999999;13.7999999999999;609124;809119;701102;501090</v>
      </c>
    </row>
    <row r="505" spans="1:10">
      <c r="A505" t="s">
        <v>888</v>
      </c>
      <c r="B505" t="str">
        <f>_xlfn.XLOOKUP(A505,SITE1!$O$8:$O$1180,SITE1!$N$8:$N$1180,"")</f>
        <v>PEG_RXP[14]</v>
      </c>
      <c r="C505" t="str" cm="1">
        <f t="array" ref="C505">_xlfn.TEXTJOIN(",", TRUE, _xlfn.UNIQUE(TRANSPOSE(_xlfn.MAP(
    _xlfn.XLOOKUP(A505, SITE1!$C$8:$C$1180, SITE1!$F$8:$I$1180),
    _xlfn.LAMBDA(_xlpm.x, IF(AND(_xlpm.x &lt;&gt; "", _xlpm.x &lt;&gt; "-"), TRIM(CLEAN(LEFT(_xlpm.x, FIND(".", _xlpm.x &amp; ".") - 1))), ""))
))))</f>
        <v>KA115</v>
      </c>
      <c r="D505">
        <v>31.279999999999902</v>
      </c>
      <c r="E505">
        <v>13.799999999999899</v>
      </c>
      <c r="F505" t="str">
        <f>_xlfn.LET(_xlpm.raw,_xlfn.XLOOKUP(A505,SITE1!$C$8:$C$1180,SITE1!$D$8:$D$1180,""),_xlpm.cleanRaw,SUBSTITUTE(SUBSTITUTE(_xlpm.raw,"_PIN","."),"PIN","."),_xlpm.mainPart,MID(_xlpm.cleanRaw,2,FIND(".",_xlpm.cleanRaw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609126</v>
      </c>
      <c r="G505" t="str">
        <f>_xlfn.LET(_xlpm.raw,_xlfn.XLOOKUP(A505,SITE3!$C$8:$C$1180,SITE3!$D$8:$D$1180,""),_xlpm.cleanRaw,SUBSTITUTE(SUBSTITUTE(_xlpm.raw,"_PIN","."),"PIN","."),_xlpm.mainPart,MID(_xlpm.cleanRaw,2,FIND(".",_xlpm.cleanRaw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809121</v>
      </c>
      <c r="H505" t="str">
        <f>_xlfn.LET(_xlpm.raw,_xlfn.XLOOKUP(A505,SITE5!$C$8:$C$1180,SITE5!$D$8:$D$1180,""),_xlpm.cleanRaw,SUBSTITUTE(SUBSTITUTE(_xlpm.raw,"_PIN","."),"PIN","."),_xlpm.mainPart,MID(_xlpm.cleanRaw,2,FIND(".",_xlpm.cleanRaw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701100</v>
      </c>
      <c r="I505" t="str">
        <f>_xlfn.LET(_xlpm.raw,_xlfn.XLOOKUP(A505,SITE7!$C$8:$C$1180,SITE7!$D$8:$D$1180,""),_xlpm.cleanRaw,SUBSTITUTE(SUBSTITUTE(_xlpm.raw,"_PIN","."),"PIN","."),_xlpm.mainPart,MID(_xlpm.cleanRaw,2,FIND(".",_xlpm.cleanRaw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501092</v>
      </c>
      <c r="J505" t="str">
        <f t="shared" si="7"/>
        <v>T6;PEG_RXP[14];KA115;31.2799999999999;13.7999999999999;609126;809121;701100;501092</v>
      </c>
    </row>
    <row r="506" spans="1:10">
      <c r="A506" t="s">
        <v>1307</v>
      </c>
      <c r="B506" t="str">
        <f>_xlfn.XLOOKUP(A506,SITE1!$O$8:$O$1180,SITE1!$N$8:$N$1180,"")</f>
        <v>VCCSA</v>
      </c>
      <c r="C506" t="str" cm="1">
        <f t="array" ref="C506">_xlfn.TEXTJOIN(",", TRUE, _xlfn.UNIQUE(TRANSPOSE(_xlfn.MAP(
    _xlfn.XLOOKUP(A506, SITE1!$C$8:$C$1180, SITE1!$F$8:$I$1180),
    _xlfn.LAMBDA(_xlpm.x, IF(AND(_xlpm.x &lt;&gt; "", _xlpm.x &lt;&gt; "-"), TRIM(CLEAN(LEFT(_xlpm.x, FIND(".", _xlpm.x &amp; ".") - 1))), ""))
))))</f>
        <v/>
      </c>
      <c r="D506">
        <v>30.36</v>
      </c>
      <c r="E506">
        <v>13.799999999999899</v>
      </c>
      <c r="F506" t="str">
        <f>_xlfn.LET(_xlpm.raw,_xlfn.XLOOKUP(A506,SITE1!$C$8:$C$1180,SITE1!$D$8:$D$1180,""),_xlpm.cleanRaw,SUBSTITUTE(SUBSTITUTE(_xlpm.raw,"_PIN","."),"PIN","."),_xlpm.mainPart,MID(_xlpm.cleanRaw,2,FIND(".",_xlpm.cleanRaw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06" t="str">
        <f>_xlfn.LET(_xlpm.raw,_xlfn.XLOOKUP(A506,SITE3!$C$8:$C$1180,SITE3!$D$8:$D$1180,""),_xlpm.cleanRaw,SUBSTITUTE(SUBSTITUTE(_xlpm.raw,"_PIN","."),"PIN","."),_xlpm.mainPart,MID(_xlpm.cleanRaw,2,FIND(".",_xlpm.cleanRaw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06" t="str">
        <f>_xlfn.LET(_xlpm.raw,_xlfn.XLOOKUP(A506,SITE5!$C$8:$C$1180,SITE5!$D$8:$D$1180,""),_xlpm.cleanRaw,SUBSTITUTE(SUBSTITUTE(_xlpm.raw,"_PIN","."),"PIN","."),_xlpm.mainPart,MID(_xlpm.cleanRaw,2,FIND(".",_xlpm.cleanRaw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06" t="str">
        <f>_xlfn.LET(_xlpm.raw,_xlfn.XLOOKUP(A506,SITE7!$C$8:$C$1180,SITE7!$D$8:$D$1180,""),_xlpm.cleanRaw,SUBSTITUTE(SUBSTITUTE(_xlpm.raw,"_PIN","."),"PIN","."),_xlpm.mainPart,MID(_xlpm.cleanRaw,2,FIND(".",_xlpm.cleanRaw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506" t="str">
        <f t="shared" si="7"/>
        <v>T7;VCCSA;;30.36;13.7999999999999;;;;</v>
      </c>
    </row>
    <row r="507" spans="1:10">
      <c r="A507" t="s">
        <v>1308</v>
      </c>
      <c r="B507" t="str">
        <f>_xlfn.XLOOKUP(A507,SITE1!$O$8:$O$1180,SITE1!$N$8:$N$1180,"")</f>
        <v>VCCIO</v>
      </c>
      <c r="C507" t="str" cm="1">
        <f t="array" ref="C507">_xlfn.TEXTJOIN(",", TRUE, _xlfn.UNIQUE(TRANSPOSE(_xlfn.MAP(
    _xlfn.XLOOKUP(A507, SITE1!$C$8:$C$1180, SITE1!$F$8:$I$1180),
    _xlfn.LAMBDA(_xlpm.x, IF(AND(_xlpm.x &lt;&gt; "", _xlpm.x &lt;&gt; "-"), TRIM(CLEAN(LEFT(_xlpm.x, FIND(".", _xlpm.x &amp; ".") - 1))), ""))
))))</f>
        <v/>
      </c>
      <c r="D507">
        <v>29.439999999999898</v>
      </c>
      <c r="E507">
        <v>13.799999999999899</v>
      </c>
      <c r="F507" t="str">
        <f>_xlfn.LET(_xlpm.raw,_xlfn.XLOOKUP(A507,SITE1!$C$8:$C$1180,SITE1!$D$8:$D$1180,""),_xlpm.cleanRaw,SUBSTITUTE(SUBSTITUTE(_xlpm.raw,"_PIN","."),"PIN","."),_xlpm.mainPart,MID(_xlpm.cleanRaw,2,FIND(".",_xlpm.cleanRaw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07" t="str">
        <f>_xlfn.LET(_xlpm.raw,_xlfn.XLOOKUP(A507,SITE3!$C$8:$C$1180,SITE3!$D$8:$D$1180,""),_xlpm.cleanRaw,SUBSTITUTE(SUBSTITUTE(_xlpm.raw,"_PIN","."),"PIN","."),_xlpm.mainPart,MID(_xlpm.cleanRaw,2,FIND(".",_xlpm.cleanRaw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07" t="str">
        <f>_xlfn.LET(_xlpm.raw,_xlfn.XLOOKUP(A507,SITE5!$C$8:$C$1180,SITE5!$D$8:$D$1180,""),_xlpm.cleanRaw,SUBSTITUTE(SUBSTITUTE(_xlpm.raw,"_PIN","."),"PIN","."),_xlpm.mainPart,MID(_xlpm.cleanRaw,2,FIND(".",_xlpm.cleanRaw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07" t="str">
        <f>_xlfn.LET(_xlpm.raw,_xlfn.XLOOKUP(A507,SITE7!$C$8:$C$1180,SITE7!$D$8:$D$1180,""),_xlpm.cleanRaw,SUBSTITUTE(SUBSTITUTE(_xlpm.raw,"_PIN","."),"PIN","."),_xlpm.mainPart,MID(_xlpm.cleanRaw,2,FIND(".",_xlpm.cleanRaw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507" t="str">
        <f t="shared" si="7"/>
        <v>T8;VCCIO;;29.4399999999999;13.7999999999999;;;;</v>
      </c>
    </row>
    <row r="508" spans="1:10">
      <c r="A508" t="s">
        <v>1303</v>
      </c>
      <c r="B508" t="str">
        <f>_xlfn.XLOOKUP(A508,SITE1!$O$8:$O$1180,SITE1!$N$8:$N$1180,"")</f>
        <v>VCCGT</v>
      </c>
      <c r="C508" t="str" cm="1">
        <f t="array" ref="C508">_xlfn.TEXTJOIN(",", TRUE, _xlfn.UNIQUE(TRANSPOSE(_xlfn.MAP(
    _xlfn.XLOOKUP(A508, SITE1!$C$8:$C$1180, SITE1!$F$8:$I$1180),
    _xlfn.LAMBDA(_xlpm.x, IF(AND(_xlpm.x &lt;&gt; "", _xlpm.x &lt;&gt; "-"), TRIM(CLEAN(LEFT(_xlpm.x, FIND(".", _xlpm.x &amp; ".") - 1))), ""))
))))</f>
        <v/>
      </c>
      <c r="D508">
        <v>6.4399999999999897</v>
      </c>
      <c r="E508">
        <v>13.799999999999899</v>
      </c>
      <c r="F508" t="str">
        <f>_xlfn.LET(_xlpm.raw,_xlfn.XLOOKUP(A508,SITE1!$C$8:$C$1180,SITE1!$D$8:$D$1180,""),_xlpm.cleanRaw,SUBSTITUTE(SUBSTITUTE(_xlpm.raw,"_PIN","."),"PIN","."),_xlpm.mainPart,MID(_xlpm.cleanRaw,2,FIND(".",_xlpm.cleanRaw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08" t="str">
        <f>_xlfn.LET(_xlpm.raw,_xlfn.XLOOKUP(A508,SITE3!$C$8:$C$1180,SITE3!$D$8:$D$1180,""),_xlpm.cleanRaw,SUBSTITUTE(SUBSTITUTE(_xlpm.raw,"_PIN","."),"PIN","."),_xlpm.mainPart,MID(_xlpm.cleanRaw,2,FIND(".",_xlpm.cleanRaw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08" t="str">
        <f>_xlfn.LET(_xlpm.raw,_xlfn.XLOOKUP(A508,SITE5!$C$8:$C$1180,SITE5!$D$8:$D$1180,""),_xlpm.cleanRaw,SUBSTITUTE(SUBSTITUTE(_xlpm.raw,"_PIN","."),"PIN","."),_xlpm.mainPart,MID(_xlpm.cleanRaw,2,FIND(".",_xlpm.cleanRaw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08" t="str">
        <f>_xlfn.LET(_xlpm.raw,_xlfn.XLOOKUP(A508,SITE7!$C$8:$C$1180,SITE7!$D$8:$D$1180,""),_xlpm.cleanRaw,SUBSTITUTE(SUBSTITUTE(_xlpm.raw,"_PIN","."),"PIN","."),_xlpm.mainPart,MID(_xlpm.cleanRaw,2,FIND(".",_xlpm.cleanRaw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508" t="str">
        <f t="shared" si="7"/>
        <v>T33;VCCGT;;6.43999999999999;13.7999999999999;;;;</v>
      </c>
    </row>
    <row r="509" spans="1:10">
      <c r="A509" t="s">
        <v>1304</v>
      </c>
      <c r="B509" t="str">
        <f>_xlfn.XLOOKUP(A509,SITE1!$O$8:$O$1180,SITE1!$N$8:$N$1180,"")</f>
        <v>VCCGT</v>
      </c>
      <c r="C509" t="str" cm="1">
        <f t="array" ref="C509">_xlfn.TEXTJOIN(",", TRUE, _xlfn.UNIQUE(TRANSPOSE(_xlfn.MAP(
    _xlfn.XLOOKUP(A509, SITE1!$C$8:$C$1180, SITE1!$F$8:$I$1180),
    _xlfn.LAMBDA(_xlpm.x, IF(AND(_xlpm.x &lt;&gt; "", _xlpm.x &lt;&gt; "-"), TRIM(CLEAN(LEFT(_xlpm.x, FIND(".", _xlpm.x &amp; ".") - 1))), ""))
))))</f>
        <v/>
      </c>
      <c r="D509">
        <v>5.5199999999999898</v>
      </c>
      <c r="E509">
        <v>13.799999999999899</v>
      </c>
      <c r="F509" t="str">
        <f>_xlfn.LET(_xlpm.raw,_xlfn.XLOOKUP(A509,SITE1!$C$8:$C$1180,SITE1!$D$8:$D$1180,""),_xlpm.cleanRaw,SUBSTITUTE(SUBSTITUTE(_xlpm.raw,"_PIN","."),"PIN","."),_xlpm.mainPart,MID(_xlpm.cleanRaw,2,FIND(".",_xlpm.cleanRaw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09" t="str">
        <f>_xlfn.LET(_xlpm.raw,_xlfn.XLOOKUP(A509,SITE3!$C$8:$C$1180,SITE3!$D$8:$D$1180,""),_xlpm.cleanRaw,SUBSTITUTE(SUBSTITUTE(_xlpm.raw,"_PIN","."),"PIN","."),_xlpm.mainPart,MID(_xlpm.cleanRaw,2,FIND(".",_xlpm.cleanRaw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09" t="str">
        <f>_xlfn.LET(_xlpm.raw,_xlfn.XLOOKUP(A509,SITE5!$C$8:$C$1180,SITE5!$D$8:$D$1180,""),_xlpm.cleanRaw,SUBSTITUTE(SUBSTITUTE(_xlpm.raw,"_PIN","."),"PIN","."),_xlpm.mainPart,MID(_xlpm.cleanRaw,2,FIND(".",_xlpm.cleanRaw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09" t="str">
        <f>_xlfn.LET(_xlpm.raw,_xlfn.XLOOKUP(A509,SITE7!$C$8:$C$1180,SITE7!$D$8:$D$1180,""),_xlpm.cleanRaw,SUBSTITUTE(SUBSTITUTE(_xlpm.raw,"_PIN","."),"PIN","."),_xlpm.mainPart,MID(_xlpm.cleanRaw,2,FIND(".",_xlpm.cleanRaw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509" t="str">
        <f t="shared" si="7"/>
        <v>T34;VCCGT;;5.51999999999999;13.7999999999999;;;;</v>
      </c>
    </row>
    <row r="510" spans="1:10">
      <c r="A510" t="s">
        <v>839</v>
      </c>
      <c r="B510" t="str">
        <f>_xlfn.XLOOKUP(A510,SITE1!$O$8:$O$1180,SITE1!$N$8:$N$1180,"")</f>
        <v>VSS</v>
      </c>
      <c r="C510" t="str" cm="1">
        <f t="array" ref="C510">_xlfn.TEXTJOIN(",", TRUE, _xlfn.UNIQUE(TRANSPOSE(_xlfn.MAP(
    _xlfn.XLOOKUP(A510, SITE1!$C$8:$C$1180, SITE1!$F$8:$I$1180),
    _xlfn.LAMBDA(_xlpm.x, IF(AND(_xlpm.x &lt;&gt; "", _xlpm.x &lt;&gt; "-"), TRIM(CLEAN(LEFT(_xlpm.x, FIND(".", _xlpm.x &amp; ".") - 1))), ""))
))))</f>
        <v/>
      </c>
      <c r="D510">
        <v>4.5999999999999899</v>
      </c>
      <c r="E510">
        <v>13.799999999999899</v>
      </c>
      <c r="F510" t="str">
        <f>_xlfn.LET(_xlpm.raw,_xlfn.XLOOKUP(A510,SITE1!$C$8:$C$1180,SITE1!$D$8:$D$1180,""),_xlpm.cleanRaw,SUBSTITUTE(SUBSTITUTE(_xlpm.raw,"_PIN","."),"PIN","."),_xlpm.mainPart,MID(_xlpm.cleanRaw,2,FIND(".",_xlpm.cleanRaw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10" t="str">
        <f>_xlfn.LET(_xlpm.raw,_xlfn.XLOOKUP(A510,SITE3!$C$8:$C$1180,SITE3!$D$8:$D$1180,""),_xlpm.cleanRaw,SUBSTITUTE(SUBSTITUTE(_xlpm.raw,"_PIN","."),"PIN","."),_xlpm.mainPart,MID(_xlpm.cleanRaw,2,FIND(".",_xlpm.cleanRaw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10" t="str">
        <f>_xlfn.LET(_xlpm.raw,_xlfn.XLOOKUP(A510,SITE5!$C$8:$C$1180,SITE5!$D$8:$D$1180,""),_xlpm.cleanRaw,SUBSTITUTE(SUBSTITUTE(_xlpm.raw,"_PIN","."),"PIN","."),_xlpm.mainPart,MID(_xlpm.cleanRaw,2,FIND(".",_xlpm.cleanRaw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10" t="str">
        <f>_xlfn.LET(_xlpm.raw,_xlfn.XLOOKUP(A510,SITE7!$C$8:$C$1180,SITE7!$D$8:$D$1180,""),_xlpm.cleanRaw,SUBSTITUTE(SUBSTITUTE(_xlpm.raw,"_PIN","."),"PIN","."),_xlpm.mainPart,MID(_xlpm.cleanRaw,2,FIND(".",_xlpm.cleanRaw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510" t="str">
        <f t="shared" si="7"/>
        <v>T35;VSS;;4.59999999999999;13.7999999999999;;;;</v>
      </c>
    </row>
    <row r="511" spans="1:10">
      <c r="A511" t="s">
        <v>840</v>
      </c>
      <c r="B511" t="str">
        <f>_xlfn.XLOOKUP(A511,SITE1!$O$8:$O$1180,SITE1!$N$8:$N$1180,"")</f>
        <v>VCCGT</v>
      </c>
      <c r="C511" t="str" cm="1">
        <f t="array" ref="C511">_xlfn.TEXTJOIN(",", TRUE, _xlfn.UNIQUE(TRANSPOSE(_xlfn.MAP(
    _xlfn.XLOOKUP(A511, SITE1!$C$8:$C$1180, SITE1!$F$8:$I$1180),
    _xlfn.LAMBDA(_xlpm.x, IF(AND(_xlpm.x &lt;&gt; "", _xlpm.x &lt;&gt; "-"), TRIM(CLEAN(LEFT(_xlpm.x, FIND(".", _xlpm.x &amp; ".") - 1))), ""))
))))</f>
        <v/>
      </c>
      <c r="D511">
        <v>3.6799999999999899</v>
      </c>
      <c r="E511">
        <v>13.799999999999899</v>
      </c>
      <c r="F511" t="str">
        <f>_xlfn.LET(_xlpm.raw,_xlfn.XLOOKUP(A511,SITE1!$C$8:$C$1180,SITE1!$D$8:$D$1180,""),_xlpm.cleanRaw,SUBSTITUTE(SUBSTITUTE(_xlpm.raw,"_PIN","."),"PIN","."),_xlpm.mainPart,MID(_xlpm.cleanRaw,2,FIND(".",_xlpm.cleanRaw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11" t="str">
        <f>_xlfn.LET(_xlpm.raw,_xlfn.XLOOKUP(A511,SITE3!$C$8:$C$1180,SITE3!$D$8:$D$1180,""),_xlpm.cleanRaw,SUBSTITUTE(SUBSTITUTE(_xlpm.raw,"_PIN","."),"PIN","."),_xlpm.mainPart,MID(_xlpm.cleanRaw,2,FIND(".",_xlpm.cleanRaw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11" t="str">
        <f>_xlfn.LET(_xlpm.raw,_xlfn.XLOOKUP(A511,SITE5!$C$8:$C$1180,SITE5!$D$8:$D$1180,""),_xlpm.cleanRaw,SUBSTITUTE(SUBSTITUTE(_xlpm.raw,"_PIN","."),"PIN","."),_xlpm.mainPart,MID(_xlpm.cleanRaw,2,FIND(".",_xlpm.cleanRaw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11" t="str">
        <f>_xlfn.LET(_xlpm.raw,_xlfn.XLOOKUP(A511,SITE7!$C$8:$C$1180,SITE7!$D$8:$D$1180,""),_xlpm.cleanRaw,SUBSTITUTE(SUBSTITUTE(_xlpm.raw,"_PIN","."),"PIN","."),_xlpm.mainPart,MID(_xlpm.cleanRaw,2,FIND(".",_xlpm.cleanRaw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511" t="str">
        <f t="shared" si="7"/>
        <v>T36;VCCGT;;3.67999999999999;13.7999999999999;;;;</v>
      </c>
    </row>
    <row r="512" spans="1:10">
      <c r="A512" t="s">
        <v>841</v>
      </c>
      <c r="B512" t="str">
        <f>_xlfn.XLOOKUP(A512,SITE1!$O$8:$O$1180,SITE1!$N$8:$N$1180,"")</f>
        <v>VSS</v>
      </c>
      <c r="C512" t="str" cm="1">
        <f t="array" ref="C512">_xlfn.TEXTJOIN(",", TRUE, _xlfn.UNIQUE(TRANSPOSE(_xlfn.MAP(
    _xlfn.XLOOKUP(A512, SITE1!$C$8:$C$1180, SITE1!$F$8:$I$1180),
    _xlfn.LAMBDA(_xlpm.x, IF(AND(_xlpm.x &lt;&gt; "", _xlpm.x &lt;&gt; "-"), TRIM(CLEAN(LEFT(_xlpm.x, FIND(".", _xlpm.x &amp; ".") - 1))), ""))
))))</f>
        <v/>
      </c>
      <c r="D512">
        <v>2.75999999999999</v>
      </c>
      <c r="E512">
        <v>13.799999999999899</v>
      </c>
      <c r="F512" t="str">
        <f>_xlfn.LET(_xlpm.raw,_xlfn.XLOOKUP(A512,SITE1!$C$8:$C$1180,SITE1!$D$8:$D$1180,""),_xlpm.cleanRaw,SUBSTITUTE(SUBSTITUTE(_xlpm.raw,"_PIN","."),"PIN","."),_xlpm.mainPart,MID(_xlpm.cleanRaw,2,FIND(".",_xlpm.cleanRaw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12" t="str">
        <f>_xlfn.LET(_xlpm.raw,_xlfn.XLOOKUP(A512,SITE3!$C$8:$C$1180,SITE3!$D$8:$D$1180,""),_xlpm.cleanRaw,SUBSTITUTE(SUBSTITUTE(_xlpm.raw,"_PIN","."),"PIN","."),_xlpm.mainPart,MID(_xlpm.cleanRaw,2,FIND(".",_xlpm.cleanRaw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12" t="str">
        <f>_xlfn.LET(_xlpm.raw,_xlfn.XLOOKUP(A512,SITE5!$C$8:$C$1180,SITE5!$D$8:$D$1180,""),_xlpm.cleanRaw,SUBSTITUTE(SUBSTITUTE(_xlpm.raw,"_PIN","."),"PIN","."),_xlpm.mainPart,MID(_xlpm.cleanRaw,2,FIND(".",_xlpm.cleanRaw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12" t="str">
        <f>_xlfn.LET(_xlpm.raw,_xlfn.XLOOKUP(A512,SITE7!$C$8:$C$1180,SITE7!$D$8:$D$1180,""),_xlpm.cleanRaw,SUBSTITUTE(SUBSTITUTE(_xlpm.raw,"_PIN","."),"PIN","."),_xlpm.mainPart,MID(_xlpm.cleanRaw,2,FIND(".",_xlpm.cleanRaw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512" t="str">
        <f t="shared" si="7"/>
        <v>T37;VSS;;2.75999999999999;13.7999999999999;;;;</v>
      </c>
    </row>
    <row r="513" spans="1:10">
      <c r="A513" t="s">
        <v>842</v>
      </c>
      <c r="B513" t="str">
        <f>_xlfn.XLOOKUP(A513,SITE1!$O$8:$O$1180,SITE1!$N$8:$N$1180,"")</f>
        <v>VCCGT</v>
      </c>
      <c r="C513" t="str" cm="1">
        <f t="array" ref="C513">_xlfn.TEXTJOIN(",", TRUE, _xlfn.UNIQUE(TRANSPOSE(_xlfn.MAP(
    _xlfn.XLOOKUP(A513, SITE1!$C$8:$C$1180, SITE1!$F$8:$I$1180),
    _xlfn.LAMBDA(_xlpm.x, IF(AND(_xlpm.x &lt;&gt; "", _xlpm.x &lt;&gt; "-"), TRIM(CLEAN(LEFT(_xlpm.x, FIND(".", _xlpm.x &amp; ".") - 1))), ""))
))))</f>
        <v/>
      </c>
      <c r="D513">
        <v>1.8399999999999901</v>
      </c>
      <c r="E513">
        <v>13.799999999999899</v>
      </c>
      <c r="F513" t="str">
        <f>_xlfn.LET(_xlpm.raw,_xlfn.XLOOKUP(A513,SITE1!$C$8:$C$1180,SITE1!$D$8:$D$1180,""),_xlpm.cleanRaw,SUBSTITUTE(SUBSTITUTE(_xlpm.raw,"_PIN","."),"PIN","."),_xlpm.mainPart,MID(_xlpm.cleanRaw,2,FIND(".",_xlpm.cleanRaw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13" t="str">
        <f>_xlfn.LET(_xlpm.raw,_xlfn.XLOOKUP(A513,SITE3!$C$8:$C$1180,SITE3!$D$8:$D$1180,""),_xlpm.cleanRaw,SUBSTITUTE(SUBSTITUTE(_xlpm.raw,"_PIN","."),"PIN","."),_xlpm.mainPart,MID(_xlpm.cleanRaw,2,FIND(".",_xlpm.cleanRaw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13" t="str">
        <f>_xlfn.LET(_xlpm.raw,_xlfn.XLOOKUP(A513,SITE5!$C$8:$C$1180,SITE5!$D$8:$D$1180,""),_xlpm.cleanRaw,SUBSTITUTE(SUBSTITUTE(_xlpm.raw,"_PIN","."),"PIN","."),_xlpm.mainPart,MID(_xlpm.cleanRaw,2,FIND(".",_xlpm.cleanRaw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13" t="str">
        <f>_xlfn.LET(_xlpm.raw,_xlfn.XLOOKUP(A513,SITE7!$C$8:$C$1180,SITE7!$D$8:$D$1180,""),_xlpm.cleanRaw,SUBSTITUTE(SUBSTITUTE(_xlpm.raw,"_PIN","."),"PIN","."),_xlpm.mainPart,MID(_xlpm.cleanRaw,2,FIND(".",_xlpm.cleanRaw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513" t="str">
        <f t="shared" si="7"/>
        <v>T38;VCCGT;;1.83999999999999;13.7999999999999;;;;</v>
      </c>
    </row>
    <row r="514" spans="1:10">
      <c r="A514" t="s">
        <v>1820</v>
      </c>
      <c r="B514" t="str">
        <f>_xlfn.XLOOKUP(A514,SITE1!$O$8:$O$1180,SITE1!$N$8:$N$1180,"")</f>
        <v>VSS</v>
      </c>
      <c r="C514" t="str" cm="1">
        <f t="array" ref="C514">_xlfn.TEXTJOIN(",", TRUE, _xlfn.UNIQUE(TRANSPOSE(_xlfn.MAP(
    _xlfn.XLOOKUP(A514, SITE1!$C$8:$C$1180, SITE1!$F$8:$I$1180),
    _xlfn.LAMBDA(_xlpm.x, IF(AND(_xlpm.x &lt;&gt; "", _xlpm.x &lt;&gt; "-"), TRIM(CLEAN(LEFT(_xlpm.x, FIND(".", _xlpm.x &amp; ".") - 1))), ""))
))))</f>
        <v/>
      </c>
      <c r="D514">
        <v>0.92000000000000104</v>
      </c>
      <c r="E514">
        <v>13.799999999999899</v>
      </c>
      <c r="F514" t="str">
        <f>_xlfn.LET(_xlpm.raw,_xlfn.XLOOKUP(A514,SITE1!$C$8:$C$1180,SITE1!$D$8:$D$1180,""),_xlpm.cleanRaw,SUBSTITUTE(SUBSTITUTE(_xlpm.raw,"_PIN","."),"PIN","."),_xlpm.mainPart,MID(_xlpm.cleanRaw,2,FIND(".",_xlpm.cleanRaw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14" t="str">
        <f>_xlfn.LET(_xlpm.raw,_xlfn.XLOOKUP(A514,SITE3!$C$8:$C$1180,SITE3!$D$8:$D$1180,""),_xlpm.cleanRaw,SUBSTITUTE(SUBSTITUTE(_xlpm.raw,"_PIN","."),"PIN","."),_xlpm.mainPart,MID(_xlpm.cleanRaw,2,FIND(".",_xlpm.cleanRaw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14" t="str">
        <f>_xlfn.LET(_xlpm.raw,_xlfn.XLOOKUP(A514,SITE5!$C$8:$C$1180,SITE5!$D$8:$D$1180,""),_xlpm.cleanRaw,SUBSTITUTE(SUBSTITUTE(_xlpm.raw,"_PIN","."),"PIN","."),_xlpm.mainPart,MID(_xlpm.cleanRaw,2,FIND(".",_xlpm.cleanRaw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14" t="str">
        <f>_xlfn.LET(_xlpm.raw,_xlfn.XLOOKUP(A514,SITE7!$C$8:$C$1180,SITE7!$D$8:$D$1180,""),_xlpm.cleanRaw,SUBSTITUTE(SUBSTITUTE(_xlpm.raw,"_PIN","."),"PIN","."),_xlpm.mainPart,MID(_xlpm.cleanRaw,2,FIND(".",_xlpm.cleanRaw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514" t="str">
        <f t="shared" ref="J514:J577" si="8">A514&amp;";"&amp;B514&amp;";"&amp;C514&amp;";"&amp;D514&amp;";"&amp;E514&amp;";"&amp;F514&amp;";"&amp;G514&amp;";"&amp;H514&amp;";"&amp;I514</f>
        <v>T39;VSS;;0.920000000000001;13.7999999999999;;;;</v>
      </c>
    </row>
    <row r="515" spans="1:10">
      <c r="A515" t="s">
        <v>1708</v>
      </c>
      <c r="B515" t="str">
        <f>_xlfn.XLOOKUP(A515,SITE1!$O$8:$O$1180,SITE1!$N$8:$N$1180,"")</f>
        <v>VCCGT</v>
      </c>
      <c r="C515" t="str" cm="1">
        <f t="array" ref="C515">_xlfn.TEXTJOIN(",", TRUE, _xlfn.UNIQUE(TRANSPOSE(_xlfn.MAP(
    _xlfn.XLOOKUP(A515, SITE1!$C$8:$C$1180, SITE1!$F$8:$I$1180),
    _xlfn.LAMBDA(_xlpm.x, IF(AND(_xlpm.x &lt;&gt; "", _xlpm.x &lt;&gt; "-"), TRIM(CLEAN(LEFT(_xlpm.x, FIND(".", _xlpm.x &amp; ".") - 1))), ""))
))))</f>
        <v/>
      </c>
      <c r="D515">
        <v>0</v>
      </c>
      <c r="E515">
        <v>13.799999999999899</v>
      </c>
      <c r="F515" t="str">
        <f>_xlfn.LET(_xlpm.raw,_xlfn.XLOOKUP(A515,SITE1!$C$8:$C$1180,SITE1!$D$8:$D$1180,""),_xlpm.cleanRaw,SUBSTITUTE(SUBSTITUTE(_xlpm.raw,"_PIN","."),"PIN","."),_xlpm.mainPart,MID(_xlpm.cleanRaw,2,FIND(".",_xlpm.cleanRaw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15" t="str">
        <f>_xlfn.LET(_xlpm.raw,_xlfn.XLOOKUP(A515,SITE3!$C$8:$C$1180,SITE3!$D$8:$D$1180,""),_xlpm.cleanRaw,SUBSTITUTE(SUBSTITUTE(_xlpm.raw,"_PIN","."),"PIN","."),_xlpm.mainPart,MID(_xlpm.cleanRaw,2,FIND(".",_xlpm.cleanRaw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15" t="str">
        <f>_xlfn.LET(_xlpm.raw,_xlfn.XLOOKUP(A515,SITE5!$C$8:$C$1180,SITE5!$D$8:$D$1180,""),_xlpm.cleanRaw,SUBSTITUTE(SUBSTITUTE(_xlpm.raw,"_PIN","."),"PIN","."),_xlpm.mainPart,MID(_xlpm.cleanRaw,2,FIND(".",_xlpm.cleanRaw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15" t="str">
        <f>_xlfn.LET(_xlpm.raw,_xlfn.XLOOKUP(A515,SITE7!$C$8:$C$1180,SITE7!$D$8:$D$1180,""),_xlpm.cleanRaw,SUBSTITUTE(SUBSTITUTE(_xlpm.raw,"_PIN","."),"PIN","."),_xlpm.mainPart,MID(_xlpm.cleanRaw,2,FIND(".",_xlpm.cleanRaw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515" t="str">
        <f t="shared" si="8"/>
        <v>T40;VCCGT;;0;13.7999999999999;;;;</v>
      </c>
    </row>
    <row r="516" spans="1:10">
      <c r="A516" t="s">
        <v>504</v>
      </c>
      <c r="B516" t="str">
        <f>_xlfn.XLOOKUP(A516,SITE1!$O$8:$O$1180,SITE1!$N$8:$N$1180,"")</f>
        <v>AUDOUT</v>
      </c>
      <c r="C516" t="str" cm="1">
        <f t="array" ref="C516">_xlfn.TEXTJOIN(",", TRUE, _xlfn.UNIQUE(TRANSPOSE(_xlfn.MAP(
    _xlfn.XLOOKUP(A516, SITE1!$C$8:$C$1180, SITE1!$F$8:$I$1180),
    _xlfn.LAMBDA(_xlpm.x, IF(AND(_xlpm.x &lt;&gt; "", _xlpm.x &lt;&gt; "-"), TRIM(CLEAN(LEFT(_xlpm.x, FIND(".", _xlpm.x &amp; ".") - 1))), ""))
))))</f>
        <v/>
      </c>
      <c r="D516">
        <v>35.879999999999903</v>
      </c>
      <c r="E516">
        <v>14.719999999999899</v>
      </c>
      <c r="F516" t="str">
        <f>_xlfn.LET(_xlpm.raw,_xlfn.XLOOKUP(A516,SITE1!$C$8:$C$1180,SITE1!$D$8:$D$1180,""),_xlpm.cleanRaw,SUBSTITUTE(SUBSTITUTE(_xlpm.raw,"_PIN","."),"PIN","."),_xlpm.mainPart,MID(_xlpm.cleanRaw,2,FIND(".",_xlpm.cleanRaw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607015</v>
      </c>
      <c r="G516" t="str">
        <f>_xlfn.LET(_xlpm.raw,_xlfn.XLOOKUP(A516,SITE3!$C$8:$C$1180,SITE3!$D$8:$D$1180,""),_xlpm.cleanRaw,SUBSTITUTE(SUBSTITUTE(_xlpm.raw,"_PIN","."),"PIN","."),_xlpm.mainPart,MID(_xlpm.cleanRaw,2,FIND(".",_xlpm.cleanRaw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807015</v>
      </c>
      <c r="H516" t="str">
        <f>_xlfn.LET(_xlpm.raw,_xlfn.XLOOKUP(A516,SITE5!$C$8:$C$1180,SITE5!$D$8:$D$1180,""),_xlpm.cleanRaw,SUBSTITUTE(SUBSTITUTE(_xlpm.raw,"_PIN","."),"PIN","."),_xlpm.mainPart,MID(_xlpm.cleanRaw,2,FIND(".",_xlpm.cleanRaw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703008</v>
      </c>
      <c r="I516" t="str">
        <f>_xlfn.LET(_xlpm.raw,_xlfn.XLOOKUP(A516,SITE7!$C$8:$C$1180,SITE7!$D$8:$D$1180,""),_xlpm.cleanRaw,SUBSTITUTE(SUBSTITUTE(_xlpm.raw,"_PIN","."),"PIN","."),_xlpm.mainPart,MID(_xlpm.cleanRaw,2,FIND(".",_xlpm.cleanRaw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503008</v>
      </c>
      <c r="J516" t="str">
        <f t="shared" si="8"/>
        <v>U1;AUDOUT;;35.8799999999999;14.7199999999999;607015;807015;703008;503008</v>
      </c>
    </row>
    <row r="517" spans="1:10">
      <c r="A517" t="s">
        <v>506</v>
      </c>
      <c r="B517" t="str">
        <f>_xlfn.XLOOKUP(A517,SITE1!$O$8:$O$1180,SITE1!$N$8:$N$1180,"")</f>
        <v>VCCST_PWRGD</v>
      </c>
      <c r="C517" t="str" cm="1">
        <f t="array" ref="C517">_xlfn.TEXTJOIN(",", TRUE, _xlfn.UNIQUE(TRANSPOSE(_xlfn.MAP(
    _xlfn.XLOOKUP(A517, SITE1!$C$8:$C$1180, SITE1!$F$8:$I$1180),
    _xlfn.LAMBDA(_xlpm.x, IF(AND(_xlpm.x &lt;&gt; "", _xlpm.x &lt;&gt; "-"), TRIM(CLEAN(LEFT(_xlpm.x, FIND(".", _xlpm.x &amp; ".") - 1))), ""))
))))</f>
        <v/>
      </c>
      <c r="D517">
        <v>34.959999999999901</v>
      </c>
      <c r="E517">
        <v>14.719999999999899</v>
      </c>
      <c r="F517" t="str">
        <f>_xlfn.LET(_xlpm.raw,_xlfn.XLOOKUP(A517,SITE1!$C$8:$C$1180,SITE1!$D$8:$D$1180,""),_xlpm.cleanRaw,SUBSTITUTE(SUBSTITUTE(_xlpm.raw,"_PIN","."),"PIN","."),_xlpm.mainPart,MID(_xlpm.cleanRaw,2,FIND(".",_xlpm.cleanRaw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608076</v>
      </c>
      <c r="G517" t="str">
        <f>_xlfn.LET(_xlpm.raw,_xlfn.XLOOKUP(A517,SITE3!$C$8:$C$1180,SITE3!$D$8:$D$1180,""),_xlpm.cleanRaw,SUBSTITUTE(SUBSTITUTE(_xlpm.raw,"_PIN","."),"PIN","."),_xlpm.mainPart,MID(_xlpm.cleanRaw,2,FIND(".",_xlpm.cleanRaw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808076</v>
      </c>
      <c r="H517" t="str">
        <f>_xlfn.LET(_xlpm.raw,_xlfn.XLOOKUP(A517,SITE5!$C$8:$C$1180,SITE5!$D$8:$D$1180,""),_xlpm.cleanRaw,SUBSTITUTE(SUBSTITUTE(_xlpm.raw,"_PIN","."),"PIN","."),_xlpm.mainPart,MID(_xlpm.cleanRaw,2,FIND(".",_xlpm.cleanRaw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701125</v>
      </c>
      <c r="I517" t="str">
        <f>_xlfn.LET(_xlpm.raw,_xlfn.XLOOKUP(A517,SITE7!$C$8:$C$1180,SITE7!$D$8:$D$1180,""),_xlpm.cleanRaw,SUBSTITUTE(SUBSTITUTE(_xlpm.raw,"_PIN","."),"PIN","."),_xlpm.mainPart,MID(_xlpm.cleanRaw,2,FIND(".",_xlpm.cleanRaw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501125</v>
      </c>
      <c r="J517" t="str">
        <f t="shared" si="8"/>
        <v>U2;VCCST_PWRGD;;34.9599999999999;14.7199999999999;608076;808076;701125;501125</v>
      </c>
    </row>
    <row r="518" spans="1:10">
      <c r="A518" t="s">
        <v>638</v>
      </c>
      <c r="B518" t="str">
        <f>_xlfn.XLOOKUP(A518,SITE1!$O$8:$O$1180,SITE1!$N$8:$N$1180,"")</f>
        <v>VSS</v>
      </c>
      <c r="C518" t="str" cm="1">
        <f t="array" ref="C518">_xlfn.TEXTJOIN(",", TRUE, _xlfn.UNIQUE(TRANSPOSE(_xlfn.MAP(
    _xlfn.XLOOKUP(A518, SITE1!$C$8:$C$1180, SITE1!$F$8:$I$1180),
    _xlfn.LAMBDA(_xlpm.x, IF(AND(_xlpm.x &lt;&gt; "", _xlpm.x &lt;&gt; "-"), TRIM(CLEAN(LEFT(_xlpm.x, FIND(".", _xlpm.x &amp; ".") - 1))), ""))
))))</f>
        <v/>
      </c>
      <c r="D518">
        <v>34.04</v>
      </c>
      <c r="E518">
        <v>14.719999999999899</v>
      </c>
      <c r="F518" t="str">
        <f>_xlfn.LET(_xlpm.raw,_xlfn.XLOOKUP(A518,SITE1!$C$8:$C$1180,SITE1!$D$8:$D$1180,""),_xlpm.cleanRaw,SUBSTITUTE(SUBSTITUTE(_xlpm.raw,"_PIN","."),"PIN","."),_xlpm.mainPart,MID(_xlpm.cleanRaw,2,FIND(".",_xlpm.cleanRaw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18" t="str">
        <f>_xlfn.LET(_xlpm.raw,_xlfn.XLOOKUP(A518,SITE3!$C$8:$C$1180,SITE3!$D$8:$D$1180,""),_xlpm.cleanRaw,SUBSTITUTE(SUBSTITUTE(_xlpm.raw,"_PIN","."),"PIN","."),_xlpm.mainPart,MID(_xlpm.cleanRaw,2,FIND(".",_xlpm.cleanRaw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18" t="str">
        <f>_xlfn.LET(_xlpm.raw,_xlfn.XLOOKUP(A518,SITE5!$C$8:$C$1180,SITE5!$D$8:$D$1180,""),_xlpm.cleanRaw,SUBSTITUTE(SUBSTITUTE(_xlpm.raw,"_PIN","."),"PIN","."),_xlpm.mainPart,MID(_xlpm.cleanRaw,2,FIND(".",_xlpm.cleanRaw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18" t="str">
        <f>_xlfn.LET(_xlpm.raw,_xlfn.XLOOKUP(A518,SITE7!$C$8:$C$1180,SITE7!$D$8:$D$1180,""),_xlpm.cleanRaw,SUBSTITUTE(SUBSTITUTE(_xlpm.raw,"_PIN","."),"PIN","."),_xlpm.mainPart,MID(_xlpm.cleanRaw,2,FIND(".",_xlpm.cleanRaw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518" t="str">
        <f t="shared" si="8"/>
        <v>U3;VSS;;34.04;14.7199999999999;;;;</v>
      </c>
    </row>
    <row r="519" spans="1:10">
      <c r="A519" t="s">
        <v>514</v>
      </c>
      <c r="B519" t="str">
        <f>_xlfn.XLOOKUP(A519,SITE1!$O$8:$O$1180,SITE1!$N$8:$N$1180,"")</f>
        <v>PEG_RXN[15]</v>
      </c>
      <c r="C519" t="str" cm="1">
        <f t="array" ref="C519">_xlfn.TEXTJOIN(",", TRUE, _xlfn.UNIQUE(TRANSPOSE(_xlfn.MAP(
    _xlfn.XLOOKUP(A519, SITE1!$C$8:$C$1180, SITE1!$F$8:$I$1180),
    _xlfn.LAMBDA(_xlpm.x, IF(AND(_xlpm.x &lt;&gt; "", _xlpm.x &lt;&gt; "-"), TRIM(CLEAN(LEFT(_xlpm.x, FIND(".", _xlpm.x &amp; ".") - 1))), ""))
))))</f>
        <v>KA116</v>
      </c>
      <c r="D519">
        <v>33.119999999999997</v>
      </c>
      <c r="E519">
        <v>14.719999999999899</v>
      </c>
      <c r="F519" t="str">
        <f>_xlfn.LET(_xlpm.raw,_xlfn.XLOOKUP(A519,SITE1!$C$8:$C$1180,SITE1!$D$8:$D$1180,""),_xlpm.cleanRaw,SUBSTITUTE(SUBSTITUTE(_xlpm.raw,"_PIN","."),"PIN","."),_xlpm.mainPart,MID(_xlpm.cleanRaw,2,FIND(".",_xlpm.cleanRaw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609097</v>
      </c>
      <c r="G519" t="str">
        <f>_xlfn.LET(_xlpm.raw,_xlfn.XLOOKUP(A519,SITE3!$C$8:$C$1180,SITE3!$D$8:$D$1180,""),_xlpm.cleanRaw,SUBSTITUTE(SUBSTITUTE(_xlpm.raw,"_PIN","."),"PIN","."),_xlpm.mainPart,MID(_xlpm.cleanRaw,2,FIND(".",_xlpm.cleanRaw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808084</v>
      </c>
      <c r="H519" t="str">
        <f>_xlfn.LET(_xlpm.raw,_xlfn.XLOOKUP(A519,SITE5!$C$8:$C$1180,SITE5!$D$8:$D$1180,""),_xlpm.cleanRaw,SUBSTITUTE(SUBSTITUTE(_xlpm.raw,"_PIN","."),"PIN","."),_xlpm.mainPart,MID(_xlpm.cleanRaw,2,FIND(".",_xlpm.cleanRaw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701099</v>
      </c>
      <c r="I519" t="str">
        <f>_xlfn.LET(_xlpm.raw,_xlfn.XLOOKUP(A519,SITE7!$C$8:$C$1180,SITE7!$D$8:$D$1180,""),_xlpm.cleanRaw,SUBSTITUTE(SUBSTITUTE(_xlpm.raw,"_PIN","."),"PIN","."),_xlpm.mainPart,MID(_xlpm.cleanRaw,2,FIND(".",_xlpm.cleanRaw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501091</v>
      </c>
      <c r="J519" t="str">
        <f t="shared" si="8"/>
        <v>U4;PEG_RXN[15];KA116;33.12;14.7199999999999;609097;808084;701099;501091</v>
      </c>
    </row>
    <row r="520" spans="1:10">
      <c r="A520" t="s">
        <v>512</v>
      </c>
      <c r="B520" t="str">
        <f>_xlfn.XLOOKUP(A520,SITE1!$O$8:$O$1180,SITE1!$N$8:$N$1180,"")</f>
        <v>PEG_RXP[15]</v>
      </c>
      <c r="C520" t="str" cm="1">
        <f t="array" ref="C520">_xlfn.TEXTJOIN(",", TRUE, _xlfn.UNIQUE(TRANSPOSE(_xlfn.MAP(
    _xlfn.XLOOKUP(A520, SITE1!$C$8:$C$1180, SITE1!$F$8:$I$1180),
    _xlfn.LAMBDA(_xlpm.x, IF(AND(_xlpm.x &lt;&gt; "", _xlpm.x &lt;&gt; "-"), TRIM(CLEAN(LEFT(_xlpm.x, FIND(".", _xlpm.x &amp; ".") - 1))), ""))
))))</f>
        <v>KA116</v>
      </c>
      <c r="D520">
        <v>32.199999999999903</v>
      </c>
      <c r="E520">
        <v>14.719999999999899</v>
      </c>
      <c r="F520" t="str">
        <f>_xlfn.LET(_xlpm.raw,_xlfn.XLOOKUP(A520,SITE1!$C$8:$C$1180,SITE1!$D$8:$D$1180,""),_xlpm.cleanRaw,SUBSTITUTE(SUBSTITUTE(_xlpm.raw,"_PIN","."),"PIN","."),_xlpm.mainPart,MID(_xlpm.cleanRaw,2,FIND(".",_xlpm.cleanRaw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609095</v>
      </c>
      <c r="G520" t="str">
        <f>_xlfn.LET(_xlpm.raw,_xlfn.XLOOKUP(A520,SITE3!$C$8:$C$1180,SITE3!$D$8:$D$1180,""),_xlpm.cleanRaw,SUBSTITUTE(SUBSTITUTE(_xlpm.raw,"_PIN","."),"PIN","."),_xlpm.mainPart,MID(_xlpm.cleanRaw,2,FIND(".",_xlpm.cleanRaw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808083</v>
      </c>
      <c r="H520" t="str">
        <f>_xlfn.LET(_xlpm.raw,_xlfn.XLOOKUP(A520,SITE5!$C$8:$C$1180,SITE5!$D$8:$D$1180,""),_xlpm.cleanRaw,SUBSTITUTE(SUBSTITUTE(_xlpm.raw,"_PIN","."),"PIN","."),_xlpm.mainPart,MID(_xlpm.cleanRaw,2,FIND(".",_xlpm.cleanRaw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701101</v>
      </c>
      <c r="I520" t="str">
        <f>_xlfn.LET(_xlpm.raw,_xlfn.XLOOKUP(A520,SITE7!$C$8:$C$1180,SITE7!$D$8:$D$1180,""),_xlpm.cleanRaw,SUBSTITUTE(SUBSTITUTE(_xlpm.raw,"_PIN","."),"PIN","."),_xlpm.mainPart,MID(_xlpm.cleanRaw,2,FIND(".",_xlpm.cleanRaw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501093</v>
      </c>
      <c r="J520" t="str">
        <f t="shared" si="8"/>
        <v>U5;PEG_RXP[15];KA116;32.1999999999999;14.7199999999999;609095;808083;701101;501093</v>
      </c>
    </row>
    <row r="521" spans="1:10">
      <c r="A521" t="s">
        <v>1311</v>
      </c>
      <c r="B521" t="str">
        <f>_xlfn.XLOOKUP(A521,SITE1!$O$8:$O$1180,SITE1!$N$8:$N$1180,"")</f>
        <v>VSS</v>
      </c>
      <c r="C521" t="str" cm="1">
        <f t="array" ref="C521">_xlfn.TEXTJOIN(",", TRUE, _xlfn.UNIQUE(TRANSPOSE(_xlfn.MAP(
    _xlfn.XLOOKUP(A521, SITE1!$C$8:$C$1180, SITE1!$F$8:$I$1180),
    _xlfn.LAMBDA(_xlpm.x, IF(AND(_xlpm.x &lt;&gt; "", _xlpm.x &lt;&gt; "-"), TRIM(CLEAN(LEFT(_xlpm.x, FIND(".", _xlpm.x &amp; ".") - 1))), ""))
))))</f>
        <v/>
      </c>
      <c r="D521">
        <v>31.279999999999902</v>
      </c>
      <c r="E521">
        <v>14.719999999999899</v>
      </c>
      <c r="F521" t="str">
        <f>_xlfn.LET(_xlpm.raw,_xlfn.XLOOKUP(A521,SITE1!$C$8:$C$1180,SITE1!$D$8:$D$1180,""),_xlpm.cleanRaw,SUBSTITUTE(SUBSTITUTE(_xlpm.raw,"_PIN","."),"PIN","."),_xlpm.mainPart,MID(_xlpm.cleanRaw,2,FIND(".",_xlpm.cleanRaw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21" t="str">
        <f>_xlfn.LET(_xlpm.raw,_xlfn.XLOOKUP(A521,SITE3!$C$8:$C$1180,SITE3!$D$8:$D$1180,""),_xlpm.cleanRaw,SUBSTITUTE(SUBSTITUTE(_xlpm.raw,"_PIN","."),"PIN","."),_xlpm.mainPart,MID(_xlpm.cleanRaw,2,FIND(".",_xlpm.cleanRaw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21" t="str">
        <f>_xlfn.LET(_xlpm.raw,_xlfn.XLOOKUP(A521,SITE5!$C$8:$C$1180,SITE5!$D$8:$D$1180,""),_xlpm.cleanRaw,SUBSTITUTE(SUBSTITUTE(_xlpm.raw,"_PIN","."),"PIN","."),_xlpm.mainPart,MID(_xlpm.cleanRaw,2,FIND(".",_xlpm.cleanRaw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21" t="str">
        <f>_xlfn.LET(_xlpm.raw,_xlfn.XLOOKUP(A521,SITE7!$C$8:$C$1180,SITE7!$D$8:$D$1180,""),_xlpm.cleanRaw,SUBSTITUTE(SUBSTITUTE(_xlpm.raw,"_PIN","."),"PIN","."),_xlpm.mainPart,MID(_xlpm.cleanRaw,2,FIND(".",_xlpm.cleanRaw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521" t="str">
        <f t="shared" si="8"/>
        <v>U6;VSS;;31.2799999999999;14.7199999999999;;;;</v>
      </c>
    </row>
    <row r="522" spans="1:10">
      <c r="A522" t="s">
        <v>1722</v>
      </c>
      <c r="B522" t="str">
        <f>_xlfn.XLOOKUP(A522,SITE1!$O$8:$O$1180,SITE1!$N$8:$N$1180,"")</f>
        <v>VCCSA</v>
      </c>
      <c r="C522" t="str" cm="1">
        <f t="array" ref="C522">_xlfn.TEXTJOIN(",", TRUE, _xlfn.UNIQUE(TRANSPOSE(_xlfn.MAP(
    _xlfn.XLOOKUP(A522, SITE1!$C$8:$C$1180, SITE1!$F$8:$I$1180),
    _xlfn.LAMBDA(_xlpm.x, IF(AND(_xlpm.x &lt;&gt; "", _xlpm.x &lt;&gt; "-"), TRIM(CLEAN(LEFT(_xlpm.x, FIND(".", _xlpm.x &amp; ".") - 1))), ""))
))))</f>
        <v/>
      </c>
      <c r="D522">
        <v>30.36</v>
      </c>
      <c r="E522">
        <v>14.719999999999899</v>
      </c>
      <c r="F522" t="str">
        <f>_xlfn.LET(_xlpm.raw,_xlfn.XLOOKUP(A522,SITE1!$C$8:$C$1180,SITE1!$D$8:$D$1180,""),_xlpm.cleanRaw,SUBSTITUTE(SUBSTITUTE(_xlpm.raw,"_PIN","."),"PIN","."),_xlpm.mainPart,MID(_xlpm.cleanRaw,2,FIND(".",_xlpm.cleanRaw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22" t="str">
        <f>_xlfn.LET(_xlpm.raw,_xlfn.XLOOKUP(A522,SITE3!$C$8:$C$1180,SITE3!$D$8:$D$1180,""),_xlpm.cleanRaw,SUBSTITUTE(SUBSTITUTE(_xlpm.raw,"_PIN","."),"PIN","."),_xlpm.mainPart,MID(_xlpm.cleanRaw,2,FIND(".",_xlpm.cleanRaw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22" t="str">
        <f>_xlfn.LET(_xlpm.raw,_xlfn.XLOOKUP(A522,SITE5!$C$8:$C$1180,SITE5!$D$8:$D$1180,""),_xlpm.cleanRaw,SUBSTITUTE(SUBSTITUTE(_xlpm.raw,"_PIN","."),"PIN","."),_xlpm.mainPart,MID(_xlpm.cleanRaw,2,FIND(".",_xlpm.cleanRaw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22" t="str">
        <f>_xlfn.LET(_xlpm.raw,_xlfn.XLOOKUP(A522,SITE7!$C$8:$C$1180,SITE7!$D$8:$D$1180,""),_xlpm.cleanRaw,SUBSTITUTE(SUBSTITUTE(_xlpm.raw,"_PIN","."),"PIN","."),_xlpm.mainPart,MID(_xlpm.cleanRaw,2,FIND(".",_xlpm.cleanRaw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522" t="str">
        <f t="shared" si="8"/>
        <v>U7;VCCSA;;30.36;14.7199999999999;;;;</v>
      </c>
    </row>
    <row r="523" spans="1:10">
      <c r="A523" t="s">
        <v>1719</v>
      </c>
      <c r="B523" t="str">
        <f>_xlfn.XLOOKUP(A523,SITE1!$O$8:$O$1180,SITE1!$N$8:$N$1180,"")</f>
        <v>VCCIO</v>
      </c>
      <c r="C523" t="str" cm="1">
        <f t="array" ref="C523">_xlfn.TEXTJOIN(",", TRUE, _xlfn.UNIQUE(TRANSPOSE(_xlfn.MAP(
    _xlfn.XLOOKUP(A523, SITE1!$C$8:$C$1180, SITE1!$F$8:$I$1180),
    _xlfn.LAMBDA(_xlpm.x, IF(AND(_xlpm.x &lt;&gt; "", _xlpm.x &lt;&gt; "-"), TRIM(CLEAN(LEFT(_xlpm.x, FIND(".", _xlpm.x &amp; ".") - 1))), ""))
))))</f>
        <v/>
      </c>
      <c r="D523">
        <v>29.439999999999898</v>
      </c>
      <c r="E523">
        <v>14.719999999999899</v>
      </c>
      <c r="F523" t="str">
        <f>_xlfn.LET(_xlpm.raw,_xlfn.XLOOKUP(A523,SITE1!$C$8:$C$1180,SITE1!$D$8:$D$1180,""),_xlpm.cleanRaw,SUBSTITUTE(SUBSTITUTE(_xlpm.raw,"_PIN","."),"PIN","."),_xlpm.mainPart,MID(_xlpm.cleanRaw,2,FIND(".",_xlpm.cleanRaw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23" t="str">
        <f>_xlfn.LET(_xlpm.raw,_xlfn.XLOOKUP(A523,SITE3!$C$8:$C$1180,SITE3!$D$8:$D$1180,""),_xlpm.cleanRaw,SUBSTITUTE(SUBSTITUTE(_xlpm.raw,"_PIN","."),"PIN","."),_xlpm.mainPart,MID(_xlpm.cleanRaw,2,FIND(".",_xlpm.cleanRaw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23" t="str">
        <f>_xlfn.LET(_xlpm.raw,_xlfn.XLOOKUP(A523,SITE5!$C$8:$C$1180,SITE5!$D$8:$D$1180,""),_xlpm.cleanRaw,SUBSTITUTE(SUBSTITUTE(_xlpm.raw,"_PIN","."),"PIN","."),_xlpm.mainPart,MID(_xlpm.cleanRaw,2,FIND(".",_xlpm.cleanRaw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23" t="str">
        <f>_xlfn.LET(_xlpm.raw,_xlfn.XLOOKUP(A523,SITE7!$C$8:$C$1180,SITE7!$D$8:$D$1180,""),_xlpm.cleanRaw,SUBSTITUTE(SUBSTITUTE(_xlpm.raw,"_PIN","."),"PIN","."),_xlpm.mainPart,MID(_xlpm.cleanRaw,2,FIND(".",_xlpm.cleanRaw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523" t="str">
        <f t="shared" si="8"/>
        <v>U8;VCCIO;;29.4399999999999;14.7199999999999;;;;</v>
      </c>
    </row>
    <row r="524" spans="1:10">
      <c r="A524" t="s">
        <v>843</v>
      </c>
      <c r="B524" t="str">
        <f>_xlfn.XLOOKUP(A524,SITE1!$O$8:$O$1180,SITE1!$N$8:$N$1180,"")</f>
        <v>VSS</v>
      </c>
      <c r="C524" t="str" cm="1">
        <f t="array" ref="C524">_xlfn.TEXTJOIN(",", TRUE, _xlfn.UNIQUE(TRANSPOSE(_xlfn.MAP(
    _xlfn.XLOOKUP(A524, SITE1!$C$8:$C$1180, SITE1!$F$8:$I$1180),
    _xlfn.LAMBDA(_xlpm.x, IF(AND(_xlpm.x &lt;&gt; "", _xlpm.x &lt;&gt; "-"), TRIM(CLEAN(LEFT(_xlpm.x, FIND(".", _xlpm.x &amp; ".") - 1))), ""))
))))</f>
        <v/>
      </c>
      <c r="D524">
        <v>6.4399999999999897</v>
      </c>
      <c r="E524">
        <v>14.719999999999899</v>
      </c>
      <c r="F524" t="str">
        <f>_xlfn.LET(_xlpm.raw,_xlfn.XLOOKUP(A524,SITE1!$C$8:$C$1180,SITE1!$D$8:$D$1180,""),_xlpm.cleanRaw,SUBSTITUTE(SUBSTITUTE(_xlpm.raw,"_PIN","."),"PIN","."),_xlpm.mainPart,MID(_xlpm.cleanRaw,2,FIND(".",_xlpm.cleanRaw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24" t="str">
        <f>_xlfn.LET(_xlpm.raw,_xlfn.XLOOKUP(A524,SITE3!$C$8:$C$1180,SITE3!$D$8:$D$1180,""),_xlpm.cleanRaw,SUBSTITUTE(SUBSTITUTE(_xlpm.raw,"_PIN","."),"PIN","."),_xlpm.mainPart,MID(_xlpm.cleanRaw,2,FIND(".",_xlpm.cleanRaw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24" t="str">
        <f>_xlfn.LET(_xlpm.raw,_xlfn.XLOOKUP(A524,SITE5!$C$8:$C$1180,SITE5!$D$8:$D$1180,""),_xlpm.cleanRaw,SUBSTITUTE(SUBSTITUTE(_xlpm.raw,"_PIN","."),"PIN","."),_xlpm.mainPart,MID(_xlpm.cleanRaw,2,FIND(".",_xlpm.cleanRaw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24" t="str">
        <f>_xlfn.LET(_xlpm.raw,_xlfn.XLOOKUP(A524,SITE7!$C$8:$C$1180,SITE7!$D$8:$D$1180,""),_xlpm.cleanRaw,SUBSTITUTE(SUBSTITUTE(_xlpm.raw,"_PIN","."),"PIN","."),_xlpm.mainPart,MID(_xlpm.cleanRaw,2,FIND(".",_xlpm.cleanRaw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524" t="str">
        <f t="shared" si="8"/>
        <v>U33;VSS;;6.43999999999999;14.7199999999999;;;;</v>
      </c>
    </row>
    <row r="525" spans="1:10">
      <c r="A525" t="s">
        <v>844</v>
      </c>
      <c r="B525" t="str">
        <f>_xlfn.XLOOKUP(A525,SITE1!$O$8:$O$1180,SITE1!$N$8:$N$1180,"")</f>
        <v>VCCGT</v>
      </c>
      <c r="C525" t="str" cm="1">
        <f t="array" ref="C525">_xlfn.TEXTJOIN(",", TRUE, _xlfn.UNIQUE(TRANSPOSE(_xlfn.MAP(
    _xlfn.XLOOKUP(A525, SITE1!$C$8:$C$1180, SITE1!$F$8:$I$1180),
    _xlfn.LAMBDA(_xlpm.x, IF(AND(_xlpm.x &lt;&gt; "", _xlpm.x &lt;&gt; "-"), TRIM(CLEAN(LEFT(_xlpm.x, FIND(".", _xlpm.x &amp; ".") - 1))), ""))
))))</f>
        <v/>
      </c>
      <c r="D525">
        <v>5.5199999999999898</v>
      </c>
      <c r="E525">
        <v>14.719999999999899</v>
      </c>
      <c r="F525" t="str">
        <f>_xlfn.LET(_xlpm.raw,_xlfn.XLOOKUP(A525,SITE1!$C$8:$C$1180,SITE1!$D$8:$D$1180,""),_xlpm.cleanRaw,SUBSTITUTE(SUBSTITUTE(_xlpm.raw,"_PIN","."),"PIN","."),_xlpm.mainPart,MID(_xlpm.cleanRaw,2,FIND(".",_xlpm.cleanRaw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25" t="str">
        <f>_xlfn.LET(_xlpm.raw,_xlfn.XLOOKUP(A525,SITE3!$C$8:$C$1180,SITE3!$D$8:$D$1180,""),_xlpm.cleanRaw,SUBSTITUTE(SUBSTITUTE(_xlpm.raw,"_PIN","."),"PIN","."),_xlpm.mainPart,MID(_xlpm.cleanRaw,2,FIND(".",_xlpm.cleanRaw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25" t="str">
        <f>_xlfn.LET(_xlpm.raw,_xlfn.XLOOKUP(A525,SITE5!$C$8:$C$1180,SITE5!$D$8:$D$1180,""),_xlpm.cleanRaw,SUBSTITUTE(SUBSTITUTE(_xlpm.raw,"_PIN","."),"PIN","."),_xlpm.mainPart,MID(_xlpm.cleanRaw,2,FIND(".",_xlpm.cleanRaw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25" t="str">
        <f>_xlfn.LET(_xlpm.raw,_xlfn.XLOOKUP(A525,SITE7!$C$8:$C$1180,SITE7!$D$8:$D$1180,""),_xlpm.cleanRaw,SUBSTITUTE(SUBSTITUTE(_xlpm.raw,"_PIN","."),"PIN","."),_xlpm.mainPart,MID(_xlpm.cleanRaw,2,FIND(".",_xlpm.cleanRaw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525" t="str">
        <f t="shared" si="8"/>
        <v>U34;VCCGT;;5.51999999999999;14.7199999999999;;;;</v>
      </c>
    </row>
    <row r="526" spans="1:10">
      <c r="A526" t="s">
        <v>845</v>
      </c>
      <c r="B526" t="str">
        <f>_xlfn.XLOOKUP(A526,SITE1!$O$8:$O$1180,SITE1!$N$8:$N$1180,"")</f>
        <v>VCCGT</v>
      </c>
      <c r="C526" t="str" cm="1">
        <f t="array" ref="C526">_xlfn.TEXTJOIN(",", TRUE, _xlfn.UNIQUE(TRANSPOSE(_xlfn.MAP(
    _xlfn.XLOOKUP(A526, SITE1!$C$8:$C$1180, SITE1!$F$8:$I$1180),
    _xlfn.LAMBDA(_xlpm.x, IF(AND(_xlpm.x &lt;&gt; "", _xlpm.x &lt;&gt; "-"), TRIM(CLEAN(LEFT(_xlpm.x, FIND(".", _xlpm.x &amp; ".") - 1))), ""))
))))</f>
        <v/>
      </c>
      <c r="D526">
        <v>4.5999999999999899</v>
      </c>
      <c r="E526">
        <v>14.719999999999899</v>
      </c>
      <c r="F526" t="str">
        <f>_xlfn.LET(_xlpm.raw,_xlfn.XLOOKUP(A526,SITE1!$C$8:$C$1180,SITE1!$D$8:$D$1180,""),_xlpm.cleanRaw,SUBSTITUTE(SUBSTITUTE(_xlpm.raw,"_PIN","."),"PIN","."),_xlpm.mainPart,MID(_xlpm.cleanRaw,2,FIND(".",_xlpm.cleanRaw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26" t="str">
        <f>_xlfn.LET(_xlpm.raw,_xlfn.XLOOKUP(A526,SITE3!$C$8:$C$1180,SITE3!$D$8:$D$1180,""),_xlpm.cleanRaw,SUBSTITUTE(SUBSTITUTE(_xlpm.raw,"_PIN","."),"PIN","."),_xlpm.mainPart,MID(_xlpm.cleanRaw,2,FIND(".",_xlpm.cleanRaw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26" t="str">
        <f>_xlfn.LET(_xlpm.raw,_xlfn.XLOOKUP(A526,SITE5!$C$8:$C$1180,SITE5!$D$8:$D$1180,""),_xlpm.cleanRaw,SUBSTITUTE(SUBSTITUTE(_xlpm.raw,"_PIN","."),"PIN","."),_xlpm.mainPart,MID(_xlpm.cleanRaw,2,FIND(".",_xlpm.cleanRaw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26" t="str">
        <f>_xlfn.LET(_xlpm.raw,_xlfn.XLOOKUP(A526,SITE7!$C$8:$C$1180,SITE7!$D$8:$D$1180,""),_xlpm.cleanRaw,SUBSTITUTE(SUBSTITUTE(_xlpm.raw,"_PIN","."),"PIN","."),_xlpm.mainPart,MID(_xlpm.cleanRaw,2,FIND(".",_xlpm.cleanRaw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526" t="str">
        <f t="shared" si="8"/>
        <v>U35;VCCGT;;4.59999999999999;14.7199999999999;;;;</v>
      </c>
    </row>
    <row r="527" spans="1:10">
      <c r="A527" t="s">
        <v>846</v>
      </c>
      <c r="B527" t="str">
        <f>_xlfn.XLOOKUP(A527,SITE1!$O$8:$O$1180,SITE1!$N$8:$N$1180,"")</f>
        <v>VCCGT</v>
      </c>
      <c r="C527" t="str" cm="1">
        <f t="array" ref="C527">_xlfn.TEXTJOIN(",", TRUE, _xlfn.UNIQUE(TRANSPOSE(_xlfn.MAP(
    _xlfn.XLOOKUP(A527, SITE1!$C$8:$C$1180, SITE1!$F$8:$I$1180),
    _xlfn.LAMBDA(_xlpm.x, IF(AND(_xlpm.x &lt;&gt; "", _xlpm.x &lt;&gt; "-"), TRIM(CLEAN(LEFT(_xlpm.x, FIND(".", _xlpm.x &amp; ".") - 1))), ""))
))))</f>
        <v/>
      </c>
      <c r="D527">
        <v>3.6799999999999899</v>
      </c>
      <c r="E527">
        <v>14.719999999999899</v>
      </c>
      <c r="F527" t="str">
        <f>_xlfn.LET(_xlpm.raw,_xlfn.XLOOKUP(A527,SITE1!$C$8:$C$1180,SITE1!$D$8:$D$1180,""),_xlpm.cleanRaw,SUBSTITUTE(SUBSTITUTE(_xlpm.raw,"_PIN","."),"PIN","."),_xlpm.mainPart,MID(_xlpm.cleanRaw,2,FIND(".",_xlpm.cleanRaw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27" t="str">
        <f>_xlfn.LET(_xlpm.raw,_xlfn.XLOOKUP(A527,SITE3!$C$8:$C$1180,SITE3!$D$8:$D$1180,""),_xlpm.cleanRaw,SUBSTITUTE(SUBSTITUTE(_xlpm.raw,"_PIN","."),"PIN","."),_xlpm.mainPart,MID(_xlpm.cleanRaw,2,FIND(".",_xlpm.cleanRaw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27" t="str">
        <f>_xlfn.LET(_xlpm.raw,_xlfn.XLOOKUP(A527,SITE5!$C$8:$C$1180,SITE5!$D$8:$D$1180,""),_xlpm.cleanRaw,SUBSTITUTE(SUBSTITUTE(_xlpm.raw,"_PIN","."),"PIN","."),_xlpm.mainPart,MID(_xlpm.cleanRaw,2,FIND(".",_xlpm.cleanRaw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27" t="str">
        <f>_xlfn.LET(_xlpm.raw,_xlfn.XLOOKUP(A527,SITE7!$C$8:$C$1180,SITE7!$D$8:$D$1180,""),_xlpm.cleanRaw,SUBSTITUTE(SUBSTITUTE(_xlpm.raw,"_PIN","."),"PIN","."),_xlpm.mainPart,MID(_xlpm.cleanRaw,2,FIND(".",_xlpm.cleanRaw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527" t="str">
        <f t="shared" si="8"/>
        <v>U36;VCCGT;;3.67999999999999;14.7199999999999;;;;</v>
      </c>
    </row>
    <row r="528" spans="1:10">
      <c r="A528" t="s">
        <v>1309</v>
      </c>
      <c r="B528" t="str">
        <f>_xlfn.XLOOKUP(A528,SITE1!$O$8:$O$1180,SITE1!$N$8:$N$1180,"")</f>
        <v>VCCGT</v>
      </c>
      <c r="C528" t="str" cm="1">
        <f t="array" ref="C528">_xlfn.TEXTJOIN(",", TRUE, _xlfn.UNIQUE(TRANSPOSE(_xlfn.MAP(
    _xlfn.XLOOKUP(A528, SITE1!$C$8:$C$1180, SITE1!$F$8:$I$1180),
    _xlfn.LAMBDA(_xlpm.x, IF(AND(_xlpm.x &lt;&gt; "", _xlpm.x &lt;&gt; "-"), TRIM(CLEAN(LEFT(_xlpm.x, FIND(".", _xlpm.x &amp; ".") - 1))), ""))
))))</f>
        <v/>
      </c>
      <c r="D528">
        <v>2.75999999999999</v>
      </c>
      <c r="E528">
        <v>14.719999999999899</v>
      </c>
      <c r="F528" t="str">
        <f>_xlfn.LET(_xlpm.raw,_xlfn.XLOOKUP(A528,SITE1!$C$8:$C$1180,SITE1!$D$8:$D$1180,""),_xlpm.cleanRaw,SUBSTITUTE(SUBSTITUTE(_xlpm.raw,"_PIN","."),"PIN","."),_xlpm.mainPart,MID(_xlpm.cleanRaw,2,FIND(".",_xlpm.cleanRaw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28" t="str">
        <f>_xlfn.LET(_xlpm.raw,_xlfn.XLOOKUP(A528,SITE3!$C$8:$C$1180,SITE3!$D$8:$D$1180,""),_xlpm.cleanRaw,SUBSTITUTE(SUBSTITUTE(_xlpm.raw,"_PIN","."),"PIN","."),_xlpm.mainPart,MID(_xlpm.cleanRaw,2,FIND(".",_xlpm.cleanRaw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28" t="str">
        <f>_xlfn.LET(_xlpm.raw,_xlfn.XLOOKUP(A528,SITE5!$C$8:$C$1180,SITE5!$D$8:$D$1180,""),_xlpm.cleanRaw,SUBSTITUTE(SUBSTITUTE(_xlpm.raw,"_PIN","."),"PIN","."),_xlpm.mainPart,MID(_xlpm.cleanRaw,2,FIND(".",_xlpm.cleanRaw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28" t="str">
        <f>_xlfn.LET(_xlpm.raw,_xlfn.XLOOKUP(A528,SITE7!$C$8:$C$1180,SITE7!$D$8:$D$1180,""),_xlpm.cleanRaw,SUBSTITUTE(SUBSTITUTE(_xlpm.raw,"_PIN","."),"PIN","."),_xlpm.mainPart,MID(_xlpm.cleanRaw,2,FIND(".",_xlpm.cleanRaw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528" t="str">
        <f t="shared" si="8"/>
        <v>U37;VCCGT;;2.75999999999999;14.7199999999999;;;;</v>
      </c>
    </row>
    <row r="529" spans="1:10">
      <c r="A529" t="s">
        <v>1310</v>
      </c>
      <c r="B529" t="str">
        <f>_xlfn.XLOOKUP(A529,SITE1!$O$8:$O$1180,SITE1!$N$8:$N$1180,"")</f>
        <v>VCCGT</v>
      </c>
      <c r="C529" t="str" cm="1">
        <f t="array" ref="C529">_xlfn.TEXTJOIN(",", TRUE, _xlfn.UNIQUE(TRANSPOSE(_xlfn.MAP(
    _xlfn.XLOOKUP(A529, SITE1!$C$8:$C$1180, SITE1!$F$8:$I$1180),
    _xlfn.LAMBDA(_xlpm.x, IF(AND(_xlpm.x &lt;&gt; "", _xlpm.x &lt;&gt; "-"), TRIM(CLEAN(LEFT(_xlpm.x, FIND(".", _xlpm.x &amp; ".") - 1))), ""))
))))</f>
        <v/>
      </c>
      <c r="D529">
        <v>1.8399999999999901</v>
      </c>
      <c r="E529">
        <v>14.719999999999899</v>
      </c>
      <c r="F529" t="str">
        <f>_xlfn.LET(_xlpm.raw,_xlfn.XLOOKUP(A529,SITE1!$C$8:$C$1180,SITE1!$D$8:$D$1180,""),_xlpm.cleanRaw,SUBSTITUTE(SUBSTITUTE(_xlpm.raw,"_PIN","."),"PIN","."),_xlpm.mainPart,MID(_xlpm.cleanRaw,2,FIND(".",_xlpm.cleanRaw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29" t="str">
        <f>_xlfn.LET(_xlpm.raw,_xlfn.XLOOKUP(A529,SITE3!$C$8:$C$1180,SITE3!$D$8:$D$1180,""),_xlpm.cleanRaw,SUBSTITUTE(SUBSTITUTE(_xlpm.raw,"_PIN","."),"PIN","."),_xlpm.mainPart,MID(_xlpm.cleanRaw,2,FIND(".",_xlpm.cleanRaw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29" t="str">
        <f>_xlfn.LET(_xlpm.raw,_xlfn.XLOOKUP(A529,SITE5!$C$8:$C$1180,SITE5!$D$8:$D$1180,""),_xlpm.cleanRaw,SUBSTITUTE(SUBSTITUTE(_xlpm.raw,"_PIN","."),"PIN","."),_xlpm.mainPart,MID(_xlpm.cleanRaw,2,FIND(".",_xlpm.cleanRaw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29" t="str">
        <f>_xlfn.LET(_xlpm.raw,_xlfn.XLOOKUP(A529,SITE7!$C$8:$C$1180,SITE7!$D$8:$D$1180,""),_xlpm.cleanRaw,SUBSTITUTE(SUBSTITUTE(_xlpm.raw,"_PIN","."),"PIN","."),_xlpm.mainPart,MID(_xlpm.cleanRaw,2,FIND(".",_xlpm.cleanRaw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529" t="str">
        <f t="shared" si="8"/>
        <v>U38;VCCGT;;1.83999999999999;14.7199999999999;;;;</v>
      </c>
    </row>
    <row r="530" spans="1:10">
      <c r="A530" t="s">
        <v>1709</v>
      </c>
      <c r="B530" t="str">
        <f>_xlfn.XLOOKUP(A530,SITE1!$O$8:$O$1180,SITE1!$N$8:$N$1180,"")</f>
        <v>VCCGT</v>
      </c>
      <c r="C530" t="str" cm="1">
        <f t="array" ref="C530">_xlfn.TEXTJOIN(",", TRUE, _xlfn.UNIQUE(TRANSPOSE(_xlfn.MAP(
    _xlfn.XLOOKUP(A530, SITE1!$C$8:$C$1180, SITE1!$F$8:$I$1180),
    _xlfn.LAMBDA(_xlpm.x, IF(AND(_xlpm.x &lt;&gt; "", _xlpm.x &lt;&gt; "-"), TRIM(CLEAN(LEFT(_xlpm.x, FIND(".", _xlpm.x &amp; ".") - 1))), ""))
))))</f>
        <v/>
      </c>
      <c r="D530">
        <v>0.92000000000000104</v>
      </c>
      <c r="E530">
        <v>14.719999999999899</v>
      </c>
      <c r="F530" t="str">
        <f>_xlfn.LET(_xlpm.raw,_xlfn.XLOOKUP(A530,SITE1!$C$8:$C$1180,SITE1!$D$8:$D$1180,""),_xlpm.cleanRaw,SUBSTITUTE(SUBSTITUTE(_xlpm.raw,"_PIN","."),"PIN","."),_xlpm.mainPart,MID(_xlpm.cleanRaw,2,FIND(".",_xlpm.cleanRaw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30" t="str">
        <f>_xlfn.LET(_xlpm.raw,_xlfn.XLOOKUP(A530,SITE3!$C$8:$C$1180,SITE3!$D$8:$D$1180,""),_xlpm.cleanRaw,SUBSTITUTE(SUBSTITUTE(_xlpm.raw,"_PIN","."),"PIN","."),_xlpm.mainPart,MID(_xlpm.cleanRaw,2,FIND(".",_xlpm.cleanRaw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30" t="str">
        <f>_xlfn.LET(_xlpm.raw,_xlfn.XLOOKUP(A530,SITE5!$C$8:$C$1180,SITE5!$D$8:$D$1180,""),_xlpm.cleanRaw,SUBSTITUTE(SUBSTITUTE(_xlpm.raw,"_PIN","."),"PIN","."),_xlpm.mainPart,MID(_xlpm.cleanRaw,2,FIND(".",_xlpm.cleanRaw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30" t="str">
        <f>_xlfn.LET(_xlpm.raw,_xlfn.XLOOKUP(A530,SITE7!$C$8:$C$1180,SITE7!$D$8:$D$1180,""),_xlpm.cleanRaw,SUBSTITUTE(SUBSTITUTE(_xlpm.raw,"_PIN","."),"PIN","."),_xlpm.mainPart,MID(_xlpm.cleanRaw,2,FIND(".",_xlpm.cleanRaw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530" t="str">
        <f t="shared" si="8"/>
        <v>U39;VCCGT;;0.920000000000001;14.7199999999999;;;;</v>
      </c>
    </row>
    <row r="531" spans="1:10">
      <c r="A531" t="s">
        <v>1710</v>
      </c>
      <c r="B531" t="str">
        <f>_xlfn.XLOOKUP(A531,SITE1!$O$8:$O$1180,SITE1!$N$8:$N$1180,"")</f>
        <v>VCCGT</v>
      </c>
      <c r="C531" t="str" cm="1">
        <f t="array" ref="C531">_xlfn.TEXTJOIN(",", TRUE, _xlfn.UNIQUE(TRANSPOSE(_xlfn.MAP(
    _xlfn.XLOOKUP(A531, SITE1!$C$8:$C$1180, SITE1!$F$8:$I$1180),
    _xlfn.LAMBDA(_xlpm.x, IF(AND(_xlpm.x &lt;&gt; "", _xlpm.x &lt;&gt; "-"), TRIM(CLEAN(LEFT(_xlpm.x, FIND(".", _xlpm.x &amp; ".") - 1))), ""))
))))</f>
        <v/>
      </c>
      <c r="D531">
        <v>0</v>
      </c>
      <c r="E531">
        <v>14.719999999999899</v>
      </c>
      <c r="F531" t="str">
        <f>_xlfn.LET(_xlpm.raw,_xlfn.XLOOKUP(A531,SITE1!$C$8:$C$1180,SITE1!$D$8:$D$1180,""),_xlpm.cleanRaw,SUBSTITUTE(SUBSTITUTE(_xlpm.raw,"_PIN","."),"PIN","."),_xlpm.mainPart,MID(_xlpm.cleanRaw,2,FIND(".",_xlpm.cleanRaw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31" t="str">
        <f>_xlfn.LET(_xlpm.raw,_xlfn.XLOOKUP(A531,SITE3!$C$8:$C$1180,SITE3!$D$8:$D$1180,""),_xlpm.cleanRaw,SUBSTITUTE(SUBSTITUTE(_xlpm.raw,"_PIN","."),"PIN","."),_xlpm.mainPart,MID(_xlpm.cleanRaw,2,FIND(".",_xlpm.cleanRaw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31" t="str">
        <f>_xlfn.LET(_xlpm.raw,_xlfn.XLOOKUP(A531,SITE5!$C$8:$C$1180,SITE5!$D$8:$D$1180,""),_xlpm.cleanRaw,SUBSTITUTE(SUBSTITUTE(_xlpm.raw,"_PIN","."),"PIN","."),_xlpm.mainPart,MID(_xlpm.cleanRaw,2,FIND(".",_xlpm.cleanRaw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31" t="str">
        <f>_xlfn.LET(_xlpm.raw,_xlfn.XLOOKUP(A531,SITE7!$C$8:$C$1180,SITE7!$D$8:$D$1180,""),_xlpm.cleanRaw,SUBSTITUTE(SUBSTITUTE(_xlpm.raw,"_PIN","."),"PIN","."),_xlpm.mainPart,MID(_xlpm.cleanRaw,2,FIND(".",_xlpm.cleanRaw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531" t="str">
        <f t="shared" si="8"/>
        <v>U40;VCCGT;;0;14.7199999999999;;;;</v>
      </c>
    </row>
    <row r="532" spans="1:10">
      <c r="A532" t="s">
        <v>508</v>
      </c>
      <c r="B532" t="str">
        <f>_xlfn.XLOOKUP(A532,SITE1!$O$8:$O$1180,SITE1!$N$8:$N$1180,"")</f>
        <v>VSS</v>
      </c>
      <c r="C532" t="str" cm="1">
        <f t="array" ref="C532">_xlfn.TEXTJOIN(",", TRUE, _xlfn.UNIQUE(TRANSPOSE(_xlfn.MAP(
    _xlfn.XLOOKUP(A532, SITE1!$C$8:$C$1180, SITE1!$F$8:$I$1180),
    _xlfn.LAMBDA(_xlpm.x, IF(AND(_xlpm.x &lt;&gt; "", _xlpm.x &lt;&gt; "-"), TRIM(CLEAN(LEFT(_xlpm.x, FIND(".", _xlpm.x &amp; ".") - 1))), ""))
))))</f>
        <v/>
      </c>
      <c r="D532">
        <v>35.879999999999903</v>
      </c>
      <c r="E532">
        <v>15.639999999999899</v>
      </c>
      <c r="F532" t="str">
        <f>_xlfn.LET(_xlpm.raw,_xlfn.XLOOKUP(A532,SITE1!$C$8:$C$1180,SITE1!$D$8:$D$1180,""),_xlpm.cleanRaw,SUBSTITUTE(SUBSTITUTE(_xlpm.raw,"_PIN","."),"PIN","."),_xlpm.mainPart,MID(_xlpm.cleanRaw,2,FIND(".",_xlpm.cleanRaw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32" t="str">
        <f>_xlfn.LET(_xlpm.raw,_xlfn.XLOOKUP(A532,SITE3!$C$8:$C$1180,SITE3!$D$8:$D$1180,""),_xlpm.cleanRaw,SUBSTITUTE(SUBSTITUTE(_xlpm.raw,"_PIN","."),"PIN","."),_xlpm.mainPart,MID(_xlpm.cleanRaw,2,FIND(".",_xlpm.cleanRaw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32" t="str">
        <f>_xlfn.LET(_xlpm.raw,_xlfn.XLOOKUP(A532,SITE5!$C$8:$C$1180,SITE5!$D$8:$D$1180,""),_xlpm.cleanRaw,SUBSTITUTE(SUBSTITUTE(_xlpm.raw,"_PIN","."),"PIN","."),_xlpm.mainPart,MID(_xlpm.cleanRaw,2,FIND(".",_xlpm.cleanRaw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32" t="str">
        <f>_xlfn.LET(_xlpm.raw,_xlfn.XLOOKUP(A532,SITE7!$C$8:$C$1180,SITE7!$D$8:$D$1180,""),_xlpm.cleanRaw,SUBSTITUTE(SUBSTITUTE(_xlpm.raw,"_PIN","."),"PIN","."),_xlpm.mainPart,MID(_xlpm.cleanRaw,2,FIND(".",_xlpm.cleanRaw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532" t="str">
        <f t="shared" si="8"/>
        <v>V1;VSS;;35.8799999999999;15.6399999999999;;;;</v>
      </c>
    </row>
    <row r="533" spans="1:10">
      <c r="A533" t="s">
        <v>502</v>
      </c>
      <c r="B533" t="str">
        <f>_xlfn.XLOOKUP(A533,SITE1!$O$8:$O$1180,SITE1!$N$8:$N$1180,"")</f>
        <v>AUDIN</v>
      </c>
      <c r="C533" t="str" cm="1">
        <f t="array" ref="C533">_xlfn.TEXTJOIN(",", TRUE, _xlfn.UNIQUE(TRANSPOSE(_xlfn.MAP(
    _xlfn.XLOOKUP(A533, SITE1!$C$8:$C$1180, SITE1!$F$8:$I$1180),
    _xlfn.LAMBDA(_xlpm.x, IF(AND(_xlpm.x &lt;&gt; "", _xlpm.x &lt;&gt; "-"), TRIM(CLEAN(LEFT(_xlpm.x, FIND(".", _xlpm.x &amp; ".") - 1))), ""))
))))</f>
        <v/>
      </c>
      <c r="D533">
        <v>34.959999999999901</v>
      </c>
      <c r="E533">
        <v>15.639999999999899</v>
      </c>
      <c r="F533" t="str">
        <f>_xlfn.LET(_xlpm.raw,_xlfn.XLOOKUP(A533,SITE1!$C$8:$C$1180,SITE1!$D$8:$D$1180,""),_xlpm.cleanRaw,SUBSTITUTE(SUBSTITUTE(_xlpm.raw,"_PIN","."),"PIN","."),_xlpm.mainPart,MID(_xlpm.cleanRaw,2,FIND(".",_xlpm.cleanRaw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607017</v>
      </c>
      <c r="G533" t="str">
        <f>_xlfn.LET(_xlpm.raw,_xlfn.XLOOKUP(A533,SITE3!$C$8:$C$1180,SITE3!$D$8:$D$1180,""),_xlpm.cleanRaw,SUBSTITUTE(SUBSTITUTE(_xlpm.raw,"_PIN","."),"PIN","."),_xlpm.mainPart,MID(_xlpm.cleanRaw,2,FIND(".",_xlpm.cleanRaw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807017</v>
      </c>
      <c r="H533" t="str">
        <f>_xlfn.LET(_xlpm.raw,_xlfn.XLOOKUP(A533,SITE5!$C$8:$C$1180,SITE5!$D$8:$D$1180,""),_xlpm.cleanRaw,SUBSTITUTE(SUBSTITUTE(_xlpm.raw,"_PIN","."),"PIN","."),_xlpm.mainPart,MID(_xlpm.cleanRaw,2,FIND(".",_xlpm.cleanRaw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703005</v>
      </c>
      <c r="I533" t="str">
        <f>_xlfn.LET(_xlpm.raw,_xlfn.XLOOKUP(A533,SITE7!$C$8:$C$1180,SITE7!$D$8:$D$1180,""),_xlpm.cleanRaw,SUBSTITUTE(SUBSTITUTE(_xlpm.raw,"_PIN","."),"PIN","."),_xlpm.mainPart,MID(_xlpm.cleanRaw,2,FIND(".",_xlpm.cleanRaw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503005</v>
      </c>
      <c r="J533" t="str">
        <f t="shared" si="8"/>
        <v>V2;AUDIN;;34.9599999999999;15.6399999999999;607017;807017;703005;503005</v>
      </c>
    </row>
    <row r="534" spans="1:10">
      <c r="A534" t="s">
        <v>659</v>
      </c>
      <c r="B534" t="str">
        <f>_xlfn.XLOOKUP(A534,SITE1!$O$8:$O$1180,SITE1!$N$8:$N$1180,"")</f>
        <v>AUDCLK</v>
      </c>
      <c r="C534" t="str" cm="1">
        <f t="array" ref="C534">_xlfn.TEXTJOIN(",", TRUE, _xlfn.UNIQUE(TRANSPOSE(_xlfn.MAP(
    _xlfn.XLOOKUP(A534, SITE1!$C$8:$C$1180, SITE1!$F$8:$I$1180),
    _xlfn.LAMBDA(_xlpm.x, IF(AND(_xlpm.x &lt;&gt; "", _xlpm.x &lt;&gt; "-"), TRIM(CLEAN(LEFT(_xlpm.x, FIND(".", _xlpm.x &amp; ".") - 1))), ""))
))))</f>
        <v/>
      </c>
      <c r="D534">
        <v>34.04</v>
      </c>
      <c r="E534">
        <v>15.639999999999899</v>
      </c>
      <c r="F534" t="str">
        <f>_xlfn.LET(_xlpm.raw,_xlfn.XLOOKUP(A534,SITE1!$C$8:$C$1180,SITE1!$D$8:$D$1180,""),_xlpm.cleanRaw,SUBSTITUTE(SUBSTITUTE(_xlpm.raw,"_PIN","."),"PIN","."),_xlpm.mainPart,MID(_xlpm.cleanRaw,2,FIND(".",_xlpm.cleanRaw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607023</v>
      </c>
      <c r="G534" t="str">
        <f>_xlfn.LET(_xlpm.raw,_xlfn.XLOOKUP(A534,SITE3!$C$8:$C$1180,SITE3!$D$8:$D$1180,""),_xlpm.cleanRaw,SUBSTITUTE(SUBSTITUTE(_xlpm.raw,"_PIN","."),"PIN","."),_xlpm.mainPart,MID(_xlpm.cleanRaw,2,FIND(".",_xlpm.cleanRaw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807023</v>
      </c>
      <c r="H534" t="str">
        <f>_xlfn.LET(_xlpm.raw,_xlfn.XLOOKUP(A534,SITE5!$C$8:$C$1180,SITE5!$D$8:$D$1180,""),_xlpm.cleanRaw,SUBSTITUTE(SUBSTITUTE(_xlpm.raw,"_PIN","."),"PIN","."),_xlpm.mainPart,MID(_xlpm.cleanRaw,2,FIND(".",_xlpm.cleanRaw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703037</v>
      </c>
      <c r="I534" t="str">
        <f>_xlfn.LET(_xlpm.raw,_xlfn.XLOOKUP(A534,SITE7!$C$8:$C$1180,SITE7!$D$8:$D$1180,""),_xlpm.cleanRaw,SUBSTITUTE(SUBSTITUTE(_xlpm.raw,"_PIN","."),"PIN","."),_xlpm.mainPart,MID(_xlpm.cleanRaw,2,FIND(".",_xlpm.cleanRaw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503037</v>
      </c>
      <c r="J534" t="str">
        <f t="shared" si="8"/>
        <v>V3;AUDCLK;;34.04;15.6399999999999;607023;807023;703037;503037</v>
      </c>
    </row>
    <row r="535" spans="1:10">
      <c r="A535" t="s">
        <v>510</v>
      </c>
      <c r="B535" t="str">
        <f>_xlfn.XLOOKUP(A535,SITE1!$O$8:$O$1180,SITE1!$N$8:$N$1180,"")</f>
        <v>VCCSFR</v>
      </c>
      <c r="C535" t="str" cm="1">
        <f t="array" ref="C535">_xlfn.TEXTJOIN(",", TRUE, _xlfn.UNIQUE(TRANSPOSE(_xlfn.MAP(
    _xlfn.XLOOKUP(A535, SITE1!$C$8:$C$1180, SITE1!$F$8:$I$1180),
    _xlfn.LAMBDA(_xlpm.x, IF(AND(_xlpm.x &lt;&gt; "", _xlpm.x &lt;&gt; "-"), TRIM(CLEAN(LEFT(_xlpm.x, FIND(".", _xlpm.x &amp; ".") - 1))), ""))
))))</f>
        <v/>
      </c>
      <c r="D535">
        <v>33.119999999999997</v>
      </c>
      <c r="E535">
        <v>15.639999999999899</v>
      </c>
      <c r="F535" t="str">
        <f>_xlfn.LET(_xlpm.raw,_xlfn.XLOOKUP(A535,SITE1!$C$8:$C$1180,SITE1!$D$8:$D$1180,""),_xlpm.cleanRaw,SUBSTITUTE(SUBSTITUTE(_xlpm.raw,"_PIN","."),"PIN","."),_xlpm.mainPart,MID(_xlpm.cleanRaw,2,FIND(".",_xlpm.cleanRaw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35" t="str">
        <f>_xlfn.LET(_xlpm.raw,_xlfn.XLOOKUP(A535,SITE3!$C$8:$C$1180,SITE3!$D$8:$D$1180,""),_xlpm.cleanRaw,SUBSTITUTE(SUBSTITUTE(_xlpm.raw,"_PIN","."),"PIN","."),_xlpm.mainPart,MID(_xlpm.cleanRaw,2,FIND(".",_xlpm.cleanRaw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35" t="str">
        <f>_xlfn.LET(_xlpm.raw,_xlfn.XLOOKUP(A535,SITE5!$C$8:$C$1180,SITE5!$D$8:$D$1180,""),_xlpm.cleanRaw,SUBSTITUTE(SUBSTITUTE(_xlpm.raw,"_PIN","."),"PIN","."),_xlpm.mainPart,MID(_xlpm.cleanRaw,2,FIND(".",_xlpm.cleanRaw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35" t="str">
        <f>_xlfn.LET(_xlpm.raw,_xlfn.XLOOKUP(A535,SITE7!$C$8:$C$1180,SITE7!$D$8:$D$1180,""),_xlpm.cleanRaw,SUBSTITUTE(SUBSTITUTE(_xlpm.raw,"_PIN","."),"PIN","."),_xlpm.mainPart,MID(_xlpm.cleanRaw,2,FIND(".",_xlpm.cleanRaw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535" t="str">
        <f t="shared" si="8"/>
        <v>V4;VCCSFR;;33.12;15.6399999999999;;;;</v>
      </c>
    </row>
    <row r="536" spans="1:10">
      <c r="A536" t="s">
        <v>500</v>
      </c>
      <c r="B536" t="str">
        <f>_xlfn.XLOOKUP(A536,SITE1!$O$8:$O$1180,SITE1!$N$8:$N$1180,"")</f>
        <v>VCCST</v>
      </c>
      <c r="C536" t="str" cm="1">
        <f t="array" ref="C536">_xlfn.TEXTJOIN(",", TRUE, _xlfn.UNIQUE(TRANSPOSE(_xlfn.MAP(
    _xlfn.XLOOKUP(A536, SITE1!$C$8:$C$1180, SITE1!$F$8:$I$1180),
    _xlfn.LAMBDA(_xlpm.x, IF(AND(_xlpm.x &lt;&gt; "", _xlpm.x &lt;&gt; "-"), TRIM(CLEAN(LEFT(_xlpm.x, FIND(".", _xlpm.x &amp; ".") - 1))), ""))
))))</f>
        <v/>
      </c>
      <c r="D536">
        <v>32.199999999999903</v>
      </c>
      <c r="E536">
        <v>15.639999999999899</v>
      </c>
      <c r="F536" t="str">
        <f>_xlfn.LET(_xlpm.raw,_xlfn.XLOOKUP(A536,SITE1!$C$8:$C$1180,SITE1!$D$8:$D$1180,""),_xlpm.cleanRaw,SUBSTITUTE(SUBSTITUTE(_xlpm.raw,"_PIN","."),"PIN","."),_xlpm.mainPart,MID(_xlpm.cleanRaw,2,FIND(".",_xlpm.cleanRaw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36" t="str">
        <f>_xlfn.LET(_xlpm.raw,_xlfn.XLOOKUP(A536,SITE3!$C$8:$C$1180,SITE3!$D$8:$D$1180,""),_xlpm.cleanRaw,SUBSTITUTE(SUBSTITUTE(_xlpm.raw,"_PIN","."),"PIN","."),_xlpm.mainPart,MID(_xlpm.cleanRaw,2,FIND(".",_xlpm.cleanRaw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36" t="str">
        <f>_xlfn.LET(_xlpm.raw,_xlfn.XLOOKUP(A536,SITE5!$C$8:$C$1180,SITE5!$D$8:$D$1180,""),_xlpm.cleanRaw,SUBSTITUTE(SUBSTITUTE(_xlpm.raw,"_PIN","."),"PIN","."),_xlpm.mainPart,MID(_xlpm.cleanRaw,2,FIND(".",_xlpm.cleanRaw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36" t="str">
        <f>_xlfn.LET(_xlpm.raw,_xlfn.XLOOKUP(A536,SITE7!$C$8:$C$1180,SITE7!$D$8:$D$1180,""),_xlpm.cleanRaw,SUBSTITUTE(SUBSTITUTE(_xlpm.raw,"_PIN","."),"PIN","."),_xlpm.mainPart,MID(_xlpm.cleanRaw,2,FIND(".",_xlpm.cleanRaw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536" t="str">
        <f t="shared" si="8"/>
        <v>V5;VCCST;;32.1999999999999;15.6399999999999;;;;</v>
      </c>
    </row>
    <row r="537" spans="1:10">
      <c r="A537" t="s">
        <v>1312</v>
      </c>
      <c r="B537" t="str">
        <f>_xlfn.XLOOKUP(A537,SITE1!$O$8:$O$1180,SITE1!$N$8:$N$1180,"")</f>
        <v>VCCFUSEPRG</v>
      </c>
      <c r="C537" t="str" cm="1">
        <f t="array" ref="C537">_xlfn.TEXTJOIN(",", TRUE, _xlfn.UNIQUE(TRANSPOSE(_xlfn.MAP(
    _xlfn.XLOOKUP(A537, SITE1!$C$8:$C$1180, SITE1!$F$8:$I$1180),
    _xlfn.LAMBDA(_xlpm.x, IF(AND(_xlpm.x &lt;&gt; "", _xlpm.x &lt;&gt; "-"), TRIM(CLEAN(LEFT(_xlpm.x, FIND(".", _xlpm.x &amp; ".") - 1))), ""))
))))</f>
        <v/>
      </c>
      <c r="D537">
        <v>31.279999999999902</v>
      </c>
      <c r="E537">
        <v>15.639999999999899</v>
      </c>
      <c r="F537" t="str">
        <f>_xlfn.LET(_xlpm.raw,_xlfn.XLOOKUP(A537,SITE1!$C$8:$C$1180,SITE1!$D$8:$D$1180,""),_xlpm.cleanRaw,SUBSTITUTE(SUBSTITUTE(_xlpm.raw,"_PIN","."),"PIN","."),_xlpm.mainPart,MID(_xlpm.cleanRaw,2,FIND(".",_xlpm.cleanRaw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37" t="str">
        <f>_xlfn.LET(_xlpm.raw,_xlfn.XLOOKUP(A537,SITE3!$C$8:$C$1180,SITE3!$D$8:$D$1180,""),_xlpm.cleanRaw,SUBSTITUTE(SUBSTITUTE(_xlpm.raw,"_PIN","."),"PIN","."),_xlpm.mainPart,MID(_xlpm.cleanRaw,2,FIND(".",_xlpm.cleanRaw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37" t="str">
        <f>_xlfn.LET(_xlpm.raw,_xlfn.XLOOKUP(A537,SITE5!$C$8:$C$1180,SITE5!$D$8:$D$1180,""),_xlpm.cleanRaw,SUBSTITUTE(SUBSTITUTE(_xlpm.raw,"_PIN","."),"PIN","."),_xlpm.mainPart,MID(_xlpm.cleanRaw,2,FIND(".",_xlpm.cleanRaw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37" t="str">
        <f>_xlfn.LET(_xlpm.raw,_xlfn.XLOOKUP(A537,SITE7!$C$8:$C$1180,SITE7!$D$8:$D$1180,""),_xlpm.cleanRaw,SUBSTITUTE(SUBSTITUTE(_xlpm.raw,"_PIN","."),"PIN","."),_xlpm.mainPart,MID(_xlpm.cleanRaw,2,FIND(".",_xlpm.cleanRaw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537" t="str">
        <f t="shared" si="8"/>
        <v>V6;VCCFUSEPRG;;31.2799999999999;15.6399999999999;;;;</v>
      </c>
    </row>
    <row r="538" spans="1:10">
      <c r="A538" t="s">
        <v>596</v>
      </c>
      <c r="B538" t="str">
        <f>_xlfn.XLOOKUP(A538,SITE1!$O$8:$O$1180,SITE1!$N$8:$N$1180,"")</f>
        <v>VCCSA</v>
      </c>
      <c r="C538" t="str" cm="1">
        <f t="array" ref="C538">_xlfn.TEXTJOIN(",", TRUE, _xlfn.UNIQUE(TRANSPOSE(_xlfn.MAP(
    _xlfn.XLOOKUP(A538, SITE1!$C$8:$C$1180, SITE1!$F$8:$I$1180),
    _xlfn.LAMBDA(_xlpm.x, IF(AND(_xlpm.x &lt;&gt; "", _xlpm.x &lt;&gt; "-"), TRIM(CLEAN(LEFT(_xlpm.x, FIND(".", _xlpm.x &amp; ".") - 1))), ""))
))))</f>
        <v/>
      </c>
      <c r="D538">
        <v>30.36</v>
      </c>
      <c r="E538">
        <v>15.639999999999899</v>
      </c>
      <c r="F538" t="str">
        <f>_xlfn.LET(_xlpm.raw,_xlfn.XLOOKUP(A538,SITE1!$C$8:$C$1180,SITE1!$D$8:$D$1180,""),_xlpm.cleanRaw,SUBSTITUTE(SUBSTITUTE(_xlpm.raw,"_PIN","."),"PIN","."),_xlpm.mainPart,MID(_xlpm.cleanRaw,2,FIND(".",_xlpm.cleanRaw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38" t="str">
        <f>_xlfn.LET(_xlpm.raw,_xlfn.XLOOKUP(A538,SITE3!$C$8:$C$1180,SITE3!$D$8:$D$1180,""),_xlpm.cleanRaw,SUBSTITUTE(SUBSTITUTE(_xlpm.raw,"_PIN","."),"PIN","."),_xlpm.mainPart,MID(_xlpm.cleanRaw,2,FIND(".",_xlpm.cleanRaw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38" t="str">
        <f>_xlfn.LET(_xlpm.raw,_xlfn.XLOOKUP(A538,SITE5!$C$8:$C$1180,SITE5!$D$8:$D$1180,""),_xlpm.cleanRaw,SUBSTITUTE(SUBSTITUTE(_xlpm.raw,"_PIN","."),"PIN","."),_xlpm.mainPart,MID(_xlpm.cleanRaw,2,FIND(".",_xlpm.cleanRaw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38" t="str">
        <f>_xlfn.LET(_xlpm.raw,_xlfn.XLOOKUP(A538,SITE7!$C$8:$C$1180,SITE7!$D$8:$D$1180,""),_xlpm.cleanRaw,SUBSTITUTE(SUBSTITUTE(_xlpm.raw,"_PIN","."),"PIN","."),_xlpm.mainPart,MID(_xlpm.cleanRaw,2,FIND(".",_xlpm.cleanRaw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538" t="str">
        <f t="shared" si="8"/>
        <v>V7;VCCSA;;30.36;15.6399999999999;;;;</v>
      </c>
    </row>
    <row r="539" spans="1:10">
      <c r="A539" t="s">
        <v>594</v>
      </c>
      <c r="B539" t="str">
        <f>_xlfn.XLOOKUP(A539,SITE1!$O$8:$O$1180,SITE1!$N$8:$N$1180,"")</f>
        <v>VSS</v>
      </c>
      <c r="C539" t="str" cm="1">
        <f t="array" ref="C539">_xlfn.TEXTJOIN(",", TRUE, _xlfn.UNIQUE(TRANSPOSE(_xlfn.MAP(
    _xlfn.XLOOKUP(A539, SITE1!$C$8:$C$1180, SITE1!$F$8:$I$1180),
    _xlfn.LAMBDA(_xlpm.x, IF(AND(_xlpm.x &lt;&gt; "", _xlpm.x &lt;&gt; "-"), TRIM(CLEAN(LEFT(_xlpm.x, FIND(".", _xlpm.x &amp; ".") - 1))), ""))
))))</f>
        <v/>
      </c>
      <c r="D539">
        <v>29.439999999999898</v>
      </c>
      <c r="E539">
        <v>15.639999999999899</v>
      </c>
      <c r="F539" t="str">
        <f>_xlfn.LET(_xlpm.raw,_xlfn.XLOOKUP(A539,SITE1!$C$8:$C$1180,SITE1!$D$8:$D$1180,""),_xlpm.cleanRaw,SUBSTITUTE(SUBSTITUTE(_xlpm.raw,"_PIN","."),"PIN","."),_xlpm.mainPart,MID(_xlpm.cleanRaw,2,FIND(".",_xlpm.cleanRaw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39" t="str">
        <f>_xlfn.LET(_xlpm.raw,_xlfn.XLOOKUP(A539,SITE3!$C$8:$C$1180,SITE3!$D$8:$D$1180,""),_xlpm.cleanRaw,SUBSTITUTE(SUBSTITUTE(_xlpm.raw,"_PIN","."),"PIN","."),_xlpm.mainPart,MID(_xlpm.cleanRaw,2,FIND(".",_xlpm.cleanRaw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39" t="str">
        <f>_xlfn.LET(_xlpm.raw,_xlfn.XLOOKUP(A539,SITE5!$C$8:$C$1180,SITE5!$D$8:$D$1180,""),_xlpm.cleanRaw,SUBSTITUTE(SUBSTITUTE(_xlpm.raw,"_PIN","."),"PIN","."),_xlpm.mainPart,MID(_xlpm.cleanRaw,2,FIND(".",_xlpm.cleanRaw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39" t="str">
        <f>_xlfn.LET(_xlpm.raw,_xlfn.XLOOKUP(A539,SITE7!$C$8:$C$1180,SITE7!$D$8:$D$1180,""),_xlpm.cleanRaw,SUBSTITUTE(SUBSTITUTE(_xlpm.raw,"_PIN","."),"PIN","."),_xlpm.mainPart,MID(_xlpm.cleanRaw,2,FIND(".",_xlpm.cleanRaw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539" t="str">
        <f t="shared" si="8"/>
        <v>V8;VSS;;29.4399999999999;15.6399999999999;;;;</v>
      </c>
    </row>
    <row r="540" spans="1:10">
      <c r="A540" t="s">
        <v>847</v>
      </c>
      <c r="B540" t="str">
        <f>_xlfn.XLOOKUP(A540,SITE1!$O$8:$O$1180,SITE1!$N$8:$N$1180,"")</f>
        <v>VCCGT</v>
      </c>
      <c r="C540" t="str" cm="1">
        <f t="array" ref="C540">_xlfn.TEXTJOIN(",", TRUE, _xlfn.UNIQUE(TRANSPOSE(_xlfn.MAP(
    _xlfn.XLOOKUP(A540, SITE1!$C$8:$C$1180, SITE1!$F$8:$I$1180),
    _xlfn.LAMBDA(_xlpm.x, IF(AND(_xlpm.x &lt;&gt; "", _xlpm.x &lt;&gt; "-"), TRIM(CLEAN(LEFT(_xlpm.x, FIND(".", _xlpm.x &amp; ".") - 1))), ""))
))))</f>
        <v/>
      </c>
      <c r="D540">
        <v>6.4399999999999897</v>
      </c>
      <c r="E540">
        <v>15.639999999999899</v>
      </c>
      <c r="F540" t="str">
        <f>_xlfn.LET(_xlpm.raw,_xlfn.XLOOKUP(A540,SITE1!$C$8:$C$1180,SITE1!$D$8:$D$1180,""),_xlpm.cleanRaw,SUBSTITUTE(SUBSTITUTE(_xlpm.raw,"_PIN","."),"PIN","."),_xlpm.mainPart,MID(_xlpm.cleanRaw,2,FIND(".",_xlpm.cleanRaw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40" t="str">
        <f>_xlfn.LET(_xlpm.raw,_xlfn.XLOOKUP(A540,SITE3!$C$8:$C$1180,SITE3!$D$8:$D$1180,""),_xlpm.cleanRaw,SUBSTITUTE(SUBSTITUTE(_xlpm.raw,"_PIN","."),"PIN","."),_xlpm.mainPart,MID(_xlpm.cleanRaw,2,FIND(".",_xlpm.cleanRaw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40" t="str">
        <f>_xlfn.LET(_xlpm.raw,_xlfn.XLOOKUP(A540,SITE5!$C$8:$C$1180,SITE5!$D$8:$D$1180,""),_xlpm.cleanRaw,SUBSTITUTE(SUBSTITUTE(_xlpm.raw,"_PIN","."),"PIN","."),_xlpm.mainPart,MID(_xlpm.cleanRaw,2,FIND(".",_xlpm.cleanRaw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40" t="str">
        <f>_xlfn.LET(_xlpm.raw,_xlfn.XLOOKUP(A540,SITE7!$C$8:$C$1180,SITE7!$D$8:$D$1180,""),_xlpm.cleanRaw,SUBSTITUTE(SUBSTITUTE(_xlpm.raw,"_PIN","."),"PIN","."),_xlpm.mainPart,MID(_xlpm.cleanRaw,2,FIND(".",_xlpm.cleanRaw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540" t="str">
        <f t="shared" si="8"/>
        <v>V33;VCCGT;;6.43999999999999;15.6399999999999;;;;</v>
      </c>
    </row>
    <row r="541" spans="1:10">
      <c r="A541" t="s">
        <v>848</v>
      </c>
      <c r="B541" t="str">
        <f>_xlfn.XLOOKUP(A541,SITE1!$O$8:$O$1180,SITE1!$N$8:$N$1180,"")</f>
        <v>VCCGT</v>
      </c>
      <c r="C541" t="str" cm="1">
        <f t="array" ref="C541">_xlfn.TEXTJOIN(",", TRUE, _xlfn.UNIQUE(TRANSPOSE(_xlfn.MAP(
    _xlfn.XLOOKUP(A541, SITE1!$C$8:$C$1180, SITE1!$F$8:$I$1180),
    _xlfn.LAMBDA(_xlpm.x, IF(AND(_xlpm.x &lt;&gt; "", _xlpm.x &lt;&gt; "-"), TRIM(CLEAN(LEFT(_xlpm.x, FIND(".", _xlpm.x &amp; ".") - 1))), ""))
))))</f>
        <v/>
      </c>
      <c r="D541">
        <v>5.5199999999999898</v>
      </c>
      <c r="E541">
        <v>15.639999999999899</v>
      </c>
      <c r="F541" t="str">
        <f>_xlfn.LET(_xlpm.raw,_xlfn.XLOOKUP(A541,SITE1!$C$8:$C$1180,SITE1!$D$8:$D$1180,""),_xlpm.cleanRaw,SUBSTITUTE(SUBSTITUTE(_xlpm.raw,"_PIN","."),"PIN","."),_xlpm.mainPart,MID(_xlpm.cleanRaw,2,FIND(".",_xlpm.cleanRaw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41" t="str">
        <f>_xlfn.LET(_xlpm.raw,_xlfn.XLOOKUP(A541,SITE3!$C$8:$C$1180,SITE3!$D$8:$D$1180,""),_xlpm.cleanRaw,SUBSTITUTE(SUBSTITUTE(_xlpm.raw,"_PIN","."),"PIN","."),_xlpm.mainPart,MID(_xlpm.cleanRaw,2,FIND(".",_xlpm.cleanRaw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41" t="str">
        <f>_xlfn.LET(_xlpm.raw,_xlfn.XLOOKUP(A541,SITE5!$C$8:$C$1180,SITE5!$D$8:$D$1180,""),_xlpm.cleanRaw,SUBSTITUTE(SUBSTITUTE(_xlpm.raw,"_PIN","."),"PIN","."),_xlpm.mainPart,MID(_xlpm.cleanRaw,2,FIND(".",_xlpm.cleanRaw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41" t="str">
        <f>_xlfn.LET(_xlpm.raw,_xlfn.XLOOKUP(A541,SITE7!$C$8:$C$1180,SITE7!$D$8:$D$1180,""),_xlpm.cleanRaw,SUBSTITUTE(SUBSTITUTE(_xlpm.raw,"_PIN","."),"PIN","."),_xlpm.mainPart,MID(_xlpm.cleanRaw,2,FIND(".",_xlpm.cleanRaw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541" t="str">
        <f t="shared" si="8"/>
        <v>V34;VCCGT;;5.51999999999999;15.6399999999999;;;;</v>
      </c>
    </row>
    <row r="542" spans="1:10">
      <c r="A542" t="s">
        <v>849</v>
      </c>
      <c r="B542" t="str">
        <f>_xlfn.XLOOKUP(A542,SITE1!$O$8:$O$1180,SITE1!$N$8:$N$1180,"")</f>
        <v>VSS</v>
      </c>
      <c r="C542" t="str" cm="1">
        <f t="array" ref="C542">_xlfn.TEXTJOIN(",", TRUE, _xlfn.UNIQUE(TRANSPOSE(_xlfn.MAP(
    _xlfn.XLOOKUP(A542, SITE1!$C$8:$C$1180, SITE1!$F$8:$I$1180),
    _xlfn.LAMBDA(_xlpm.x, IF(AND(_xlpm.x &lt;&gt; "", _xlpm.x &lt;&gt; "-"), TRIM(CLEAN(LEFT(_xlpm.x, FIND(".", _xlpm.x &amp; ".") - 1))), ""))
))))</f>
        <v/>
      </c>
      <c r="D542">
        <v>4.5999999999999899</v>
      </c>
      <c r="E542">
        <v>15.639999999999899</v>
      </c>
      <c r="F542" t="str">
        <f>_xlfn.LET(_xlpm.raw,_xlfn.XLOOKUP(A542,SITE1!$C$8:$C$1180,SITE1!$D$8:$D$1180,""),_xlpm.cleanRaw,SUBSTITUTE(SUBSTITUTE(_xlpm.raw,"_PIN","."),"PIN","."),_xlpm.mainPart,MID(_xlpm.cleanRaw,2,FIND(".",_xlpm.cleanRaw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42" t="str">
        <f>_xlfn.LET(_xlpm.raw,_xlfn.XLOOKUP(A542,SITE3!$C$8:$C$1180,SITE3!$D$8:$D$1180,""),_xlpm.cleanRaw,SUBSTITUTE(SUBSTITUTE(_xlpm.raw,"_PIN","."),"PIN","."),_xlpm.mainPart,MID(_xlpm.cleanRaw,2,FIND(".",_xlpm.cleanRaw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42" t="str">
        <f>_xlfn.LET(_xlpm.raw,_xlfn.XLOOKUP(A542,SITE5!$C$8:$C$1180,SITE5!$D$8:$D$1180,""),_xlpm.cleanRaw,SUBSTITUTE(SUBSTITUTE(_xlpm.raw,"_PIN","."),"PIN","."),_xlpm.mainPart,MID(_xlpm.cleanRaw,2,FIND(".",_xlpm.cleanRaw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42" t="str">
        <f>_xlfn.LET(_xlpm.raw,_xlfn.XLOOKUP(A542,SITE7!$C$8:$C$1180,SITE7!$D$8:$D$1180,""),_xlpm.cleanRaw,SUBSTITUTE(SUBSTITUTE(_xlpm.raw,"_PIN","."),"PIN","."),_xlpm.mainPart,MID(_xlpm.cleanRaw,2,FIND(".",_xlpm.cleanRaw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542" t="str">
        <f t="shared" si="8"/>
        <v>V35;VSS;;4.59999999999999;15.6399999999999;;;;</v>
      </c>
    </row>
    <row r="543" spans="1:10">
      <c r="A543" t="s">
        <v>850</v>
      </c>
      <c r="B543" t="str">
        <f>_xlfn.XLOOKUP(A543,SITE1!$O$8:$O$1180,SITE1!$N$8:$N$1180,"")</f>
        <v>VCCGT</v>
      </c>
      <c r="C543" t="str" cm="1">
        <f t="array" ref="C543">_xlfn.TEXTJOIN(",", TRUE, _xlfn.UNIQUE(TRANSPOSE(_xlfn.MAP(
    _xlfn.XLOOKUP(A543, SITE1!$C$8:$C$1180, SITE1!$F$8:$I$1180),
    _xlfn.LAMBDA(_xlpm.x, IF(AND(_xlpm.x &lt;&gt; "", _xlpm.x &lt;&gt; "-"), TRIM(CLEAN(LEFT(_xlpm.x, FIND(".", _xlpm.x &amp; ".") - 1))), ""))
))))</f>
        <v/>
      </c>
      <c r="D543">
        <v>3.6799999999999899</v>
      </c>
      <c r="E543">
        <v>15.639999999999899</v>
      </c>
      <c r="F543" t="str">
        <f>_xlfn.LET(_xlpm.raw,_xlfn.XLOOKUP(A543,SITE1!$C$8:$C$1180,SITE1!$D$8:$D$1180,""),_xlpm.cleanRaw,SUBSTITUTE(SUBSTITUTE(_xlpm.raw,"_PIN","."),"PIN","."),_xlpm.mainPart,MID(_xlpm.cleanRaw,2,FIND(".",_xlpm.cleanRaw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43" t="str">
        <f>_xlfn.LET(_xlpm.raw,_xlfn.XLOOKUP(A543,SITE3!$C$8:$C$1180,SITE3!$D$8:$D$1180,""),_xlpm.cleanRaw,SUBSTITUTE(SUBSTITUTE(_xlpm.raw,"_PIN","."),"PIN","."),_xlpm.mainPart,MID(_xlpm.cleanRaw,2,FIND(".",_xlpm.cleanRaw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43" t="str">
        <f>_xlfn.LET(_xlpm.raw,_xlfn.XLOOKUP(A543,SITE5!$C$8:$C$1180,SITE5!$D$8:$D$1180,""),_xlpm.cleanRaw,SUBSTITUTE(SUBSTITUTE(_xlpm.raw,"_PIN","."),"PIN","."),_xlpm.mainPart,MID(_xlpm.cleanRaw,2,FIND(".",_xlpm.cleanRaw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43" t="str">
        <f>_xlfn.LET(_xlpm.raw,_xlfn.XLOOKUP(A543,SITE7!$C$8:$C$1180,SITE7!$D$8:$D$1180,""),_xlpm.cleanRaw,SUBSTITUTE(SUBSTITUTE(_xlpm.raw,"_PIN","."),"PIN","."),_xlpm.mainPart,MID(_xlpm.cleanRaw,2,FIND(".",_xlpm.cleanRaw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543" t="str">
        <f t="shared" si="8"/>
        <v>V36;VCCGT;;3.67999999999999;15.6399999999999;;;;</v>
      </c>
    </row>
    <row r="544" spans="1:10">
      <c r="A544" t="s">
        <v>851</v>
      </c>
      <c r="B544" t="str">
        <f>_xlfn.XLOOKUP(A544,SITE1!$O$8:$O$1180,SITE1!$N$8:$N$1180,"")</f>
        <v>VSS</v>
      </c>
      <c r="C544" t="str" cm="1">
        <f t="array" ref="C544">_xlfn.TEXTJOIN(",", TRUE, _xlfn.UNIQUE(TRANSPOSE(_xlfn.MAP(
    _xlfn.XLOOKUP(A544, SITE1!$C$8:$C$1180, SITE1!$F$8:$I$1180),
    _xlfn.LAMBDA(_xlpm.x, IF(AND(_xlpm.x &lt;&gt; "", _xlpm.x &lt;&gt; "-"), TRIM(CLEAN(LEFT(_xlpm.x, FIND(".", _xlpm.x &amp; ".") - 1))), ""))
))))</f>
        <v/>
      </c>
      <c r="D544">
        <v>2.75999999999999</v>
      </c>
      <c r="E544">
        <v>15.639999999999899</v>
      </c>
      <c r="F544" t="str">
        <f>_xlfn.LET(_xlpm.raw,_xlfn.XLOOKUP(A544,SITE1!$C$8:$C$1180,SITE1!$D$8:$D$1180,""),_xlpm.cleanRaw,SUBSTITUTE(SUBSTITUTE(_xlpm.raw,"_PIN","."),"PIN","."),_xlpm.mainPart,MID(_xlpm.cleanRaw,2,FIND(".",_xlpm.cleanRaw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44" t="str">
        <f>_xlfn.LET(_xlpm.raw,_xlfn.XLOOKUP(A544,SITE3!$C$8:$C$1180,SITE3!$D$8:$D$1180,""),_xlpm.cleanRaw,SUBSTITUTE(SUBSTITUTE(_xlpm.raw,"_PIN","."),"PIN","."),_xlpm.mainPart,MID(_xlpm.cleanRaw,2,FIND(".",_xlpm.cleanRaw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44" t="str">
        <f>_xlfn.LET(_xlpm.raw,_xlfn.XLOOKUP(A544,SITE5!$C$8:$C$1180,SITE5!$D$8:$D$1180,""),_xlpm.cleanRaw,SUBSTITUTE(SUBSTITUTE(_xlpm.raw,"_PIN","."),"PIN","."),_xlpm.mainPart,MID(_xlpm.cleanRaw,2,FIND(".",_xlpm.cleanRaw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44" t="str">
        <f>_xlfn.LET(_xlpm.raw,_xlfn.XLOOKUP(A544,SITE7!$C$8:$C$1180,SITE7!$D$8:$D$1180,""),_xlpm.cleanRaw,SUBSTITUTE(SUBSTITUTE(_xlpm.raw,"_PIN","."),"PIN","."),_xlpm.mainPart,MID(_xlpm.cleanRaw,2,FIND(".",_xlpm.cleanRaw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544" t="str">
        <f t="shared" si="8"/>
        <v>V37;VSS;;2.75999999999999;15.6399999999999;;;;</v>
      </c>
    </row>
    <row r="545" spans="1:10">
      <c r="A545" t="s">
        <v>852</v>
      </c>
      <c r="B545" t="str">
        <f>_xlfn.XLOOKUP(A545,SITE1!$O$8:$O$1180,SITE1!$N$8:$N$1180,"")</f>
        <v>VCCGT</v>
      </c>
      <c r="C545" t="str" cm="1">
        <f t="array" ref="C545">_xlfn.TEXTJOIN(",", TRUE, _xlfn.UNIQUE(TRANSPOSE(_xlfn.MAP(
    _xlfn.XLOOKUP(A545, SITE1!$C$8:$C$1180, SITE1!$F$8:$I$1180),
    _xlfn.LAMBDA(_xlpm.x, IF(AND(_xlpm.x &lt;&gt; "", _xlpm.x &lt;&gt; "-"), TRIM(CLEAN(LEFT(_xlpm.x, FIND(".", _xlpm.x &amp; ".") - 1))), ""))
))))</f>
        <v/>
      </c>
      <c r="D545">
        <v>1.8399999999999901</v>
      </c>
      <c r="E545">
        <v>15.639999999999899</v>
      </c>
      <c r="F545" t="str">
        <f>_xlfn.LET(_xlpm.raw,_xlfn.XLOOKUP(A545,SITE1!$C$8:$C$1180,SITE1!$D$8:$D$1180,""),_xlpm.cleanRaw,SUBSTITUTE(SUBSTITUTE(_xlpm.raw,"_PIN","."),"PIN","."),_xlpm.mainPart,MID(_xlpm.cleanRaw,2,FIND(".",_xlpm.cleanRaw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45" t="str">
        <f>_xlfn.LET(_xlpm.raw,_xlfn.XLOOKUP(A545,SITE3!$C$8:$C$1180,SITE3!$D$8:$D$1180,""),_xlpm.cleanRaw,SUBSTITUTE(SUBSTITUTE(_xlpm.raw,"_PIN","."),"PIN","."),_xlpm.mainPart,MID(_xlpm.cleanRaw,2,FIND(".",_xlpm.cleanRaw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45" t="str">
        <f>_xlfn.LET(_xlpm.raw,_xlfn.XLOOKUP(A545,SITE5!$C$8:$C$1180,SITE5!$D$8:$D$1180,""),_xlpm.cleanRaw,SUBSTITUTE(SUBSTITUTE(_xlpm.raw,"_PIN","."),"PIN","."),_xlpm.mainPart,MID(_xlpm.cleanRaw,2,FIND(".",_xlpm.cleanRaw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45" t="str">
        <f>_xlfn.LET(_xlpm.raw,_xlfn.XLOOKUP(A545,SITE7!$C$8:$C$1180,SITE7!$D$8:$D$1180,""),_xlpm.cleanRaw,SUBSTITUTE(SUBSTITUTE(_xlpm.raw,"_PIN","."),"PIN","."),_xlpm.mainPart,MID(_xlpm.cleanRaw,2,FIND(".",_xlpm.cleanRaw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545" t="str">
        <f t="shared" si="8"/>
        <v>V38;VCCGT;;1.83999999999999;15.6399999999999;;;;</v>
      </c>
    </row>
    <row r="546" spans="1:10">
      <c r="A546" t="s">
        <v>1821</v>
      </c>
      <c r="B546" t="str">
        <f>_xlfn.XLOOKUP(A546,SITE1!$O$8:$O$1180,SITE1!$N$8:$N$1180,"")</f>
        <v>VSS</v>
      </c>
      <c r="C546" t="str" cm="1">
        <f t="array" ref="C546">_xlfn.TEXTJOIN(",", TRUE, _xlfn.UNIQUE(TRANSPOSE(_xlfn.MAP(
    _xlfn.XLOOKUP(A546, SITE1!$C$8:$C$1180, SITE1!$F$8:$I$1180),
    _xlfn.LAMBDA(_xlpm.x, IF(AND(_xlpm.x &lt;&gt; "", _xlpm.x &lt;&gt; "-"), TRIM(CLEAN(LEFT(_xlpm.x, FIND(".", _xlpm.x &amp; ".") - 1))), ""))
))))</f>
        <v/>
      </c>
      <c r="D546">
        <v>0.92000000000000104</v>
      </c>
      <c r="E546">
        <v>15.639999999999899</v>
      </c>
      <c r="F546" t="str">
        <f>_xlfn.LET(_xlpm.raw,_xlfn.XLOOKUP(A546,SITE1!$C$8:$C$1180,SITE1!$D$8:$D$1180,""),_xlpm.cleanRaw,SUBSTITUTE(SUBSTITUTE(_xlpm.raw,"_PIN","."),"PIN","."),_xlpm.mainPart,MID(_xlpm.cleanRaw,2,FIND(".",_xlpm.cleanRaw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46" t="str">
        <f>_xlfn.LET(_xlpm.raw,_xlfn.XLOOKUP(A546,SITE3!$C$8:$C$1180,SITE3!$D$8:$D$1180,""),_xlpm.cleanRaw,SUBSTITUTE(SUBSTITUTE(_xlpm.raw,"_PIN","."),"PIN","."),_xlpm.mainPart,MID(_xlpm.cleanRaw,2,FIND(".",_xlpm.cleanRaw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46" t="str">
        <f>_xlfn.LET(_xlpm.raw,_xlfn.XLOOKUP(A546,SITE5!$C$8:$C$1180,SITE5!$D$8:$D$1180,""),_xlpm.cleanRaw,SUBSTITUTE(SUBSTITUTE(_xlpm.raw,"_PIN","."),"PIN","."),_xlpm.mainPart,MID(_xlpm.cleanRaw,2,FIND(".",_xlpm.cleanRaw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46" t="str">
        <f>_xlfn.LET(_xlpm.raw,_xlfn.XLOOKUP(A546,SITE7!$C$8:$C$1180,SITE7!$D$8:$D$1180,""),_xlpm.cleanRaw,SUBSTITUTE(SUBSTITUTE(_xlpm.raw,"_PIN","."),"PIN","."),_xlpm.mainPart,MID(_xlpm.cleanRaw,2,FIND(".",_xlpm.cleanRaw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546" t="str">
        <f t="shared" si="8"/>
        <v>V39;VSS;;0.920000000000001;15.6399999999999;;;;</v>
      </c>
    </row>
    <row r="547" spans="1:10">
      <c r="A547" t="s">
        <v>1711</v>
      </c>
      <c r="B547" t="str">
        <f>_xlfn.XLOOKUP(A547,SITE1!$O$8:$O$1180,SITE1!$N$8:$N$1180,"")</f>
        <v>VCCGT</v>
      </c>
      <c r="C547" t="str" cm="1">
        <f t="array" ref="C547">_xlfn.TEXTJOIN(",", TRUE, _xlfn.UNIQUE(TRANSPOSE(_xlfn.MAP(
    _xlfn.XLOOKUP(A547, SITE1!$C$8:$C$1180, SITE1!$F$8:$I$1180),
    _xlfn.LAMBDA(_xlpm.x, IF(AND(_xlpm.x &lt;&gt; "", _xlpm.x &lt;&gt; "-"), TRIM(CLEAN(LEFT(_xlpm.x, FIND(".", _xlpm.x &amp; ".") - 1))), ""))
))))</f>
        <v/>
      </c>
      <c r="D547">
        <v>0</v>
      </c>
      <c r="E547">
        <v>15.639999999999899</v>
      </c>
      <c r="F547" t="str">
        <f>_xlfn.LET(_xlpm.raw,_xlfn.XLOOKUP(A547,SITE1!$C$8:$C$1180,SITE1!$D$8:$D$1180,""),_xlpm.cleanRaw,SUBSTITUTE(SUBSTITUTE(_xlpm.raw,"_PIN","."),"PIN","."),_xlpm.mainPart,MID(_xlpm.cleanRaw,2,FIND(".",_xlpm.cleanRaw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47" t="str">
        <f>_xlfn.LET(_xlpm.raw,_xlfn.XLOOKUP(A547,SITE3!$C$8:$C$1180,SITE3!$D$8:$D$1180,""),_xlpm.cleanRaw,SUBSTITUTE(SUBSTITUTE(_xlpm.raw,"_PIN","."),"PIN","."),_xlpm.mainPart,MID(_xlpm.cleanRaw,2,FIND(".",_xlpm.cleanRaw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47" t="str">
        <f>_xlfn.LET(_xlpm.raw,_xlfn.XLOOKUP(A547,SITE5!$C$8:$C$1180,SITE5!$D$8:$D$1180,""),_xlpm.cleanRaw,SUBSTITUTE(SUBSTITUTE(_xlpm.raw,"_PIN","."),"PIN","."),_xlpm.mainPart,MID(_xlpm.cleanRaw,2,FIND(".",_xlpm.cleanRaw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47" t="str">
        <f>_xlfn.LET(_xlpm.raw,_xlfn.XLOOKUP(A547,SITE7!$C$8:$C$1180,SITE7!$D$8:$D$1180,""),_xlpm.cleanRaw,SUBSTITUTE(SUBSTITUTE(_xlpm.raw,"_PIN","."),"PIN","."),_xlpm.mainPart,MID(_xlpm.cleanRaw,2,FIND(".",_xlpm.cleanRaw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547" t="str">
        <f t="shared" si="8"/>
        <v>V40;VCCGT;;0;15.6399999999999;;;;</v>
      </c>
    </row>
    <row r="548" spans="1:10">
      <c r="A548" t="s">
        <v>1313</v>
      </c>
      <c r="B548" t="str">
        <f>_xlfn.XLOOKUP(A548,SITE1!$O$8:$O$1180,SITE1!$N$8:$N$1180,"")</f>
        <v>PCIBCLK_P</v>
      </c>
      <c r="C548" t="str" cm="1">
        <f t="array" ref="C548">_xlfn.TEXTJOIN(",", TRUE, _xlfn.UNIQUE(TRANSPOSE(_xlfn.MAP(
    _xlfn.XLOOKUP(A548, SITE1!$C$8:$C$1180, SITE1!$F$8:$I$1180),
    _xlfn.LAMBDA(_xlpm.x, IF(AND(_xlpm.x &lt;&gt; "", _xlpm.x &lt;&gt; "-"), TRIM(CLEAN(LEFT(_xlpm.x, FIND(".", _xlpm.x &amp; ".") - 1))), ""))
))))</f>
        <v/>
      </c>
      <c r="D548">
        <v>35.879999999999903</v>
      </c>
      <c r="E548">
        <v>16.559999999999999</v>
      </c>
      <c r="F548" t="str">
        <f>_xlfn.LET(_xlpm.raw,_xlfn.XLOOKUP(A548,SITE1!$C$8:$C$1180,SITE1!$D$8:$D$1180,""),_xlpm.cleanRaw,SUBSTITUTE(SUBSTITUTE(_xlpm.raw,"_PIN","."),"PIN","."),_xlpm.mainPart,MID(_xlpm.cleanRaw,2,FIND(".",_xlpm.cleanRaw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608074</v>
      </c>
      <c r="G548" t="str">
        <f>_xlfn.LET(_xlpm.raw,_xlfn.XLOOKUP(A548,SITE3!$C$8:$C$1180,SITE3!$D$8:$D$1180,""),_xlpm.cleanRaw,SUBSTITUTE(SUBSTITUTE(_xlpm.raw,"_PIN","."),"PIN","."),_xlpm.mainPart,MID(_xlpm.cleanRaw,2,FIND(".",_xlpm.cleanRaw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808074</v>
      </c>
      <c r="H548" t="str">
        <f>_xlfn.LET(_xlpm.raw,_xlfn.XLOOKUP(A548,SITE5!$C$8:$C$1180,SITE5!$D$8:$D$1180,""),_xlpm.cleanRaw,SUBSTITUTE(SUBSTITUTE(_xlpm.raw,"_PIN","."),"PIN","."),_xlpm.mainPart,MID(_xlpm.cleanRaw,2,FIND(".",_xlpm.cleanRaw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701107</v>
      </c>
      <c r="I548" t="str">
        <f>_xlfn.LET(_xlpm.raw,_xlfn.XLOOKUP(A548,SITE7!$C$8:$C$1180,SITE7!$D$8:$D$1180,""),_xlpm.cleanRaw,SUBSTITUTE(SUBSTITUTE(_xlpm.raw,"_PIN","."),"PIN","."),_xlpm.mainPart,MID(_xlpm.cleanRaw,2,FIND(".",_xlpm.cleanRaw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501107</v>
      </c>
      <c r="J548" t="str">
        <f t="shared" si="8"/>
        <v>W1;PCIBCLK_P;;35.8799999999999;16.56;608074;808074;701107;501107</v>
      </c>
    </row>
    <row r="549" spans="1:10">
      <c r="A549" t="s">
        <v>1314</v>
      </c>
      <c r="B549" t="str">
        <f>_xlfn.XLOOKUP(A549,SITE1!$O$8:$O$1180,SITE1!$N$8:$N$1180,"")</f>
        <v>PCIBCLK_N</v>
      </c>
      <c r="C549" t="str" cm="1">
        <f t="array" ref="C549">_xlfn.TEXTJOIN(",", TRUE, _xlfn.UNIQUE(TRANSPOSE(_xlfn.MAP(
    _xlfn.XLOOKUP(A549, SITE1!$C$8:$C$1180, SITE1!$F$8:$I$1180),
    _xlfn.LAMBDA(_xlpm.x, IF(AND(_xlpm.x &lt;&gt; "", _xlpm.x &lt;&gt; "-"), TRIM(CLEAN(LEFT(_xlpm.x, FIND(".", _xlpm.x &amp; ".") - 1))), ""))
))))</f>
        <v/>
      </c>
      <c r="D549">
        <v>34.959999999999901</v>
      </c>
      <c r="E549">
        <v>16.559999999999999</v>
      </c>
      <c r="F549" t="str">
        <f>_xlfn.LET(_xlpm.raw,_xlfn.XLOOKUP(A549,SITE1!$C$8:$C$1180,SITE1!$D$8:$D$1180,""),_xlpm.cleanRaw,SUBSTITUTE(SUBSTITUTE(_xlpm.raw,"_PIN","."),"PIN","."),_xlpm.mainPart,MID(_xlpm.cleanRaw,2,FIND(".",_xlpm.cleanRaw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608072</v>
      </c>
      <c r="G549" t="str">
        <f>_xlfn.LET(_xlpm.raw,_xlfn.XLOOKUP(A549,SITE3!$C$8:$C$1180,SITE3!$D$8:$D$1180,""),_xlpm.cleanRaw,SUBSTITUTE(SUBSTITUTE(_xlpm.raw,"_PIN","."),"PIN","."),_xlpm.mainPart,MID(_xlpm.cleanRaw,2,FIND(".",_xlpm.cleanRaw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808072</v>
      </c>
      <c r="H549" t="str">
        <f>_xlfn.LET(_xlpm.raw,_xlfn.XLOOKUP(A549,SITE5!$C$8:$C$1180,SITE5!$D$8:$D$1180,""),_xlpm.cleanRaw,SUBSTITUTE(SUBSTITUTE(_xlpm.raw,"_PIN","."),"PIN","."),_xlpm.mainPart,MID(_xlpm.cleanRaw,2,FIND(".",_xlpm.cleanRaw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701108</v>
      </c>
      <c r="I549" t="str">
        <f>_xlfn.LET(_xlpm.raw,_xlfn.XLOOKUP(A549,SITE7!$C$8:$C$1180,SITE7!$D$8:$D$1180,""),_xlpm.cleanRaw,SUBSTITUTE(SUBSTITUTE(_xlpm.raw,"_PIN","."),"PIN","."),_xlpm.mainPart,MID(_xlpm.cleanRaw,2,FIND(".",_xlpm.cleanRaw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501108</v>
      </c>
      <c r="J549" t="str">
        <f t="shared" si="8"/>
        <v>W2;PCIBCLK_N;;34.9599999999999;16.56;608072;808072;701108;501108</v>
      </c>
    </row>
    <row r="550" spans="1:10">
      <c r="A550" t="s">
        <v>1315</v>
      </c>
      <c r="B550" t="str">
        <f>_xlfn.XLOOKUP(A550,SITE1!$O$8:$O$1180,SITE1!$N$8:$N$1180,"")</f>
        <v>VSS</v>
      </c>
      <c r="C550" t="str" cm="1">
        <f t="array" ref="C550">_xlfn.TEXTJOIN(",", TRUE, _xlfn.UNIQUE(TRANSPOSE(_xlfn.MAP(
    _xlfn.XLOOKUP(A550, SITE1!$C$8:$C$1180, SITE1!$F$8:$I$1180),
    _xlfn.LAMBDA(_xlpm.x, IF(AND(_xlpm.x &lt;&gt; "", _xlpm.x &lt;&gt; "-"), TRIM(CLEAN(LEFT(_xlpm.x, FIND(".", _xlpm.x &amp; ".") - 1))), ""))
))))</f>
        <v/>
      </c>
      <c r="D550">
        <v>34.04</v>
      </c>
      <c r="E550">
        <v>16.559999999999999</v>
      </c>
      <c r="F550" t="str">
        <f>_xlfn.LET(_xlpm.raw,_xlfn.XLOOKUP(A550,SITE1!$C$8:$C$1180,SITE1!$D$8:$D$1180,""),_xlpm.cleanRaw,SUBSTITUTE(SUBSTITUTE(_xlpm.raw,"_PIN","."),"PIN","."),_xlpm.mainPart,MID(_xlpm.cleanRaw,2,FIND(".",_xlpm.cleanRaw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50" t="str">
        <f>_xlfn.LET(_xlpm.raw,_xlfn.XLOOKUP(A550,SITE3!$C$8:$C$1180,SITE3!$D$8:$D$1180,""),_xlpm.cleanRaw,SUBSTITUTE(SUBSTITUTE(_xlpm.raw,"_PIN","."),"PIN","."),_xlpm.mainPart,MID(_xlpm.cleanRaw,2,FIND(".",_xlpm.cleanRaw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50" t="str">
        <f>_xlfn.LET(_xlpm.raw,_xlfn.XLOOKUP(A550,SITE5!$C$8:$C$1180,SITE5!$D$8:$D$1180,""),_xlpm.cleanRaw,SUBSTITUTE(SUBSTITUTE(_xlpm.raw,"_PIN","."),"PIN","."),_xlpm.mainPart,MID(_xlpm.cleanRaw,2,FIND(".",_xlpm.cleanRaw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50" t="str">
        <f>_xlfn.LET(_xlpm.raw,_xlfn.XLOOKUP(A550,SITE7!$C$8:$C$1180,SITE7!$D$8:$D$1180,""),_xlpm.cleanRaw,SUBSTITUTE(SUBSTITUTE(_xlpm.raw,"_PIN","."),"PIN","."),_xlpm.mainPart,MID(_xlpm.cleanRaw,2,FIND(".",_xlpm.cleanRaw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550" t="str">
        <f t="shared" si="8"/>
        <v>W3;VSS;;34.04;16.56;;;;</v>
      </c>
    </row>
    <row r="551" spans="1:10">
      <c r="A551" t="s">
        <v>1318</v>
      </c>
      <c r="B551" t="str">
        <f>_xlfn.XLOOKUP(A551,SITE1!$O$8:$O$1180,SITE1!$N$8:$N$1180,"")</f>
        <v>BCLK_N</v>
      </c>
      <c r="C551" t="str" cm="1">
        <f t="array" ref="C551">_xlfn.TEXTJOIN(",", TRUE, _xlfn.UNIQUE(TRANSPOSE(_xlfn.MAP(
    _xlfn.XLOOKUP(A551, SITE1!$C$8:$C$1180, SITE1!$F$8:$I$1180),
    _xlfn.LAMBDA(_xlpm.x, IF(AND(_xlpm.x &lt;&gt; "", _xlpm.x &lt;&gt; "-"), TRIM(CLEAN(LEFT(_xlpm.x, FIND(".", _xlpm.x &amp; ".") - 1))), ""))
))))</f>
        <v/>
      </c>
      <c r="D551">
        <v>33.119999999999997</v>
      </c>
      <c r="E551">
        <v>16.559999999999999</v>
      </c>
      <c r="F551" t="str">
        <f>_xlfn.LET(_xlpm.raw,_xlfn.XLOOKUP(A551,SITE1!$C$8:$C$1180,SITE1!$D$8:$D$1180,""),_xlpm.cleanRaw,SUBSTITUTE(SUBSTITUTE(_xlpm.raw,"_PIN","."),"PIN","."),_xlpm.mainPart,MID(_xlpm.cleanRaw,2,FIND(".",_xlpm.cleanRaw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608070</v>
      </c>
      <c r="G551" t="str">
        <f>_xlfn.LET(_xlpm.raw,_xlfn.XLOOKUP(A551,SITE3!$C$8:$C$1180,SITE3!$D$8:$D$1180,""),_xlpm.cleanRaw,SUBSTITUTE(SUBSTITUTE(_xlpm.raw,"_PIN","."),"PIN","."),_xlpm.mainPart,MID(_xlpm.cleanRaw,2,FIND(".",_xlpm.cleanRaw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808070</v>
      </c>
      <c r="H551" t="str">
        <f>_xlfn.LET(_xlpm.raw,_xlfn.XLOOKUP(A551,SITE5!$C$8:$C$1180,SITE5!$D$8:$D$1180,""),_xlpm.cleanRaw,SUBSTITUTE(SUBSTITUTE(_xlpm.raw,"_PIN","."),"PIN","."),_xlpm.mainPart,MID(_xlpm.cleanRaw,2,FIND(".",_xlpm.cleanRaw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701115</v>
      </c>
      <c r="I551" t="str">
        <f>_xlfn.LET(_xlpm.raw,_xlfn.XLOOKUP(A551,SITE7!$C$8:$C$1180,SITE7!$D$8:$D$1180,""),_xlpm.cleanRaw,SUBSTITUTE(SUBSTITUTE(_xlpm.raw,"_PIN","."),"PIN","."),_xlpm.mainPart,MID(_xlpm.cleanRaw,2,FIND(".",_xlpm.cleanRaw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501115</v>
      </c>
      <c r="J551" t="str">
        <f t="shared" si="8"/>
        <v>W4;BCLK_N;;33.12;16.56;608070;808070;701115;501115</v>
      </c>
    </row>
    <row r="552" spans="1:10">
      <c r="A552" t="s">
        <v>1319</v>
      </c>
      <c r="B552" t="str">
        <f>_xlfn.XLOOKUP(A552,SITE1!$O$8:$O$1180,SITE1!$N$8:$N$1180,"")</f>
        <v>BCLK_P</v>
      </c>
      <c r="C552" t="str" cm="1">
        <f t="array" ref="C552">_xlfn.TEXTJOIN(",", TRUE, _xlfn.UNIQUE(TRANSPOSE(_xlfn.MAP(
    _xlfn.XLOOKUP(A552, SITE1!$C$8:$C$1180, SITE1!$F$8:$I$1180),
    _xlfn.LAMBDA(_xlpm.x, IF(AND(_xlpm.x &lt;&gt; "", _xlpm.x &lt;&gt; "-"), TRIM(CLEAN(LEFT(_xlpm.x, FIND(".", _xlpm.x &amp; ".") - 1))), ""))
))))</f>
        <v/>
      </c>
      <c r="D552">
        <v>32.199999999999903</v>
      </c>
      <c r="E552">
        <v>16.559999999999999</v>
      </c>
      <c r="F552" t="str">
        <f>_xlfn.LET(_xlpm.raw,_xlfn.XLOOKUP(A552,SITE1!$C$8:$C$1180,SITE1!$D$8:$D$1180,""),_xlpm.cleanRaw,SUBSTITUTE(SUBSTITUTE(_xlpm.raw,"_PIN","."),"PIN","."),_xlpm.mainPart,MID(_xlpm.cleanRaw,2,FIND(".",_xlpm.cleanRaw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608068</v>
      </c>
      <c r="G552" t="str">
        <f>_xlfn.LET(_xlpm.raw,_xlfn.XLOOKUP(A552,SITE3!$C$8:$C$1180,SITE3!$D$8:$D$1180,""),_xlpm.cleanRaw,SUBSTITUTE(SUBSTITUTE(_xlpm.raw,"_PIN","."),"PIN","."),_xlpm.mainPart,MID(_xlpm.cleanRaw,2,FIND(".",_xlpm.cleanRaw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808068</v>
      </c>
      <c r="H552" t="str">
        <f>_xlfn.LET(_xlpm.raw,_xlfn.XLOOKUP(A552,SITE5!$C$8:$C$1180,SITE5!$D$8:$D$1180,""),_xlpm.cleanRaw,SUBSTITUTE(SUBSTITUTE(_xlpm.raw,"_PIN","."),"PIN","."),_xlpm.mainPart,MID(_xlpm.cleanRaw,2,FIND(".",_xlpm.cleanRaw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701113</v>
      </c>
      <c r="I552" t="str">
        <f>_xlfn.LET(_xlpm.raw,_xlfn.XLOOKUP(A552,SITE7!$C$8:$C$1180,SITE7!$D$8:$D$1180,""),_xlpm.cleanRaw,SUBSTITUTE(SUBSTITUTE(_xlpm.raw,"_PIN","."),"PIN","."),_xlpm.mainPart,MID(_xlpm.cleanRaw,2,FIND(".",_xlpm.cleanRaw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501113</v>
      </c>
      <c r="J552" t="str">
        <f t="shared" si="8"/>
        <v>W5;BCLK_P;;32.1999999999999;16.56;608068;808068;701113;501113</v>
      </c>
    </row>
    <row r="553" spans="1:10">
      <c r="A553" t="s">
        <v>889</v>
      </c>
      <c r="B553" t="str">
        <f>_xlfn.XLOOKUP(A553,SITE1!$O$8:$O$1180,SITE1!$N$8:$N$1180,"")</f>
        <v>VSS</v>
      </c>
      <c r="C553" t="str" cm="1">
        <f t="array" ref="C553">_xlfn.TEXTJOIN(",", TRUE, _xlfn.UNIQUE(TRANSPOSE(_xlfn.MAP(
    _xlfn.XLOOKUP(A553, SITE1!$C$8:$C$1180, SITE1!$F$8:$I$1180),
    _xlfn.LAMBDA(_xlpm.x, IF(AND(_xlpm.x &lt;&gt; "", _xlpm.x &lt;&gt; "-"), TRIM(CLEAN(LEFT(_xlpm.x, FIND(".", _xlpm.x &amp; ".") - 1))), ""))
))))</f>
        <v/>
      </c>
      <c r="D553">
        <v>31.279999999999902</v>
      </c>
      <c r="E553">
        <v>16.559999999999999</v>
      </c>
      <c r="F553" t="str">
        <f>_xlfn.LET(_xlpm.raw,_xlfn.XLOOKUP(A553,SITE1!$C$8:$C$1180,SITE1!$D$8:$D$1180,""),_xlpm.cleanRaw,SUBSTITUTE(SUBSTITUTE(_xlpm.raw,"_PIN","."),"PIN","."),_xlpm.mainPart,MID(_xlpm.cleanRaw,2,FIND(".",_xlpm.cleanRaw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53" t="str">
        <f>_xlfn.LET(_xlpm.raw,_xlfn.XLOOKUP(A553,SITE3!$C$8:$C$1180,SITE3!$D$8:$D$1180,""),_xlpm.cleanRaw,SUBSTITUTE(SUBSTITUTE(_xlpm.raw,"_PIN","."),"PIN","."),_xlpm.mainPart,MID(_xlpm.cleanRaw,2,FIND(".",_xlpm.cleanRaw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53" t="str">
        <f>_xlfn.LET(_xlpm.raw,_xlfn.XLOOKUP(A553,SITE5!$C$8:$C$1180,SITE5!$D$8:$D$1180,""),_xlpm.cleanRaw,SUBSTITUTE(SUBSTITUTE(_xlpm.raw,"_PIN","."),"PIN","."),_xlpm.mainPart,MID(_xlpm.cleanRaw,2,FIND(".",_xlpm.cleanRaw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53" t="str">
        <f>_xlfn.LET(_xlpm.raw,_xlfn.XLOOKUP(A553,SITE7!$C$8:$C$1180,SITE7!$D$8:$D$1180,""),_xlpm.cleanRaw,SUBSTITUTE(SUBSTITUTE(_xlpm.raw,"_PIN","."),"PIN","."),_xlpm.mainPart,MID(_xlpm.cleanRaw,2,FIND(".",_xlpm.cleanRaw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553" t="str">
        <f t="shared" si="8"/>
        <v>W6;VSS;;31.2799999999999;16.56;;;;</v>
      </c>
    </row>
    <row r="554" spans="1:10">
      <c r="A554" t="s">
        <v>602</v>
      </c>
      <c r="B554" t="str">
        <f>_xlfn.XLOOKUP(A554,SITE1!$O$8:$O$1180,SITE1!$N$8:$N$1180,"")</f>
        <v>VCCSA</v>
      </c>
      <c r="C554" t="str" cm="1">
        <f t="array" ref="C554">_xlfn.TEXTJOIN(",", TRUE, _xlfn.UNIQUE(TRANSPOSE(_xlfn.MAP(
    _xlfn.XLOOKUP(A554, SITE1!$C$8:$C$1180, SITE1!$F$8:$I$1180),
    _xlfn.LAMBDA(_xlpm.x, IF(AND(_xlpm.x &lt;&gt; "", _xlpm.x &lt;&gt; "-"), TRIM(CLEAN(LEFT(_xlpm.x, FIND(".", _xlpm.x &amp; ".") - 1))), ""))
))))</f>
        <v/>
      </c>
      <c r="D554">
        <v>30.36</v>
      </c>
      <c r="E554">
        <v>16.559999999999999</v>
      </c>
      <c r="F554" t="str">
        <f>_xlfn.LET(_xlpm.raw,_xlfn.XLOOKUP(A554,SITE1!$C$8:$C$1180,SITE1!$D$8:$D$1180,""),_xlpm.cleanRaw,SUBSTITUTE(SUBSTITUTE(_xlpm.raw,"_PIN","."),"PIN","."),_xlpm.mainPart,MID(_xlpm.cleanRaw,2,FIND(".",_xlpm.cleanRaw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54" t="str">
        <f>_xlfn.LET(_xlpm.raw,_xlfn.XLOOKUP(A554,SITE3!$C$8:$C$1180,SITE3!$D$8:$D$1180,""),_xlpm.cleanRaw,SUBSTITUTE(SUBSTITUTE(_xlpm.raw,"_PIN","."),"PIN","."),_xlpm.mainPart,MID(_xlpm.cleanRaw,2,FIND(".",_xlpm.cleanRaw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54" t="str">
        <f>_xlfn.LET(_xlpm.raw,_xlfn.XLOOKUP(A554,SITE5!$C$8:$C$1180,SITE5!$D$8:$D$1180,""),_xlpm.cleanRaw,SUBSTITUTE(SUBSTITUTE(_xlpm.raw,"_PIN","."),"PIN","."),_xlpm.mainPart,MID(_xlpm.cleanRaw,2,FIND(".",_xlpm.cleanRaw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54" t="str">
        <f>_xlfn.LET(_xlpm.raw,_xlfn.XLOOKUP(A554,SITE7!$C$8:$C$1180,SITE7!$D$8:$D$1180,""),_xlpm.cleanRaw,SUBSTITUTE(SUBSTITUTE(_xlpm.raw,"_PIN","."),"PIN","."),_xlpm.mainPart,MID(_xlpm.cleanRaw,2,FIND(".",_xlpm.cleanRaw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554" t="str">
        <f t="shared" si="8"/>
        <v>W7;VCCSA;;30.36;16.56;;;;</v>
      </c>
    </row>
    <row r="555" spans="1:10">
      <c r="A555" t="s">
        <v>600</v>
      </c>
      <c r="B555" t="str">
        <f>_xlfn.XLOOKUP(A555,SITE1!$O$8:$O$1180,SITE1!$N$8:$N$1180,"")</f>
        <v>VCCIO</v>
      </c>
      <c r="C555" t="str" cm="1">
        <f t="array" ref="C555">_xlfn.TEXTJOIN(",", TRUE, _xlfn.UNIQUE(TRANSPOSE(_xlfn.MAP(
    _xlfn.XLOOKUP(A555, SITE1!$C$8:$C$1180, SITE1!$F$8:$I$1180),
    _xlfn.LAMBDA(_xlpm.x, IF(AND(_xlpm.x &lt;&gt; "", _xlpm.x &lt;&gt; "-"), TRIM(CLEAN(LEFT(_xlpm.x, FIND(".", _xlpm.x &amp; ".") - 1))), ""))
))))</f>
        <v/>
      </c>
      <c r="D555">
        <v>29.439999999999898</v>
      </c>
      <c r="E555">
        <v>16.559999999999999</v>
      </c>
      <c r="F555" t="str">
        <f>_xlfn.LET(_xlpm.raw,_xlfn.XLOOKUP(A555,SITE1!$C$8:$C$1180,SITE1!$D$8:$D$1180,""),_xlpm.cleanRaw,SUBSTITUTE(SUBSTITUTE(_xlpm.raw,"_PIN","."),"PIN","."),_xlpm.mainPart,MID(_xlpm.cleanRaw,2,FIND(".",_xlpm.cleanRaw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55" t="str">
        <f>_xlfn.LET(_xlpm.raw,_xlfn.XLOOKUP(A555,SITE3!$C$8:$C$1180,SITE3!$D$8:$D$1180,""),_xlpm.cleanRaw,SUBSTITUTE(SUBSTITUTE(_xlpm.raw,"_PIN","."),"PIN","."),_xlpm.mainPart,MID(_xlpm.cleanRaw,2,FIND(".",_xlpm.cleanRaw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55" t="str">
        <f>_xlfn.LET(_xlpm.raw,_xlfn.XLOOKUP(A555,SITE5!$C$8:$C$1180,SITE5!$D$8:$D$1180,""),_xlpm.cleanRaw,SUBSTITUTE(SUBSTITUTE(_xlpm.raw,"_PIN","."),"PIN","."),_xlpm.mainPart,MID(_xlpm.cleanRaw,2,FIND(".",_xlpm.cleanRaw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55" t="str">
        <f>_xlfn.LET(_xlpm.raw,_xlfn.XLOOKUP(A555,SITE7!$C$8:$C$1180,SITE7!$D$8:$D$1180,""),_xlpm.cleanRaw,SUBSTITUTE(SUBSTITUTE(_xlpm.raw,"_PIN","."),"PIN","."),_xlpm.mainPart,MID(_xlpm.cleanRaw,2,FIND(".",_xlpm.cleanRaw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555" t="str">
        <f t="shared" si="8"/>
        <v>W8;VCCIO;;29.4399999999999;16.56;;;;</v>
      </c>
    </row>
    <row r="556" spans="1:10">
      <c r="A556" t="s">
        <v>1316</v>
      </c>
      <c r="B556" t="str">
        <f>_xlfn.XLOOKUP(A556,SITE1!$O$8:$O$1180,SITE1!$N$8:$N$1180,"")</f>
        <v>VSS</v>
      </c>
      <c r="C556" t="str" cm="1">
        <f t="array" ref="C556">_xlfn.TEXTJOIN(",", TRUE, _xlfn.UNIQUE(TRANSPOSE(_xlfn.MAP(
    _xlfn.XLOOKUP(A556, SITE1!$C$8:$C$1180, SITE1!$F$8:$I$1180),
    _xlfn.LAMBDA(_xlpm.x, IF(AND(_xlpm.x &lt;&gt; "", _xlpm.x &lt;&gt; "-"), TRIM(CLEAN(LEFT(_xlpm.x, FIND(".", _xlpm.x &amp; ".") - 1))), ""))
))))</f>
        <v/>
      </c>
      <c r="D556">
        <v>6.4399999999999897</v>
      </c>
      <c r="E556">
        <v>16.559999999999999</v>
      </c>
      <c r="F556" t="str">
        <f>_xlfn.LET(_xlpm.raw,_xlfn.XLOOKUP(A556,SITE1!$C$8:$C$1180,SITE1!$D$8:$D$1180,""),_xlpm.cleanRaw,SUBSTITUTE(SUBSTITUTE(_xlpm.raw,"_PIN","."),"PIN","."),_xlpm.mainPart,MID(_xlpm.cleanRaw,2,FIND(".",_xlpm.cleanRaw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56" t="str">
        <f>_xlfn.LET(_xlpm.raw,_xlfn.XLOOKUP(A556,SITE3!$C$8:$C$1180,SITE3!$D$8:$D$1180,""),_xlpm.cleanRaw,SUBSTITUTE(SUBSTITUTE(_xlpm.raw,"_PIN","."),"PIN","."),_xlpm.mainPart,MID(_xlpm.cleanRaw,2,FIND(".",_xlpm.cleanRaw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56" t="str">
        <f>_xlfn.LET(_xlpm.raw,_xlfn.XLOOKUP(A556,SITE5!$C$8:$C$1180,SITE5!$D$8:$D$1180,""),_xlpm.cleanRaw,SUBSTITUTE(SUBSTITUTE(_xlpm.raw,"_PIN","."),"PIN","."),_xlpm.mainPart,MID(_xlpm.cleanRaw,2,FIND(".",_xlpm.cleanRaw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56" t="str">
        <f>_xlfn.LET(_xlpm.raw,_xlfn.XLOOKUP(A556,SITE7!$C$8:$C$1180,SITE7!$D$8:$D$1180,""),_xlpm.cleanRaw,SUBSTITUTE(SUBSTITUTE(_xlpm.raw,"_PIN","."),"PIN","."),_xlpm.mainPart,MID(_xlpm.cleanRaw,2,FIND(".",_xlpm.cleanRaw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556" t="str">
        <f t="shared" si="8"/>
        <v>W33;VSS;;6.43999999999999;16.56;;;;</v>
      </c>
    </row>
    <row r="557" spans="1:10">
      <c r="A557" t="s">
        <v>1317</v>
      </c>
      <c r="B557" t="str">
        <f>_xlfn.XLOOKUP(A557,SITE1!$O$8:$O$1180,SITE1!$N$8:$N$1180,"")</f>
        <v>VCCGT</v>
      </c>
      <c r="C557" t="str" cm="1">
        <f t="array" ref="C557">_xlfn.TEXTJOIN(",", TRUE, _xlfn.UNIQUE(TRANSPOSE(_xlfn.MAP(
    _xlfn.XLOOKUP(A557, SITE1!$C$8:$C$1180, SITE1!$F$8:$I$1180),
    _xlfn.LAMBDA(_xlpm.x, IF(AND(_xlpm.x &lt;&gt; "", _xlpm.x &lt;&gt; "-"), TRIM(CLEAN(LEFT(_xlpm.x, FIND(".", _xlpm.x &amp; ".") - 1))), ""))
))))</f>
        <v/>
      </c>
      <c r="D557">
        <v>5.5199999999999898</v>
      </c>
      <c r="E557">
        <v>16.559999999999999</v>
      </c>
      <c r="F557" t="str">
        <f>_xlfn.LET(_xlpm.raw,_xlfn.XLOOKUP(A557,SITE1!$C$8:$C$1180,SITE1!$D$8:$D$1180,""),_xlpm.cleanRaw,SUBSTITUTE(SUBSTITUTE(_xlpm.raw,"_PIN","."),"PIN","."),_xlpm.mainPart,MID(_xlpm.cleanRaw,2,FIND(".",_xlpm.cleanRaw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57" t="str">
        <f>_xlfn.LET(_xlpm.raw,_xlfn.XLOOKUP(A557,SITE3!$C$8:$C$1180,SITE3!$D$8:$D$1180,""),_xlpm.cleanRaw,SUBSTITUTE(SUBSTITUTE(_xlpm.raw,"_PIN","."),"PIN","."),_xlpm.mainPart,MID(_xlpm.cleanRaw,2,FIND(".",_xlpm.cleanRaw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57" t="str">
        <f>_xlfn.LET(_xlpm.raw,_xlfn.XLOOKUP(A557,SITE5!$C$8:$C$1180,SITE5!$D$8:$D$1180,""),_xlpm.cleanRaw,SUBSTITUTE(SUBSTITUTE(_xlpm.raw,"_PIN","."),"PIN","."),_xlpm.mainPart,MID(_xlpm.cleanRaw,2,FIND(".",_xlpm.cleanRaw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57" t="str">
        <f>_xlfn.LET(_xlpm.raw,_xlfn.XLOOKUP(A557,SITE7!$C$8:$C$1180,SITE7!$D$8:$D$1180,""),_xlpm.cleanRaw,SUBSTITUTE(SUBSTITUTE(_xlpm.raw,"_PIN","."),"PIN","."),_xlpm.mainPart,MID(_xlpm.cleanRaw,2,FIND(".",_xlpm.cleanRaw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557" t="str">
        <f t="shared" si="8"/>
        <v>W34;VCCGT;;5.51999999999999;16.56;;;;</v>
      </c>
    </row>
    <row r="558" spans="1:10">
      <c r="A558" t="s">
        <v>853</v>
      </c>
      <c r="B558" t="str">
        <f>_xlfn.XLOOKUP(A558,SITE1!$O$8:$O$1180,SITE1!$N$8:$N$1180,"")</f>
        <v>VCCGT</v>
      </c>
      <c r="C558" t="str" cm="1">
        <f t="array" ref="C558">_xlfn.TEXTJOIN(",", TRUE, _xlfn.UNIQUE(TRANSPOSE(_xlfn.MAP(
    _xlfn.XLOOKUP(A558, SITE1!$C$8:$C$1180, SITE1!$F$8:$I$1180),
    _xlfn.LAMBDA(_xlpm.x, IF(AND(_xlpm.x &lt;&gt; "", _xlpm.x &lt;&gt; "-"), TRIM(CLEAN(LEFT(_xlpm.x, FIND(".", _xlpm.x &amp; ".") - 1))), ""))
))))</f>
        <v/>
      </c>
      <c r="D558">
        <v>4.5999999999999899</v>
      </c>
      <c r="E558">
        <v>16.559999999999999</v>
      </c>
      <c r="F558" t="str">
        <f>_xlfn.LET(_xlpm.raw,_xlfn.XLOOKUP(A558,SITE1!$C$8:$C$1180,SITE1!$D$8:$D$1180,""),_xlpm.cleanRaw,SUBSTITUTE(SUBSTITUTE(_xlpm.raw,"_PIN","."),"PIN","."),_xlpm.mainPart,MID(_xlpm.cleanRaw,2,FIND(".",_xlpm.cleanRaw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58" t="str">
        <f>_xlfn.LET(_xlpm.raw,_xlfn.XLOOKUP(A558,SITE3!$C$8:$C$1180,SITE3!$D$8:$D$1180,""),_xlpm.cleanRaw,SUBSTITUTE(SUBSTITUTE(_xlpm.raw,"_PIN","."),"PIN","."),_xlpm.mainPart,MID(_xlpm.cleanRaw,2,FIND(".",_xlpm.cleanRaw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58" t="str">
        <f>_xlfn.LET(_xlpm.raw,_xlfn.XLOOKUP(A558,SITE5!$C$8:$C$1180,SITE5!$D$8:$D$1180,""),_xlpm.cleanRaw,SUBSTITUTE(SUBSTITUTE(_xlpm.raw,"_PIN","."),"PIN","."),_xlpm.mainPart,MID(_xlpm.cleanRaw,2,FIND(".",_xlpm.cleanRaw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58" t="str">
        <f>_xlfn.LET(_xlpm.raw,_xlfn.XLOOKUP(A558,SITE7!$C$8:$C$1180,SITE7!$D$8:$D$1180,""),_xlpm.cleanRaw,SUBSTITUTE(SUBSTITUTE(_xlpm.raw,"_PIN","."),"PIN","."),_xlpm.mainPart,MID(_xlpm.cleanRaw,2,FIND(".",_xlpm.cleanRaw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558" t="str">
        <f t="shared" si="8"/>
        <v>W35;VCCGT;;4.59999999999999;16.56;;;;</v>
      </c>
    </row>
    <row r="559" spans="1:10">
      <c r="A559" t="s">
        <v>854</v>
      </c>
      <c r="B559" t="str">
        <f>_xlfn.XLOOKUP(A559,SITE1!$O$8:$O$1180,SITE1!$N$8:$N$1180,"")</f>
        <v>VCCGT</v>
      </c>
      <c r="C559" t="str" cm="1">
        <f t="array" ref="C559">_xlfn.TEXTJOIN(",", TRUE, _xlfn.UNIQUE(TRANSPOSE(_xlfn.MAP(
    _xlfn.XLOOKUP(A559, SITE1!$C$8:$C$1180, SITE1!$F$8:$I$1180),
    _xlfn.LAMBDA(_xlpm.x, IF(AND(_xlpm.x &lt;&gt; "", _xlpm.x &lt;&gt; "-"), TRIM(CLEAN(LEFT(_xlpm.x, FIND(".", _xlpm.x &amp; ".") - 1))), ""))
))))</f>
        <v/>
      </c>
      <c r="D559">
        <v>3.6799999999999899</v>
      </c>
      <c r="E559">
        <v>16.559999999999999</v>
      </c>
      <c r="F559" t="str">
        <f>_xlfn.LET(_xlpm.raw,_xlfn.XLOOKUP(A559,SITE1!$C$8:$C$1180,SITE1!$D$8:$D$1180,""),_xlpm.cleanRaw,SUBSTITUTE(SUBSTITUTE(_xlpm.raw,"_PIN","."),"PIN","."),_xlpm.mainPart,MID(_xlpm.cleanRaw,2,FIND(".",_xlpm.cleanRaw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59" t="str">
        <f>_xlfn.LET(_xlpm.raw,_xlfn.XLOOKUP(A559,SITE3!$C$8:$C$1180,SITE3!$D$8:$D$1180,""),_xlpm.cleanRaw,SUBSTITUTE(SUBSTITUTE(_xlpm.raw,"_PIN","."),"PIN","."),_xlpm.mainPart,MID(_xlpm.cleanRaw,2,FIND(".",_xlpm.cleanRaw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59" t="str">
        <f>_xlfn.LET(_xlpm.raw,_xlfn.XLOOKUP(A559,SITE5!$C$8:$C$1180,SITE5!$D$8:$D$1180,""),_xlpm.cleanRaw,SUBSTITUTE(SUBSTITUTE(_xlpm.raw,"_PIN","."),"PIN","."),_xlpm.mainPart,MID(_xlpm.cleanRaw,2,FIND(".",_xlpm.cleanRaw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59" t="str">
        <f>_xlfn.LET(_xlpm.raw,_xlfn.XLOOKUP(A559,SITE7!$C$8:$C$1180,SITE7!$D$8:$D$1180,""),_xlpm.cleanRaw,SUBSTITUTE(SUBSTITUTE(_xlpm.raw,"_PIN","."),"PIN","."),_xlpm.mainPart,MID(_xlpm.cleanRaw,2,FIND(".",_xlpm.cleanRaw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559" t="str">
        <f t="shared" si="8"/>
        <v>W36;VCCGT;;3.67999999999999;16.56;;;;</v>
      </c>
    </row>
    <row r="560" spans="1:10">
      <c r="A560" t="s">
        <v>855</v>
      </c>
      <c r="B560" t="str">
        <f>_xlfn.XLOOKUP(A560,SITE1!$O$8:$O$1180,SITE1!$N$8:$N$1180,"")</f>
        <v>VCCGT</v>
      </c>
      <c r="C560" t="str" cm="1">
        <f t="array" ref="C560">_xlfn.TEXTJOIN(",", TRUE, _xlfn.UNIQUE(TRANSPOSE(_xlfn.MAP(
    _xlfn.XLOOKUP(A560, SITE1!$C$8:$C$1180, SITE1!$F$8:$I$1180),
    _xlfn.LAMBDA(_xlpm.x, IF(AND(_xlpm.x &lt;&gt; "", _xlpm.x &lt;&gt; "-"), TRIM(CLEAN(LEFT(_xlpm.x, FIND(".", _xlpm.x &amp; ".") - 1))), ""))
))))</f>
        <v/>
      </c>
      <c r="D560">
        <v>2.75999999999999</v>
      </c>
      <c r="E560">
        <v>16.559999999999999</v>
      </c>
      <c r="F560" t="str">
        <f>_xlfn.LET(_xlpm.raw,_xlfn.XLOOKUP(A560,SITE1!$C$8:$C$1180,SITE1!$D$8:$D$1180,""),_xlpm.cleanRaw,SUBSTITUTE(SUBSTITUTE(_xlpm.raw,"_PIN","."),"PIN","."),_xlpm.mainPart,MID(_xlpm.cleanRaw,2,FIND(".",_xlpm.cleanRaw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60" t="str">
        <f>_xlfn.LET(_xlpm.raw,_xlfn.XLOOKUP(A560,SITE3!$C$8:$C$1180,SITE3!$D$8:$D$1180,""),_xlpm.cleanRaw,SUBSTITUTE(SUBSTITUTE(_xlpm.raw,"_PIN","."),"PIN","."),_xlpm.mainPart,MID(_xlpm.cleanRaw,2,FIND(".",_xlpm.cleanRaw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60" t="str">
        <f>_xlfn.LET(_xlpm.raw,_xlfn.XLOOKUP(A560,SITE5!$C$8:$C$1180,SITE5!$D$8:$D$1180,""),_xlpm.cleanRaw,SUBSTITUTE(SUBSTITUTE(_xlpm.raw,"_PIN","."),"PIN","."),_xlpm.mainPart,MID(_xlpm.cleanRaw,2,FIND(".",_xlpm.cleanRaw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60" t="str">
        <f>_xlfn.LET(_xlpm.raw,_xlfn.XLOOKUP(A560,SITE7!$C$8:$C$1180,SITE7!$D$8:$D$1180,""),_xlpm.cleanRaw,SUBSTITUTE(SUBSTITUTE(_xlpm.raw,"_PIN","."),"PIN","."),_xlpm.mainPart,MID(_xlpm.cleanRaw,2,FIND(".",_xlpm.cleanRaw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560" t="str">
        <f t="shared" si="8"/>
        <v>W37;VCCGT;;2.75999999999999;16.56;;;;</v>
      </c>
    </row>
    <row r="561" spans="1:10">
      <c r="A561" t="s">
        <v>856</v>
      </c>
      <c r="B561" t="str">
        <f>_xlfn.XLOOKUP(A561,SITE1!$O$8:$O$1180,SITE1!$N$8:$N$1180,"")</f>
        <v>VCCGT</v>
      </c>
      <c r="C561" t="str" cm="1">
        <f t="array" ref="C561">_xlfn.TEXTJOIN(",", TRUE, _xlfn.UNIQUE(TRANSPOSE(_xlfn.MAP(
    _xlfn.XLOOKUP(A561, SITE1!$C$8:$C$1180, SITE1!$F$8:$I$1180),
    _xlfn.LAMBDA(_xlpm.x, IF(AND(_xlpm.x &lt;&gt; "", _xlpm.x &lt;&gt; "-"), TRIM(CLEAN(LEFT(_xlpm.x, FIND(".", _xlpm.x &amp; ".") - 1))), ""))
))))</f>
        <v/>
      </c>
      <c r="D561">
        <v>1.8399999999999901</v>
      </c>
      <c r="E561">
        <v>16.559999999999999</v>
      </c>
      <c r="F561" t="str">
        <f>_xlfn.LET(_xlpm.raw,_xlfn.XLOOKUP(A561,SITE1!$C$8:$C$1180,SITE1!$D$8:$D$1180,""),_xlpm.cleanRaw,SUBSTITUTE(SUBSTITUTE(_xlpm.raw,"_PIN","."),"PIN","."),_xlpm.mainPart,MID(_xlpm.cleanRaw,2,FIND(".",_xlpm.cleanRaw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61" t="str">
        <f>_xlfn.LET(_xlpm.raw,_xlfn.XLOOKUP(A561,SITE3!$C$8:$C$1180,SITE3!$D$8:$D$1180,""),_xlpm.cleanRaw,SUBSTITUTE(SUBSTITUTE(_xlpm.raw,"_PIN","."),"PIN","."),_xlpm.mainPart,MID(_xlpm.cleanRaw,2,FIND(".",_xlpm.cleanRaw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61" t="str">
        <f>_xlfn.LET(_xlpm.raw,_xlfn.XLOOKUP(A561,SITE5!$C$8:$C$1180,SITE5!$D$8:$D$1180,""),_xlpm.cleanRaw,SUBSTITUTE(SUBSTITUTE(_xlpm.raw,"_PIN","."),"PIN","."),_xlpm.mainPart,MID(_xlpm.cleanRaw,2,FIND(".",_xlpm.cleanRaw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61" t="str">
        <f>_xlfn.LET(_xlpm.raw,_xlfn.XLOOKUP(A561,SITE7!$C$8:$C$1180,SITE7!$D$8:$D$1180,""),_xlpm.cleanRaw,SUBSTITUTE(SUBSTITUTE(_xlpm.raw,"_PIN","."),"PIN","."),_xlpm.mainPart,MID(_xlpm.cleanRaw,2,FIND(".",_xlpm.cleanRaw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561" t="str">
        <f t="shared" si="8"/>
        <v>W38;VCCGT;;1.83999999999999;16.56;;;;</v>
      </c>
    </row>
    <row r="562" spans="1:10">
      <c r="A562" t="s">
        <v>1400</v>
      </c>
      <c r="B562" t="str">
        <f>_xlfn.XLOOKUP(A562,SITE1!$O$8:$O$1180,SITE1!$N$8:$N$1180,"")</f>
        <v>DMI_RXP[0]</v>
      </c>
      <c r="C562" t="str" cm="1">
        <f t="array" ref="C562">_xlfn.TEXTJOIN(",", TRUE, _xlfn.UNIQUE(TRANSPOSE(_xlfn.MAP(
    _xlfn.XLOOKUP(A562, SITE1!$C$8:$C$1180, SITE1!$F$8:$I$1180),
    _xlfn.LAMBDA(_xlpm.x, IF(AND(_xlpm.x &lt;&gt; "", _xlpm.x &lt;&gt; "-"), TRIM(CLEAN(LEFT(_xlpm.x, FIND(".", _xlpm.x &amp; ".") - 1))), ""))
))))</f>
        <v>KA117</v>
      </c>
      <c r="D562">
        <v>34.04</v>
      </c>
      <c r="E562">
        <v>17.479999999999901</v>
      </c>
      <c r="F562" t="str">
        <f>_xlfn.LET(_xlpm.raw,_xlfn.XLOOKUP(A562,SITE1!$C$8:$C$1180,SITE1!$D$8:$D$1180,""),_xlpm.cleanRaw,SUBSTITUTE(SUBSTITUTE(_xlpm.raw,"_PIN","."),"PIN","."),_xlpm.mainPart,MID(_xlpm.cleanRaw,2,FIND(".",_xlpm.cleanRaw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608079</v>
      </c>
      <c r="G562" t="str">
        <f>_xlfn.LET(_xlpm.raw,_xlfn.XLOOKUP(A562,SITE3!$C$8:$C$1180,SITE3!$D$8:$D$1180,""),_xlpm.cleanRaw,SUBSTITUTE(SUBSTITUTE(_xlpm.raw,"_PIN","."),"PIN","."),_xlpm.mainPart,MID(_xlpm.cleanRaw,2,FIND(".",_xlpm.cleanRaw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808079</v>
      </c>
      <c r="H562" t="str">
        <f>_xlfn.LET(_xlpm.raw,_xlfn.XLOOKUP(A562,SITE5!$C$8:$C$1180,SITE5!$D$8:$D$1180,""),_xlpm.cleanRaw,SUBSTITUTE(SUBSTITUTE(_xlpm.raw,"_PIN","."),"PIN","."),_xlpm.mainPart,MID(_xlpm.cleanRaw,2,FIND(".",_xlpm.cleanRaw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701116</v>
      </c>
      <c r="I562" t="str">
        <f>_xlfn.LET(_xlpm.raw,_xlfn.XLOOKUP(A562,SITE7!$C$8:$C$1180,SITE7!$D$8:$D$1180,""),_xlpm.cleanRaw,SUBSTITUTE(SUBSTITUTE(_xlpm.raw,"_PIN","."),"PIN","."),_xlpm.mainPart,MID(_xlpm.cleanRaw,2,FIND(".",_xlpm.cleanRaw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501110</v>
      </c>
      <c r="J562" t="str">
        <f t="shared" si="8"/>
        <v>Y3;DMI_RXP[0];KA117;34.04;17.4799999999999;608079;808079;701116;501110</v>
      </c>
    </row>
    <row r="563" spans="1:10">
      <c r="A563" t="s">
        <v>1399</v>
      </c>
      <c r="B563" t="str">
        <f>_xlfn.XLOOKUP(A563,SITE1!$O$8:$O$1180,SITE1!$N$8:$N$1180,"")</f>
        <v>DMI_RXN[0]</v>
      </c>
      <c r="C563" t="str" cm="1">
        <f t="array" ref="C563">_xlfn.TEXTJOIN(",", TRUE, _xlfn.UNIQUE(TRANSPOSE(_xlfn.MAP(
    _xlfn.XLOOKUP(A563, SITE1!$C$8:$C$1180, SITE1!$F$8:$I$1180),
    _xlfn.LAMBDA(_xlpm.x, IF(AND(_xlpm.x &lt;&gt; "", _xlpm.x &lt;&gt; "-"), TRIM(CLEAN(LEFT(_xlpm.x, FIND(".", _xlpm.x &amp; ".") - 1))), ""))
))))</f>
        <v>KA117</v>
      </c>
      <c r="D563">
        <v>33.119999999999997</v>
      </c>
      <c r="E563">
        <v>17.479999999999901</v>
      </c>
      <c r="F563" t="str">
        <f>_xlfn.LET(_xlpm.raw,_xlfn.XLOOKUP(A563,SITE1!$C$8:$C$1180,SITE1!$D$8:$D$1180,""),_xlpm.cleanRaw,SUBSTITUTE(SUBSTITUTE(_xlpm.raw,"_PIN","."),"PIN","."),_xlpm.mainPart,MID(_xlpm.cleanRaw,2,FIND(".",_xlpm.cleanRaw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608081</v>
      </c>
      <c r="G563" t="str">
        <f>_xlfn.LET(_xlpm.raw,_xlfn.XLOOKUP(A563,SITE3!$C$8:$C$1180,SITE3!$D$8:$D$1180,""),_xlpm.cleanRaw,SUBSTITUTE(SUBSTITUTE(_xlpm.raw,"_PIN","."),"PIN","."),_xlpm.mainPart,MID(_xlpm.cleanRaw,2,FIND(".",_xlpm.cleanRaw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808081</v>
      </c>
      <c r="H563" t="str">
        <f>_xlfn.LET(_xlpm.raw,_xlfn.XLOOKUP(A563,SITE5!$C$8:$C$1180,SITE5!$D$8:$D$1180,""),_xlpm.cleanRaw,SUBSTITUTE(SUBSTITUTE(_xlpm.raw,"_PIN","."),"PIN","."),_xlpm.mainPart,MID(_xlpm.cleanRaw,2,FIND(".",_xlpm.cleanRaw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701118</v>
      </c>
      <c r="I563" t="str">
        <f>_xlfn.LET(_xlpm.raw,_xlfn.XLOOKUP(A563,SITE7!$C$8:$C$1180,SITE7!$D$8:$D$1180,""),_xlpm.cleanRaw,SUBSTITUTE(SUBSTITUTE(_xlpm.raw,"_PIN","."),"PIN","."),_xlpm.mainPart,MID(_xlpm.cleanRaw,2,FIND(".",_xlpm.cleanRaw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501109</v>
      </c>
      <c r="J563" t="str">
        <f t="shared" si="8"/>
        <v>Y4;DMI_RXN[0];KA117;33.12;17.4799999999999;608081;808081;701118;501109</v>
      </c>
    </row>
    <row r="564" spans="1:10">
      <c r="A564" t="s">
        <v>1822</v>
      </c>
      <c r="B564" t="str">
        <f>_xlfn.XLOOKUP(A564,SITE1!$O$8:$O$1180,SITE1!$N$8:$N$1180,"")</f>
        <v>VSS</v>
      </c>
      <c r="C564" t="str" cm="1">
        <f t="array" ref="C564">_xlfn.TEXTJOIN(",", TRUE, _xlfn.UNIQUE(TRANSPOSE(_xlfn.MAP(
    _xlfn.XLOOKUP(A564, SITE1!$C$8:$C$1180, SITE1!$F$8:$I$1180),
    _xlfn.LAMBDA(_xlpm.x, IF(AND(_xlpm.x &lt;&gt; "", _xlpm.x &lt;&gt; "-"), TRIM(CLEAN(LEFT(_xlpm.x, FIND(".", _xlpm.x &amp; ".") - 1))), ""))
))))</f>
        <v/>
      </c>
      <c r="D564">
        <v>32.199999999999903</v>
      </c>
      <c r="E564">
        <v>17.479999999999901</v>
      </c>
      <c r="F564" t="str">
        <f>_xlfn.LET(_xlpm.raw,_xlfn.XLOOKUP(A564,SITE1!$C$8:$C$1180,SITE1!$D$8:$D$1180,""),_xlpm.cleanRaw,SUBSTITUTE(SUBSTITUTE(_xlpm.raw,"_PIN","."),"PIN","."),_xlpm.mainPart,MID(_xlpm.cleanRaw,2,FIND(".",_xlpm.cleanRaw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64" t="str">
        <f>_xlfn.LET(_xlpm.raw,_xlfn.XLOOKUP(A564,SITE3!$C$8:$C$1180,SITE3!$D$8:$D$1180,""),_xlpm.cleanRaw,SUBSTITUTE(SUBSTITUTE(_xlpm.raw,"_PIN","."),"PIN","."),_xlpm.mainPart,MID(_xlpm.cleanRaw,2,FIND(".",_xlpm.cleanRaw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64" t="str">
        <f>_xlfn.LET(_xlpm.raw,_xlfn.XLOOKUP(A564,SITE5!$C$8:$C$1180,SITE5!$D$8:$D$1180,""),_xlpm.cleanRaw,SUBSTITUTE(SUBSTITUTE(_xlpm.raw,"_PIN","."),"PIN","."),_xlpm.mainPart,MID(_xlpm.cleanRaw,2,FIND(".",_xlpm.cleanRaw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64" t="str">
        <f>_xlfn.LET(_xlpm.raw,_xlfn.XLOOKUP(A564,SITE7!$C$8:$C$1180,SITE7!$D$8:$D$1180,""),_xlpm.cleanRaw,SUBSTITUTE(SUBSTITUTE(_xlpm.raw,"_PIN","."),"PIN","."),_xlpm.mainPart,MID(_xlpm.cleanRaw,2,FIND(".",_xlpm.cleanRaw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564" t="str">
        <f t="shared" si="8"/>
        <v>Y5;VSS;;32.1999999999999;17.4799999999999;;;;</v>
      </c>
    </row>
    <row r="565" spans="1:10">
      <c r="A565" t="s">
        <v>1723</v>
      </c>
      <c r="B565" t="str">
        <f>_xlfn.XLOOKUP(A565,SITE1!$O$8:$O$1180,SITE1!$N$8:$N$1180,"")</f>
        <v>VCCSA</v>
      </c>
      <c r="C565" t="str" cm="1">
        <f t="array" ref="C565">_xlfn.TEXTJOIN(",", TRUE, _xlfn.UNIQUE(TRANSPOSE(_xlfn.MAP(
    _xlfn.XLOOKUP(A565, SITE1!$C$8:$C$1180, SITE1!$F$8:$I$1180),
    _xlfn.LAMBDA(_xlpm.x, IF(AND(_xlpm.x &lt;&gt; "", _xlpm.x &lt;&gt; "-"), TRIM(CLEAN(LEFT(_xlpm.x, FIND(".", _xlpm.x &amp; ".") - 1))), ""))
))))</f>
        <v/>
      </c>
      <c r="D565">
        <v>31.279999999999902</v>
      </c>
      <c r="E565">
        <v>17.479999999999901</v>
      </c>
      <c r="F565" t="str">
        <f>_xlfn.LET(_xlpm.raw,_xlfn.XLOOKUP(A565,SITE1!$C$8:$C$1180,SITE1!$D$8:$D$1180,""),_xlpm.cleanRaw,SUBSTITUTE(SUBSTITUTE(_xlpm.raw,"_PIN","."),"PIN","."),_xlpm.mainPart,MID(_xlpm.cleanRaw,2,FIND(".",_xlpm.cleanRaw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65" t="str">
        <f>_xlfn.LET(_xlpm.raw,_xlfn.XLOOKUP(A565,SITE3!$C$8:$C$1180,SITE3!$D$8:$D$1180,""),_xlpm.cleanRaw,SUBSTITUTE(SUBSTITUTE(_xlpm.raw,"_PIN","."),"PIN","."),_xlpm.mainPart,MID(_xlpm.cleanRaw,2,FIND(".",_xlpm.cleanRaw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65" t="str">
        <f>_xlfn.LET(_xlpm.raw,_xlfn.XLOOKUP(A565,SITE5!$C$8:$C$1180,SITE5!$D$8:$D$1180,""),_xlpm.cleanRaw,SUBSTITUTE(SUBSTITUTE(_xlpm.raw,"_PIN","."),"PIN","."),_xlpm.mainPart,MID(_xlpm.cleanRaw,2,FIND(".",_xlpm.cleanRaw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65" t="str">
        <f>_xlfn.LET(_xlpm.raw,_xlfn.XLOOKUP(A565,SITE7!$C$8:$C$1180,SITE7!$D$8:$D$1180,""),_xlpm.cleanRaw,SUBSTITUTE(SUBSTITUTE(_xlpm.raw,"_PIN","."),"PIN","."),_xlpm.mainPart,MID(_xlpm.cleanRaw,2,FIND(".",_xlpm.cleanRaw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565" t="str">
        <f t="shared" si="8"/>
        <v>Y6;VCCSA;;31.2799999999999;17.4799999999999;;;;</v>
      </c>
    </row>
    <row r="566" spans="1:10">
      <c r="A566" t="s">
        <v>1322</v>
      </c>
      <c r="B566" t="str">
        <f>_xlfn.XLOOKUP(A566,SITE1!$O$8:$O$1180,SITE1!$N$8:$N$1180,"")</f>
        <v>VCCSA</v>
      </c>
      <c r="C566" t="str" cm="1">
        <f t="array" ref="C566">_xlfn.TEXTJOIN(",", TRUE, _xlfn.UNIQUE(TRANSPOSE(_xlfn.MAP(
    _xlfn.XLOOKUP(A566, SITE1!$C$8:$C$1180, SITE1!$F$8:$I$1180),
    _xlfn.LAMBDA(_xlpm.x, IF(AND(_xlpm.x &lt;&gt; "", _xlpm.x &lt;&gt; "-"), TRIM(CLEAN(LEFT(_xlpm.x, FIND(".", _xlpm.x &amp; ".") - 1))), ""))
))))</f>
        <v/>
      </c>
      <c r="D566">
        <v>30.36</v>
      </c>
      <c r="E566">
        <v>17.479999999999901</v>
      </c>
      <c r="F566" t="str">
        <f>_xlfn.LET(_xlpm.raw,_xlfn.XLOOKUP(A566,SITE1!$C$8:$C$1180,SITE1!$D$8:$D$1180,""),_xlpm.cleanRaw,SUBSTITUTE(SUBSTITUTE(_xlpm.raw,"_PIN","."),"PIN","."),_xlpm.mainPart,MID(_xlpm.cleanRaw,2,FIND(".",_xlpm.cleanRaw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66" t="str">
        <f>_xlfn.LET(_xlpm.raw,_xlfn.XLOOKUP(A566,SITE3!$C$8:$C$1180,SITE3!$D$8:$D$1180,""),_xlpm.cleanRaw,SUBSTITUTE(SUBSTITUTE(_xlpm.raw,"_PIN","."),"PIN","."),_xlpm.mainPart,MID(_xlpm.cleanRaw,2,FIND(".",_xlpm.cleanRaw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66" t="str">
        <f>_xlfn.LET(_xlpm.raw,_xlfn.XLOOKUP(A566,SITE5!$C$8:$C$1180,SITE5!$D$8:$D$1180,""),_xlpm.cleanRaw,SUBSTITUTE(SUBSTITUTE(_xlpm.raw,"_PIN","."),"PIN","."),_xlpm.mainPart,MID(_xlpm.cleanRaw,2,FIND(".",_xlpm.cleanRaw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66" t="str">
        <f>_xlfn.LET(_xlpm.raw,_xlfn.XLOOKUP(A566,SITE7!$C$8:$C$1180,SITE7!$D$8:$D$1180,""),_xlpm.cleanRaw,SUBSTITUTE(SUBSTITUTE(_xlpm.raw,"_PIN","."),"PIN","."),_xlpm.mainPart,MID(_xlpm.cleanRaw,2,FIND(".",_xlpm.cleanRaw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566" t="str">
        <f t="shared" si="8"/>
        <v>Y7;VCCSA;;30.36;17.4799999999999;;;;</v>
      </c>
    </row>
    <row r="567" spans="1:10">
      <c r="A567" t="s">
        <v>1323</v>
      </c>
      <c r="B567" t="str">
        <f>_xlfn.XLOOKUP(A567,SITE1!$O$8:$O$1180,SITE1!$N$8:$N$1180,"")</f>
        <v>VCCSA</v>
      </c>
      <c r="C567" t="str" cm="1">
        <f t="array" ref="C567">_xlfn.TEXTJOIN(",", TRUE, _xlfn.UNIQUE(TRANSPOSE(_xlfn.MAP(
    _xlfn.XLOOKUP(A567, SITE1!$C$8:$C$1180, SITE1!$F$8:$I$1180),
    _xlfn.LAMBDA(_xlpm.x, IF(AND(_xlpm.x &lt;&gt; "", _xlpm.x &lt;&gt; "-"), TRIM(CLEAN(LEFT(_xlpm.x, FIND(".", _xlpm.x &amp; ".") - 1))), ""))
))))</f>
        <v/>
      </c>
      <c r="D567">
        <v>29.439999999999898</v>
      </c>
      <c r="E567">
        <v>17.479999999999901</v>
      </c>
      <c r="F567" t="str">
        <f>_xlfn.LET(_xlpm.raw,_xlfn.XLOOKUP(A567,SITE1!$C$8:$C$1180,SITE1!$D$8:$D$1180,""),_xlpm.cleanRaw,SUBSTITUTE(SUBSTITUTE(_xlpm.raw,"_PIN","."),"PIN","."),_xlpm.mainPart,MID(_xlpm.cleanRaw,2,FIND(".",_xlpm.cleanRaw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67" t="str">
        <f>_xlfn.LET(_xlpm.raw,_xlfn.XLOOKUP(A567,SITE3!$C$8:$C$1180,SITE3!$D$8:$D$1180,""),_xlpm.cleanRaw,SUBSTITUTE(SUBSTITUTE(_xlpm.raw,"_PIN","."),"PIN","."),_xlpm.mainPart,MID(_xlpm.cleanRaw,2,FIND(".",_xlpm.cleanRaw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67" t="str">
        <f>_xlfn.LET(_xlpm.raw,_xlfn.XLOOKUP(A567,SITE5!$C$8:$C$1180,SITE5!$D$8:$D$1180,""),_xlpm.cleanRaw,SUBSTITUTE(SUBSTITUTE(_xlpm.raw,"_PIN","."),"PIN","."),_xlpm.mainPart,MID(_xlpm.cleanRaw,2,FIND(".",_xlpm.cleanRaw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67" t="str">
        <f>_xlfn.LET(_xlpm.raw,_xlfn.XLOOKUP(A567,SITE7!$C$8:$C$1180,SITE7!$D$8:$D$1180,""),_xlpm.cleanRaw,SUBSTITUTE(SUBSTITUTE(_xlpm.raw,"_PIN","."),"PIN","."),_xlpm.mainPart,MID(_xlpm.cleanRaw,2,FIND(".",_xlpm.cleanRaw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567" t="str">
        <f t="shared" si="8"/>
        <v>Y8;VCCSA;;29.4399999999999;17.4799999999999;;;;</v>
      </c>
    </row>
    <row r="568" spans="1:10">
      <c r="A568" t="s">
        <v>857</v>
      </c>
      <c r="B568" t="str">
        <f>_xlfn.XLOOKUP(A568,SITE1!$O$8:$O$1180,SITE1!$N$8:$N$1180,"")</f>
        <v>VCCGT</v>
      </c>
      <c r="C568" t="str" cm="1">
        <f t="array" ref="C568">_xlfn.TEXTJOIN(",", TRUE, _xlfn.UNIQUE(TRANSPOSE(_xlfn.MAP(
    _xlfn.XLOOKUP(A568, SITE1!$C$8:$C$1180, SITE1!$F$8:$I$1180),
    _xlfn.LAMBDA(_xlpm.x, IF(AND(_xlpm.x &lt;&gt; "", _xlpm.x &lt;&gt; "-"), TRIM(CLEAN(LEFT(_xlpm.x, FIND(".", _xlpm.x &amp; ".") - 1))), ""))
))))</f>
        <v/>
      </c>
      <c r="D568">
        <v>6.4399999999999897</v>
      </c>
      <c r="E568">
        <v>17.479999999999901</v>
      </c>
      <c r="F568" t="str">
        <f>_xlfn.LET(_xlpm.raw,_xlfn.XLOOKUP(A568,SITE1!$C$8:$C$1180,SITE1!$D$8:$D$1180,""),_xlpm.cleanRaw,SUBSTITUTE(SUBSTITUTE(_xlpm.raw,"_PIN","."),"PIN","."),_xlpm.mainPart,MID(_xlpm.cleanRaw,2,FIND(".",_xlpm.cleanRaw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68" t="str">
        <f>_xlfn.LET(_xlpm.raw,_xlfn.XLOOKUP(A568,SITE3!$C$8:$C$1180,SITE3!$D$8:$D$1180,""),_xlpm.cleanRaw,SUBSTITUTE(SUBSTITUTE(_xlpm.raw,"_PIN","."),"PIN","."),_xlpm.mainPart,MID(_xlpm.cleanRaw,2,FIND(".",_xlpm.cleanRaw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68" t="str">
        <f>_xlfn.LET(_xlpm.raw,_xlfn.XLOOKUP(A568,SITE5!$C$8:$C$1180,SITE5!$D$8:$D$1180,""),_xlpm.cleanRaw,SUBSTITUTE(SUBSTITUTE(_xlpm.raw,"_PIN","."),"PIN","."),_xlpm.mainPart,MID(_xlpm.cleanRaw,2,FIND(".",_xlpm.cleanRaw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68" t="str">
        <f>_xlfn.LET(_xlpm.raw,_xlfn.XLOOKUP(A568,SITE7!$C$8:$C$1180,SITE7!$D$8:$D$1180,""),_xlpm.cleanRaw,SUBSTITUTE(SUBSTITUTE(_xlpm.raw,"_PIN","."),"PIN","."),_xlpm.mainPart,MID(_xlpm.cleanRaw,2,FIND(".",_xlpm.cleanRaw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568" t="str">
        <f t="shared" si="8"/>
        <v>Y33;VCCGT;;6.43999999999999;17.4799999999999;;;;</v>
      </c>
    </row>
    <row r="569" spans="1:10">
      <c r="A569" t="s">
        <v>858</v>
      </c>
      <c r="B569" t="str">
        <f>_xlfn.XLOOKUP(A569,SITE1!$O$8:$O$1180,SITE1!$N$8:$N$1180,"")</f>
        <v>VCCGT</v>
      </c>
      <c r="C569" t="str" cm="1">
        <f t="array" ref="C569">_xlfn.TEXTJOIN(",", TRUE, _xlfn.UNIQUE(TRANSPOSE(_xlfn.MAP(
    _xlfn.XLOOKUP(A569, SITE1!$C$8:$C$1180, SITE1!$F$8:$I$1180),
    _xlfn.LAMBDA(_xlpm.x, IF(AND(_xlpm.x &lt;&gt; "", _xlpm.x &lt;&gt; "-"), TRIM(CLEAN(LEFT(_xlpm.x, FIND(".", _xlpm.x &amp; ".") - 1))), ""))
))))</f>
        <v/>
      </c>
      <c r="D569">
        <v>5.5199999999999898</v>
      </c>
      <c r="E569">
        <v>17.479999999999901</v>
      </c>
      <c r="F569" t="str">
        <f>_xlfn.LET(_xlpm.raw,_xlfn.XLOOKUP(A569,SITE1!$C$8:$C$1180,SITE1!$D$8:$D$1180,""),_xlpm.cleanRaw,SUBSTITUTE(SUBSTITUTE(_xlpm.raw,"_PIN","."),"PIN","."),_xlpm.mainPart,MID(_xlpm.cleanRaw,2,FIND(".",_xlpm.cleanRaw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69" t="str">
        <f>_xlfn.LET(_xlpm.raw,_xlfn.XLOOKUP(A569,SITE3!$C$8:$C$1180,SITE3!$D$8:$D$1180,""),_xlpm.cleanRaw,SUBSTITUTE(SUBSTITUTE(_xlpm.raw,"_PIN","."),"PIN","."),_xlpm.mainPart,MID(_xlpm.cleanRaw,2,FIND(".",_xlpm.cleanRaw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69" t="str">
        <f>_xlfn.LET(_xlpm.raw,_xlfn.XLOOKUP(A569,SITE5!$C$8:$C$1180,SITE5!$D$8:$D$1180,""),_xlpm.cleanRaw,SUBSTITUTE(SUBSTITUTE(_xlpm.raw,"_PIN","."),"PIN","."),_xlpm.mainPart,MID(_xlpm.cleanRaw,2,FIND(".",_xlpm.cleanRaw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69" t="str">
        <f>_xlfn.LET(_xlpm.raw,_xlfn.XLOOKUP(A569,SITE7!$C$8:$C$1180,SITE7!$D$8:$D$1180,""),_xlpm.cleanRaw,SUBSTITUTE(SUBSTITUTE(_xlpm.raw,"_PIN","."),"PIN","."),_xlpm.mainPart,MID(_xlpm.cleanRaw,2,FIND(".",_xlpm.cleanRaw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569" t="str">
        <f t="shared" si="8"/>
        <v>Y34;VCCGT;;5.51999999999999;17.4799999999999;;;;</v>
      </c>
    </row>
    <row r="570" spans="1:10">
      <c r="A570" t="s">
        <v>859</v>
      </c>
      <c r="B570" t="str">
        <f>_xlfn.XLOOKUP(A570,SITE1!$O$8:$O$1180,SITE1!$N$8:$N$1180,"")</f>
        <v>VSS</v>
      </c>
      <c r="C570" t="str" cm="1">
        <f t="array" ref="C570">_xlfn.TEXTJOIN(",", TRUE, _xlfn.UNIQUE(TRANSPOSE(_xlfn.MAP(
    _xlfn.XLOOKUP(A570, SITE1!$C$8:$C$1180, SITE1!$F$8:$I$1180),
    _xlfn.LAMBDA(_xlpm.x, IF(AND(_xlpm.x &lt;&gt; "", _xlpm.x &lt;&gt; "-"), TRIM(CLEAN(LEFT(_xlpm.x, FIND(".", _xlpm.x &amp; ".") - 1))), ""))
))))</f>
        <v/>
      </c>
      <c r="D570">
        <v>4.5999999999999899</v>
      </c>
      <c r="E570">
        <v>17.479999999999901</v>
      </c>
      <c r="F570" t="str">
        <f>_xlfn.LET(_xlpm.raw,_xlfn.XLOOKUP(A570,SITE1!$C$8:$C$1180,SITE1!$D$8:$D$1180,""),_xlpm.cleanRaw,SUBSTITUTE(SUBSTITUTE(_xlpm.raw,"_PIN","."),"PIN","."),_xlpm.mainPart,MID(_xlpm.cleanRaw,2,FIND(".",_xlpm.cleanRaw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70" t="str">
        <f>_xlfn.LET(_xlpm.raw,_xlfn.XLOOKUP(A570,SITE3!$C$8:$C$1180,SITE3!$D$8:$D$1180,""),_xlpm.cleanRaw,SUBSTITUTE(SUBSTITUTE(_xlpm.raw,"_PIN","."),"PIN","."),_xlpm.mainPart,MID(_xlpm.cleanRaw,2,FIND(".",_xlpm.cleanRaw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70" t="str">
        <f>_xlfn.LET(_xlpm.raw,_xlfn.XLOOKUP(A570,SITE5!$C$8:$C$1180,SITE5!$D$8:$D$1180,""),_xlpm.cleanRaw,SUBSTITUTE(SUBSTITUTE(_xlpm.raw,"_PIN","."),"PIN","."),_xlpm.mainPart,MID(_xlpm.cleanRaw,2,FIND(".",_xlpm.cleanRaw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70" t="str">
        <f>_xlfn.LET(_xlpm.raw,_xlfn.XLOOKUP(A570,SITE7!$C$8:$C$1180,SITE7!$D$8:$D$1180,""),_xlpm.cleanRaw,SUBSTITUTE(SUBSTITUTE(_xlpm.raw,"_PIN","."),"PIN","."),_xlpm.mainPart,MID(_xlpm.cleanRaw,2,FIND(".",_xlpm.cleanRaw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570" t="str">
        <f t="shared" si="8"/>
        <v>Y35;VSS;;4.59999999999999;17.4799999999999;;;;</v>
      </c>
    </row>
    <row r="571" spans="1:10">
      <c r="A571" t="s">
        <v>860</v>
      </c>
      <c r="B571" t="str">
        <f>_xlfn.XLOOKUP(A571,SITE1!$O$8:$O$1180,SITE1!$N$8:$N$1180,"")</f>
        <v>VCCGT</v>
      </c>
      <c r="C571" t="str" cm="1">
        <f t="array" ref="C571">_xlfn.TEXTJOIN(",", TRUE, _xlfn.UNIQUE(TRANSPOSE(_xlfn.MAP(
    _xlfn.XLOOKUP(A571, SITE1!$C$8:$C$1180, SITE1!$F$8:$I$1180),
    _xlfn.LAMBDA(_xlpm.x, IF(AND(_xlpm.x &lt;&gt; "", _xlpm.x &lt;&gt; "-"), TRIM(CLEAN(LEFT(_xlpm.x, FIND(".", _xlpm.x &amp; ".") - 1))), ""))
))))</f>
        <v/>
      </c>
      <c r="D571">
        <v>3.6799999999999899</v>
      </c>
      <c r="E571">
        <v>17.479999999999901</v>
      </c>
      <c r="F571" t="str">
        <f>_xlfn.LET(_xlpm.raw,_xlfn.XLOOKUP(A571,SITE1!$C$8:$C$1180,SITE1!$D$8:$D$1180,""),_xlpm.cleanRaw,SUBSTITUTE(SUBSTITUTE(_xlpm.raw,"_PIN","."),"PIN","."),_xlpm.mainPart,MID(_xlpm.cleanRaw,2,FIND(".",_xlpm.cleanRaw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71" t="str">
        <f>_xlfn.LET(_xlpm.raw,_xlfn.XLOOKUP(A571,SITE3!$C$8:$C$1180,SITE3!$D$8:$D$1180,""),_xlpm.cleanRaw,SUBSTITUTE(SUBSTITUTE(_xlpm.raw,"_PIN","."),"PIN","."),_xlpm.mainPart,MID(_xlpm.cleanRaw,2,FIND(".",_xlpm.cleanRaw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71" t="str">
        <f>_xlfn.LET(_xlpm.raw,_xlfn.XLOOKUP(A571,SITE5!$C$8:$C$1180,SITE5!$D$8:$D$1180,""),_xlpm.cleanRaw,SUBSTITUTE(SUBSTITUTE(_xlpm.raw,"_PIN","."),"PIN","."),_xlpm.mainPart,MID(_xlpm.cleanRaw,2,FIND(".",_xlpm.cleanRaw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71" t="str">
        <f>_xlfn.LET(_xlpm.raw,_xlfn.XLOOKUP(A571,SITE7!$C$8:$C$1180,SITE7!$D$8:$D$1180,""),_xlpm.cleanRaw,SUBSTITUTE(SUBSTITUTE(_xlpm.raw,"_PIN","."),"PIN","."),_xlpm.mainPart,MID(_xlpm.cleanRaw,2,FIND(".",_xlpm.cleanRaw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571" t="str">
        <f t="shared" si="8"/>
        <v>Y36;VCCGT;;3.67999999999999;17.4799999999999;;;;</v>
      </c>
    </row>
    <row r="572" spans="1:10">
      <c r="A572" t="s">
        <v>1320</v>
      </c>
      <c r="B572" t="str">
        <f>_xlfn.XLOOKUP(A572,SITE1!$O$8:$O$1180,SITE1!$N$8:$N$1180,"")</f>
        <v>VSS</v>
      </c>
      <c r="C572" t="str" cm="1">
        <f t="array" ref="C572">_xlfn.TEXTJOIN(",", TRUE, _xlfn.UNIQUE(TRANSPOSE(_xlfn.MAP(
    _xlfn.XLOOKUP(A572, SITE1!$C$8:$C$1180, SITE1!$F$8:$I$1180),
    _xlfn.LAMBDA(_xlpm.x, IF(AND(_xlpm.x &lt;&gt; "", _xlpm.x &lt;&gt; "-"), TRIM(CLEAN(LEFT(_xlpm.x, FIND(".", _xlpm.x &amp; ".") - 1))), ""))
))))</f>
        <v/>
      </c>
      <c r="D572">
        <v>2.75999999999999</v>
      </c>
      <c r="E572">
        <v>17.479999999999901</v>
      </c>
      <c r="F572" t="str">
        <f>_xlfn.LET(_xlpm.raw,_xlfn.XLOOKUP(A572,SITE1!$C$8:$C$1180,SITE1!$D$8:$D$1180,""),_xlpm.cleanRaw,SUBSTITUTE(SUBSTITUTE(_xlpm.raw,"_PIN","."),"PIN","."),_xlpm.mainPart,MID(_xlpm.cleanRaw,2,FIND(".",_xlpm.cleanRaw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72" t="str">
        <f>_xlfn.LET(_xlpm.raw,_xlfn.XLOOKUP(A572,SITE3!$C$8:$C$1180,SITE3!$D$8:$D$1180,""),_xlpm.cleanRaw,SUBSTITUTE(SUBSTITUTE(_xlpm.raw,"_PIN","."),"PIN","."),_xlpm.mainPart,MID(_xlpm.cleanRaw,2,FIND(".",_xlpm.cleanRaw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72" t="str">
        <f>_xlfn.LET(_xlpm.raw,_xlfn.XLOOKUP(A572,SITE5!$C$8:$C$1180,SITE5!$D$8:$D$1180,""),_xlpm.cleanRaw,SUBSTITUTE(SUBSTITUTE(_xlpm.raw,"_PIN","."),"PIN","."),_xlpm.mainPart,MID(_xlpm.cleanRaw,2,FIND(".",_xlpm.cleanRaw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72" t="str">
        <f>_xlfn.LET(_xlpm.raw,_xlfn.XLOOKUP(A572,SITE7!$C$8:$C$1180,SITE7!$D$8:$D$1180,""),_xlpm.cleanRaw,SUBSTITUTE(SUBSTITUTE(_xlpm.raw,"_PIN","."),"PIN","."),_xlpm.mainPart,MID(_xlpm.cleanRaw,2,FIND(".",_xlpm.cleanRaw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572" t="str">
        <f t="shared" si="8"/>
        <v>Y37;VSS;;2.75999999999999;17.4799999999999;;;;</v>
      </c>
    </row>
    <row r="573" spans="1:10">
      <c r="A573" t="s">
        <v>1321</v>
      </c>
      <c r="B573" t="str">
        <f>_xlfn.XLOOKUP(A573,SITE1!$O$8:$O$1180,SITE1!$N$8:$N$1180,"")</f>
        <v>VCCGT</v>
      </c>
      <c r="C573" t="str" cm="1">
        <f t="array" ref="C573">_xlfn.TEXTJOIN(",", TRUE, _xlfn.UNIQUE(TRANSPOSE(_xlfn.MAP(
    _xlfn.XLOOKUP(A573, SITE1!$C$8:$C$1180, SITE1!$F$8:$I$1180),
    _xlfn.LAMBDA(_xlpm.x, IF(AND(_xlpm.x &lt;&gt; "", _xlpm.x &lt;&gt; "-"), TRIM(CLEAN(LEFT(_xlpm.x, FIND(".", _xlpm.x &amp; ".") - 1))), ""))
))))</f>
        <v/>
      </c>
      <c r="D573">
        <v>1.8399999999999901</v>
      </c>
      <c r="E573">
        <v>17.479999999999901</v>
      </c>
      <c r="F573" t="str">
        <f>_xlfn.LET(_xlpm.raw,_xlfn.XLOOKUP(A573,SITE1!$C$8:$C$1180,SITE1!$D$8:$D$1180,""),_xlpm.cleanRaw,SUBSTITUTE(SUBSTITUTE(_xlpm.raw,"_PIN","."),"PIN","."),_xlpm.mainPart,MID(_xlpm.cleanRaw,2,FIND(".",_xlpm.cleanRaw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73" t="str">
        <f>_xlfn.LET(_xlpm.raw,_xlfn.XLOOKUP(A573,SITE3!$C$8:$C$1180,SITE3!$D$8:$D$1180,""),_xlpm.cleanRaw,SUBSTITUTE(SUBSTITUTE(_xlpm.raw,"_PIN","."),"PIN","."),_xlpm.mainPart,MID(_xlpm.cleanRaw,2,FIND(".",_xlpm.cleanRaw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73" t="str">
        <f>_xlfn.LET(_xlpm.raw,_xlfn.XLOOKUP(A573,SITE5!$C$8:$C$1180,SITE5!$D$8:$D$1180,""),_xlpm.cleanRaw,SUBSTITUTE(SUBSTITUTE(_xlpm.raw,"_PIN","."),"PIN","."),_xlpm.mainPart,MID(_xlpm.cleanRaw,2,FIND(".",_xlpm.cleanRaw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73" t="str">
        <f>_xlfn.LET(_xlpm.raw,_xlfn.XLOOKUP(A573,SITE7!$C$8:$C$1180,SITE7!$D$8:$D$1180,""),_xlpm.cleanRaw,SUBSTITUTE(SUBSTITUTE(_xlpm.raw,"_PIN","."),"PIN","."),_xlpm.mainPart,MID(_xlpm.cleanRaw,2,FIND(".",_xlpm.cleanRaw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573" t="str">
        <f t="shared" si="8"/>
        <v>Y38;VCCGT;;1.83999999999999;17.4799999999999;;;;</v>
      </c>
    </row>
    <row r="574" spans="1:10">
      <c r="A574" t="s">
        <v>636</v>
      </c>
      <c r="B574" t="str">
        <f>_xlfn.XLOOKUP(A574,SITE1!$O$8:$O$1180,SITE1!$N$8:$N$1180,"")</f>
        <v>VSS</v>
      </c>
      <c r="C574" t="str" cm="1">
        <f t="array" ref="C574">_xlfn.TEXTJOIN(",", TRUE, _xlfn.UNIQUE(TRANSPOSE(_xlfn.MAP(
    _xlfn.XLOOKUP(A574, SITE1!$C$8:$C$1180, SITE1!$F$8:$I$1180),
    _xlfn.LAMBDA(_xlpm.x, IF(AND(_xlpm.x &lt;&gt; "", _xlpm.x &lt;&gt; "-"), TRIM(CLEAN(LEFT(_xlpm.x, FIND(".", _xlpm.x &amp; ".") - 1))), ""))
))))</f>
        <v/>
      </c>
      <c r="D574">
        <v>34.04</v>
      </c>
      <c r="E574">
        <v>18.399999999999999</v>
      </c>
      <c r="F574" t="str">
        <f>_xlfn.LET(_xlpm.raw,_xlfn.XLOOKUP(A574,SITE1!$C$8:$C$1180,SITE1!$D$8:$D$1180,""),_xlpm.cleanRaw,SUBSTITUTE(SUBSTITUTE(_xlpm.raw,"_PIN","."),"PIN","."),_xlpm.mainPart,MID(_xlpm.cleanRaw,2,FIND(".",_xlpm.cleanRaw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74" t="str">
        <f>_xlfn.LET(_xlpm.raw,_xlfn.XLOOKUP(A574,SITE3!$C$8:$C$1180,SITE3!$D$8:$D$1180,""),_xlpm.cleanRaw,SUBSTITUTE(SUBSTITUTE(_xlpm.raw,"_PIN","."),"PIN","."),_xlpm.mainPart,MID(_xlpm.cleanRaw,2,FIND(".",_xlpm.cleanRaw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74" t="str">
        <f>_xlfn.LET(_xlpm.raw,_xlfn.XLOOKUP(A574,SITE5!$C$8:$C$1180,SITE5!$D$8:$D$1180,""),_xlpm.cleanRaw,SUBSTITUTE(SUBSTITUTE(_xlpm.raw,"_PIN","."),"PIN","."),_xlpm.mainPart,MID(_xlpm.cleanRaw,2,FIND(".",_xlpm.cleanRaw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74" t="str">
        <f>_xlfn.LET(_xlpm.raw,_xlfn.XLOOKUP(A574,SITE7!$C$8:$C$1180,SITE7!$D$8:$D$1180,""),_xlpm.cleanRaw,SUBSTITUTE(SUBSTITUTE(_xlpm.raw,"_PIN","."),"PIN","."),_xlpm.mainPart,MID(_xlpm.cleanRaw,2,FIND(".",_xlpm.cleanRaw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574" t="str">
        <f t="shared" si="8"/>
        <v>AA3;VSS;;34.04;18.4;;;;</v>
      </c>
    </row>
    <row r="575" spans="1:10">
      <c r="A575" t="s">
        <v>488</v>
      </c>
      <c r="B575" t="str">
        <f>_xlfn.XLOOKUP(A575,SITE1!$O$8:$O$1180,SITE1!$N$8:$N$1180,"")</f>
        <v>DMI_RXP[1]</v>
      </c>
      <c r="C575" t="str" cm="1">
        <f t="array" ref="C575">_xlfn.TEXTJOIN(",", TRUE, _xlfn.UNIQUE(TRANSPOSE(_xlfn.MAP(
    _xlfn.XLOOKUP(A575, SITE1!$C$8:$C$1180, SITE1!$F$8:$I$1180),
    _xlfn.LAMBDA(_xlpm.x, IF(AND(_xlpm.x &lt;&gt; "", _xlpm.x &lt;&gt; "-"), TRIM(CLEAN(LEFT(_xlpm.x, FIND(".", _xlpm.x &amp; ".") - 1))), ""))
))))</f>
        <v>KA118</v>
      </c>
      <c r="D575">
        <v>33.119999999999997</v>
      </c>
      <c r="E575">
        <v>18.399999999999999</v>
      </c>
      <c r="F575" t="str">
        <f>_xlfn.LET(_xlpm.raw,_xlfn.XLOOKUP(A575,SITE1!$C$8:$C$1180,SITE1!$D$8:$D$1180,""),_xlpm.cleanRaw,SUBSTITUTE(SUBSTITUTE(_xlpm.raw,"_PIN","."),"PIN","."),_xlpm.mainPart,MID(_xlpm.cleanRaw,2,FIND(".",_xlpm.cleanRaw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609119</v>
      </c>
      <c r="G575" t="str">
        <f>_xlfn.LET(_xlpm.raw,_xlfn.XLOOKUP(A575,SITE3!$C$8:$C$1180,SITE3!$D$8:$D$1180,""),_xlpm.cleanRaw,SUBSTITUTE(SUBSTITUTE(_xlpm.raw,"_PIN","."),"PIN","."),_xlpm.mainPart,MID(_xlpm.cleanRaw,2,FIND(".",_xlpm.cleanRaw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809092</v>
      </c>
      <c r="H575" t="str">
        <f>_xlfn.LET(_xlpm.raw,_xlfn.XLOOKUP(A575,SITE5!$C$8:$C$1180,SITE5!$D$8:$D$1180,""),_xlpm.cleanRaw,SUBSTITUTE(SUBSTITUTE(_xlpm.raw,"_PIN","."),"PIN","."),_xlpm.mainPart,MID(_xlpm.cleanRaw,2,FIND(".",_xlpm.cleanRaw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701119</v>
      </c>
      <c r="I575" t="str">
        <f>_xlfn.LET(_xlpm.raw,_xlfn.XLOOKUP(A575,SITE7!$C$8:$C$1180,SITE7!$D$8:$D$1180,""),_xlpm.cleanRaw,SUBSTITUTE(SUBSTITUTE(_xlpm.raw,"_PIN","."),"PIN","."),_xlpm.mainPart,MID(_xlpm.cleanRaw,2,FIND(".",_xlpm.cleanRaw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501085</v>
      </c>
      <c r="J575" t="str">
        <f t="shared" si="8"/>
        <v>AA4;DMI_RXP[1];KA118;33.12;18.4;609119;809092;701119;501085</v>
      </c>
    </row>
    <row r="576" spans="1:10">
      <c r="A576" t="s">
        <v>490</v>
      </c>
      <c r="B576" t="str">
        <f>_xlfn.XLOOKUP(A576,SITE1!$O$8:$O$1180,SITE1!$N$8:$N$1180,"")</f>
        <v>DMI_RXN[1]</v>
      </c>
      <c r="C576" t="str" cm="1">
        <f t="array" ref="C576">_xlfn.TEXTJOIN(",", TRUE, _xlfn.UNIQUE(TRANSPOSE(_xlfn.MAP(
    _xlfn.XLOOKUP(A576, SITE1!$C$8:$C$1180, SITE1!$F$8:$I$1180),
    _xlfn.LAMBDA(_xlpm.x, IF(AND(_xlpm.x &lt;&gt; "", _xlpm.x &lt;&gt; "-"), TRIM(CLEAN(LEFT(_xlpm.x, FIND(".", _xlpm.x &amp; ".") - 1))), ""))
))))</f>
        <v>KA118</v>
      </c>
      <c r="D576">
        <v>32.199999999999903</v>
      </c>
      <c r="E576">
        <v>18.399999999999999</v>
      </c>
      <c r="F576" t="str">
        <f>_xlfn.LET(_xlpm.raw,_xlfn.XLOOKUP(A576,SITE1!$C$8:$C$1180,SITE1!$D$8:$D$1180,""),_xlpm.cleanRaw,SUBSTITUTE(SUBSTITUTE(_xlpm.raw,"_PIN","."),"PIN","."),_xlpm.mainPart,MID(_xlpm.cleanRaw,2,FIND(".",_xlpm.cleanRaw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609121</v>
      </c>
      <c r="G576" t="str">
        <f>_xlfn.LET(_xlpm.raw,_xlfn.XLOOKUP(A576,SITE3!$C$8:$C$1180,SITE3!$D$8:$D$1180,""),_xlpm.cleanRaw,SUBSTITUTE(SUBSTITUTE(_xlpm.raw,"_PIN","."),"PIN","."),_xlpm.mainPart,MID(_xlpm.cleanRaw,2,FIND(".",_xlpm.cleanRaw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809094</v>
      </c>
      <c r="H576" t="str">
        <f>_xlfn.LET(_xlpm.raw,_xlfn.XLOOKUP(A576,SITE5!$C$8:$C$1180,SITE5!$D$8:$D$1180,""),_xlpm.cleanRaw,SUBSTITUTE(SUBSTITUTE(_xlpm.raw,"_PIN","."),"PIN","."),_xlpm.mainPart,MID(_xlpm.cleanRaw,2,FIND(".",_xlpm.cleanRaw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701117</v>
      </c>
      <c r="I576" t="str">
        <f>_xlfn.LET(_xlpm.raw,_xlfn.XLOOKUP(A576,SITE7!$C$8:$C$1180,SITE7!$D$8:$D$1180,""),_xlpm.cleanRaw,SUBSTITUTE(SUBSTITUTE(_xlpm.raw,"_PIN","."),"PIN","."),_xlpm.mainPart,MID(_xlpm.cleanRaw,2,FIND(".",_xlpm.cleanRaw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501087</v>
      </c>
      <c r="J576" t="str">
        <f t="shared" si="8"/>
        <v>AA5;DMI_RXN[1];KA118;32.1999999999999;18.4;609121;809094;701117;501087</v>
      </c>
    </row>
    <row r="577" spans="1:10">
      <c r="A577" t="s">
        <v>867</v>
      </c>
      <c r="B577" t="str">
        <f>_xlfn.XLOOKUP(A577,SITE1!$O$8:$O$1180,SITE1!$N$8:$N$1180,"")</f>
        <v>VCCSA</v>
      </c>
      <c r="C577" t="str" cm="1">
        <f t="array" ref="C577">_xlfn.TEXTJOIN(",", TRUE, _xlfn.UNIQUE(TRANSPOSE(_xlfn.MAP(
    _xlfn.XLOOKUP(A577, SITE1!$C$8:$C$1180, SITE1!$F$8:$I$1180),
    _xlfn.LAMBDA(_xlpm.x, IF(AND(_xlpm.x &lt;&gt; "", _xlpm.x &lt;&gt; "-"), TRIM(CLEAN(LEFT(_xlpm.x, FIND(".", _xlpm.x &amp; ".") - 1))), ""))
))))</f>
        <v/>
      </c>
      <c r="D577">
        <v>31.279999999999902</v>
      </c>
      <c r="E577">
        <v>18.399999999999999</v>
      </c>
      <c r="F577" t="str">
        <f>_xlfn.LET(_xlpm.raw,_xlfn.XLOOKUP(A577,SITE1!$C$8:$C$1180,SITE1!$D$8:$D$1180,""),_xlpm.cleanRaw,SUBSTITUTE(SUBSTITUTE(_xlpm.raw,"_PIN","."),"PIN","."),_xlpm.mainPart,MID(_xlpm.cleanRaw,2,FIND(".",_xlpm.cleanRaw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77" t="str">
        <f>_xlfn.LET(_xlpm.raw,_xlfn.XLOOKUP(A577,SITE3!$C$8:$C$1180,SITE3!$D$8:$D$1180,""),_xlpm.cleanRaw,SUBSTITUTE(SUBSTITUTE(_xlpm.raw,"_PIN","."),"PIN","."),_xlpm.mainPart,MID(_xlpm.cleanRaw,2,FIND(".",_xlpm.cleanRaw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77" t="str">
        <f>_xlfn.LET(_xlpm.raw,_xlfn.XLOOKUP(A577,SITE5!$C$8:$C$1180,SITE5!$D$8:$D$1180,""),_xlpm.cleanRaw,SUBSTITUTE(SUBSTITUTE(_xlpm.raw,"_PIN","."),"PIN","."),_xlpm.mainPart,MID(_xlpm.cleanRaw,2,FIND(".",_xlpm.cleanRaw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77" t="str">
        <f>_xlfn.LET(_xlpm.raw,_xlfn.XLOOKUP(A577,SITE7!$C$8:$C$1180,SITE7!$D$8:$D$1180,""),_xlpm.cleanRaw,SUBSTITUTE(SUBSTITUTE(_xlpm.raw,"_PIN","."),"PIN","."),_xlpm.mainPart,MID(_xlpm.cleanRaw,2,FIND(".",_xlpm.cleanRaw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577" t="str">
        <f t="shared" si="8"/>
        <v>AA6;VCCSA;;31.2799999999999;18.4;;;;</v>
      </c>
    </row>
    <row r="578" spans="1:10">
      <c r="A578" t="s">
        <v>590</v>
      </c>
      <c r="B578" t="str">
        <f>_xlfn.XLOOKUP(A578,SITE1!$O$8:$O$1180,SITE1!$N$8:$N$1180,"")</f>
        <v>VCCSA</v>
      </c>
      <c r="C578" t="str" cm="1">
        <f t="array" ref="C578">_xlfn.TEXTJOIN(",", TRUE, _xlfn.UNIQUE(TRANSPOSE(_xlfn.MAP(
    _xlfn.XLOOKUP(A578, SITE1!$C$8:$C$1180, SITE1!$F$8:$I$1180),
    _xlfn.LAMBDA(_xlpm.x, IF(AND(_xlpm.x &lt;&gt; "", _xlpm.x &lt;&gt; "-"), TRIM(CLEAN(LEFT(_xlpm.x, FIND(".", _xlpm.x &amp; ".") - 1))), ""))
))))</f>
        <v/>
      </c>
      <c r="D578">
        <v>30.36</v>
      </c>
      <c r="E578">
        <v>18.399999999999999</v>
      </c>
      <c r="F578" t="str">
        <f>_xlfn.LET(_xlpm.raw,_xlfn.XLOOKUP(A578,SITE1!$C$8:$C$1180,SITE1!$D$8:$D$1180,""),_xlpm.cleanRaw,SUBSTITUTE(SUBSTITUTE(_xlpm.raw,"_PIN","."),"PIN","."),_xlpm.mainPart,MID(_xlpm.cleanRaw,2,FIND(".",_xlpm.cleanRaw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78" t="str">
        <f>_xlfn.LET(_xlpm.raw,_xlfn.XLOOKUP(A578,SITE3!$C$8:$C$1180,SITE3!$D$8:$D$1180,""),_xlpm.cleanRaw,SUBSTITUTE(SUBSTITUTE(_xlpm.raw,"_PIN","."),"PIN","."),_xlpm.mainPart,MID(_xlpm.cleanRaw,2,FIND(".",_xlpm.cleanRaw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78" t="str">
        <f>_xlfn.LET(_xlpm.raw,_xlfn.XLOOKUP(A578,SITE5!$C$8:$C$1180,SITE5!$D$8:$D$1180,""),_xlpm.cleanRaw,SUBSTITUTE(SUBSTITUTE(_xlpm.raw,"_PIN","."),"PIN","."),_xlpm.mainPart,MID(_xlpm.cleanRaw,2,FIND(".",_xlpm.cleanRaw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78" t="str">
        <f>_xlfn.LET(_xlpm.raw,_xlfn.XLOOKUP(A578,SITE7!$C$8:$C$1180,SITE7!$D$8:$D$1180,""),_xlpm.cleanRaw,SUBSTITUTE(SUBSTITUTE(_xlpm.raw,"_PIN","."),"PIN","."),_xlpm.mainPart,MID(_xlpm.cleanRaw,2,FIND(".",_xlpm.cleanRaw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578" t="str">
        <f t="shared" ref="J578:J641" si="9">A578&amp;";"&amp;B578&amp;";"&amp;C578&amp;";"&amp;D578&amp;";"&amp;E578&amp;";"&amp;F578&amp;";"&amp;G578&amp;";"&amp;H578&amp;";"&amp;I578</f>
        <v>AA7;VCCSA;;30.36;18.4;;;;</v>
      </c>
    </row>
    <row r="579" spans="1:10">
      <c r="A579" t="s">
        <v>588</v>
      </c>
      <c r="B579" t="str">
        <f>_xlfn.XLOOKUP(A579,SITE1!$O$8:$O$1180,SITE1!$N$8:$N$1180,"")</f>
        <v>VSS</v>
      </c>
      <c r="C579" t="str" cm="1">
        <f t="array" ref="C579">_xlfn.TEXTJOIN(",", TRUE, _xlfn.UNIQUE(TRANSPOSE(_xlfn.MAP(
    _xlfn.XLOOKUP(A579, SITE1!$C$8:$C$1180, SITE1!$F$8:$I$1180),
    _xlfn.LAMBDA(_xlpm.x, IF(AND(_xlpm.x &lt;&gt; "", _xlpm.x &lt;&gt; "-"), TRIM(CLEAN(LEFT(_xlpm.x, FIND(".", _xlpm.x &amp; ".") - 1))), ""))
))))</f>
        <v/>
      </c>
      <c r="D579">
        <v>29.439999999999898</v>
      </c>
      <c r="E579">
        <v>18.399999999999999</v>
      </c>
      <c r="F579" t="str">
        <f>_xlfn.LET(_xlpm.raw,_xlfn.XLOOKUP(A579,SITE1!$C$8:$C$1180,SITE1!$D$8:$D$1180,""),_xlpm.cleanRaw,SUBSTITUTE(SUBSTITUTE(_xlpm.raw,"_PIN","."),"PIN","."),_xlpm.mainPart,MID(_xlpm.cleanRaw,2,FIND(".",_xlpm.cleanRaw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79" t="str">
        <f>_xlfn.LET(_xlpm.raw,_xlfn.XLOOKUP(A579,SITE3!$C$8:$C$1180,SITE3!$D$8:$D$1180,""),_xlpm.cleanRaw,SUBSTITUTE(SUBSTITUTE(_xlpm.raw,"_PIN","."),"PIN","."),_xlpm.mainPart,MID(_xlpm.cleanRaw,2,FIND(".",_xlpm.cleanRaw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79" t="str">
        <f>_xlfn.LET(_xlpm.raw,_xlfn.XLOOKUP(A579,SITE5!$C$8:$C$1180,SITE5!$D$8:$D$1180,""),_xlpm.cleanRaw,SUBSTITUTE(SUBSTITUTE(_xlpm.raw,"_PIN","."),"PIN","."),_xlpm.mainPart,MID(_xlpm.cleanRaw,2,FIND(".",_xlpm.cleanRaw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79" t="str">
        <f>_xlfn.LET(_xlpm.raw,_xlfn.XLOOKUP(A579,SITE7!$C$8:$C$1180,SITE7!$D$8:$D$1180,""),_xlpm.cleanRaw,SUBSTITUTE(SUBSTITUTE(_xlpm.raw,"_PIN","."),"PIN","."),_xlpm.mainPart,MID(_xlpm.cleanRaw,2,FIND(".",_xlpm.cleanRaw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579" t="str">
        <f t="shared" si="9"/>
        <v>AA8;VSS;;29.4399999999999;18.4;;;;</v>
      </c>
    </row>
    <row r="580" spans="1:10">
      <c r="A580" t="s">
        <v>793</v>
      </c>
      <c r="B580" t="str">
        <f>_xlfn.XLOOKUP(A580,SITE1!$O$8:$O$1180,SITE1!$N$8:$N$1180,"")</f>
        <v>VSS</v>
      </c>
      <c r="C580" t="str" cm="1">
        <f t="array" ref="C580">_xlfn.TEXTJOIN(",", TRUE, _xlfn.UNIQUE(TRANSPOSE(_xlfn.MAP(
    _xlfn.XLOOKUP(A580, SITE1!$C$8:$C$1180, SITE1!$F$8:$I$1180),
    _xlfn.LAMBDA(_xlpm.x, IF(AND(_xlpm.x &lt;&gt; "", _xlpm.x &lt;&gt; "-"), TRIM(CLEAN(LEFT(_xlpm.x, FIND(".", _xlpm.x &amp; ".") - 1))), ""))
))))</f>
        <v/>
      </c>
      <c r="D580">
        <v>6.4399999999999897</v>
      </c>
      <c r="E580">
        <v>18.399999999999999</v>
      </c>
      <c r="F580" t="str">
        <f>_xlfn.LET(_xlpm.raw,_xlfn.XLOOKUP(A580,SITE1!$C$8:$C$1180,SITE1!$D$8:$D$1180,""),_xlpm.cleanRaw,SUBSTITUTE(SUBSTITUTE(_xlpm.raw,"_PIN","."),"PIN","."),_xlpm.mainPart,MID(_xlpm.cleanRaw,2,FIND(".",_xlpm.cleanRaw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80" t="str">
        <f>_xlfn.LET(_xlpm.raw,_xlfn.XLOOKUP(A580,SITE3!$C$8:$C$1180,SITE3!$D$8:$D$1180,""),_xlpm.cleanRaw,SUBSTITUTE(SUBSTITUTE(_xlpm.raw,"_PIN","."),"PIN","."),_xlpm.mainPart,MID(_xlpm.cleanRaw,2,FIND(".",_xlpm.cleanRaw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80" t="str">
        <f>_xlfn.LET(_xlpm.raw,_xlfn.XLOOKUP(A580,SITE5!$C$8:$C$1180,SITE5!$D$8:$D$1180,""),_xlpm.cleanRaw,SUBSTITUTE(SUBSTITUTE(_xlpm.raw,"_PIN","."),"PIN","."),_xlpm.mainPart,MID(_xlpm.cleanRaw,2,FIND(".",_xlpm.cleanRaw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80" t="str">
        <f>_xlfn.LET(_xlpm.raw,_xlfn.XLOOKUP(A580,SITE7!$C$8:$C$1180,SITE7!$D$8:$D$1180,""),_xlpm.cleanRaw,SUBSTITUTE(SUBSTITUTE(_xlpm.raw,"_PIN","."),"PIN","."),_xlpm.mainPart,MID(_xlpm.cleanRaw,2,FIND(".",_xlpm.cleanRaw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580" t="str">
        <f t="shared" si="9"/>
        <v>AA33;VSS;;6.43999999999999;18.4;;;;</v>
      </c>
    </row>
    <row r="581" spans="1:10">
      <c r="A581" t="s">
        <v>794</v>
      </c>
      <c r="B581" t="str">
        <f>_xlfn.XLOOKUP(A581,SITE1!$O$8:$O$1180,SITE1!$N$8:$N$1180,"")</f>
        <v>VCCGT</v>
      </c>
      <c r="C581" t="str" cm="1">
        <f t="array" ref="C581">_xlfn.TEXTJOIN(",", TRUE, _xlfn.UNIQUE(TRANSPOSE(_xlfn.MAP(
    _xlfn.XLOOKUP(A581, SITE1!$C$8:$C$1180, SITE1!$F$8:$I$1180),
    _xlfn.LAMBDA(_xlpm.x, IF(AND(_xlpm.x &lt;&gt; "", _xlpm.x &lt;&gt; "-"), TRIM(CLEAN(LEFT(_xlpm.x, FIND(".", _xlpm.x &amp; ".") - 1))), ""))
))))</f>
        <v/>
      </c>
      <c r="D581">
        <v>5.5199999999999898</v>
      </c>
      <c r="E581">
        <v>18.399999999999999</v>
      </c>
      <c r="F581" t="str">
        <f>_xlfn.LET(_xlpm.raw,_xlfn.XLOOKUP(A581,SITE1!$C$8:$C$1180,SITE1!$D$8:$D$1180,""),_xlpm.cleanRaw,SUBSTITUTE(SUBSTITUTE(_xlpm.raw,"_PIN","."),"PIN","."),_xlpm.mainPart,MID(_xlpm.cleanRaw,2,FIND(".",_xlpm.cleanRaw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81" t="str">
        <f>_xlfn.LET(_xlpm.raw,_xlfn.XLOOKUP(A581,SITE3!$C$8:$C$1180,SITE3!$D$8:$D$1180,""),_xlpm.cleanRaw,SUBSTITUTE(SUBSTITUTE(_xlpm.raw,"_PIN","."),"PIN","."),_xlpm.mainPart,MID(_xlpm.cleanRaw,2,FIND(".",_xlpm.cleanRaw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81" t="str">
        <f>_xlfn.LET(_xlpm.raw,_xlfn.XLOOKUP(A581,SITE5!$C$8:$C$1180,SITE5!$D$8:$D$1180,""),_xlpm.cleanRaw,SUBSTITUTE(SUBSTITUTE(_xlpm.raw,"_PIN","."),"PIN","."),_xlpm.mainPart,MID(_xlpm.cleanRaw,2,FIND(".",_xlpm.cleanRaw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81" t="str">
        <f>_xlfn.LET(_xlpm.raw,_xlfn.XLOOKUP(A581,SITE7!$C$8:$C$1180,SITE7!$D$8:$D$1180,""),_xlpm.cleanRaw,SUBSTITUTE(SUBSTITUTE(_xlpm.raw,"_PIN","."),"PIN","."),_xlpm.mainPart,MID(_xlpm.cleanRaw,2,FIND(".",_xlpm.cleanRaw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581" t="str">
        <f t="shared" si="9"/>
        <v>AA34;VCCGT;;5.51999999999999;18.4;;;;</v>
      </c>
    </row>
    <row r="582" spans="1:10">
      <c r="A582" t="s">
        <v>795</v>
      </c>
      <c r="B582" t="str">
        <f>_xlfn.XLOOKUP(A582,SITE1!$O$8:$O$1180,SITE1!$N$8:$N$1180,"")</f>
        <v>VCCGT</v>
      </c>
      <c r="C582" t="str" cm="1">
        <f t="array" ref="C582">_xlfn.TEXTJOIN(",", TRUE, _xlfn.UNIQUE(TRANSPOSE(_xlfn.MAP(
    _xlfn.XLOOKUP(A582, SITE1!$C$8:$C$1180, SITE1!$F$8:$I$1180),
    _xlfn.LAMBDA(_xlpm.x, IF(AND(_xlpm.x &lt;&gt; "", _xlpm.x &lt;&gt; "-"), TRIM(CLEAN(LEFT(_xlpm.x, FIND(".", _xlpm.x &amp; ".") - 1))), ""))
))))</f>
        <v/>
      </c>
      <c r="D582">
        <v>4.5999999999999899</v>
      </c>
      <c r="E582">
        <v>18.399999999999999</v>
      </c>
      <c r="F582" t="str">
        <f>_xlfn.LET(_xlpm.raw,_xlfn.XLOOKUP(A582,SITE1!$C$8:$C$1180,SITE1!$D$8:$D$1180,""),_xlpm.cleanRaw,SUBSTITUTE(SUBSTITUTE(_xlpm.raw,"_PIN","."),"PIN","."),_xlpm.mainPart,MID(_xlpm.cleanRaw,2,FIND(".",_xlpm.cleanRaw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82" t="str">
        <f>_xlfn.LET(_xlpm.raw,_xlfn.XLOOKUP(A582,SITE3!$C$8:$C$1180,SITE3!$D$8:$D$1180,""),_xlpm.cleanRaw,SUBSTITUTE(SUBSTITUTE(_xlpm.raw,"_PIN","."),"PIN","."),_xlpm.mainPart,MID(_xlpm.cleanRaw,2,FIND(".",_xlpm.cleanRaw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82" t="str">
        <f>_xlfn.LET(_xlpm.raw,_xlfn.XLOOKUP(A582,SITE5!$C$8:$C$1180,SITE5!$D$8:$D$1180,""),_xlpm.cleanRaw,SUBSTITUTE(SUBSTITUTE(_xlpm.raw,"_PIN","."),"PIN","."),_xlpm.mainPart,MID(_xlpm.cleanRaw,2,FIND(".",_xlpm.cleanRaw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82" t="str">
        <f>_xlfn.LET(_xlpm.raw,_xlfn.XLOOKUP(A582,SITE7!$C$8:$C$1180,SITE7!$D$8:$D$1180,""),_xlpm.cleanRaw,SUBSTITUTE(SUBSTITUTE(_xlpm.raw,"_PIN","."),"PIN","."),_xlpm.mainPart,MID(_xlpm.cleanRaw,2,FIND(".",_xlpm.cleanRaw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582" t="str">
        <f t="shared" si="9"/>
        <v>AA35;VCCGT;;4.59999999999999;18.4;;;;</v>
      </c>
    </row>
    <row r="583" spans="1:10">
      <c r="A583" t="s">
        <v>796</v>
      </c>
      <c r="B583" t="str">
        <f>_xlfn.XLOOKUP(A583,SITE1!$O$8:$O$1180,SITE1!$N$8:$N$1180,"")</f>
        <v>VCCGT</v>
      </c>
      <c r="C583" t="str" cm="1">
        <f t="array" ref="C583">_xlfn.TEXTJOIN(",", TRUE, _xlfn.UNIQUE(TRANSPOSE(_xlfn.MAP(
    _xlfn.XLOOKUP(A583, SITE1!$C$8:$C$1180, SITE1!$F$8:$I$1180),
    _xlfn.LAMBDA(_xlpm.x, IF(AND(_xlpm.x &lt;&gt; "", _xlpm.x &lt;&gt; "-"), TRIM(CLEAN(LEFT(_xlpm.x, FIND(".", _xlpm.x &amp; ".") - 1))), ""))
))))</f>
        <v/>
      </c>
      <c r="D583">
        <v>3.6799999999999899</v>
      </c>
      <c r="E583">
        <v>18.399999999999999</v>
      </c>
      <c r="F583" t="str">
        <f>_xlfn.LET(_xlpm.raw,_xlfn.XLOOKUP(A583,SITE1!$C$8:$C$1180,SITE1!$D$8:$D$1180,""),_xlpm.cleanRaw,SUBSTITUTE(SUBSTITUTE(_xlpm.raw,"_PIN","."),"PIN","."),_xlpm.mainPart,MID(_xlpm.cleanRaw,2,FIND(".",_xlpm.cleanRaw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83" t="str">
        <f>_xlfn.LET(_xlpm.raw,_xlfn.XLOOKUP(A583,SITE3!$C$8:$C$1180,SITE3!$D$8:$D$1180,""),_xlpm.cleanRaw,SUBSTITUTE(SUBSTITUTE(_xlpm.raw,"_PIN","."),"PIN","."),_xlpm.mainPart,MID(_xlpm.cleanRaw,2,FIND(".",_xlpm.cleanRaw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83" t="str">
        <f>_xlfn.LET(_xlpm.raw,_xlfn.XLOOKUP(A583,SITE5!$C$8:$C$1180,SITE5!$D$8:$D$1180,""),_xlpm.cleanRaw,SUBSTITUTE(SUBSTITUTE(_xlpm.raw,"_PIN","."),"PIN","."),_xlpm.mainPart,MID(_xlpm.cleanRaw,2,FIND(".",_xlpm.cleanRaw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83" t="str">
        <f>_xlfn.LET(_xlpm.raw,_xlfn.XLOOKUP(A583,SITE7!$C$8:$C$1180,SITE7!$D$8:$D$1180,""),_xlpm.cleanRaw,SUBSTITUTE(SUBSTITUTE(_xlpm.raw,"_PIN","."),"PIN","."),_xlpm.mainPart,MID(_xlpm.cleanRaw,2,FIND(".",_xlpm.cleanRaw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583" t="str">
        <f t="shared" si="9"/>
        <v>AA36;VCCGT;;3.67999999999999;18.4;;;;</v>
      </c>
    </row>
    <row r="584" spans="1:10">
      <c r="A584" t="s">
        <v>797</v>
      </c>
      <c r="B584" t="str">
        <f>_xlfn.XLOOKUP(A584,SITE1!$O$8:$O$1180,SITE1!$N$8:$N$1180,"")</f>
        <v>VCCGT</v>
      </c>
      <c r="C584" t="str" cm="1">
        <f t="array" ref="C584">_xlfn.TEXTJOIN(",", TRUE, _xlfn.UNIQUE(TRANSPOSE(_xlfn.MAP(
    _xlfn.XLOOKUP(A584, SITE1!$C$8:$C$1180, SITE1!$F$8:$I$1180),
    _xlfn.LAMBDA(_xlpm.x, IF(AND(_xlpm.x &lt;&gt; "", _xlpm.x &lt;&gt; "-"), TRIM(CLEAN(LEFT(_xlpm.x, FIND(".", _xlpm.x &amp; ".") - 1))), ""))
))))</f>
        <v/>
      </c>
      <c r="D584">
        <v>2.75999999999999</v>
      </c>
      <c r="E584">
        <v>18.399999999999999</v>
      </c>
      <c r="F584" t="str">
        <f>_xlfn.LET(_xlpm.raw,_xlfn.XLOOKUP(A584,SITE1!$C$8:$C$1180,SITE1!$D$8:$D$1180,""),_xlpm.cleanRaw,SUBSTITUTE(SUBSTITUTE(_xlpm.raw,"_PIN","."),"PIN","."),_xlpm.mainPart,MID(_xlpm.cleanRaw,2,FIND(".",_xlpm.cleanRaw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84" t="str">
        <f>_xlfn.LET(_xlpm.raw,_xlfn.XLOOKUP(A584,SITE3!$C$8:$C$1180,SITE3!$D$8:$D$1180,""),_xlpm.cleanRaw,SUBSTITUTE(SUBSTITUTE(_xlpm.raw,"_PIN","."),"PIN","."),_xlpm.mainPart,MID(_xlpm.cleanRaw,2,FIND(".",_xlpm.cleanRaw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84" t="str">
        <f>_xlfn.LET(_xlpm.raw,_xlfn.XLOOKUP(A584,SITE5!$C$8:$C$1180,SITE5!$D$8:$D$1180,""),_xlpm.cleanRaw,SUBSTITUTE(SUBSTITUTE(_xlpm.raw,"_PIN","."),"PIN","."),_xlpm.mainPart,MID(_xlpm.cleanRaw,2,FIND(".",_xlpm.cleanRaw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84" t="str">
        <f>_xlfn.LET(_xlpm.raw,_xlfn.XLOOKUP(A584,SITE7!$C$8:$C$1180,SITE7!$D$8:$D$1180,""),_xlpm.cleanRaw,SUBSTITUTE(SUBSTITUTE(_xlpm.raw,"_PIN","."),"PIN","."),_xlpm.mainPart,MID(_xlpm.cleanRaw,2,FIND(".",_xlpm.cleanRaw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584" t="str">
        <f t="shared" si="9"/>
        <v>AA37;VCCGT;;2.75999999999999;18.4;;;;</v>
      </c>
    </row>
    <row r="585" spans="1:10">
      <c r="A585" t="s">
        <v>798</v>
      </c>
      <c r="B585" t="str">
        <f>_xlfn.XLOOKUP(A585,SITE1!$O$8:$O$1180,SITE1!$N$8:$N$1180,"")</f>
        <v>VCCGT</v>
      </c>
      <c r="C585" t="str" cm="1">
        <f t="array" ref="C585">_xlfn.TEXTJOIN(",", TRUE, _xlfn.UNIQUE(TRANSPOSE(_xlfn.MAP(
    _xlfn.XLOOKUP(A585, SITE1!$C$8:$C$1180, SITE1!$F$8:$I$1180),
    _xlfn.LAMBDA(_xlpm.x, IF(AND(_xlpm.x &lt;&gt; "", _xlpm.x &lt;&gt; "-"), TRIM(CLEAN(LEFT(_xlpm.x, FIND(".", _xlpm.x &amp; ".") - 1))), ""))
))))</f>
        <v/>
      </c>
      <c r="D585">
        <v>1.8399999999999901</v>
      </c>
      <c r="E585">
        <v>18.399999999999999</v>
      </c>
      <c r="F585" t="str">
        <f>_xlfn.LET(_xlpm.raw,_xlfn.XLOOKUP(A585,SITE1!$C$8:$C$1180,SITE1!$D$8:$D$1180,""),_xlpm.cleanRaw,SUBSTITUTE(SUBSTITUTE(_xlpm.raw,"_PIN","."),"PIN","."),_xlpm.mainPart,MID(_xlpm.cleanRaw,2,FIND(".",_xlpm.cleanRaw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85" t="str">
        <f>_xlfn.LET(_xlpm.raw,_xlfn.XLOOKUP(A585,SITE3!$C$8:$C$1180,SITE3!$D$8:$D$1180,""),_xlpm.cleanRaw,SUBSTITUTE(SUBSTITUTE(_xlpm.raw,"_PIN","."),"PIN","."),_xlpm.mainPart,MID(_xlpm.cleanRaw,2,FIND(".",_xlpm.cleanRaw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85" t="str">
        <f>_xlfn.LET(_xlpm.raw,_xlfn.XLOOKUP(A585,SITE5!$C$8:$C$1180,SITE5!$D$8:$D$1180,""),_xlpm.cleanRaw,SUBSTITUTE(SUBSTITUTE(_xlpm.raw,"_PIN","."),"PIN","."),_xlpm.mainPart,MID(_xlpm.cleanRaw,2,FIND(".",_xlpm.cleanRaw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85" t="str">
        <f>_xlfn.LET(_xlpm.raw,_xlfn.XLOOKUP(A585,SITE7!$C$8:$C$1180,SITE7!$D$8:$D$1180,""),_xlpm.cleanRaw,SUBSTITUTE(SUBSTITUTE(_xlpm.raw,"_PIN","."),"PIN","."),_xlpm.mainPart,MID(_xlpm.cleanRaw,2,FIND(".",_xlpm.cleanRaw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585" t="str">
        <f t="shared" si="9"/>
        <v>AA38;VCCGT;;1.83999999999999;18.4;;;;</v>
      </c>
    </row>
    <row r="586" spans="1:10">
      <c r="A586" t="s">
        <v>657</v>
      </c>
      <c r="B586" t="str">
        <f>_xlfn.XLOOKUP(A586,SITE1!$O$8:$O$1180,SITE1!$N$8:$N$1180,"")</f>
        <v>DMI_RXN[2]</v>
      </c>
      <c r="C586" t="str" cm="1">
        <f t="array" ref="C586">_xlfn.TEXTJOIN(",", TRUE, _xlfn.UNIQUE(TRANSPOSE(_xlfn.MAP(
    _xlfn.XLOOKUP(A586, SITE1!$C$8:$C$1180, SITE1!$F$8:$I$1180),
    _xlfn.LAMBDA(_xlpm.x, IF(AND(_xlpm.x &lt;&gt; "", _xlpm.x &lt;&gt; "-"), TRIM(CLEAN(LEFT(_xlpm.x, FIND(".", _xlpm.x &amp; ".") - 1))), ""))
))))</f>
        <v>KA119</v>
      </c>
      <c r="D586">
        <v>34.04</v>
      </c>
      <c r="E586">
        <v>19.319999999999901</v>
      </c>
      <c r="F586" t="str">
        <f>_xlfn.LET(_xlpm.raw,_xlfn.XLOOKUP(A586,SITE1!$C$8:$C$1180,SITE1!$D$8:$D$1180,""),_xlpm.cleanRaw,SUBSTITUTE(SUBSTITUTE(_xlpm.raw,"_PIN","."),"PIN","."),_xlpm.mainPart,MID(_xlpm.cleanRaw,2,FIND(".",_xlpm.cleanRaw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609089</v>
      </c>
      <c r="G586" t="str">
        <f>_xlfn.LET(_xlpm.raw,_xlfn.XLOOKUP(A586,SITE3!$C$8:$C$1180,SITE3!$D$8:$D$1180,""),_xlpm.cleanRaw,SUBSTITUTE(SUBSTITUTE(_xlpm.raw,"_PIN","."),"PIN","."),_xlpm.mainPart,MID(_xlpm.cleanRaw,2,FIND(".",_xlpm.cleanRaw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809097</v>
      </c>
      <c r="H586" t="str">
        <f>_xlfn.LET(_xlpm.raw,_xlfn.XLOOKUP(A586,SITE5!$C$8:$C$1180,SITE5!$D$8:$D$1180,""),_xlpm.cleanRaw,SUBSTITUTE(SUBSTITUTE(_xlpm.raw,"_PIN","."),"PIN","."),_xlpm.mainPart,MID(_xlpm.cleanRaw,2,FIND(".",_xlpm.cleanRaw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701097</v>
      </c>
      <c r="I586" t="str">
        <f>_xlfn.LET(_xlpm.raw,_xlfn.XLOOKUP(A586,SITE7!$C$8:$C$1180,SITE7!$D$8:$D$1180,""),_xlpm.cleanRaw,SUBSTITUTE(SUBSTITUTE(_xlpm.raw,"_PIN","."),"PIN","."),_xlpm.mainPart,MID(_xlpm.cleanRaw,2,FIND(".",_xlpm.cleanRaw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501117</v>
      </c>
      <c r="J586" t="str">
        <f t="shared" si="9"/>
        <v>AB3;DMI_RXN[2];KA119;34.04;19.3199999999999;609089;809097;701097;501117</v>
      </c>
    </row>
    <row r="587" spans="1:10">
      <c r="A587" t="s">
        <v>494</v>
      </c>
      <c r="B587" t="str">
        <f>_xlfn.XLOOKUP(A587,SITE1!$O$8:$O$1180,SITE1!$N$8:$N$1180,"")</f>
        <v>DMI_RXP[2]</v>
      </c>
      <c r="C587" t="str" cm="1">
        <f t="array" ref="C587">_xlfn.TEXTJOIN(",", TRUE, _xlfn.UNIQUE(TRANSPOSE(_xlfn.MAP(
    _xlfn.XLOOKUP(A587, SITE1!$C$8:$C$1180, SITE1!$F$8:$I$1180),
    _xlfn.LAMBDA(_xlpm.x, IF(AND(_xlpm.x &lt;&gt; "", _xlpm.x &lt;&gt; "-"), TRIM(CLEAN(LEFT(_xlpm.x, FIND(".", _xlpm.x &amp; ".") - 1))), ""))
))))</f>
        <v>KA119</v>
      </c>
      <c r="D587">
        <v>33.119999999999997</v>
      </c>
      <c r="E587">
        <v>19.319999999999901</v>
      </c>
      <c r="F587" t="str">
        <f>_xlfn.LET(_xlpm.raw,_xlfn.XLOOKUP(A587,SITE1!$C$8:$C$1180,SITE1!$D$8:$D$1180,""),_xlpm.cleanRaw,SUBSTITUTE(SUBSTITUTE(_xlpm.raw,"_PIN","."),"PIN","."),_xlpm.mainPart,MID(_xlpm.cleanRaw,2,FIND(".",_xlpm.cleanRaw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609087</v>
      </c>
      <c r="G587" t="str">
        <f>_xlfn.LET(_xlpm.raw,_xlfn.XLOOKUP(A587,SITE3!$C$8:$C$1180,SITE3!$D$8:$D$1180,""),_xlpm.cleanRaw,SUBSTITUTE(SUBSTITUTE(_xlpm.raw,"_PIN","."),"PIN","."),_xlpm.mainPart,MID(_xlpm.cleanRaw,2,FIND(".",_xlpm.cleanRaw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809095</v>
      </c>
      <c r="H587" t="str">
        <f>_xlfn.LET(_xlpm.raw,_xlfn.XLOOKUP(A587,SITE5!$C$8:$C$1180,SITE5!$D$8:$D$1180,""),_xlpm.cleanRaw,SUBSTITUTE(SUBSTITUTE(_xlpm.raw,"_PIN","."),"PIN","."),_xlpm.mainPart,MID(_xlpm.cleanRaw,2,FIND(".",_xlpm.cleanRaw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701095</v>
      </c>
      <c r="I587" t="str">
        <f>_xlfn.LET(_xlpm.raw,_xlfn.XLOOKUP(A587,SITE7!$C$8:$C$1180,SITE7!$D$8:$D$1180,""),_xlpm.cleanRaw,SUBSTITUTE(SUBSTITUTE(_xlpm.raw,"_PIN","."),"PIN","."),_xlpm.mainPart,MID(_xlpm.cleanRaw,2,FIND(".",_xlpm.cleanRaw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501119</v>
      </c>
      <c r="J587" t="str">
        <f t="shared" si="9"/>
        <v>AB4;DMI_RXP[2];KA119;33.12;19.3199999999999;609087;809095;701095;501119</v>
      </c>
    </row>
    <row r="588" spans="1:10">
      <c r="A588" t="s">
        <v>492</v>
      </c>
      <c r="B588" t="str">
        <f>_xlfn.XLOOKUP(A588,SITE1!$O$8:$O$1180,SITE1!$N$8:$N$1180,"")</f>
        <v>VSS</v>
      </c>
      <c r="C588" t="str" cm="1">
        <f t="array" ref="C588">_xlfn.TEXTJOIN(",", TRUE, _xlfn.UNIQUE(TRANSPOSE(_xlfn.MAP(
    _xlfn.XLOOKUP(A588, SITE1!$C$8:$C$1180, SITE1!$F$8:$I$1180),
    _xlfn.LAMBDA(_xlpm.x, IF(AND(_xlpm.x &lt;&gt; "", _xlpm.x &lt;&gt; "-"), TRIM(CLEAN(LEFT(_xlpm.x, FIND(".", _xlpm.x &amp; ".") - 1))), ""))
))))</f>
        <v/>
      </c>
      <c r="D588">
        <v>32.199999999999903</v>
      </c>
      <c r="E588">
        <v>19.319999999999901</v>
      </c>
      <c r="F588" t="str">
        <f>_xlfn.LET(_xlpm.raw,_xlfn.XLOOKUP(A588,SITE1!$C$8:$C$1180,SITE1!$D$8:$D$1180,""),_xlpm.cleanRaw,SUBSTITUTE(SUBSTITUTE(_xlpm.raw,"_PIN","."),"PIN","."),_xlpm.mainPart,MID(_xlpm.cleanRaw,2,FIND(".",_xlpm.cleanRaw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88" t="str">
        <f>_xlfn.LET(_xlpm.raw,_xlfn.XLOOKUP(A588,SITE3!$C$8:$C$1180,SITE3!$D$8:$D$1180,""),_xlpm.cleanRaw,SUBSTITUTE(SUBSTITUTE(_xlpm.raw,"_PIN","."),"PIN","."),_xlpm.mainPart,MID(_xlpm.cleanRaw,2,FIND(".",_xlpm.cleanRaw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88" t="str">
        <f>_xlfn.LET(_xlpm.raw,_xlfn.XLOOKUP(A588,SITE5!$C$8:$C$1180,SITE5!$D$8:$D$1180,""),_xlpm.cleanRaw,SUBSTITUTE(SUBSTITUTE(_xlpm.raw,"_PIN","."),"PIN","."),_xlpm.mainPart,MID(_xlpm.cleanRaw,2,FIND(".",_xlpm.cleanRaw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88" t="str">
        <f>_xlfn.LET(_xlpm.raw,_xlfn.XLOOKUP(A588,SITE7!$C$8:$C$1180,SITE7!$D$8:$D$1180,""),_xlpm.cleanRaw,SUBSTITUTE(SUBSTITUTE(_xlpm.raw,"_PIN","."),"PIN","."),_xlpm.mainPart,MID(_xlpm.cleanRaw,2,FIND(".",_xlpm.cleanRaw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588" t="str">
        <f t="shared" si="9"/>
        <v>AB5;VSS;;32.1999999999999;19.3199999999999;;;;</v>
      </c>
    </row>
    <row r="589" spans="1:10">
      <c r="A589" t="s">
        <v>1086</v>
      </c>
      <c r="B589" t="str">
        <f>_xlfn.XLOOKUP(A589,SITE1!$O$8:$O$1180,SITE1!$N$8:$N$1180,"")</f>
        <v>VCCSA</v>
      </c>
      <c r="C589" t="str" cm="1">
        <f t="array" ref="C589">_xlfn.TEXTJOIN(",", TRUE, _xlfn.UNIQUE(TRANSPOSE(_xlfn.MAP(
    _xlfn.XLOOKUP(A589, SITE1!$C$8:$C$1180, SITE1!$F$8:$I$1180),
    _xlfn.LAMBDA(_xlpm.x, IF(AND(_xlpm.x &lt;&gt; "", _xlpm.x &lt;&gt; "-"), TRIM(CLEAN(LEFT(_xlpm.x, FIND(".", _xlpm.x &amp; ".") - 1))), ""))
))))</f>
        <v/>
      </c>
      <c r="D589">
        <v>31.279999999999902</v>
      </c>
      <c r="E589">
        <v>19.319999999999901</v>
      </c>
      <c r="F589" t="str">
        <f>_xlfn.LET(_xlpm.raw,_xlfn.XLOOKUP(A589,SITE1!$C$8:$C$1180,SITE1!$D$8:$D$1180,""),_xlpm.cleanRaw,SUBSTITUTE(SUBSTITUTE(_xlpm.raw,"_PIN","."),"PIN","."),_xlpm.mainPart,MID(_xlpm.cleanRaw,2,FIND(".",_xlpm.cleanRaw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89" t="str">
        <f>_xlfn.LET(_xlpm.raw,_xlfn.XLOOKUP(A589,SITE3!$C$8:$C$1180,SITE3!$D$8:$D$1180,""),_xlpm.cleanRaw,SUBSTITUTE(SUBSTITUTE(_xlpm.raw,"_PIN","."),"PIN","."),_xlpm.mainPart,MID(_xlpm.cleanRaw,2,FIND(".",_xlpm.cleanRaw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89" t="str">
        <f>_xlfn.LET(_xlpm.raw,_xlfn.XLOOKUP(A589,SITE5!$C$8:$C$1180,SITE5!$D$8:$D$1180,""),_xlpm.cleanRaw,SUBSTITUTE(SUBSTITUTE(_xlpm.raw,"_PIN","."),"PIN","."),_xlpm.mainPart,MID(_xlpm.cleanRaw,2,FIND(".",_xlpm.cleanRaw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89" t="str">
        <f>_xlfn.LET(_xlpm.raw,_xlfn.XLOOKUP(A589,SITE7!$C$8:$C$1180,SITE7!$D$8:$D$1180,""),_xlpm.cleanRaw,SUBSTITUTE(SUBSTITUTE(_xlpm.raw,"_PIN","."),"PIN","."),_xlpm.mainPart,MID(_xlpm.cleanRaw,2,FIND(".",_xlpm.cleanRaw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589" t="str">
        <f t="shared" si="9"/>
        <v>AB6;VCCSA;;31.2799999999999;19.3199999999999;;;;</v>
      </c>
    </row>
    <row r="590" spans="1:10">
      <c r="A590" t="s">
        <v>1720</v>
      </c>
      <c r="B590" t="str">
        <f>_xlfn.XLOOKUP(A590,SITE1!$O$8:$O$1180,SITE1!$N$8:$N$1180,"")</f>
        <v>VCCSA</v>
      </c>
      <c r="C590" t="str" cm="1">
        <f t="array" ref="C590">_xlfn.TEXTJOIN(",", TRUE, _xlfn.UNIQUE(TRANSPOSE(_xlfn.MAP(
    _xlfn.XLOOKUP(A590, SITE1!$C$8:$C$1180, SITE1!$F$8:$I$1180),
    _xlfn.LAMBDA(_xlpm.x, IF(AND(_xlpm.x &lt;&gt; "", _xlpm.x &lt;&gt; "-"), TRIM(CLEAN(LEFT(_xlpm.x, FIND(".", _xlpm.x &amp; ".") - 1))), ""))
))))</f>
        <v/>
      </c>
      <c r="D590">
        <v>30.36</v>
      </c>
      <c r="E590">
        <v>19.319999999999901</v>
      </c>
      <c r="F590" t="str">
        <f>_xlfn.LET(_xlpm.raw,_xlfn.XLOOKUP(A590,SITE1!$C$8:$C$1180,SITE1!$D$8:$D$1180,""),_xlpm.cleanRaw,SUBSTITUTE(SUBSTITUTE(_xlpm.raw,"_PIN","."),"PIN","."),_xlpm.mainPart,MID(_xlpm.cleanRaw,2,FIND(".",_xlpm.cleanRaw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90" t="str">
        <f>_xlfn.LET(_xlpm.raw,_xlfn.XLOOKUP(A590,SITE3!$C$8:$C$1180,SITE3!$D$8:$D$1180,""),_xlpm.cleanRaw,SUBSTITUTE(SUBSTITUTE(_xlpm.raw,"_PIN","."),"PIN","."),_xlpm.mainPart,MID(_xlpm.cleanRaw,2,FIND(".",_xlpm.cleanRaw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90" t="str">
        <f>_xlfn.LET(_xlpm.raw,_xlfn.XLOOKUP(A590,SITE5!$C$8:$C$1180,SITE5!$D$8:$D$1180,""),_xlpm.cleanRaw,SUBSTITUTE(SUBSTITUTE(_xlpm.raw,"_PIN","."),"PIN","."),_xlpm.mainPart,MID(_xlpm.cleanRaw,2,FIND(".",_xlpm.cleanRaw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90" t="str">
        <f>_xlfn.LET(_xlpm.raw,_xlfn.XLOOKUP(A590,SITE7!$C$8:$C$1180,SITE7!$D$8:$D$1180,""),_xlpm.cleanRaw,SUBSTITUTE(SUBSTITUTE(_xlpm.raw,"_PIN","."),"PIN","."),_xlpm.mainPart,MID(_xlpm.cleanRaw,2,FIND(".",_xlpm.cleanRaw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590" t="str">
        <f t="shared" si="9"/>
        <v>AB7;VCCSA;;30.36;19.3199999999999;;;;</v>
      </c>
    </row>
    <row r="591" spans="1:10">
      <c r="A591" t="s">
        <v>1721</v>
      </c>
      <c r="B591" t="str">
        <f>_xlfn.XLOOKUP(A591,SITE1!$O$8:$O$1180,SITE1!$N$8:$N$1180,"")</f>
        <v>VCCSA</v>
      </c>
      <c r="C591" t="str" cm="1">
        <f t="array" ref="C591">_xlfn.TEXTJOIN(",", TRUE, _xlfn.UNIQUE(TRANSPOSE(_xlfn.MAP(
    _xlfn.XLOOKUP(A591, SITE1!$C$8:$C$1180, SITE1!$F$8:$I$1180),
    _xlfn.LAMBDA(_xlpm.x, IF(AND(_xlpm.x &lt;&gt; "", _xlpm.x &lt;&gt; "-"), TRIM(CLEAN(LEFT(_xlpm.x, FIND(".", _xlpm.x &amp; ".") - 1))), ""))
))))</f>
        <v/>
      </c>
      <c r="D591">
        <v>29.439999999999898</v>
      </c>
      <c r="E591">
        <v>19.319999999999901</v>
      </c>
      <c r="F591" t="str">
        <f>_xlfn.LET(_xlpm.raw,_xlfn.XLOOKUP(A591,SITE1!$C$8:$C$1180,SITE1!$D$8:$D$1180,""),_xlpm.cleanRaw,SUBSTITUTE(SUBSTITUTE(_xlpm.raw,"_PIN","."),"PIN","."),_xlpm.mainPart,MID(_xlpm.cleanRaw,2,FIND(".",_xlpm.cleanRaw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91" t="str">
        <f>_xlfn.LET(_xlpm.raw,_xlfn.XLOOKUP(A591,SITE3!$C$8:$C$1180,SITE3!$D$8:$D$1180,""),_xlpm.cleanRaw,SUBSTITUTE(SUBSTITUTE(_xlpm.raw,"_PIN","."),"PIN","."),_xlpm.mainPart,MID(_xlpm.cleanRaw,2,FIND(".",_xlpm.cleanRaw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91" t="str">
        <f>_xlfn.LET(_xlpm.raw,_xlfn.XLOOKUP(A591,SITE5!$C$8:$C$1180,SITE5!$D$8:$D$1180,""),_xlpm.cleanRaw,SUBSTITUTE(SUBSTITUTE(_xlpm.raw,"_PIN","."),"PIN","."),_xlpm.mainPart,MID(_xlpm.cleanRaw,2,FIND(".",_xlpm.cleanRaw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91" t="str">
        <f>_xlfn.LET(_xlpm.raw,_xlfn.XLOOKUP(A591,SITE7!$C$8:$C$1180,SITE7!$D$8:$D$1180,""),_xlpm.cleanRaw,SUBSTITUTE(SUBSTITUTE(_xlpm.raw,"_PIN","."),"PIN","."),_xlpm.mainPart,MID(_xlpm.cleanRaw,2,FIND(".",_xlpm.cleanRaw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591" t="str">
        <f t="shared" si="9"/>
        <v>AB8;VCCSA;;29.4399999999999;19.3199999999999;;;;</v>
      </c>
    </row>
    <row r="592" spans="1:10">
      <c r="A592" t="s">
        <v>1084</v>
      </c>
      <c r="B592" t="str">
        <f>_xlfn.XLOOKUP(A592,SITE1!$O$8:$O$1180,SITE1!$N$8:$N$1180,"")</f>
        <v>VCCGT</v>
      </c>
      <c r="C592" t="str" cm="1">
        <f t="array" ref="C592">_xlfn.TEXTJOIN(",", TRUE, _xlfn.UNIQUE(TRANSPOSE(_xlfn.MAP(
    _xlfn.XLOOKUP(A592, SITE1!$C$8:$C$1180, SITE1!$F$8:$I$1180),
    _xlfn.LAMBDA(_xlpm.x, IF(AND(_xlpm.x &lt;&gt; "", _xlpm.x &lt;&gt; "-"), TRIM(CLEAN(LEFT(_xlpm.x, FIND(".", _xlpm.x &amp; ".") - 1))), ""))
))))</f>
        <v/>
      </c>
      <c r="D592">
        <v>6.4399999999999897</v>
      </c>
      <c r="E592">
        <v>19.319999999999901</v>
      </c>
      <c r="F592" t="str">
        <f>_xlfn.LET(_xlpm.raw,_xlfn.XLOOKUP(A592,SITE1!$C$8:$C$1180,SITE1!$D$8:$D$1180,""),_xlpm.cleanRaw,SUBSTITUTE(SUBSTITUTE(_xlpm.raw,"_PIN","."),"PIN","."),_xlpm.mainPart,MID(_xlpm.cleanRaw,2,FIND(".",_xlpm.cleanRaw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92" t="str">
        <f>_xlfn.LET(_xlpm.raw,_xlfn.XLOOKUP(A592,SITE3!$C$8:$C$1180,SITE3!$D$8:$D$1180,""),_xlpm.cleanRaw,SUBSTITUTE(SUBSTITUTE(_xlpm.raw,"_PIN","."),"PIN","."),_xlpm.mainPart,MID(_xlpm.cleanRaw,2,FIND(".",_xlpm.cleanRaw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92" t="str">
        <f>_xlfn.LET(_xlpm.raw,_xlfn.XLOOKUP(A592,SITE5!$C$8:$C$1180,SITE5!$D$8:$D$1180,""),_xlpm.cleanRaw,SUBSTITUTE(SUBSTITUTE(_xlpm.raw,"_PIN","."),"PIN","."),_xlpm.mainPart,MID(_xlpm.cleanRaw,2,FIND(".",_xlpm.cleanRaw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92" t="str">
        <f>_xlfn.LET(_xlpm.raw,_xlfn.XLOOKUP(A592,SITE7!$C$8:$C$1180,SITE7!$D$8:$D$1180,""),_xlpm.cleanRaw,SUBSTITUTE(SUBSTITUTE(_xlpm.raw,"_PIN","."),"PIN","."),_xlpm.mainPart,MID(_xlpm.cleanRaw,2,FIND(".",_xlpm.cleanRaw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592" t="str">
        <f t="shared" si="9"/>
        <v>AB33;VCCGT;;6.43999999999999;19.3199999999999;;;;</v>
      </c>
    </row>
    <row r="593" spans="1:10">
      <c r="A593" t="s">
        <v>1085</v>
      </c>
      <c r="B593" t="str">
        <f>_xlfn.XLOOKUP(A593,SITE1!$O$8:$O$1180,SITE1!$N$8:$N$1180,"")</f>
        <v>VCCGT</v>
      </c>
      <c r="C593" t="str" cm="1">
        <f t="array" ref="C593">_xlfn.TEXTJOIN(",", TRUE, _xlfn.UNIQUE(TRANSPOSE(_xlfn.MAP(
    _xlfn.XLOOKUP(A593, SITE1!$C$8:$C$1180, SITE1!$F$8:$I$1180),
    _xlfn.LAMBDA(_xlpm.x, IF(AND(_xlpm.x &lt;&gt; "", _xlpm.x &lt;&gt; "-"), TRIM(CLEAN(LEFT(_xlpm.x, FIND(".", _xlpm.x &amp; ".") - 1))), ""))
))))</f>
        <v/>
      </c>
      <c r="D593">
        <v>5.5199999999999898</v>
      </c>
      <c r="E593">
        <v>19.319999999999901</v>
      </c>
      <c r="F593" t="str">
        <f>_xlfn.LET(_xlpm.raw,_xlfn.XLOOKUP(A593,SITE1!$C$8:$C$1180,SITE1!$D$8:$D$1180,""),_xlpm.cleanRaw,SUBSTITUTE(SUBSTITUTE(_xlpm.raw,"_PIN","."),"PIN","."),_xlpm.mainPart,MID(_xlpm.cleanRaw,2,FIND(".",_xlpm.cleanRaw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93" t="str">
        <f>_xlfn.LET(_xlpm.raw,_xlfn.XLOOKUP(A593,SITE3!$C$8:$C$1180,SITE3!$D$8:$D$1180,""),_xlpm.cleanRaw,SUBSTITUTE(SUBSTITUTE(_xlpm.raw,"_PIN","."),"PIN","."),_xlpm.mainPart,MID(_xlpm.cleanRaw,2,FIND(".",_xlpm.cleanRaw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93" t="str">
        <f>_xlfn.LET(_xlpm.raw,_xlfn.XLOOKUP(A593,SITE5!$C$8:$C$1180,SITE5!$D$8:$D$1180,""),_xlpm.cleanRaw,SUBSTITUTE(SUBSTITUTE(_xlpm.raw,"_PIN","."),"PIN","."),_xlpm.mainPart,MID(_xlpm.cleanRaw,2,FIND(".",_xlpm.cleanRaw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93" t="str">
        <f>_xlfn.LET(_xlpm.raw,_xlfn.XLOOKUP(A593,SITE7!$C$8:$C$1180,SITE7!$D$8:$D$1180,""),_xlpm.cleanRaw,SUBSTITUTE(SUBSTITUTE(_xlpm.raw,"_PIN","."),"PIN","."),_xlpm.mainPart,MID(_xlpm.cleanRaw,2,FIND(".",_xlpm.cleanRaw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593" t="str">
        <f t="shared" si="9"/>
        <v>AB34;VCCGT;;5.51999999999999;19.3199999999999;;;;</v>
      </c>
    </row>
    <row r="594" spans="1:10">
      <c r="A594" t="s">
        <v>799</v>
      </c>
      <c r="B594" t="str">
        <f>_xlfn.XLOOKUP(A594,SITE1!$O$8:$O$1180,SITE1!$N$8:$N$1180,"")</f>
        <v>SKTOCC_N</v>
      </c>
      <c r="C594" t="str" cm="1">
        <f t="array" ref="C594">_xlfn.TEXTJOIN(",", TRUE, _xlfn.UNIQUE(TRANSPOSE(_xlfn.MAP(
    _xlfn.XLOOKUP(A594, SITE1!$C$8:$C$1180, SITE1!$F$8:$I$1180),
    _xlfn.LAMBDA(_xlpm.x, IF(AND(_xlpm.x &lt;&gt; "", _xlpm.x &lt;&gt; "-"), TRIM(CLEAN(LEFT(_xlpm.x, FIND(".", _xlpm.x &amp; ".") - 1))), ""))
))))</f>
        <v/>
      </c>
      <c r="D594">
        <v>4.5999999999999899</v>
      </c>
      <c r="E594">
        <v>19.319999999999901</v>
      </c>
      <c r="F594" t="str">
        <f>_xlfn.LET(_xlpm.raw,_xlfn.XLOOKUP(A594,SITE1!$C$8:$C$1180,SITE1!$D$8:$D$1180,""),_xlpm.cleanRaw,SUBSTITUTE(SUBSTITUTE(_xlpm.raw,"_PIN","."),"PIN","."),_xlpm.mainPart,MID(_xlpm.cleanRaw,2,FIND(".",_xlpm.cleanRaw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602058</v>
      </c>
      <c r="G594" t="str">
        <f>_xlfn.LET(_xlpm.raw,_xlfn.XLOOKUP(A594,SITE3!$C$8:$C$1180,SITE3!$D$8:$D$1180,""),_xlpm.cleanRaw,SUBSTITUTE(SUBSTITUTE(_xlpm.raw,"_PIN","."),"PIN","."),_xlpm.mainPart,MID(_xlpm.cleanRaw,2,FIND(".",_xlpm.cleanRaw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802058</v>
      </c>
      <c r="H594" t="str">
        <f>_xlfn.LET(_xlpm.raw,_xlfn.XLOOKUP(A594,SITE5!$C$8:$C$1180,SITE5!$D$8:$D$1180,""),_xlpm.cleanRaw,SUBSTITUTE(SUBSTITUTE(_xlpm.raw,"_PIN","."),"PIN","."),_xlpm.mainPart,MID(_xlpm.cleanRaw,2,FIND(".",_xlpm.cleanRaw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709037</v>
      </c>
      <c r="I594" t="str">
        <f>_xlfn.LET(_xlpm.raw,_xlfn.XLOOKUP(A594,SITE7!$C$8:$C$1180,SITE7!$D$8:$D$1180,""),_xlpm.cleanRaw,SUBSTITUTE(SUBSTITUTE(_xlpm.raw,"_PIN","."),"PIN","."),_xlpm.mainPart,MID(_xlpm.cleanRaw,2,FIND(".",_xlpm.cleanRaw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509037</v>
      </c>
      <c r="J594" t="str">
        <f t="shared" si="9"/>
        <v>AB35;SKTOCC_N;;4.59999999999999;19.3199999999999;602058;802058;709037;509037</v>
      </c>
    </row>
    <row r="595" spans="1:10">
      <c r="A595" t="s">
        <v>800</v>
      </c>
      <c r="B595" t="str">
        <f>_xlfn.XLOOKUP(A595,SITE1!$O$8:$O$1180,SITE1!$N$8:$N$1180,"")</f>
        <v>SKL_CNL_N</v>
      </c>
      <c r="C595" t="str" cm="1">
        <f t="array" ref="C595">_xlfn.TEXTJOIN(",", TRUE, _xlfn.UNIQUE(TRANSPOSE(_xlfn.MAP(
    _xlfn.XLOOKUP(A595, SITE1!$C$8:$C$1180, SITE1!$F$8:$I$1180),
    _xlfn.LAMBDA(_xlpm.x, IF(AND(_xlpm.x &lt;&gt; "", _xlpm.x &lt;&gt; "-"), TRIM(CLEAN(LEFT(_xlpm.x, FIND(".", _xlpm.x &amp; ".") - 1))), ""))
))))</f>
        <v/>
      </c>
      <c r="D595">
        <v>3.6799999999999899</v>
      </c>
      <c r="E595">
        <v>19.319999999999901</v>
      </c>
      <c r="F595" t="str">
        <f>_xlfn.LET(_xlpm.raw,_xlfn.XLOOKUP(A595,SITE1!$C$8:$C$1180,SITE1!$D$8:$D$1180,""),_xlpm.cleanRaw,SUBSTITUTE(SUBSTITUTE(_xlpm.raw,"_PIN","."),"PIN","."),_xlpm.mainPart,MID(_xlpm.cleanRaw,2,FIND(".",_xlpm.cleanRaw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602060</v>
      </c>
      <c r="G595" t="str">
        <f>_xlfn.LET(_xlpm.raw,_xlfn.XLOOKUP(A595,SITE3!$C$8:$C$1180,SITE3!$D$8:$D$1180,""),_xlpm.cleanRaw,SUBSTITUTE(SUBSTITUTE(_xlpm.raw,"_PIN","."),"PIN","."),_xlpm.mainPart,MID(_xlpm.cleanRaw,2,FIND(".",_xlpm.cleanRaw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802060</v>
      </c>
      <c r="H595" t="str">
        <f>_xlfn.LET(_xlpm.raw,_xlfn.XLOOKUP(A595,SITE5!$C$8:$C$1180,SITE5!$D$8:$D$1180,""),_xlpm.cleanRaw,SUBSTITUTE(SUBSTITUTE(_xlpm.raw,"_PIN","."),"PIN","."),_xlpm.mainPart,MID(_xlpm.cleanRaw,2,FIND(".",_xlpm.cleanRaw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709004</v>
      </c>
      <c r="I595" t="str">
        <f>_xlfn.LET(_xlpm.raw,_xlfn.XLOOKUP(A595,SITE7!$C$8:$C$1180,SITE7!$D$8:$D$1180,""),_xlpm.cleanRaw,SUBSTITUTE(SUBSTITUTE(_xlpm.raw,"_PIN","."),"PIN","."),_xlpm.mainPart,MID(_xlpm.cleanRaw,2,FIND(".",_xlpm.cleanRaw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509004</v>
      </c>
      <c r="J595" t="str">
        <f t="shared" si="9"/>
        <v>AB36;SKL_CNL_N;;3.67999999999999;19.3199999999999;602060;802060;709004;509004</v>
      </c>
    </row>
    <row r="596" spans="1:10">
      <c r="A596" t="s">
        <v>801</v>
      </c>
      <c r="B596" t="str">
        <f>_xlfn.XLOOKUP(A596,SITE1!$O$8:$O$1180,SITE1!$N$8:$N$1180,"")</f>
        <v>VCC_EDRAM_1P8</v>
      </c>
      <c r="C596" t="str" cm="1">
        <f t="array" ref="C596">_xlfn.TEXTJOIN(",", TRUE, _xlfn.UNIQUE(TRANSPOSE(_xlfn.MAP(
    _xlfn.XLOOKUP(A596, SITE1!$C$8:$C$1180, SITE1!$F$8:$I$1180),
    _xlfn.LAMBDA(_xlpm.x, IF(AND(_xlpm.x &lt;&gt; "", _xlpm.x &lt;&gt; "-"), TRIM(CLEAN(LEFT(_xlpm.x, FIND(".", _xlpm.x &amp; ".") - 1))), ""))
))))</f>
        <v/>
      </c>
      <c r="D596">
        <v>2.75999999999999</v>
      </c>
      <c r="E596">
        <v>19.319999999999901</v>
      </c>
      <c r="F596" t="str">
        <f>_xlfn.LET(_xlpm.raw,_xlfn.XLOOKUP(A596,SITE1!$C$8:$C$1180,SITE1!$D$8:$D$1180,""),_xlpm.cleanRaw,SUBSTITUTE(SUBSTITUTE(_xlpm.raw,"_PIN","."),"PIN","."),_xlpm.mainPart,MID(_xlpm.cleanRaw,2,FIND(".",_xlpm.cleanRaw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96" t="str">
        <f>_xlfn.LET(_xlpm.raw,_xlfn.XLOOKUP(A596,SITE3!$C$8:$C$1180,SITE3!$D$8:$D$1180,""),_xlpm.cleanRaw,SUBSTITUTE(SUBSTITUTE(_xlpm.raw,"_PIN","."),"PIN","."),_xlpm.mainPart,MID(_xlpm.cleanRaw,2,FIND(".",_xlpm.cleanRaw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96" t="str">
        <f>_xlfn.LET(_xlpm.raw,_xlfn.XLOOKUP(A596,SITE5!$C$8:$C$1180,SITE5!$D$8:$D$1180,""),_xlpm.cleanRaw,SUBSTITUTE(SUBSTITUTE(_xlpm.raw,"_PIN","."),"PIN","."),_xlpm.mainPart,MID(_xlpm.cleanRaw,2,FIND(".",_xlpm.cleanRaw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96" t="str">
        <f>_xlfn.LET(_xlpm.raw,_xlfn.XLOOKUP(A596,SITE7!$C$8:$C$1180,SITE7!$D$8:$D$1180,""),_xlpm.cleanRaw,SUBSTITUTE(SUBSTITUTE(_xlpm.raw,"_PIN","."),"PIN","."),_xlpm.mainPart,MID(_xlpm.cleanRaw,2,FIND(".",_xlpm.cleanRaw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596" t="str">
        <f t="shared" si="9"/>
        <v>AB37;VCC_EDRAM_1P8;;2.75999999999999;19.3199999999999;;;;</v>
      </c>
    </row>
    <row r="597" spans="1:10">
      <c r="A597" t="s">
        <v>802</v>
      </c>
      <c r="B597" t="str">
        <f>_xlfn.XLOOKUP(A597,SITE1!$O$8:$O$1180,SITE1!$N$8:$N$1180,"")</f>
        <v>VCC_EDRAM_FUSEPRG</v>
      </c>
      <c r="C597" t="str" cm="1">
        <f t="array" ref="C597">_xlfn.TEXTJOIN(",", TRUE, _xlfn.UNIQUE(TRANSPOSE(_xlfn.MAP(
    _xlfn.XLOOKUP(A597, SITE1!$C$8:$C$1180, SITE1!$F$8:$I$1180),
    _xlfn.LAMBDA(_xlpm.x, IF(AND(_xlpm.x &lt;&gt; "", _xlpm.x &lt;&gt; "-"), TRIM(CLEAN(LEFT(_xlpm.x, FIND(".", _xlpm.x &amp; ".") - 1))), ""))
))))</f>
        <v/>
      </c>
      <c r="D597">
        <v>1.8399999999999901</v>
      </c>
      <c r="E597">
        <v>19.319999999999901</v>
      </c>
      <c r="F597" t="str">
        <f>_xlfn.LET(_xlpm.raw,_xlfn.XLOOKUP(A597,SITE1!$C$8:$C$1180,SITE1!$D$8:$D$1180,""),_xlpm.cleanRaw,SUBSTITUTE(SUBSTITUTE(_xlpm.raw,"_PIN","."),"PIN","."),_xlpm.mainPart,MID(_xlpm.cleanRaw,2,FIND(".",_xlpm.cleanRaw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97" t="str">
        <f>_xlfn.LET(_xlpm.raw,_xlfn.XLOOKUP(A597,SITE3!$C$8:$C$1180,SITE3!$D$8:$D$1180,""),_xlpm.cleanRaw,SUBSTITUTE(SUBSTITUTE(_xlpm.raw,"_PIN","."),"PIN","."),_xlpm.mainPart,MID(_xlpm.cleanRaw,2,FIND(".",_xlpm.cleanRaw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97" t="str">
        <f>_xlfn.LET(_xlpm.raw,_xlfn.XLOOKUP(A597,SITE5!$C$8:$C$1180,SITE5!$D$8:$D$1180,""),_xlpm.cleanRaw,SUBSTITUTE(SUBSTITUTE(_xlpm.raw,"_PIN","."),"PIN","."),_xlpm.mainPart,MID(_xlpm.cleanRaw,2,FIND(".",_xlpm.cleanRaw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97" t="str">
        <f>_xlfn.LET(_xlpm.raw,_xlfn.XLOOKUP(A597,SITE7!$C$8:$C$1180,SITE7!$D$8:$D$1180,""),_xlpm.cleanRaw,SUBSTITUTE(SUBSTITUTE(_xlpm.raw,"_PIN","."),"PIN","."),_xlpm.mainPart,MID(_xlpm.cleanRaw,2,FIND(".",_xlpm.cleanRaw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597" t="str">
        <f t="shared" si="9"/>
        <v>AB38;VCC_EDRAM_FUSEPRG;;1.83999999999999;19.3199999999999;;;;</v>
      </c>
    </row>
    <row r="598" spans="1:10">
      <c r="A598" t="s">
        <v>1726</v>
      </c>
      <c r="B598" t="str">
        <f>_xlfn.XLOOKUP(A598,SITE1!$O$8:$O$1180,SITE1!$N$8:$N$1180,"")</f>
        <v>VSS</v>
      </c>
      <c r="C598" t="str" cm="1">
        <f t="array" ref="C598">_xlfn.TEXTJOIN(",", TRUE, _xlfn.UNIQUE(TRANSPOSE(_xlfn.MAP(
    _xlfn.XLOOKUP(A598, SITE1!$C$8:$C$1180, SITE1!$F$8:$I$1180),
    _xlfn.LAMBDA(_xlpm.x, IF(AND(_xlpm.x &lt;&gt; "", _xlpm.x &lt;&gt; "-"), TRIM(CLEAN(LEFT(_xlpm.x, FIND(".", _xlpm.x &amp; ".") - 1))), ""))
))))</f>
        <v/>
      </c>
      <c r="D598">
        <v>0.92000000000000104</v>
      </c>
      <c r="E598">
        <v>19.319999999999901</v>
      </c>
      <c r="F598" t="str">
        <f>_xlfn.LET(_xlpm.raw,_xlfn.XLOOKUP(A598,SITE1!$C$8:$C$1180,SITE1!$D$8:$D$1180,""),_xlpm.cleanRaw,SUBSTITUTE(SUBSTITUTE(_xlpm.raw,"_PIN","."),"PIN","."),_xlpm.mainPart,MID(_xlpm.cleanRaw,2,FIND(".",_xlpm.cleanRaw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98" t="str">
        <f>_xlfn.LET(_xlpm.raw,_xlfn.XLOOKUP(A598,SITE3!$C$8:$C$1180,SITE3!$D$8:$D$1180,""),_xlpm.cleanRaw,SUBSTITUTE(SUBSTITUTE(_xlpm.raw,"_PIN","."),"PIN","."),_xlpm.mainPart,MID(_xlpm.cleanRaw,2,FIND(".",_xlpm.cleanRaw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98" t="str">
        <f>_xlfn.LET(_xlpm.raw,_xlfn.XLOOKUP(A598,SITE5!$C$8:$C$1180,SITE5!$D$8:$D$1180,""),_xlpm.cleanRaw,SUBSTITUTE(SUBSTITUTE(_xlpm.raw,"_PIN","."),"PIN","."),_xlpm.mainPart,MID(_xlpm.cleanRaw,2,FIND(".",_xlpm.cleanRaw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98" t="str">
        <f>_xlfn.LET(_xlpm.raw,_xlfn.XLOOKUP(A598,SITE7!$C$8:$C$1180,SITE7!$D$8:$D$1180,""),_xlpm.cleanRaw,SUBSTITUTE(SUBSTITUTE(_xlpm.raw,"_PIN","."),"PIN","."),_xlpm.mainPart,MID(_xlpm.cleanRaw,2,FIND(".",_xlpm.cleanRaw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598" t="str">
        <f t="shared" si="9"/>
        <v>AB39;VSS;;0.920000000000001;19.3199999999999;;;;</v>
      </c>
    </row>
    <row r="599" spans="1:10">
      <c r="A599" t="s">
        <v>1545</v>
      </c>
      <c r="B599" t="str">
        <f>_xlfn.XLOOKUP(A599,SITE1!$O$8:$O$1180,SITE1!$N$8:$N$1180,"")</f>
        <v>DDR_VREF_CA</v>
      </c>
      <c r="C599" t="str" cm="1">
        <f t="array" ref="C599">_xlfn.TEXTJOIN(",", TRUE, _xlfn.UNIQUE(TRANSPOSE(_xlfn.MAP(
    _xlfn.XLOOKUP(A599, SITE1!$C$8:$C$1180, SITE1!$F$8:$I$1180),
    _xlfn.LAMBDA(_xlpm.x, IF(AND(_xlpm.x &lt;&gt; "", _xlpm.x &lt;&gt; "-"), TRIM(CLEAN(LEFT(_xlpm.x, FIND(".", _xlpm.x &amp; ".") - 1))), ""))
))))</f>
        <v/>
      </c>
      <c r="D599">
        <v>0</v>
      </c>
      <c r="E599">
        <v>19.319999999999901</v>
      </c>
      <c r="F599" t="str">
        <f>_xlfn.LET(_xlpm.raw,_xlfn.XLOOKUP(A599,SITE1!$C$8:$C$1180,SITE1!$D$8:$D$1180,""),_xlpm.cleanRaw,SUBSTITUTE(SUBSTITUTE(_xlpm.raw,"_PIN","."),"PIN","."),_xlpm.mainPart,MID(_xlpm.cleanRaw,2,FIND(".",_xlpm.cleanRaw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601003</v>
      </c>
      <c r="G599" t="str">
        <f>_xlfn.LET(_xlpm.raw,_xlfn.XLOOKUP(A599,SITE3!$C$8:$C$1180,SITE3!$D$8:$D$1180,""),_xlpm.cleanRaw,SUBSTITUTE(SUBSTITUTE(_xlpm.raw,"_PIN","."),"PIN","."),_xlpm.mainPart,MID(_xlpm.cleanRaw,2,FIND(".",_xlpm.cleanRaw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801003</v>
      </c>
      <c r="H599" t="str">
        <f>_xlfn.LET(_xlpm.raw,_xlfn.XLOOKUP(A599,SITE5!$C$8:$C$1180,SITE5!$D$8:$D$1180,""),_xlpm.cleanRaw,SUBSTITUTE(SUBSTITUTE(_xlpm.raw,"_PIN","."),"PIN","."),_xlpm.mainPart,MID(_xlpm.cleanRaw,2,FIND(".",_xlpm.cleanRaw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708041</v>
      </c>
      <c r="I599" t="str">
        <f>_xlfn.LET(_xlpm.raw,_xlfn.XLOOKUP(A599,SITE7!$C$8:$C$1180,SITE7!$D$8:$D$1180,""),_xlpm.cleanRaw,SUBSTITUTE(SUBSTITUTE(_xlpm.raw,"_PIN","."),"PIN","."),_xlpm.mainPart,MID(_xlpm.cleanRaw,2,FIND(".",_xlpm.cleanRaw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508041</v>
      </c>
      <c r="J599" t="str">
        <f t="shared" si="9"/>
        <v>AB40;DDR_VREF_CA;;0;19.3199999999999;601003;801003;708041;508041</v>
      </c>
    </row>
    <row r="600" spans="1:10">
      <c r="A600" t="s">
        <v>1087</v>
      </c>
      <c r="B600" t="str">
        <f>_xlfn.XLOOKUP(A600,SITE1!$O$8:$O$1180,SITE1!$N$8:$N$1180,"")</f>
        <v>DMI_TXN[0]</v>
      </c>
      <c r="C600" t="str" cm="1">
        <f t="array" ref="C600">_xlfn.TEXTJOIN(",", TRUE, _xlfn.UNIQUE(TRANSPOSE(_xlfn.MAP(
    _xlfn.XLOOKUP(A600, SITE1!$C$8:$C$1180, SITE1!$F$8:$I$1180),
    _xlfn.LAMBDA(_xlpm.x, IF(AND(_xlpm.x &lt;&gt; "", _xlpm.x &lt;&gt; "-"), TRIM(CLEAN(LEFT(_xlpm.x, FIND(".", _xlpm.x &amp; ".") - 1))), ""))
))))</f>
        <v>LA133</v>
      </c>
      <c r="D600">
        <v>35.879999999999903</v>
      </c>
      <c r="E600">
        <v>20.239999999999998</v>
      </c>
      <c r="F600" t="str">
        <f>_xlfn.LET(_xlpm.raw,_xlfn.XLOOKUP(A600,SITE1!$C$8:$C$1180,SITE1!$D$8:$D$1180,""),_xlpm.cleanRaw,SUBSTITUTE(SUBSTITUTE(_xlpm.raw,"_PIN","."),"PIN","."),_xlpm.mainPart,MID(_xlpm.cleanRaw,2,FIND(".",_xlpm.cleanRaw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608081</v>
      </c>
      <c r="G600" t="str">
        <f>_xlfn.LET(_xlpm.raw,_xlfn.XLOOKUP(A600,SITE3!$C$8:$C$1180,SITE3!$D$8:$D$1180,""),_xlpm.cleanRaw,SUBSTITUTE(SUBSTITUTE(_xlpm.raw,"_PIN","."),"PIN","."),_xlpm.mainPart,MID(_xlpm.cleanRaw,2,FIND(".",_xlpm.cleanRaw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808081</v>
      </c>
      <c r="H600" t="str">
        <f>_xlfn.LET(_xlpm.raw,_xlfn.XLOOKUP(A600,SITE5!$C$8:$C$1180,SITE5!$D$8:$D$1180,""),_xlpm.cleanRaw,SUBSTITUTE(SUBSTITUTE(_xlpm.raw,"_PIN","."),"PIN","."),_xlpm.mainPart,MID(_xlpm.cleanRaw,2,FIND(".",_xlpm.cleanRaw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701118</v>
      </c>
      <c r="I600" t="str">
        <f>_xlfn.LET(_xlpm.raw,_xlfn.XLOOKUP(A600,SITE7!$C$8:$C$1180,SITE7!$D$8:$D$1180,""),_xlpm.cleanRaw,SUBSTITUTE(SUBSTITUTE(_xlpm.raw,"_PIN","."),"PIN","."),_xlpm.mainPart,MID(_xlpm.cleanRaw,2,FIND(".",_xlpm.cleanRaw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501109</v>
      </c>
      <c r="J600" t="str">
        <f t="shared" si="9"/>
        <v>AC1;DMI_TXN[0];LA133;35.8799999999999;20.24;608081;808081;701118;501109</v>
      </c>
    </row>
    <row r="601" spans="1:10">
      <c r="A601" t="s">
        <v>1088</v>
      </c>
      <c r="B601" t="str">
        <f>_xlfn.XLOOKUP(A601,SITE1!$O$8:$O$1180,SITE1!$N$8:$N$1180,"")</f>
        <v>DMI_TXP[0]</v>
      </c>
      <c r="C601" t="str" cm="1">
        <f t="array" ref="C601">_xlfn.TEXTJOIN(",", TRUE, _xlfn.UNIQUE(TRANSPOSE(_xlfn.MAP(
    _xlfn.XLOOKUP(A601, SITE1!$C$8:$C$1180, SITE1!$F$8:$I$1180),
    _xlfn.LAMBDA(_xlpm.x, IF(AND(_xlpm.x &lt;&gt; "", _xlpm.x &lt;&gt; "-"), TRIM(CLEAN(LEFT(_xlpm.x, FIND(".", _xlpm.x &amp; ".") - 1))), ""))
))))</f>
        <v>LA134</v>
      </c>
      <c r="D601">
        <v>34.959999999999901</v>
      </c>
      <c r="E601">
        <v>20.239999999999998</v>
      </c>
      <c r="F601" t="str">
        <f>_xlfn.LET(_xlpm.raw,_xlfn.XLOOKUP(A601,SITE1!$C$8:$C$1180,SITE1!$D$8:$D$1180,""),_xlpm.cleanRaw,SUBSTITUTE(SUBSTITUTE(_xlpm.raw,"_PIN","."),"PIN","."),_xlpm.mainPart,MID(_xlpm.cleanRaw,2,FIND(".",_xlpm.cleanRaw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608079</v>
      </c>
      <c r="G601" t="str">
        <f>_xlfn.LET(_xlpm.raw,_xlfn.XLOOKUP(A601,SITE3!$C$8:$C$1180,SITE3!$D$8:$D$1180,""),_xlpm.cleanRaw,SUBSTITUTE(SUBSTITUTE(_xlpm.raw,"_PIN","."),"PIN","."),_xlpm.mainPart,MID(_xlpm.cleanRaw,2,FIND(".",_xlpm.cleanRaw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808079</v>
      </c>
      <c r="H601" t="str">
        <f>_xlfn.LET(_xlpm.raw,_xlfn.XLOOKUP(A601,SITE5!$C$8:$C$1180,SITE5!$D$8:$D$1180,""),_xlpm.cleanRaw,SUBSTITUTE(SUBSTITUTE(_xlpm.raw,"_PIN","."),"PIN","."),_xlpm.mainPart,MID(_xlpm.cleanRaw,2,FIND(".",_xlpm.cleanRaw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701116</v>
      </c>
      <c r="I601" t="str">
        <f>_xlfn.LET(_xlpm.raw,_xlfn.XLOOKUP(A601,SITE7!$C$8:$C$1180,SITE7!$D$8:$D$1180,""),_xlpm.cleanRaw,SUBSTITUTE(SUBSTITUTE(_xlpm.raw,"_PIN","."),"PIN","."),_xlpm.mainPart,MID(_xlpm.cleanRaw,2,FIND(".",_xlpm.cleanRaw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501110</v>
      </c>
      <c r="J601" t="str">
        <f t="shared" si="9"/>
        <v>AC2;DMI_TXP[0];LA134;34.9599999999999;20.24;608079;808079;701116;501110</v>
      </c>
    </row>
    <row r="602" spans="1:10">
      <c r="A602" t="s">
        <v>1089</v>
      </c>
      <c r="B602" t="str">
        <f>_xlfn.XLOOKUP(A602,SITE1!$O$8:$O$1180,SITE1!$N$8:$N$1180,"")</f>
        <v>VSS</v>
      </c>
      <c r="C602" t="str" cm="1">
        <f t="array" ref="C602">_xlfn.TEXTJOIN(",", TRUE, _xlfn.UNIQUE(TRANSPOSE(_xlfn.MAP(
    _xlfn.XLOOKUP(A602, SITE1!$C$8:$C$1180, SITE1!$F$8:$I$1180),
    _xlfn.LAMBDA(_xlpm.x, IF(AND(_xlpm.x &lt;&gt; "", _xlpm.x &lt;&gt; "-"), TRIM(CLEAN(LEFT(_xlpm.x, FIND(".", _xlpm.x &amp; ".") - 1))), ""))
))))</f>
        <v/>
      </c>
      <c r="D602">
        <v>34.04</v>
      </c>
      <c r="E602">
        <v>20.239999999999998</v>
      </c>
      <c r="F602" t="str">
        <f>_xlfn.LET(_xlpm.raw,_xlfn.XLOOKUP(A602,SITE1!$C$8:$C$1180,SITE1!$D$8:$D$1180,""),_xlpm.cleanRaw,SUBSTITUTE(SUBSTITUTE(_xlpm.raw,"_PIN","."),"PIN","."),_xlpm.mainPart,MID(_xlpm.cleanRaw,2,FIND(".",_xlpm.cleanRaw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02" t="str">
        <f>_xlfn.LET(_xlpm.raw,_xlfn.XLOOKUP(A602,SITE3!$C$8:$C$1180,SITE3!$D$8:$D$1180,""),_xlpm.cleanRaw,SUBSTITUTE(SUBSTITUTE(_xlpm.raw,"_PIN","."),"PIN","."),_xlpm.mainPart,MID(_xlpm.cleanRaw,2,FIND(".",_xlpm.cleanRaw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02" t="str">
        <f>_xlfn.LET(_xlpm.raw,_xlfn.XLOOKUP(A602,SITE5!$C$8:$C$1180,SITE5!$D$8:$D$1180,""),_xlpm.cleanRaw,SUBSTITUTE(SUBSTITUTE(_xlpm.raw,"_PIN","."),"PIN","."),_xlpm.mainPart,MID(_xlpm.cleanRaw,2,FIND(".",_xlpm.cleanRaw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02" t="str">
        <f>_xlfn.LET(_xlpm.raw,_xlfn.XLOOKUP(A602,SITE7!$C$8:$C$1180,SITE7!$D$8:$D$1180,""),_xlpm.cleanRaw,SUBSTITUTE(SUBSTITUTE(_xlpm.raw,"_PIN","."),"PIN","."),_xlpm.mainPart,MID(_xlpm.cleanRaw,2,FIND(".",_xlpm.cleanRaw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602" t="str">
        <f t="shared" si="9"/>
        <v>AC3;VSS;;34.04;20.24;;;;</v>
      </c>
    </row>
    <row r="603" spans="1:10">
      <c r="A603" t="s">
        <v>1092</v>
      </c>
      <c r="B603" t="str">
        <f>_xlfn.XLOOKUP(A603,SITE1!$O$8:$O$1180,SITE1!$N$8:$N$1180,"")</f>
        <v>DMI_RXP[3]</v>
      </c>
      <c r="C603" t="str" cm="1">
        <f t="array" ref="C603">_xlfn.TEXTJOIN(",", TRUE, _xlfn.UNIQUE(TRANSPOSE(_xlfn.MAP(
    _xlfn.XLOOKUP(A603, SITE1!$C$8:$C$1180, SITE1!$F$8:$I$1180),
    _xlfn.LAMBDA(_xlpm.x, IF(AND(_xlpm.x &lt;&gt; "", _xlpm.x &lt;&gt; "-"), TRIM(CLEAN(LEFT(_xlpm.x, FIND(".", _xlpm.x &amp; ".") - 1))), ""))
))))</f>
        <v>KA120</v>
      </c>
      <c r="D603">
        <v>33.119999999999997</v>
      </c>
      <c r="E603">
        <v>20.239999999999998</v>
      </c>
      <c r="F603" t="str">
        <f>_xlfn.LET(_xlpm.raw,_xlfn.XLOOKUP(A603,SITE1!$C$8:$C$1180,SITE1!$D$8:$D$1180,""),_xlpm.cleanRaw,SUBSTITUTE(SUBSTITUTE(_xlpm.raw,"_PIN","."),"PIN","."),_xlpm.mainPart,MID(_xlpm.cleanRaw,2,FIND(".",_xlpm.cleanRaw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608084</v>
      </c>
      <c r="G603" t="str">
        <f>_xlfn.LET(_xlpm.raw,_xlfn.XLOOKUP(A603,SITE3!$C$8:$C$1180,SITE3!$D$8:$D$1180,""),_xlpm.cleanRaw,SUBSTITUTE(SUBSTITUTE(_xlpm.raw,"_PIN","."),"PIN","."),_xlpm.mainPart,MID(_xlpm.cleanRaw,2,FIND(".",_xlpm.cleanRaw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809126</v>
      </c>
      <c r="H603" t="str">
        <f>_xlfn.LET(_xlpm.raw,_xlfn.XLOOKUP(A603,SITE5!$C$8:$C$1180,SITE5!$D$8:$D$1180,""),_xlpm.cleanRaw,SUBSTITUTE(SUBSTITUTE(_xlpm.raw,"_PIN","."),"PIN","."),_xlpm.mainPart,MID(_xlpm.cleanRaw,2,FIND(".",_xlpm.cleanRaw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701091</v>
      </c>
      <c r="I603" t="str">
        <f>_xlfn.LET(_xlpm.raw,_xlfn.XLOOKUP(A603,SITE7!$C$8:$C$1180,SITE7!$D$8:$D$1180,""),_xlpm.cleanRaw,SUBSTITUTE(SUBSTITUTE(_xlpm.raw,"_PIN","."),"PIN","."),_xlpm.mainPart,MID(_xlpm.cleanRaw,2,FIND(".",_xlpm.cleanRaw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501095</v>
      </c>
      <c r="J603" t="str">
        <f t="shared" si="9"/>
        <v>AC4;DMI_RXP[3];KA120;33.12;20.24;608084;809126;701091;501095</v>
      </c>
    </row>
    <row r="604" spans="1:10">
      <c r="A604" t="s">
        <v>1093</v>
      </c>
      <c r="B604" t="str">
        <f>_xlfn.XLOOKUP(A604,SITE1!$O$8:$O$1180,SITE1!$N$8:$N$1180,"")</f>
        <v>DMI_RXN[3]</v>
      </c>
      <c r="C604" t="str" cm="1">
        <f t="array" ref="C604">_xlfn.TEXTJOIN(",", TRUE, _xlfn.UNIQUE(TRANSPOSE(_xlfn.MAP(
    _xlfn.XLOOKUP(A604, SITE1!$C$8:$C$1180, SITE1!$F$8:$I$1180),
    _xlfn.LAMBDA(_xlpm.x, IF(AND(_xlpm.x &lt;&gt; "", _xlpm.x &lt;&gt; "-"), TRIM(CLEAN(LEFT(_xlpm.x, FIND(".", _xlpm.x &amp; ".") - 1))), ""))
))))</f>
        <v>KA120</v>
      </c>
      <c r="D604">
        <v>32.199999999999903</v>
      </c>
      <c r="E604">
        <v>20.239999999999998</v>
      </c>
      <c r="F604" t="str">
        <f>_xlfn.LET(_xlpm.raw,_xlfn.XLOOKUP(A604,SITE1!$C$8:$C$1180,SITE1!$D$8:$D$1180,""),_xlpm.cleanRaw,SUBSTITUTE(SUBSTITUTE(_xlpm.raw,"_PIN","."),"PIN","."),_xlpm.mainPart,MID(_xlpm.cleanRaw,2,FIND(".",_xlpm.cleanRaw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608083</v>
      </c>
      <c r="G604" t="str">
        <f>_xlfn.LET(_xlpm.raw,_xlfn.XLOOKUP(A604,SITE3!$C$8:$C$1180,SITE3!$D$8:$D$1180,""),_xlpm.cleanRaw,SUBSTITUTE(SUBSTITUTE(_xlpm.raw,"_PIN","."),"PIN","."),_xlpm.mainPart,MID(_xlpm.cleanRaw,2,FIND(".",_xlpm.cleanRaw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809124</v>
      </c>
      <c r="H604" t="str">
        <f>_xlfn.LET(_xlpm.raw,_xlfn.XLOOKUP(A604,SITE5!$C$8:$C$1180,SITE5!$D$8:$D$1180,""),_xlpm.cleanRaw,SUBSTITUTE(SUBSTITUTE(_xlpm.raw,"_PIN","."),"PIN","."),_xlpm.mainPart,MID(_xlpm.cleanRaw,2,FIND(".",_xlpm.cleanRaw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701093</v>
      </c>
      <c r="I604" t="str">
        <f>_xlfn.LET(_xlpm.raw,_xlfn.XLOOKUP(A604,SITE7!$C$8:$C$1180,SITE7!$D$8:$D$1180,""),_xlpm.cleanRaw,SUBSTITUTE(SUBSTITUTE(_xlpm.raw,"_PIN","."),"PIN","."),_xlpm.mainPart,MID(_xlpm.cleanRaw,2,FIND(".",_xlpm.cleanRaw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501097</v>
      </c>
      <c r="J604" t="str">
        <f t="shared" si="9"/>
        <v>AC5;DMI_RXN[3];KA120;32.1999999999999;20.24;608083;809124;701093;501097</v>
      </c>
    </row>
    <row r="605" spans="1:10">
      <c r="A605" t="s">
        <v>1094</v>
      </c>
      <c r="B605" t="str">
        <f>_xlfn.XLOOKUP(A605,SITE1!$O$8:$O$1180,SITE1!$N$8:$N$1180,"")</f>
        <v>VSS</v>
      </c>
      <c r="C605" t="str" cm="1">
        <f t="array" ref="C605">_xlfn.TEXTJOIN(",", TRUE, _xlfn.UNIQUE(TRANSPOSE(_xlfn.MAP(
    _xlfn.XLOOKUP(A605, SITE1!$C$8:$C$1180, SITE1!$F$8:$I$1180),
    _xlfn.LAMBDA(_xlpm.x, IF(AND(_xlpm.x &lt;&gt; "", _xlpm.x &lt;&gt; "-"), TRIM(CLEAN(LEFT(_xlpm.x, FIND(".", _xlpm.x &amp; ".") - 1))), ""))
))))</f>
        <v/>
      </c>
      <c r="D605">
        <v>31.279999999999902</v>
      </c>
      <c r="E605">
        <v>20.239999999999998</v>
      </c>
      <c r="F605" t="str">
        <f>_xlfn.LET(_xlpm.raw,_xlfn.XLOOKUP(A605,SITE1!$C$8:$C$1180,SITE1!$D$8:$D$1180,""),_xlpm.cleanRaw,SUBSTITUTE(SUBSTITUTE(_xlpm.raw,"_PIN","."),"PIN","."),_xlpm.mainPart,MID(_xlpm.cleanRaw,2,FIND(".",_xlpm.cleanRaw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05" t="str">
        <f>_xlfn.LET(_xlpm.raw,_xlfn.XLOOKUP(A605,SITE3!$C$8:$C$1180,SITE3!$D$8:$D$1180,""),_xlpm.cleanRaw,SUBSTITUTE(SUBSTITUTE(_xlpm.raw,"_PIN","."),"PIN","."),_xlpm.mainPart,MID(_xlpm.cleanRaw,2,FIND(".",_xlpm.cleanRaw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05" t="str">
        <f>_xlfn.LET(_xlpm.raw,_xlfn.XLOOKUP(A605,SITE5!$C$8:$C$1180,SITE5!$D$8:$D$1180,""),_xlpm.cleanRaw,SUBSTITUTE(SUBSTITUTE(_xlpm.raw,"_PIN","."),"PIN","."),_xlpm.mainPart,MID(_xlpm.cleanRaw,2,FIND(".",_xlpm.cleanRaw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05" t="str">
        <f>_xlfn.LET(_xlpm.raw,_xlfn.XLOOKUP(A605,SITE7!$C$8:$C$1180,SITE7!$D$8:$D$1180,""),_xlpm.cleanRaw,SUBSTITUTE(SUBSTITUTE(_xlpm.raw,"_PIN","."),"PIN","."),_xlpm.mainPart,MID(_xlpm.cleanRaw,2,FIND(".",_xlpm.cleanRaw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605" t="str">
        <f t="shared" si="9"/>
        <v>AC6;VSS;;31.2799999999999;20.24;;;;</v>
      </c>
    </row>
    <row r="606" spans="1:10">
      <c r="A606" t="s">
        <v>584</v>
      </c>
      <c r="B606" t="str">
        <f>_xlfn.XLOOKUP(A606,SITE1!$O$8:$O$1180,SITE1!$N$8:$N$1180,"")</f>
        <v>VCCSA</v>
      </c>
      <c r="C606" t="str" cm="1">
        <f t="array" ref="C606">_xlfn.TEXTJOIN(",", TRUE, _xlfn.UNIQUE(TRANSPOSE(_xlfn.MAP(
    _xlfn.XLOOKUP(A606, SITE1!$C$8:$C$1180, SITE1!$F$8:$I$1180),
    _xlfn.LAMBDA(_xlpm.x, IF(AND(_xlpm.x &lt;&gt; "", _xlpm.x &lt;&gt; "-"), TRIM(CLEAN(LEFT(_xlpm.x, FIND(".", _xlpm.x &amp; ".") - 1))), ""))
))))</f>
        <v/>
      </c>
      <c r="D606">
        <v>30.36</v>
      </c>
      <c r="E606">
        <v>20.239999999999998</v>
      </c>
      <c r="F606" t="str">
        <f>_xlfn.LET(_xlpm.raw,_xlfn.XLOOKUP(A606,SITE1!$C$8:$C$1180,SITE1!$D$8:$D$1180,""),_xlpm.cleanRaw,SUBSTITUTE(SUBSTITUTE(_xlpm.raw,"_PIN","."),"PIN","."),_xlpm.mainPart,MID(_xlpm.cleanRaw,2,FIND(".",_xlpm.cleanRaw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06" t="str">
        <f>_xlfn.LET(_xlpm.raw,_xlfn.XLOOKUP(A606,SITE3!$C$8:$C$1180,SITE3!$D$8:$D$1180,""),_xlpm.cleanRaw,SUBSTITUTE(SUBSTITUTE(_xlpm.raw,"_PIN","."),"PIN","."),_xlpm.mainPart,MID(_xlpm.cleanRaw,2,FIND(".",_xlpm.cleanRaw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06" t="str">
        <f>_xlfn.LET(_xlpm.raw,_xlfn.XLOOKUP(A606,SITE5!$C$8:$C$1180,SITE5!$D$8:$D$1180,""),_xlpm.cleanRaw,SUBSTITUTE(SUBSTITUTE(_xlpm.raw,"_PIN","."),"PIN","."),_xlpm.mainPart,MID(_xlpm.cleanRaw,2,FIND(".",_xlpm.cleanRaw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06" t="str">
        <f>_xlfn.LET(_xlpm.raw,_xlfn.XLOOKUP(A606,SITE7!$C$8:$C$1180,SITE7!$D$8:$D$1180,""),_xlpm.cleanRaw,SUBSTITUTE(SUBSTITUTE(_xlpm.raw,"_PIN","."),"PIN","."),_xlpm.mainPart,MID(_xlpm.cleanRaw,2,FIND(".",_xlpm.cleanRaw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606" t="str">
        <f t="shared" si="9"/>
        <v>AC7;VCCSA;;30.36;20.24;;;;</v>
      </c>
    </row>
    <row r="607" spans="1:10">
      <c r="A607" t="s">
        <v>586</v>
      </c>
      <c r="B607" t="str">
        <f>_xlfn.XLOOKUP(A607,SITE1!$O$8:$O$1180,SITE1!$N$8:$N$1180,"")</f>
        <v>VCCSA</v>
      </c>
      <c r="C607" t="str" cm="1">
        <f t="array" ref="C607">_xlfn.TEXTJOIN(",", TRUE, _xlfn.UNIQUE(TRANSPOSE(_xlfn.MAP(
    _xlfn.XLOOKUP(A607, SITE1!$C$8:$C$1180, SITE1!$F$8:$I$1180),
    _xlfn.LAMBDA(_xlpm.x, IF(AND(_xlpm.x &lt;&gt; "", _xlpm.x &lt;&gt; "-"), TRIM(CLEAN(LEFT(_xlpm.x, FIND(".", _xlpm.x &amp; ".") - 1))), ""))
))))</f>
        <v/>
      </c>
      <c r="D607">
        <v>29.439999999999898</v>
      </c>
      <c r="E607">
        <v>20.239999999999998</v>
      </c>
      <c r="F607" t="str">
        <f>_xlfn.LET(_xlpm.raw,_xlfn.XLOOKUP(A607,SITE1!$C$8:$C$1180,SITE1!$D$8:$D$1180,""),_xlpm.cleanRaw,SUBSTITUTE(SUBSTITUTE(_xlpm.raw,"_PIN","."),"PIN","."),_xlpm.mainPart,MID(_xlpm.cleanRaw,2,FIND(".",_xlpm.cleanRaw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07" t="str">
        <f>_xlfn.LET(_xlpm.raw,_xlfn.XLOOKUP(A607,SITE3!$C$8:$C$1180,SITE3!$D$8:$D$1180,""),_xlpm.cleanRaw,SUBSTITUTE(SUBSTITUTE(_xlpm.raw,"_PIN","."),"PIN","."),_xlpm.mainPart,MID(_xlpm.cleanRaw,2,FIND(".",_xlpm.cleanRaw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07" t="str">
        <f>_xlfn.LET(_xlpm.raw,_xlfn.XLOOKUP(A607,SITE5!$C$8:$C$1180,SITE5!$D$8:$D$1180,""),_xlpm.cleanRaw,SUBSTITUTE(SUBSTITUTE(_xlpm.raw,"_PIN","."),"PIN","."),_xlpm.mainPart,MID(_xlpm.cleanRaw,2,FIND(".",_xlpm.cleanRaw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07" t="str">
        <f>_xlfn.LET(_xlpm.raw,_xlfn.XLOOKUP(A607,SITE7!$C$8:$C$1180,SITE7!$D$8:$D$1180,""),_xlpm.cleanRaw,SUBSTITUTE(SUBSTITUTE(_xlpm.raw,"_PIN","."),"PIN","."),_xlpm.mainPart,MID(_xlpm.cleanRaw,2,FIND(".",_xlpm.cleanRaw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607" t="str">
        <f t="shared" si="9"/>
        <v>AC8;VCCSA;;29.4399999999999;20.24;;;;</v>
      </c>
    </row>
    <row r="608" spans="1:10">
      <c r="A608" t="s">
        <v>803</v>
      </c>
      <c r="B608" t="str">
        <f>_xlfn.XLOOKUP(A608,SITE1!$O$8:$O$1180,SITE1!$N$8:$N$1180,"")</f>
        <v>VSS</v>
      </c>
      <c r="C608" t="str" cm="1">
        <f t="array" ref="C608">_xlfn.TEXTJOIN(",", TRUE, _xlfn.UNIQUE(TRANSPOSE(_xlfn.MAP(
    _xlfn.XLOOKUP(A608, SITE1!$C$8:$C$1180, SITE1!$F$8:$I$1180),
    _xlfn.LAMBDA(_xlpm.x, IF(AND(_xlpm.x &lt;&gt; "", _xlpm.x &lt;&gt; "-"), TRIM(CLEAN(LEFT(_xlpm.x, FIND(".", _xlpm.x &amp; ".") - 1))), ""))
))))</f>
        <v/>
      </c>
      <c r="D608">
        <v>6.4399999999999897</v>
      </c>
      <c r="E608">
        <v>20.239999999999998</v>
      </c>
      <c r="F608" t="str">
        <f>_xlfn.LET(_xlpm.raw,_xlfn.XLOOKUP(A608,SITE1!$C$8:$C$1180,SITE1!$D$8:$D$1180,""),_xlpm.cleanRaw,SUBSTITUTE(SUBSTITUTE(_xlpm.raw,"_PIN","."),"PIN","."),_xlpm.mainPart,MID(_xlpm.cleanRaw,2,FIND(".",_xlpm.cleanRaw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08" t="str">
        <f>_xlfn.LET(_xlpm.raw,_xlfn.XLOOKUP(A608,SITE3!$C$8:$C$1180,SITE3!$D$8:$D$1180,""),_xlpm.cleanRaw,SUBSTITUTE(SUBSTITUTE(_xlpm.raw,"_PIN","."),"PIN","."),_xlpm.mainPart,MID(_xlpm.cleanRaw,2,FIND(".",_xlpm.cleanRaw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08" t="str">
        <f>_xlfn.LET(_xlpm.raw,_xlfn.XLOOKUP(A608,SITE5!$C$8:$C$1180,SITE5!$D$8:$D$1180,""),_xlpm.cleanRaw,SUBSTITUTE(SUBSTITUTE(_xlpm.raw,"_PIN","."),"PIN","."),_xlpm.mainPart,MID(_xlpm.cleanRaw,2,FIND(".",_xlpm.cleanRaw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08" t="str">
        <f>_xlfn.LET(_xlpm.raw,_xlfn.XLOOKUP(A608,SITE7!$C$8:$C$1180,SITE7!$D$8:$D$1180,""),_xlpm.cleanRaw,SUBSTITUTE(SUBSTITUTE(_xlpm.raw,"_PIN","."),"PIN","."),_xlpm.mainPart,MID(_xlpm.cleanRaw,2,FIND(".",_xlpm.cleanRaw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608" t="str">
        <f t="shared" si="9"/>
        <v>AC33;VSS;;6.43999999999999;20.24;;;;</v>
      </c>
    </row>
    <row r="609" spans="1:10">
      <c r="A609" t="s">
        <v>804</v>
      </c>
      <c r="B609" t="str">
        <f>_xlfn.XLOOKUP(A609,SITE1!$O$8:$O$1180,SITE1!$N$8:$N$1180,"")</f>
        <v>VSS</v>
      </c>
      <c r="C609" t="str" cm="1">
        <f t="array" ref="C609">_xlfn.TEXTJOIN(",", TRUE, _xlfn.UNIQUE(TRANSPOSE(_xlfn.MAP(
    _xlfn.XLOOKUP(A609, SITE1!$C$8:$C$1180, SITE1!$F$8:$I$1180),
    _xlfn.LAMBDA(_xlpm.x, IF(AND(_xlpm.x &lt;&gt; "", _xlpm.x &lt;&gt; "-"), TRIM(CLEAN(LEFT(_xlpm.x, FIND(".", _xlpm.x &amp; ".") - 1))), ""))
))))</f>
        <v/>
      </c>
      <c r="D609">
        <v>5.5199999999999898</v>
      </c>
      <c r="E609">
        <v>20.239999999999998</v>
      </c>
      <c r="F609" t="str">
        <f>_xlfn.LET(_xlpm.raw,_xlfn.XLOOKUP(A609,SITE1!$C$8:$C$1180,SITE1!$D$8:$D$1180,""),_xlpm.cleanRaw,SUBSTITUTE(SUBSTITUTE(_xlpm.raw,"_PIN","."),"PIN","."),_xlpm.mainPart,MID(_xlpm.cleanRaw,2,FIND(".",_xlpm.cleanRaw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09" t="str">
        <f>_xlfn.LET(_xlpm.raw,_xlfn.XLOOKUP(A609,SITE3!$C$8:$C$1180,SITE3!$D$8:$D$1180,""),_xlpm.cleanRaw,SUBSTITUTE(SUBSTITUTE(_xlpm.raw,"_PIN","."),"PIN","."),_xlpm.mainPart,MID(_xlpm.cleanRaw,2,FIND(".",_xlpm.cleanRaw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09" t="str">
        <f>_xlfn.LET(_xlpm.raw,_xlfn.XLOOKUP(A609,SITE5!$C$8:$C$1180,SITE5!$D$8:$D$1180,""),_xlpm.cleanRaw,SUBSTITUTE(SUBSTITUTE(_xlpm.raw,"_PIN","."),"PIN","."),_xlpm.mainPart,MID(_xlpm.cleanRaw,2,FIND(".",_xlpm.cleanRaw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09" t="str">
        <f>_xlfn.LET(_xlpm.raw,_xlfn.XLOOKUP(A609,SITE7!$C$8:$C$1180,SITE7!$D$8:$D$1180,""),_xlpm.cleanRaw,SUBSTITUTE(SUBSTITUTE(_xlpm.raw,"_PIN","."),"PIN","."),_xlpm.mainPart,MID(_xlpm.cleanRaw,2,FIND(".",_xlpm.cleanRaw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609" t="str">
        <f t="shared" si="9"/>
        <v>AC34;VSS;;5.51999999999999;20.24;;;;</v>
      </c>
    </row>
    <row r="610" spans="1:10">
      <c r="A610" t="s">
        <v>805</v>
      </c>
      <c r="B610" t="str">
        <f>_xlfn.XLOOKUP(A610,SITE1!$O$8:$O$1180,SITE1!$N$8:$N$1180,"")</f>
        <v>VSS</v>
      </c>
      <c r="C610" t="str" cm="1">
        <f t="array" ref="C610">_xlfn.TEXTJOIN(",", TRUE, _xlfn.UNIQUE(TRANSPOSE(_xlfn.MAP(
    _xlfn.XLOOKUP(A610, SITE1!$C$8:$C$1180, SITE1!$F$8:$I$1180),
    _xlfn.LAMBDA(_xlpm.x, IF(AND(_xlpm.x &lt;&gt; "", _xlpm.x &lt;&gt; "-"), TRIM(CLEAN(LEFT(_xlpm.x, FIND(".", _xlpm.x &amp; ".") - 1))), ""))
))))</f>
        <v/>
      </c>
      <c r="D610">
        <v>4.5999999999999899</v>
      </c>
      <c r="E610">
        <v>20.239999999999998</v>
      </c>
      <c r="F610" t="str">
        <f>_xlfn.LET(_xlpm.raw,_xlfn.XLOOKUP(A610,SITE1!$C$8:$C$1180,SITE1!$D$8:$D$1180,""),_xlpm.cleanRaw,SUBSTITUTE(SUBSTITUTE(_xlpm.raw,"_PIN","."),"PIN","."),_xlpm.mainPart,MID(_xlpm.cleanRaw,2,FIND(".",_xlpm.cleanRaw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10" t="str">
        <f>_xlfn.LET(_xlpm.raw,_xlfn.XLOOKUP(A610,SITE3!$C$8:$C$1180,SITE3!$D$8:$D$1180,""),_xlpm.cleanRaw,SUBSTITUTE(SUBSTITUTE(_xlpm.raw,"_PIN","."),"PIN","."),_xlpm.mainPart,MID(_xlpm.cleanRaw,2,FIND(".",_xlpm.cleanRaw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10" t="str">
        <f>_xlfn.LET(_xlpm.raw,_xlfn.XLOOKUP(A610,SITE5!$C$8:$C$1180,SITE5!$D$8:$D$1180,""),_xlpm.cleanRaw,SUBSTITUTE(SUBSTITUTE(_xlpm.raw,"_PIN","."),"PIN","."),_xlpm.mainPart,MID(_xlpm.cleanRaw,2,FIND(".",_xlpm.cleanRaw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10" t="str">
        <f>_xlfn.LET(_xlpm.raw,_xlfn.XLOOKUP(A610,SITE7!$C$8:$C$1180,SITE7!$D$8:$D$1180,""),_xlpm.cleanRaw,SUBSTITUTE(SUBSTITUTE(_xlpm.raw,"_PIN","."),"PIN","."),_xlpm.mainPart,MID(_xlpm.cleanRaw,2,FIND(".",_xlpm.cleanRaw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610" t="str">
        <f t="shared" si="9"/>
        <v>AC35;VSS;;4.59999999999999;20.24;;;;</v>
      </c>
    </row>
    <row r="611" spans="1:10">
      <c r="A611" t="s">
        <v>806</v>
      </c>
      <c r="B611" t="str">
        <f>_xlfn.XLOOKUP(A611,SITE1!$O$8:$O$1180,SITE1!$N$8:$N$1180,"")</f>
        <v>DDR_VTT_CNTL</v>
      </c>
      <c r="C611" t="str" cm="1">
        <f t="array" ref="C611">_xlfn.TEXTJOIN(",", TRUE, _xlfn.UNIQUE(TRANSPOSE(_xlfn.MAP(
    _xlfn.XLOOKUP(A611, SITE1!$C$8:$C$1180, SITE1!$F$8:$I$1180),
    _xlfn.LAMBDA(_xlpm.x, IF(AND(_xlpm.x &lt;&gt; "", _xlpm.x &lt;&gt; "-"), TRIM(CLEAN(LEFT(_xlpm.x, FIND(".", _xlpm.x &amp; ".") - 1))), ""))
))))</f>
        <v/>
      </c>
      <c r="D611">
        <v>3.6799999999999899</v>
      </c>
      <c r="E611">
        <v>20.239999999999998</v>
      </c>
      <c r="F611" t="str">
        <f>_xlfn.LET(_xlpm.raw,_xlfn.XLOOKUP(A611,SITE1!$C$8:$C$1180,SITE1!$D$8:$D$1180,""),_xlpm.cleanRaw,SUBSTITUTE(SUBSTITUTE(_xlpm.raw,"_PIN","."),"PIN","."),_xlpm.mainPart,MID(_xlpm.cleanRaw,2,FIND(".",_xlpm.cleanRaw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603127</v>
      </c>
      <c r="G611" t="str">
        <f>_xlfn.LET(_xlpm.raw,_xlfn.XLOOKUP(A611,SITE3!$C$8:$C$1180,SITE3!$D$8:$D$1180,""),_xlpm.cleanRaw,SUBSTITUTE(SUBSTITUTE(_xlpm.raw,"_PIN","."),"PIN","."),_xlpm.mainPart,MID(_xlpm.cleanRaw,2,FIND(".",_xlpm.cleanRaw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803127</v>
      </c>
      <c r="H611" t="str">
        <f>_xlfn.LET(_xlpm.raw,_xlfn.XLOOKUP(A611,SITE5!$C$8:$C$1180,SITE5!$D$8:$D$1180,""),_xlpm.cleanRaw,SUBSTITUTE(SUBSTITUTE(_xlpm.raw,"_PIN","."),"PIN","."),_xlpm.mainPart,MID(_xlpm.cleanRaw,2,FIND(".",_xlpm.cleanRaw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708082</v>
      </c>
      <c r="I611" t="str">
        <f>_xlfn.LET(_xlpm.raw,_xlfn.XLOOKUP(A611,SITE7!$C$8:$C$1180,SITE7!$D$8:$D$1180,""),_xlpm.cleanRaw,SUBSTITUTE(SUBSTITUTE(_xlpm.raw,"_PIN","."),"PIN","."),_xlpm.mainPart,MID(_xlpm.cleanRaw,2,FIND(".",_xlpm.cleanRaw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508082</v>
      </c>
      <c r="J611" t="str">
        <f t="shared" si="9"/>
        <v>AC36;DDR_VTT_CNTL;;3.67999999999999;20.24;603127;803127;708082;508082</v>
      </c>
    </row>
    <row r="612" spans="1:10">
      <c r="A612" t="s">
        <v>1090</v>
      </c>
      <c r="B612" t="str">
        <f>_xlfn.XLOOKUP(A612,SITE1!$O$8:$O$1180,SITE1!$N$8:$N$1180,"")</f>
        <v>RSVD_AC37</v>
      </c>
      <c r="C612" t="str" cm="1">
        <f t="array" ref="C612">_xlfn.TEXTJOIN(",", TRUE, _xlfn.UNIQUE(TRANSPOSE(_xlfn.MAP(
    _xlfn.XLOOKUP(A612, SITE1!$C$8:$C$1180, SITE1!$F$8:$I$1180),
    _xlfn.LAMBDA(_xlpm.x, IF(AND(_xlpm.x &lt;&gt; "", _xlpm.x &lt;&gt; "-"), TRIM(CLEAN(LEFT(_xlpm.x, FIND(".", _xlpm.x &amp; ".") - 1))), ""))
))))</f>
        <v/>
      </c>
      <c r="D612">
        <v>2.75999999999999</v>
      </c>
      <c r="E612">
        <v>20.239999999999998</v>
      </c>
      <c r="F612" t="str">
        <f>_xlfn.LET(_xlpm.raw,_xlfn.XLOOKUP(A612,SITE1!$C$8:$C$1180,SITE1!$D$8:$D$1180,""),_xlpm.cleanRaw,SUBSTITUTE(SUBSTITUTE(_xlpm.raw,"_PIN","."),"PIN","."),_xlpm.mainPart,MID(_xlpm.cleanRaw,2,FIND(".",_xlpm.cleanRaw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603120</v>
      </c>
      <c r="G612" t="str">
        <f>_xlfn.LET(_xlpm.raw,_xlfn.XLOOKUP(A612,SITE3!$C$8:$C$1180,SITE3!$D$8:$D$1180,""),_xlpm.cleanRaw,SUBSTITUTE(SUBSTITUTE(_xlpm.raw,"_PIN","."),"PIN","."),_xlpm.mainPart,MID(_xlpm.cleanRaw,2,FIND(".",_xlpm.cleanRaw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803120</v>
      </c>
      <c r="H612" t="str">
        <f>_xlfn.LET(_xlpm.raw,_xlfn.XLOOKUP(A612,SITE5!$C$8:$C$1180,SITE5!$D$8:$D$1180,""),_xlpm.cleanRaw,SUBSTITUTE(SUBSTITUTE(_xlpm.raw,"_PIN","."),"PIN","."),_xlpm.mainPart,MID(_xlpm.cleanRaw,2,FIND(".",_xlpm.cleanRaw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707111</v>
      </c>
      <c r="I612" t="str">
        <f>_xlfn.LET(_xlpm.raw,_xlfn.XLOOKUP(A612,SITE7!$C$8:$C$1180,SITE7!$D$8:$D$1180,""),_xlpm.cleanRaw,SUBSTITUTE(SUBSTITUTE(_xlpm.raw,"_PIN","."),"PIN","."),_xlpm.mainPart,MID(_xlpm.cleanRaw,2,FIND(".",_xlpm.cleanRaw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507111</v>
      </c>
      <c r="J612" t="str">
        <f t="shared" si="9"/>
        <v>AC37;RSVD_AC37;;2.75999999999999;20.24;603120;803120;707111;507111</v>
      </c>
    </row>
    <row r="613" spans="1:10">
      <c r="A613" t="s">
        <v>1091</v>
      </c>
      <c r="B613" t="str">
        <f>_xlfn.XLOOKUP(A613,SITE1!$O$8:$O$1180,SITE1!$N$8:$N$1180,"")</f>
        <v>ZVM_N</v>
      </c>
      <c r="C613" t="str" cm="1">
        <f t="array" ref="C613">_xlfn.TEXTJOIN(",", TRUE, _xlfn.UNIQUE(TRANSPOSE(_xlfn.MAP(
    _xlfn.XLOOKUP(A613, SITE1!$C$8:$C$1180, SITE1!$F$8:$I$1180),
    _xlfn.LAMBDA(_xlpm.x, IF(AND(_xlpm.x &lt;&gt; "", _xlpm.x &lt;&gt; "-"), TRIM(CLEAN(LEFT(_xlpm.x, FIND(".", _xlpm.x &amp; ".") - 1))), ""))
))))</f>
        <v/>
      </c>
      <c r="D613">
        <v>1.8399999999999901</v>
      </c>
      <c r="E613">
        <v>20.239999999999998</v>
      </c>
      <c r="F613" t="str">
        <f>_xlfn.LET(_xlpm.raw,_xlfn.XLOOKUP(A613,SITE1!$C$8:$C$1180,SITE1!$D$8:$D$1180,""),_xlpm.cleanRaw,SUBSTITUTE(SUBSTITUTE(_xlpm.raw,"_PIN","."),"PIN","."),_xlpm.mainPart,MID(_xlpm.cleanRaw,2,FIND(".",_xlpm.cleanRaw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603091</v>
      </c>
      <c r="G613" t="str">
        <f>_xlfn.LET(_xlpm.raw,_xlfn.XLOOKUP(A613,SITE3!$C$8:$C$1180,SITE3!$D$8:$D$1180,""),_xlpm.cleanRaw,SUBSTITUTE(SUBSTITUTE(_xlpm.raw,"_PIN","."),"PIN","."),_xlpm.mainPart,MID(_xlpm.cleanRaw,2,FIND(".",_xlpm.cleanRaw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803091</v>
      </c>
      <c r="H613" t="str">
        <f>_xlfn.LET(_xlpm.raw,_xlfn.XLOOKUP(A613,SITE5!$C$8:$C$1180,SITE5!$D$8:$D$1180,""),_xlpm.cleanRaw,SUBSTITUTE(SUBSTITUTE(_xlpm.raw,"_PIN","."),"PIN","."),_xlpm.mainPart,MID(_xlpm.cleanRaw,2,FIND(".",_xlpm.cleanRaw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707109</v>
      </c>
      <c r="I613" t="str">
        <f>_xlfn.LET(_xlpm.raw,_xlfn.XLOOKUP(A613,SITE7!$C$8:$C$1180,SITE7!$D$8:$D$1180,""),_xlpm.cleanRaw,SUBSTITUTE(SUBSTITUTE(_xlpm.raw,"_PIN","."),"PIN","."),_xlpm.mainPart,MID(_xlpm.cleanRaw,2,FIND(".",_xlpm.cleanRaw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507109</v>
      </c>
      <c r="J613" t="str">
        <f t="shared" si="9"/>
        <v>AC38;ZVM_N;;1.83999999999999;20.24;603091;803091;707109;507109</v>
      </c>
    </row>
    <row r="614" spans="1:10">
      <c r="A614" t="s">
        <v>1547</v>
      </c>
      <c r="B614" t="str">
        <f>_xlfn.XLOOKUP(A614,SITE1!$O$8:$O$1180,SITE1!$N$8:$N$1180,"")</f>
        <v>DDR_VREF_DQ[1]</v>
      </c>
      <c r="C614" t="str" cm="1">
        <f t="array" ref="C614">_xlfn.TEXTJOIN(",", TRUE, _xlfn.UNIQUE(TRANSPOSE(_xlfn.MAP(
    _xlfn.XLOOKUP(A614, SITE1!$C$8:$C$1180, SITE1!$F$8:$I$1180),
    _xlfn.LAMBDA(_xlpm.x, IF(AND(_xlpm.x &lt;&gt; "", _xlpm.x &lt;&gt; "-"), TRIM(CLEAN(LEFT(_xlpm.x, FIND(".", _xlpm.x &amp; ".") - 1))), ""))
))))</f>
        <v/>
      </c>
      <c r="D614">
        <v>0.92000000000000104</v>
      </c>
      <c r="E614">
        <v>20.239999999999998</v>
      </c>
      <c r="F614" t="str">
        <f>_xlfn.LET(_xlpm.raw,_xlfn.XLOOKUP(A614,SITE1!$C$8:$C$1180,SITE1!$D$8:$D$1180,""),_xlpm.cleanRaw,SUBSTITUTE(SUBSTITUTE(_xlpm.raw,"_PIN","."),"PIN","."),_xlpm.mainPart,MID(_xlpm.cleanRaw,2,FIND(".",_xlpm.cleanRaw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602062</v>
      </c>
      <c r="G614" t="str">
        <f>_xlfn.LET(_xlpm.raw,_xlfn.XLOOKUP(A614,SITE3!$C$8:$C$1180,SITE3!$D$8:$D$1180,""),_xlpm.cleanRaw,SUBSTITUTE(SUBSTITUTE(_xlpm.raw,"_PIN","."),"PIN","."),_xlpm.mainPart,MID(_xlpm.cleanRaw,2,FIND(".",_xlpm.cleanRaw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802062</v>
      </c>
      <c r="H614" t="str">
        <f>_xlfn.LET(_xlpm.raw,_xlfn.XLOOKUP(A614,SITE5!$C$8:$C$1180,SITE5!$D$8:$D$1180,""),_xlpm.cleanRaw,SUBSTITUTE(SUBSTITUTE(_xlpm.raw,"_PIN","."),"PIN","."),_xlpm.mainPart,MID(_xlpm.cleanRaw,2,FIND(".",_xlpm.cleanRaw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708044</v>
      </c>
      <c r="I614" t="str">
        <f>_xlfn.LET(_xlpm.raw,_xlfn.XLOOKUP(A614,SITE7!$C$8:$C$1180,SITE7!$D$8:$D$1180,""),_xlpm.cleanRaw,SUBSTITUTE(SUBSTITUTE(_xlpm.raw,"_PIN","."),"PIN","."),_xlpm.mainPart,MID(_xlpm.cleanRaw,2,FIND(".",_xlpm.cleanRaw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508044</v>
      </c>
      <c r="J614" t="str">
        <f t="shared" si="9"/>
        <v>AC39;DDR_VREF_DQ[1];;0.920000000000001;20.24;602062;802062;708044;508044</v>
      </c>
    </row>
    <row r="615" spans="1:10">
      <c r="A615" t="s">
        <v>1546</v>
      </c>
      <c r="B615" t="str">
        <f>_xlfn.XLOOKUP(A615,SITE1!$O$8:$O$1180,SITE1!$N$8:$N$1180,"")</f>
        <v>DDR_VREF_DQ[0]</v>
      </c>
      <c r="C615" t="str" cm="1">
        <f t="array" ref="C615">_xlfn.TEXTJOIN(",", TRUE, _xlfn.UNIQUE(TRANSPOSE(_xlfn.MAP(
    _xlfn.XLOOKUP(A615, SITE1!$C$8:$C$1180, SITE1!$F$8:$I$1180),
    _xlfn.LAMBDA(_xlpm.x, IF(AND(_xlpm.x &lt;&gt; "", _xlpm.x &lt;&gt; "-"), TRIM(CLEAN(LEFT(_xlpm.x, FIND(".", _xlpm.x &amp; ".") - 1))), ""))
))))</f>
        <v/>
      </c>
      <c r="D615">
        <v>0</v>
      </c>
      <c r="E615">
        <v>20.239999999999998</v>
      </c>
      <c r="F615" t="str">
        <f>_xlfn.LET(_xlpm.raw,_xlfn.XLOOKUP(A615,SITE1!$C$8:$C$1180,SITE1!$D$8:$D$1180,""),_xlpm.cleanRaw,SUBSTITUTE(SUBSTITUTE(_xlpm.raw,"_PIN","."),"PIN","."),_xlpm.mainPart,MID(_xlpm.cleanRaw,2,FIND(".",_xlpm.cleanRaw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601001</v>
      </c>
      <c r="G615" t="str">
        <f>_xlfn.LET(_xlpm.raw,_xlfn.XLOOKUP(A615,SITE3!$C$8:$C$1180,SITE3!$D$8:$D$1180,""),_xlpm.cleanRaw,SUBSTITUTE(SUBSTITUTE(_xlpm.raw,"_PIN","."),"PIN","."),_xlpm.mainPart,MID(_xlpm.cleanRaw,2,FIND(".",_xlpm.cleanRaw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801001</v>
      </c>
      <c r="H615" t="str">
        <f>_xlfn.LET(_xlpm.raw,_xlfn.XLOOKUP(A615,SITE5!$C$8:$C$1180,SITE5!$D$8:$D$1180,""),_xlpm.cleanRaw,SUBSTITUTE(SUBSTITUTE(_xlpm.raw,"_PIN","."),"PIN","."),_xlpm.mainPart,MID(_xlpm.cleanRaw,2,FIND(".",_xlpm.cleanRaw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708046</v>
      </c>
      <c r="I615" t="str">
        <f>_xlfn.LET(_xlpm.raw,_xlfn.XLOOKUP(A615,SITE7!$C$8:$C$1180,SITE7!$D$8:$D$1180,""),_xlpm.cleanRaw,SUBSTITUTE(SUBSTITUTE(_xlpm.raw,"_PIN","."),"PIN","."),_xlpm.mainPart,MID(_xlpm.cleanRaw,2,FIND(".",_xlpm.cleanRaw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508046</v>
      </c>
      <c r="J615" t="str">
        <f t="shared" si="9"/>
        <v>AC40;DDR_VREF_DQ[0];;0;20.24;601001;801001;708046;508046</v>
      </c>
    </row>
    <row r="616" spans="1:10">
      <c r="A616" t="s">
        <v>261</v>
      </c>
      <c r="B616" t="str">
        <f>_xlfn.XLOOKUP(A616,SITE1!$O$8:$O$1180,SITE1!$N$8:$N$1180,"")</f>
        <v>VSS</v>
      </c>
      <c r="C616" t="str" cm="1">
        <f t="array" ref="C616">_xlfn.TEXTJOIN(",", TRUE, _xlfn.UNIQUE(TRANSPOSE(_xlfn.MAP(
    _xlfn.XLOOKUP(A616, SITE1!$C$8:$C$1180, SITE1!$F$8:$I$1180),
    _xlfn.LAMBDA(_xlpm.x, IF(AND(_xlpm.x &lt;&gt; "", _xlpm.x &lt;&gt; "-"), TRIM(CLEAN(LEFT(_xlpm.x, FIND(".", _xlpm.x &amp; ".") - 1))), ""))
))))</f>
        <v/>
      </c>
      <c r="D616">
        <v>35.879999999999903</v>
      </c>
      <c r="E616">
        <v>21.159999999999901</v>
      </c>
      <c r="F616" t="str">
        <f>_xlfn.LET(_xlpm.raw,_xlfn.XLOOKUP(A616,SITE1!$C$8:$C$1180,SITE1!$D$8:$D$1180,""),_xlpm.cleanRaw,SUBSTITUTE(SUBSTITUTE(_xlpm.raw,"_PIN","."),"PIN","."),_xlpm.mainPart,MID(_xlpm.cleanRaw,2,FIND(".",_xlpm.cleanRaw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16" t="str">
        <f>_xlfn.LET(_xlpm.raw,_xlfn.XLOOKUP(A616,SITE3!$C$8:$C$1180,SITE3!$D$8:$D$1180,""),_xlpm.cleanRaw,SUBSTITUTE(SUBSTITUTE(_xlpm.raw,"_PIN","."),"PIN","."),_xlpm.mainPart,MID(_xlpm.cleanRaw,2,FIND(".",_xlpm.cleanRaw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16" t="str">
        <f>_xlfn.LET(_xlpm.raw,_xlfn.XLOOKUP(A616,SITE5!$C$8:$C$1180,SITE5!$D$8:$D$1180,""),_xlpm.cleanRaw,SUBSTITUTE(SUBSTITUTE(_xlpm.raw,"_PIN","."),"PIN","."),_xlpm.mainPart,MID(_xlpm.cleanRaw,2,FIND(".",_xlpm.cleanRaw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16" t="str">
        <f>_xlfn.LET(_xlpm.raw,_xlfn.XLOOKUP(A616,SITE7!$C$8:$C$1180,SITE7!$D$8:$D$1180,""),_xlpm.cleanRaw,SUBSTITUTE(SUBSTITUTE(_xlpm.raw,"_PIN","."),"PIN","."),_xlpm.mainPart,MID(_xlpm.cleanRaw,2,FIND(".",_xlpm.cleanRaw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616" t="str">
        <f t="shared" si="9"/>
        <v>AD1;VSS;;35.8799999999999;21.1599999999999;;;;</v>
      </c>
    </row>
    <row r="617" spans="1:10">
      <c r="A617" t="s">
        <v>291</v>
      </c>
      <c r="B617" t="str">
        <f>_xlfn.XLOOKUP(A617,SITE1!$O$8:$O$1180,SITE1!$N$8:$N$1180,"")</f>
        <v>DMI_TXN[1]</v>
      </c>
      <c r="C617" t="str" cm="1">
        <f t="array" ref="C617">_xlfn.TEXTJOIN(",", TRUE, _xlfn.UNIQUE(TRANSPOSE(_xlfn.MAP(
    _xlfn.XLOOKUP(A617, SITE1!$C$8:$C$1180, SITE1!$F$8:$I$1180),
    _xlfn.LAMBDA(_xlpm.x, IF(AND(_xlpm.x &lt;&gt; "", _xlpm.x &lt;&gt; "-"), TRIM(CLEAN(LEFT(_xlpm.x, FIND(".", _xlpm.x &amp; ".") - 1))), ""))
))))</f>
        <v>LA135</v>
      </c>
      <c r="D617">
        <v>34.959999999999901</v>
      </c>
      <c r="E617">
        <v>21.159999999999901</v>
      </c>
      <c r="F617" t="str">
        <f>_xlfn.LET(_xlpm.raw,_xlfn.XLOOKUP(A617,SITE1!$C$8:$C$1180,SITE1!$D$8:$D$1180,""),_xlpm.cleanRaw,SUBSTITUTE(SUBSTITUTE(_xlpm.raw,"_PIN","."),"PIN","."),_xlpm.mainPart,MID(_xlpm.cleanRaw,2,FIND(".",_xlpm.cleanRaw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609121</v>
      </c>
      <c r="G617" t="str">
        <f>_xlfn.LET(_xlpm.raw,_xlfn.XLOOKUP(A617,SITE3!$C$8:$C$1180,SITE3!$D$8:$D$1180,""),_xlpm.cleanRaw,SUBSTITUTE(SUBSTITUTE(_xlpm.raw,"_PIN","."),"PIN","."),_xlpm.mainPart,MID(_xlpm.cleanRaw,2,FIND(".",_xlpm.cleanRaw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809094</v>
      </c>
      <c r="H617" t="str">
        <f>_xlfn.LET(_xlpm.raw,_xlfn.XLOOKUP(A617,SITE5!$C$8:$C$1180,SITE5!$D$8:$D$1180,""),_xlpm.cleanRaw,SUBSTITUTE(SUBSTITUTE(_xlpm.raw,"_PIN","."),"PIN","."),_xlpm.mainPart,MID(_xlpm.cleanRaw,2,FIND(".",_xlpm.cleanRaw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701117</v>
      </c>
      <c r="I617" t="str">
        <f>_xlfn.LET(_xlpm.raw,_xlfn.XLOOKUP(A617,SITE7!$C$8:$C$1180,SITE7!$D$8:$D$1180,""),_xlpm.cleanRaw,SUBSTITUTE(SUBSTITUTE(_xlpm.raw,"_PIN","."),"PIN","."),_xlpm.mainPart,MID(_xlpm.cleanRaw,2,FIND(".",_xlpm.cleanRaw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501087</v>
      </c>
      <c r="J617" t="str">
        <f t="shared" si="9"/>
        <v>AD2;DMI_TXN[1];LA135;34.9599999999999;21.1599999999999;609121;809094;701117;501087</v>
      </c>
    </row>
    <row r="618" spans="1:10">
      <c r="A618" t="s">
        <v>340</v>
      </c>
      <c r="B618" t="str">
        <f>_xlfn.XLOOKUP(A618,SITE1!$O$8:$O$1180,SITE1!$N$8:$N$1180,"")</f>
        <v>DMI_TXP[1]</v>
      </c>
      <c r="C618" t="str" cm="1">
        <f t="array" ref="C618">_xlfn.TEXTJOIN(",", TRUE, _xlfn.UNIQUE(TRANSPOSE(_xlfn.MAP(
    _xlfn.XLOOKUP(A618, SITE1!$C$8:$C$1180, SITE1!$F$8:$I$1180),
    _xlfn.LAMBDA(_xlpm.x, IF(AND(_xlpm.x &lt;&gt; "", _xlpm.x &lt;&gt; "-"), TRIM(CLEAN(LEFT(_xlpm.x, FIND(".", _xlpm.x &amp; ".") - 1))), ""))
))))</f>
        <v>LA136</v>
      </c>
      <c r="D618">
        <v>34.04</v>
      </c>
      <c r="E618">
        <v>21.159999999999901</v>
      </c>
      <c r="F618" t="str">
        <f>_xlfn.LET(_xlpm.raw,_xlfn.XLOOKUP(A618,SITE1!$C$8:$C$1180,SITE1!$D$8:$D$1180,""),_xlpm.cleanRaw,SUBSTITUTE(SUBSTITUTE(_xlpm.raw,"_PIN","."),"PIN","."),_xlpm.mainPart,MID(_xlpm.cleanRaw,2,FIND(".",_xlpm.cleanRaw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609119</v>
      </c>
      <c r="G618" t="str">
        <f>_xlfn.LET(_xlpm.raw,_xlfn.XLOOKUP(A618,SITE3!$C$8:$C$1180,SITE3!$D$8:$D$1180,""),_xlpm.cleanRaw,SUBSTITUTE(SUBSTITUTE(_xlpm.raw,"_PIN","."),"PIN","."),_xlpm.mainPart,MID(_xlpm.cleanRaw,2,FIND(".",_xlpm.cleanRaw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809092</v>
      </c>
      <c r="H618" t="str">
        <f>_xlfn.LET(_xlpm.raw,_xlfn.XLOOKUP(A618,SITE5!$C$8:$C$1180,SITE5!$D$8:$D$1180,""),_xlpm.cleanRaw,SUBSTITUTE(SUBSTITUTE(_xlpm.raw,"_PIN","."),"PIN","."),_xlpm.mainPart,MID(_xlpm.cleanRaw,2,FIND(".",_xlpm.cleanRaw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701119</v>
      </c>
      <c r="I618" t="str">
        <f>_xlfn.LET(_xlpm.raw,_xlfn.XLOOKUP(A618,SITE7!$C$8:$C$1180,SITE7!$D$8:$D$1180,""),_xlpm.cleanRaw,SUBSTITUTE(SUBSTITUTE(_xlpm.raw,"_PIN","."),"PIN","."),_xlpm.mainPart,MID(_xlpm.cleanRaw,2,FIND(".",_xlpm.cleanRaw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501085</v>
      </c>
      <c r="J618" t="str">
        <f t="shared" si="9"/>
        <v>AD3;DMI_TXP[1];LA136;34.04;21.1599999999999;609119;809092;701119;501085</v>
      </c>
    </row>
    <row r="619" spans="1:10">
      <c r="A619" t="s">
        <v>346</v>
      </c>
      <c r="B619" t="str">
        <f>_xlfn.XLOOKUP(A619,SITE1!$O$8:$O$1180,SITE1!$N$8:$N$1180,"")</f>
        <v>VSS</v>
      </c>
      <c r="C619" t="str" cm="1">
        <f t="array" ref="C619">_xlfn.TEXTJOIN(",", TRUE, _xlfn.UNIQUE(TRANSPOSE(_xlfn.MAP(
    _xlfn.XLOOKUP(A619, SITE1!$C$8:$C$1180, SITE1!$F$8:$I$1180),
    _xlfn.LAMBDA(_xlpm.x, IF(AND(_xlpm.x &lt;&gt; "", _xlpm.x &lt;&gt; "-"), TRIM(CLEAN(LEFT(_xlpm.x, FIND(".", _xlpm.x &amp; ".") - 1))), ""))
))))</f>
        <v/>
      </c>
      <c r="D619">
        <v>33.119999999999997</v>
      </c>
      <c r="E619">
        <v>21.159999999999901</v>
      </c>
      <c r="F619" t="str">
        <f>_xlfn.LET(_xlpm.raw,_xlfn.XLOOKUP(A619,SITE1!$C$8:$C$1180,SITE1!$D$8:$D$1180,""),_xlpm.cleanRaw,SUBSTITUTE(SUBSTITUTE(_xlpm.raw,"_PIN","."),"PIN","."),_xlpm.mainPart,MID(_xlpm.cleanRaw,2,FIND(".",_xlpm.cleanRaw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19" t="str">
        <f>_xlfn.LET(_xlpm.raw,_xlfn.XLOOKUP(A619,SITE3!$C$8:$C$1180,SITE3!$D$8:$D$1180,""),_xlpm.cleanRaw,SUBSTITUTE(SUBSTITUTE(_xlpm.raw,"_PIN","."),"PIN","."),_xlpm.mainPart,MID(_xlpm.cleanRaw,2,FIND(".",_xlpm.cleanRaw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19" t="str">
        <f>_xlfn.LET(_xlpm.raw,_xlfn.XLOOKUP(A619,SITE5!$C$8:$C$1180,SITE5!$D$8:$D$1180,""),_xlpm.cleanRaw,SUBSTITUTE(SUBSTITUTE(_xlpm.raw,"_PIN","."),"PIN","."),_xlpm.mainPart,MID(_xlpm.cleanRaw,2,FIND(".",_xlpm.cleanRaw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19" t="str">
        <f>_xlfn.LET(_xlpm.raw,_xlfn.XLOOKUP(A619,SITE7!$C$8:$C$1180,SITE7!$D$8:$D$1180,""),_xlpm.cleanRaw,SUBSTITUTE(SUBSTITUTE(_xlpm.raw,"_PIN","."),"PIN","."),_xlpm.mainPart,MID(_xlpm.cleanRaw,2,FIND(".",_xlpm.cleanRaw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619" t="str">
        <f t="shared" si="9"/>
        <v>AD4;VSS;;33.12;21.1599999999999;;;;</v>
      </c>
    </row>
    <row r="620" spans="1:10">
      <c r="A620" t="s">
        <v>287</v>
      </c>
      <c r="B620" t="str">
        <f>_xlfn.XLOOKUP(A620,SITE1!$O$8:$O$1180,SITE1!$N$8:$N$1180,"")</f>
        <v>VCCSA_SENSE</v>
      </c>
      <c r="C620" t="str" cm="1">
        <f t="array" ref="C620">_xlfn.TEXTJOIN(",", TRUE, _xlfn.UNIQUE(TRANSPOSE(_xlfn.MAP(
    _xlfn.XLOOKUP(A620, SITE1!$C$8:$C$1180, SITE1!$F$8:$I$1180),
    _xlfn.LAMBDA(_xlpm.x, IF(AND(_xlpm.x &lt;&gt; "", _xlpm.x &lt;&gt; "-"), TRIM(CLEAN(LEFT(_xlpm.x, FIND(".", _xlpm.x &amp; ".") - 1))), ""))
))))</f>
        <v/>
      </c>
      <c r="D620">
        <v>32.199999999999903</v>
      </c>
      <c r="E620">
        <v>21.159999999999901</v>
      </c>
      <c r="F620" t="str">
        <f>_xlfn.LET(_xlpm.raw,_xlfn.XLOOKUP(A620,SITE1!$C$8:$C$1180,SITE1!$D$8:$D$1180,""),_xlpm.cleanRaw,SUBSTITUTE(SUBSTITUTE(_xlpm.raw,"_PIN","."),"PIN","."),_xlpm.mainPart,MID(_xlpm.cleanRaw,2,FIND(".",_xlpm.cleanRaw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20" t="str">
        <f>_xlfn.LET(_xlpm.raw,_xlfn.XLOOKUP(A620,SITE3!$C$8:$C$1180,SITE3!$D$8:$D$1180,""),_xlpm.cleanRaw,SUBSTITUTE(SUBSTITUTE(_xlpm.raw,"_PIN","."),"PIN","."),_xlpm.mainPart,MID(_xlpm.cleanRaw,2,FIND(".",_xlpm.cleanRaw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20" t="str">
        <f>_xlfn.LET(_xlpm.raw,_xlfn.XLOOKUP(A620,SITE5!$C$8:$C$1180,SITE5!$D$8:$D$1180,""),_xlpm.cleanRaw,SUBSTITUTE(SUBSTITUTE(_xlpm.raw,"_PIN","."),"PIN","."),_xlpm.mainPart,MID(_xlpm.cleanRaw,2,FIND(".",_xlpm.cleanRaw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20" t="str">
        <f>_xlfn.LET(_xlpm.raw,_xlfn.XLOOKUP(A620,SITE7!$C$8:$C$1180,SITE7!$D$8:$D$1180,""),_xlpm.cleanRaw,SUBSTITUTE(SUBSTITUTE(_xlpm.raw,"_PIN","."),"PIN","."),_xlpm.mainPart,MID(_xlpm.cleanRaw,2,FIND(".",_xlpm.cleanRaw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620" t="str">
        <f t="shared" si="9"/>
        <v>AD5;VCCSA_SENSE;;32.1999999999999;21.1599999999999;;;;</v>
      </c>
    </row>
    <row r="621" spans="1:10">
      <c r="A621" t="s">
        <v>1095</v>
      </c>
      <c r="B621" t="str">
        <f>_xlfn.XLOOKUP(A621,SITE1!$O$8:$O$1180,SITE1!$N$8:$N$1180,"")</f>
        <v>VSS</v>
      </c>
      <c r="C621" t="str" cm="1">
        <f t="array" ref="C621">_xlfn.TEXTJOIN(",", TRUE, _xlfn.UNIQUE(TRANSPOSE(_xlfn.MAP(
    _xlfn.XLOOKUP(A621, SITE1!$C$8:$C$1180, SITE1!$F$8:$I$1180),
    _xlfn.LAMBDA(_xlpm.x, IF(AND(_xlpm.x &lt;&gt; "", _xlpm.x &lt;&gt; "-"), TRIM(CLEAN(LEFT(_xlpm.x, FIND(".", _xlpm.x &amp; ".") - 1))), ""))
))))</f>
        <v/>
      </c>
      <c r="D621">
        <v>31.279999999999902</v>
      </c>
      <c r="E621">
        <v>21.159999999999901</v>
      </c>
      <c r="F621" t="str">
        <f>_xlfn.LET(_xlpm.raw,_xlfn.XLOOKUP(A621,SITE1!$C$8:$C$1180,SITE1!$D$8:$D$1180,""),_xlpm.cleanRaw,SUBSTITUTE(SUBSTITUTE(_xlpm.raw,"_PIN","."),"PIN","."),_xlpm.mainPart,MID(_xlpm.cleanRaw,2,FIND(".",_xlpm.cleanRaw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21" t="str">
        <f>_xlfn.LET(_xlpm.raw,_xlfn.XLOOKUP(A621,SITE3!$C$8:$C$1180,SITE3!$D$8:$D$1180,""),_xlpm.cleanRaw,SUBSTITUTE(SUBSTITUTE(_xlpm.raw,"_PIN","."),"PIN","."),_xlpm.mainPart,MID(_xlpm.cleanRaw,2,FIND(".",_xlpm.cleanRaw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21" t="str">
        <f>_xlfn.LET(_xlpm.raw,_xlfn.XLOOKUP(A621,SITE5!$C$8:$C$1180,SITE5!$D$8:$D$1180,""),_xlpm.cleanRaw,SUBSTITUTE(SUBSTITUTE(_xlpm.raw,"_PIN","."),"PIN","."),_xlpm.mainPart,MID(_xlpm.cleanRaw,2,FIND(".",_xlpm.cleanRaw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21" t="str">
        <f>_xlfn.LET(_xlpm.raw,_xlfn.XLOOKUP(A621,SITE7!$C$8:$C$1180,SITE7!$D$8:$D$1180,""),_xlpm.cleanRaw,SUBSTITUTE(SUBSTITUTE(_xlpm.raw,"_PIN","."),"PIN","."),_xlpm.mainPart,MID(_xlpm.cleanRaw,2,FIND(".",_xlpm.cleanRaw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621" t="str">
        <f t="shared" si="9"/>
        <v>AD6;VSS;;31.2799999999999;21.1599999999999;;;;</v>
      </c>
    </row>
    <row r="622" spans="1:10">
      <c r="A622" t="s">
        <v>1096</v>
      </c>
      <c r="B622" t="str">
        <f>_xlfn.XLOOKUP(A622,SITE1!$O$8:$O$1180,SITE1!$N$8:$N$1180,"")</f>
        <v>VSS</v>
      </c>
      <c r="C622" t="str" cm="1">
        <f t="array" ref="C622">_xlfn.TEXTJOIN(",", TRUE, _xlfn.UNIQUE(TRANSPOSE(_xlfn.MAP(
    _xlfn.XLOOKUP(A622, SITE1!$C$8:$C$1180, SITE1!$F$8:$I$1180),
    _xlfn.LAMBDA(_xlpm.x, IF(AND(_xlpm.x &lt;&gt; "", _xlpm.x &lt;&gt; "-"), TRIM(CLEAN(LEFT(_xlpm.x, FIND(".", _xlpm.x &amp; ".") - 1))), ""))
))))</f>
        <v/>
      </c>
      <c r="D622">
        <v>30.36</v>
      </c>
      <c r="E622">
        <v>21.159999999999901</v>
      </c>
      <c r="F622" t="str">
        <f>_xlfn.LET(_xlpm.raw,_xlfn.XLOOKUP(A622,SITE1!$C$8:$C$1180,SITE1!$D$8:$D$1180,""),_xlpm.cleanRaw,SUBSTITUTE(SUBSTITUTE(_xlpm.raw,"_PIN","."),"PIN","."),_xlpm.mainPart,MID(_xlpm.cleanRaw,2,FIND(".",_xlpm.cleanRaw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22" t="str">
        <f>_xlfn.LET(_xlpm.raw,_xlfn.XLOOKUP(A622,SITE3!$C$8:$C$1180,SITE3!$D$8:$D$1180,""),_xlpm.cleanRaw,SUBSTITUTE(SUBSTITUTE(_xlpm.raw,"_PIN","."),"PIN","."),_xlpm.mainPart,MID(_xlpm.cleanRaw,2,FIND(".",_xlpm.cleanRaw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22" t="str">
        <f>_xlfn.LET(_xlpm.raw,_xlfn.XLOOKUP(A622,SITE5!$C$8:$C$1180,SITE5!$D$8:$D$1180,""),_xlpm.cleanRaw,SUBSTITUTE(SUBSTITUTE(_xlpm.raw,"_PIN","."),"PIN","."),_xlpm.mainPart,MID(_xlpm.cleanRaw,2,FIND(".",_xlpm.cleanRaw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22" t="str">
        <f>_xlfn.LET(_xlpm.raw,_xlfn.XLOOKUP(A622,SITE7!$C$8:$C$1180,SITE7!$D$8:$D$1180,""),_xlpm.cleanRaw,SUBSTITUTE(SUBSTITUTE(_xlpm.raw,"_PIN","."),"PIN","."),_xlpm.mainPart,MID(_xlpm.cleanRaw,2,FIND(".",_xlpm.cleanRaw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622" t="str">
        <f t="shared" si="9"/>
        <v>AD7;VSS;;30.36;21.1599999999999;;;;</v>
      </c>
    </row>
    <row r="623" spans="1:10">
      <c r="A623" t="s">
        <v>1097</v>
      </c>
      <c r="B623" t="str">
        <f>_xlfn.XLOOKUP(A623,SITE1!$O$8:$O$1180,SITE1!$N$8:$N$1180,"")</f>
        <v>VSS</v>
      </c>
      <c r="C623" t="str" cm="1">
        <f t="array" ref="C623">_xlfn.TEXTJOIN(",", TRUE, _xlfn.UNIQUE(TRANSPOSE(_xlfn.MAP(
    _xlfn.XLOOKUP(A623, SITE1!$C$8:$C$1180, SITE1!$F$8:$I$1180),
    _xlfn.LAMBDA(_xlpm.x, IF(AND(_xlpm.x &lt;&gt; "", _xlpm.x &lt;&gt; "-"), TRIM(CLEAN(LEFT(_xlpm.x, FIND(".", _xlpm.x &amp; ".") - 1))), ""))
))))</f>
        <v/>
      </c>
      <c r="D623">
        <v>29.439999999999898</v>
      </c>
      <c r="E623">
        <v>21.159999999999901</v>
      </c>
      <c r="F623" t="str">
        <f>_xlfn.LET(_xlpm.raw,_xlfn.XLOOKUP(A623,SITE1!$C$8:$C$1180,SITE1!$D$8:$D$1180,""),_xlpm.cleanRaw,SUBSTITUTE(SUBSTITUTE(_xlpm.raw,"_PIN","."),"PIN","."),_xlpm.mainPart,MID(_xlpm.cleanRaw,2,FIND(".",_xlpm.cleanRaw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23" t="str">
        <f>_xlfn.LET(_xlpm.raw,_xlfn.XLOOKUP(A623,SITE3!$C$8:$C$1180,SITE3!$D$8:$D$1180,""),_xlpm.cleanRaw,SUBSTITUTE(SUBSTITUTE(_xlpm.raw,"_PIN","."),"PIN","."),_xlpm.mainPart,MID(_xlpm.cleanRaw,2,FIND(".",_xlpm.cleanRaw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23" t="str">
        <f>_xlfn.LET(_xlpm.raw,_xlfn.XLOOKUP(A623,SITE5!$C$8:$C$1180,SITE5!$D$8:$D$1180,""),_xlpm.cleanRaw,SUBSTITUTE(SUBSTITUTE(_xlpm.raw,"_PIN","."),"PIN","."),_xlpm.mainPart,MID(_xlpm.cleanRaw,2,FIND(".",_xlpm.cleanRaw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23" t="str">
        <f>_xlfn.LET(_xlpm.raw,_xlfn.XLOOKUP(A623,SITE7!$C$8:$C$1180,SITE7!$D$8:$D$1180,""),_xlpm.cleanRaw,SUBSTITUTE(SUBSTITUTE(_xlpm.raw,"_PIN","."),"PIN","."),_xlpm.mainPart,MID(_xlpm.cleanRaw,2,FIND(".",_xlpm.cleanRaw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623" t="str">
        <f t="shared" si="9"/>
        <v>AD8;VSS;;29.4399999999999;21.1599999999999;;;;</v>
      </c>
    </row>
    <row r="624" spans="1:10">
      <c r="A624" t="s">
        <v>807</v>
      </c>
      <c r="B624" t="str">
        <f>_xlfn.XLOOKUP(A624,SITE1!$O$8:$O$1180,SITE1!$N$8:$N$1180,"")</f>
        <v>VSS</v>
      </c>
      <c r="C624" t="str" cm="1">
        <f t="array" ref="C624">_xlfn.TEXTJOIN(",", TRUE, _xlfn.UNIQUE(TRANSPOSE(_xlfn.MAP(
    _xlfn.XLOOKUP(A624, SITE1!$C$8:$C$1180, SITE1!$F$8:$I$1180),
    _xlfn.LAMBDA(_xlpm.x, IF(AND(_xlpm.x &lt;&gt; "", _xlpm.x &lt;&gt; "-"), TRIM(CLEAN(LEFT(_xlpm.x, FIND(".", _xlpm.x &amp; ".") - 1))), ""))
))))</f>
        <v/>
      </c>
      <c r="D624">
        <v>6.4399999999999897</v>
      </c>
      <c r="E624">
        <v>21.159999999999901</v>
      </c>
      <c r="F624" t="str">
        <f>_xlfn.LET(_xlpm.raw,_xlfn.XLOOKUP(A624,SITE1!$C$8:$C$1180,SITE1!$D$8:$D$1180,""),_xlpm.cleanRaw,SUBSTITUTE(SUBSTITUTE(_xlpm.raw,"_PIN","."),"PIN","."),_xlpm.mainPart,MID(_xlpm.cleanRaw,2,FIND(".",_xlpm.cleanRaw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24" t="str">
        <f>_xlfn.LET(_xlpm.raw,_xlfn.XLOOKUP(A624,SITE3!$C$8:$C$1180,SITE3!$D$8:$D$1180,""),_xlpm.cleanRaw,SUBSTITUTE(SUBSTITUTE(_xlpm.raw,"_PIN","."),"PIN","."),_xlpm.mainPart,MID(_xlpm.cleanRaw,2,FIND(".",_xlpm.cleanRaw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24" t="str">
        <f>_xlfn.LET(_xlpm.raw,_xlfn.XLOOKUP(A624,SITE5!$C$8:$C$1180,SITE5!$D$8:$D$1180,""),_xlpm.cleanRaw,SUBSTITUTE(SUBSTITUTE(_xlpm.raw,"_PIN","."),"PIN","."),_xlpm.mainPart,MID(_xlpm.cleanRaw,2,FIND(".",_xlpm.cleanRaw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24" t="str">
        <f>_xlfn.LET(_xlpm.raw,_xlfn.XLOOKUP(A624,SITE7!$C$8:$C$1180,SITE7!$D$8:$D$1180,""),_xlpm.cleanRaw,SUBSTITUTE(SUBSTITUTE(_xlpm.raw,"_PIN","."),"PIN","."),_xlpm.mainPart,MID(_xlpm.cleanRaw,2,FIND(".",_xlpm.cleanRaw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624" t="str">
        <f t="shared" si="9"/>
        <v>AD33;VSS;;6.43999999999999;21.1599999999999;;;;</v>
      </c>
    </row>
    <row r="625" spans="1:10">
      <c r="A625" t="s">
        <v>808</v>
      </c>
      <c r="B625" t="str">
        <f>_xlfn.XLOOKUP(A625,SITE1!$O$8:$O$1180,SITE1!$N$8:$N$1180,"")</f>
        <v>DDRDQ_IL10_NIL02[0]</v>
      </c>
      <c r="C625" t="str" cm="1">
        <f t="array" ref="C625">_xlfn.TEXTJOIN(",", TRUE, _xlfn.UNIQUE(TRANSPOSE(_xlfn.MAP(
    _xlfn.XLOOKUP(A625, SITE1!$C$8:$C$1180, SITE1!$F$8:$I$1180),
    _xlfn.LAMBDA(_xlpm.x, IF(AND(_xlpm.x &lt;&gt; "", _xlpm.x &lt;&gt; "-"), TRIM(CLEAN(LEFT(_xlpm.x, FIND(".", _xlpm.x &amp; ".") - 1))), ""))
))))</f>
        <v/>
      </c>
      <c r="D625">
        <v>5.5199999999999898</v>
      </c>
      <c r="E625">
        <v>21.159999999999901</v>
      </c>
      <c r="F625" t="str">
        <f>_xlfn.LET(_xlpm.raw,_xlfn.XLOOKUP(A625,SITE1!$C$8:$C$1180,SITE1!$D$8:$D$1180,""),_xlpm.cleanRaw,SUBSTITUTE(SUBSTITUTE(_xlpm.raw,"_PIN","."),"PIN","."),_xlpm.mainPart,MID(_xlpm.cleanRaw,2,FIND(".",_xlpm.cleanRaw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602072</v>
      </c>
      <c r="G625" t="str">
        <f>_xlfn.LET(_xlpm.raw,_xlfn.XLOOKUP(A625,SITE3!$C$8:$C$1180,SITE3!$D$8:$D$1180,""),_xlpm.cleanRaw,SUBSTITUTE(SUBSTITUTE(_xlpm.raw,"_PIN","."),"PIN","."),_xlpm.mainPart,MID(_xlpm.cleanRaw,2,FIND(".",_xlpm.cleanRaw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802072</v>
      </c>
      <c r="H625" t="str">
        <f>_xlfn.LET(_xlpm.raw,_xlfn.XLOOKUP(A625,SITE5!$C$8:$C$1180,SITE5!$D$8:$D$1180,""),_xlpm.cleanRaw,SUBSTITUTE(SUBSTITUTE(_xlpm.raw,"_PIN","."),"PIN","."),_xlpm.mainPart,MID(_xlpm.cleanRaw,2,FIND(".",_xlpm.cleanRaw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708080</v>
      </c>
      <c r="I625" t="str">
        <f>_xlfn.LET(_xlpm.raw,_xlfn.XLOOKUP(A625,SITE7!$C$8:$C$1180,SITE7!$D$8:$D$1180,""),_xlpm.cleanRaw,SUBSTITUTE(SUBSTITUTE(_xlpm.raw,"_PIN","."),"PIN","."),_xlpm.mainPart,MID(_xlpm.cleanRaw,2,FIND(".",_xlpm.cleanRaw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508080</v>
      </c>
      <c r="J625" t="str">
        <f t="shared" si="9"/>
        <v>AD34;DDRDQ_IL10_NIL02[0];;5.51999999999999;21.1599999999999;602072;802072;708080;508080</v>
      </c>
    </row>
    <row r="626" spans="1:10">
      <c r="A626" t="s">
        <v>809</v>
      </c>
      <c r="B626" t="str">
        <f>_xlfn.XLOOKUP(A626,SITE1!$O$8:$O$1180,SITE1!$N$8:$N$1180,"")</f>
        <v>DDRDQ_IL10_NIL02[1]</v>
      </c>
      <c r="C626" t="str" cm="1">
        <f t="array" ref="C626">_xlfn.TEXTJOIN(",", TRUE, _xlfn.UNIQUE(TRANSPOSE(_xlfn.MAP(
    _xlfn.XLOOKUP(A626, SITE1!$C$8:$C$1180, SITE1!$F$8:$I$1180),
    _xlfn.LAMBDA(_xlpm.x, IF(AND(_xlpm.x &lt;&gt; "", _xlpm.x &lt;&gt; "-"), TRIM(CLEAN(LEFT(_xlpm.x, FIND(".", _xlpm.x &amp; ".") - 1))), ""))
))))</f>
        <v/>
      </c>
      <c r="D626">
        <v>4.5999999999999899</v>
      </c>
      <c r="E626">
        <v>21.159999999999901</v>
      </c>
      <c r="F626" t="str">
        <f>_xlfn.LET(_xlpm.raw,_xlfn.XLOOKUP(A626,SITE1!$C$8:$C$1180,SITE1!$D$8:$D$1180,""),_xlpm.cleanRaw,SUBSTITUTE(SUBSTITUTE(_xlpm.raw,"_PIN","."),"PIN","."),_xlpm.mainPart,MID(_xlpm.cleanRaw,2,FIND(".",_xlpm.cleanRaw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602068</v>
      </c>
      <c r="G626" t="str">
        <f>_xlfn.LET(_xlpm.raw,_xlfn.XLOOKUP(A626,SITE3!$C$8:$C$1180,SITE3!$D$8:$D$1180,""),_xlpm.cleanRaw,SUBSTITUTE(SUBSTITUTE(_xlpm.raw,"_PIN","."),"PIN","."),_xlpm.mainPart,MID(_xlpm.cleanRaw,2,FIND(".",_xlpm.cleanRaw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802068</v>
      </c>
      <c r="H626" t="str">
        <f>_xlfn.LET(_xlpm.raw,_xlfn.XLOOKUP(A626,SITE5!$C$8:$C$1180,SITE5!$D$8:$D$1180,""),_xlpm.cleanRaw,SUBSTITUTE(SUBSTITUTE(_xlpm.raw,"_PIN","."),"PIN","."),_xlpm.mainPart,MID(_xlpm.cleanRaw,2,FIND(".",_xlpm.cleanRaw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708077</v>
      </c>
      <c r="I626" t="str">
        <f>_xlfn.LET(_xlpm.raw,_xlfn.XLOOKUP(A626,SITE7!$C$8:$C$1180,SITE7!$D$8:$D$1180,""),_xlpm.cleanRaw,SUBSTITUTE(SUBSTITUTE(_xlpm.raw,"_PIN","."),"PIN","."),_xlpm.mainPart,MID(_xlpm.cleanRaw,2,FIND(".",_xlpm.cleanRaw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508077</v>
      </c>
      <c r="J626" t="str">
        <f t="shared" si="9"/>
        <v>AD35;DDRDQ_IL10_NIL02[1];;4.59999999999999;21.1599999999999;602068;802068;708077;508077</v>
      </c>
    </row>
    <row r="627" spans="1:10">
      <c r="A627" t="s">
        <v>810</v>
      </c>
      <c r="B627" t="str">
        <f>_xlfn.XLOOKUP(A627,SITE1!$O$8:$O$1180,SITE1!$N$8:$N$1180,"")</f>
        <v>VSS</v>
      </c>
      <c r="C627" t="str" cm="1">
        <f t="array" ref="C627">_xlfn.TEXTJOIN(",", TRUE, _xlfn.UNIQUE(TRANSPOSE(_xlfn.MAP(
    _xlfn.XLOOKUP(A627, SITE1!$C$8:$C$1180, SITE1!$F$8:$I$1180),
    _xlfn.LAMBDA(_xlpm.x, IF(AND(_xlpm.x &lt;&gt; "", _xlpm.x &lt;&gt; "-"), TRIM(CLEAN(LEFT(_xlpm.x, FIND(".", _xlpm.x &amp; ".") - 1))), ""))
))))</f>
        <v/>
      </c>
      <c r="D627">
        <v>3.6799999999999899</v>
      </c>
      <c r="E627">
        <v>21.159999999999901</v>
      </c>
      <c r="F627" t="str">
        <f>_xlfn.LET(_xlpm.raw,_xlfn.XLOOKUP(A627,SITE1!$C$8:$C$1180,SITE1!$D$8:$D$1180,""),_xlpm.cleanRaw,SUBSTITUTE(SUBSTITUTE(_xlpm.raw,"_PIN","."),"PIN","."),_xlpm.mainPart,MID(_xlpm.cleanRaw,2,FIND(".",_xlpm.cleanRaw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27" t="str">
        <f>_xlfn.LET(_xlpm.raw,_xlfn.XLOOKUP(A627,SITE3!$C$8:$C$1180,SITE3!$D$8:$D$1180,""),_xlpm.cleanRaw,SUBSTITUTE(SUBSTITUTE(_xlpm.raw,"_PIN","."),"PIN","."),_xlpm.mainPart,MID(_xlpm.cleanRaw,2,FIND(".",_xlpm.cleanRaw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27" t="str">
        <f>_xlfn.LET(_xlpm.raw,_xlfn.XLOOKUP(A627,SITE5!$C$8:$C$1180,SITE5!$D$8:$D$1180,""),_xlpm.cleanRaw,SUBSTITUTE(SUBSTITUTE(_xlpm.raw,"_PIN","."),"PIN","."),_xlpm.mainPart,MID(_xlpm.cleanRaw,2,FIND(".",_xlpm.cleanRaw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27" t="str">
        <f>_xlfn.LET(_xlpm.raw,_xlfn.XLOOKUP(A627,SITE7!$C$8:$C$1180,SITE7!$D$8:$D$1180,""),_xlpm.cleanRaw,SUBSTITUTE(SUBSTITUTE(_xlpm.raw,"_PIN","."),"PIN","."),_xlpm.mainPart,MID(_xlpm.cleanRaw,2,FIND(".",_xlpm.cleanRaw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627" t="str">
        <f t="shared" si="9"/>
        <v>AD36;VSS;;3.67999999999999;21.1599999999999;;;;</v>
      </c>
    </row>
    <row r="628" spans="1:10">
      <c r="A628" t="s">
        <v>811</v>
      </c>
      <c r="B628" t="str">
        <f>_xlfn.XLOOKUP(A628,SITE1!$O$8:$O$1180,SITE1!$N$8:$N$1180,"")</f>
        <v>VSS</v>
      </c>
      <c r="C628" t="str" cm="1">
        <f t="array" ref="C628">_xlfn.TEXTJOIN(",", TRUE, _xlfn.UNIQUE(TRANSPOSE(_xlfn.MAP(
    _xlfn.XLOOKUP(A628, SITE1!$C$8:$C$1180, SITE1!$F$8:$I$1180),
    _xlfn.LAMBDA(_xlpm.x, IF(AND(_xlpm.x &lt;&gt; "", _xlpm.x &lt;&gt; "-"), TRIM(CLEAN(LEFT(_xlpm.x, FIND(".", _xlpm.x &amp; ".") - 1))), ""))
))))</f>
        <v/>
      </c>
      <c r="D628">
        <v>2.75999999999999</v>
      </c>
      <c r="E628">
        <v>21.159999999999901</v>
      </c>
      <c r="F628" t="str">
        <f>_xlfn.LET(_xlpm.raw,_xlfn.XLOOKUP(A628,SITE1!$C$8:$C$1180,SITE1!$D$8:$D$1180,""),_xlpm.cleanRaw,SUBSTITUTE(SUBSTITUTE(_xlpm.raw,"_PIN","."),"PIN","."),_xlpm.mainPart,MID(_xlpm.cleanRaw,2,FIND(".",_xlpm.cleanRaw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28" t="str">
        <f>_xlfn.LET(_xlpm.raw,_xlfn.XLOOKUP(A628,SITE3!$C$8:$C$1180,SITE3!$D$8:$D$1180,""),_xlpm.cleanRaw,SUBSTITUTE(SUBSTITUTE(_xlpm.raw,"_PIN","."),"PIN","."),_xlpm.mainPart,MID(_xlpm.cleanRaw,2,FIND(".",_xlpm.cleanRaw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28" t="str">
        <f>_xlfn.LET(_xlpm.raw,_xlfn.XLOOKUP(A628,SITE5!$C$8:$C$1180,SITE5!$D$8:$D$1180,""),_xlpm.cleanRaw,SUBSTITUTE(SUBSTITUTE(_xlpm.raw,"_PIN","."),"PIN","."),_xlpm.mainPart,MID(_xlpm.cleanRaw,2,FIND(".",_xlpm.cleanRaw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28" t="str">
        <f>_xlfn.LET(_xlpm.raw,_xlfn.XLOOKUP(A628,SITE7!$C$8:$C$1180,SITE7!$D$8:$D$1180,""),_xlpm.cleanRaw,SUBSTITUTE(SUBSTITUTE(_xlpm.raw,"_PIN","."),"PIN","."),_xlpm.mainPart,MID(_xlpm.cleanRaw,2,FIND(".",_xlpm.cleanRaw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628" t="str">
        <f t="shared" si="9"/>
        <v>AD37;VSS;;2.75999999999999;21.1599999999999;;;;</v>
      </c>
    </row>
    <row r="629" spans="1:10">
      <c r="A629" t="s">
        <v>812</v>
      </c>
      <c r="B629" t="str">
        <f>_xlfn.XLOOKUP(A629,SITE1!$O$8:$O$1180,SITE1!$N$8:$N$1180,"")</f>
        <v>VSS</v>
      </c>
      <c r="C629" t="str" cm="1">
        <f t="array" ref="C629">_xlfn.TEXTJOIN(",", TRUE, _xlfn.UNIQUE(TRANSPOSE(_xlfn.MAP(
    _xlfn.XLOOKUP(A629, SITE1!$C$8:$C$1180, SITE1!$F$8:$I$1180),
    _xlfn.LAMBDA(_xlpm.x, IF(AND(_xlpm.x &lt;&gt; "", _xlpm.x &lt;&gt; "-"), TRIM(CLEAN(LEFT(_xlpm.x, FIND(".", _xlpm.x &amp; ".") - 1))), ""))
))))</f>
        <v/>
      </c>
      <c r="D629">
        <v>1.8399999999999901</v>
      </c>
      <c r="E629">
        <v>21.159999999999901</v>
      </c>
      <c r="F629" t="str">
        <f>_xlfn.LET(_xlpm.raw,_xlfn.XLOOKUP(A629,SITE1!$C$8:$C$1180,SITE1!$D$8:$D$1180,""),_xlpm.cleanRaw,SUBSTITUTE(SUBSTITUTE(_xlpm.raw,"_PIN","."),"PIN","."),_xlpm.mainPart,MID(_xlpm.cleanRaw,2,FIND(".",_xlpm.cleanRaw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29" t="str">
        <f>_xlfn.LET(_xlpm.raw,_xlfn.XLOOKUP(A629,SITE3!$C$8:$C$1180,SITE3!$D$8:$D$1180,""),_xlpm.cleanRaw,SUBSTITUTE(SUBSTITUTE(_xlpm.raw,"_PIN","."),"PIN","."),_xlpm.mainPart,MID(_xlpm.cleanRaw,2,FIND(".",_xlpm.cleanRaw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29" t="str">
        <f>_xlfn.LET(_xlpm.raw,_xlfn.XLOOKUP(A629,SITE5!$C$8:$C$1180,SITE5!$D$8:$D$1180,""),_xlpm.cleanRaw,SUBSTITUTE(SUBSTITUTE(_xlpm.raw,"_PIN","."),"PIN","."),_xlpm.mainPart,MID(_xlpm.cleanRaw,2,FIND(".",_xlpm.cleanRaw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29" t="str">
        <f>_xlfn.LET(_xlpm.raw,_xlfn.XLOOKUP(A629,SITE7!$C$8:$C$1180,SITE7!$D$8:$D$1180,""),_xlpm.cleanRaw,SUBSTITUTE(SUBSTITUTE(_xlpm.raw,"_PIN","."),"PIN","."),_xlpm.mainPart,MID(_xlpm.cleanRaw,2,FIND(".",_xlpm.cleanRaw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629" t="str">
        <f t="shared" si="9"/>
        <v>AD38;VSS;;1.83999999999999;21.1599999999999;;;;</v>
      </c>
    </row>
    <row r="630" spans="1:10">
      <c r="A630" t="s">
        <v>1727</v>
      </c>
      <c r="B630" t="str">
        <f>_xlfn.XLOOKUP(A630,SITE1!$O$8:$O$1180,SITE1!$N$8:$N$1180,"")</f>
        <v>VSS</v>
      </c>
      <c r="C630" t="str" cm="1">
        <f t="array" ref="C630">_xlfn.TEXTJOIN(",", TRUE, _xlfn.UNIQUE(TRANSPOSE(_xlfn.MAP(
    _xlfn.XLOOKUP(A630, SITE1!$C$8:$C$1180, SITE1!$F$8:$I$1180),
    _xlfn.LAMBDA(_xlpm.x, IF(AND(_xlpm.x &lt;&gt; "", _xlpm.x &lt;&gt; "-"), TRIM(CLEAN(LEFT(_xlpm.x, FIND(".", _xlpm.x &amp; ".") - 1))), ""))
))))</f>
        <v/>
      </c>
      <c r="D630">
        <v>0.92000000000000104</v>
      </c>
      <c r="E630">
        <v>21.159999999999901</v>
      </c>
      <c r="F630" t="str">
        <f>_xlfn.LET(_xlpm.raw,_xlfn.XLOOKUP(A630,SITE1!$C$8:$C$1180,SITE1!$D$8:$D$1180,""),_xlpm.cleanRaw,SUBSTITUTE(SUBSTITUTE(_xlpm.raw,"_PIN","."),"PIN","."),_xlpm.mainPart,MID(_xlpm.cleanRaw,2,FIND(".",_xlpm.cleanRaw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30" t="str">
        <f>_xlfn.LET(_xlpm.raw,_xlfn.XLOOKUP(A630,SITE3!$C$8:$C$1180,SITE3!$D$8:$D$1180,""),_xlpm.cleanRaw,SUBSTITUTE(SUBSTITUTE(_xlpm.raw,"_PIN","."),"PIN","."),_xlpm.mainPart,MID(_xlpm.cleanRaw,2,FIND(".",_xlpm.cleanRaw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30" t="str">
        <f>_xlfn.LET(_xlpm.raw,_xlfn.XLOOKUP(A630,SITE5!$C$8:$C$1180,SITE5!$D$8:$D$1180,""),_xlpm.cleanRaw,SUBSTITUTE(SUBSTITUTE(_xlpm.raw,"_PIN","."),"PIN","."),_xlpm.mainPart,MID(_xlpm.cleanRaw,2,FIND(".",_xlpm.cleanRaw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30" t="str">
        <f>_xlfn.LET(_xlpm.raw,_xlfn.XLOOKUP(A630,SITE7!$C$8:$C$1180,SITE7!$D$8:$D$1180,""),_xlpm.cleanRaw,SUBSTITUTE(SUBSTITUTE(_xlpm.raw,"_PIN","."),"PIN","."),_xlpm.mainPart,MID(_xlpm.cleanRaw,2,FIND(".",_xlpm.cleanRaw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630" t="str">
        <f t="shared" si="9"/>
        <v>AD39;VSS;;0.920000000000001;21.1599999999999;;;;</v>
      </c>
    </row>
    <row r="631" spans="1:10">
      <c r="A631" t="s">
        <v>1728</v>
      </c>
      <c r="B631" t="str">
        <f>_xlfn.XLOOKUP(A631,SITE1!$O$8:$O$1180,SITE1!$N$8:$N$1180,"")</f>
        <v>VSS</v>
      </c>
      <c r="C631" t="str" cm="1">
        <f t="array" ref="C631">_xlfn.TEXTJOIN(",", TRUE, _xlfn.UNIQUE(TRANSPOSE(_xlfn.MAP(
    _xlfn.XLOOKUP(A631, SITE1!$C$8:$C$1180, SITE1!$F$8:$I$1180),
    _xlfn.LAMBDA(_xlpm.x, IF(AND(_xlpm.x &lt;&gt; "", _xlpm.x &lt;&gt; "-"), TRIM(CLEAN(LEFT(_xlpm.x, FIND(".", _xlpm.x &amp; ".") - 1))), ""))
))))</f>
        <v/>
      </c>
      <c r="D631">
        <v>0</v>
      </c>
      <c r="E631">
        <v>21.159999999999901</v>
      </c>
      <c r="F631" t="str">
        <f>_xlfn.LET(_xlpm.raw,_xlfn.XLOOKUP(A631,SITE1!$C$8:$C$1180,SITE1!$D$8:$D$1180,""),_xlpm.cleanRaw,SUBSTITUTE(SUBSTITUTE(_xlpm.raw,"_PIN","."),"PIN","."),_xlpm.mainPart,MID(_xlpm.cleanRaw,2,FIND(".",_xlpm.cleanRaw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31" t="str">
        <f>_xlfn.LET(_xlpm.raw,_xlfn.XLOOKUP(A631,SITE3!$C$8:$C$1180,SITE3!$D$8:$D$1180,""),_xlpm.cleanRaw,SUBSTITUTE(SUBSTITUTE(_xlpm.raw,"_PIN","."),"PIN","."),_xlpm.mainPart,MID(_xlpm.cleanRaw,2,FIND(".",_xlpm.cleanRaw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31" t="str">
        <f>_xlfn.LET(_xlpm.raw,_xlfn.XLOOKUP(A631,SITE5!$C$8:$C$1180,SITE5!$D$8:$D$1180,""),_xlpm.cleanRaw,SUBSTITUTE(SUBSTITUTE(_xlpm.raw,"_PIN","."),"PIN","."),_xlpm.mainPart,MID(_xlpm.cleanRaw,2,FIND(".",_xlpm.cleanRaw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31" t="str">
        <f>_xlfn.LET(_xlpm.raw,_xlfn.XLOOKUP(A631,SITE7!$C$8:$C$1180,SITE7!$D$8:$D$1180,""),_xlpm.cleanRaw,SUBSTITUTE(SUBSTITUTE(_xlpm.raw,"_PIN","."),"PIN","."),_xlpm.mainPart,MID(_xlpm.cleanRaw,2,FIND(".",_xlpm.cleanRaw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631" t="str">
        <f t="shared" si="9"/>
        <v>AD40;VSS;;0;21.1599999999999;;;;</v>
      </c>
    </row>
    <row r="632" spans="1:10">
      <c r="A632" t="s">
        <v>344</v>
      </c>
      <c r="B632" t="str">
        <f>_xlfn.XLOOKUP(A632,SITE1!$O$8:$O$1180,SITE1!$N$8:$N$1180,"")</f>
        <v>DMI_TXN[2]</v>
      </c>
      <c r="C632" t="str" cm="1">
        <f t="array" ref="C632">_xlfn.TEXTJOIN(",", TRUE, _xlfn.UNIQUE(TRANSPOSE(_xlfn.MAP(
    _xlfn.XLOOKUP(A632, SITE1!$C$8:$C$1180, SITE1!$F$8:$I$1180),
    _xlfn.LAMBDA(_xlpm.x, IF(AND(_xlpm.x &lt;&gt; "", _xlpm.x &lt;&gt; "-"), TRIM(CLEAN(LEFT(_xlpm.x, FIND(".", _xlpm.x &amp; ".") - 1))), ""))
))))</f>
        <v>LA137</v>
      </c>
      <c r="D632">
        <v>35.879999999999903</v>
      </c>
      <c r="E632">
        <v>22.08</v>
      </c>
      <c r="F632" t="str">
        <f>_xlfn.LET(_xlpm.raw,_xlfn.XLOOKUP(A632,SITE1!$C$8:$C$1180,SITE1!$D$8:$D$1180,""),_xlpm.cleanRaw,SUBSTITUTE(SUBSTITUTE(_xlpm.raw,"_PIN","."),"PIN","."),_xlpm.mainPart,MID(_xlpm.cleanRaw,2,FIND(".",_xlpm.cleanRaw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609089</v>
      </c>
      <c r="G632" t="str">
        <f>_xlfn.LET(_xlpm.raw,_xlfn.XLOOKUP(A632,SITE3!$C$8:$C$1180,SITE3!$D$8:$D$1180,""),_xlpm.cleanRaw,SUBSTITUTE(SUBSTITUTE(_xlpm.raw,"_PIN","."),"PIN","."),_xlpm.mainPart,MID(_xlpm.cleanRaw,2,FIND(".",_xlpm.cleanRaw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809097</v>
      </c>
      <c r="H632" t="str">
        <f>_xlfn.LET(_xlpm.raw,_xlfn.XLOOKUP(A632,SITE5!$C$8:$C$1180,SITE5!$D$8:$D$1180,""),_xlpm.cleanRaw,SUBSTITUTE(SUBSTITUTE(_xlpm.raw,"_PIN","."),"PIN","."),_xlpm.mainPart,MID(_xlpm.cleanRaw,2,FIND(".",_xlpm.cleanRaw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701097</v>
      </c>
      <c r="I632" t="str">
        <f>_xlfn.LET(_xlpm.raw,_xlfn.XLOOKUP(A632,SITE7!$C$8:$C$1180,SITE7!$D$8:$D$1180,""),_xlpm.cleanRaw,SUBSTITUTE(SUBSTITUTE(_xlpm.raw,"_PIN","."),"PIN","."),_xlpm.mainPart,MID(_xlpm.cleanRaw,2,FIND(".",_xlpm.cleanRaw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501117</v>
      </c>
      <c r="J632" t="str">
        <f t="shared" si="9"/>
        <v>AE1;DMI_TXN[2];LA137;35.8799999999999;22.08;609089;809097;701097;501117</v>
      </c>
    </row>
    <row r="633" spans="1:10">
      <c r="A633" t="s">
        <v>289</v>
      </c>
      <c r="B633" t="str">
        <f>_xlfn.XLOOKUP(A633,SITE1!$O$8:$O$1180,SITE1!$N$8:$N$1180,"")</f>
        <v>DMI_TXP[2]</v>
      </c>
      <c r="C633" t="str" cm="1">
        <f t="array" ref="C633">_xlfn.TEXTJOIN(",", TRUE, _xlfn.UNIQUE(TRANSPOSE(_xlfn.MAP(
    _xlfn.XLOOKUP(A633, SITE1!$C$8:$C$1180, SITE1!$F$8:$I$1180),
    _xlfn.LAMBDA(_xlpm.x, IF(AND(_xlpm.x &lt;&gt; "", _xlpm.x &lt;&gt; "-"), TRIM(CLEAN(LEFT(_xlpm.x, FIND(".", _xlpm.x &amp; ".") - 1))), ""))
))))</f>
        <v>LA138</v>
      </c>
      <c r="D633">
        <v>34.959999999999901</v>
      </c>
      <c r="E633">
        <v>22.08</v>
      </c>
      <c r="F633" t="str">
        <f>_xlfn.LET(_xlpm.raw,_xlfn.XLOOKUP(A633,SITE1!$C$8:$C$1180,SITE1!$D$8:$D$1180,""),_xlpm.cleanRaw,SUBSTITUTE(SUBSTITUTE(_xlpm.raw,"_PIN","."),"PIN","."),_xlpm.mainPart,MID(_xlpm.cleanRaw,2,FIND(".",_xlpm.cleanRaw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609087</v>
      </c>
      <c r="G633" t="str">
        <f>_xlfn.LET(_xlpm.raw,_xlfn.XLOOKUP(A633,SITE3!$C$8:$C$1180,SITE3!$D$8:$D$1180,""),_xlpm.cleanRaw,SUBSTITUTE(SUBSTITUTE(_xlpm.raw,"_PIN","."),"PIN","."),_xlpm.mainPart,MID(_xlpm.cleanRaw,2,FIND(".",_xlpm.cleanRaw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809095</v>
      </c>
      <c r="H633" t="str">
        <f>_xlfn.LET(_xlpm.raw,_xlfn.XLOOKUP(A633,SITE5!$C$8:$C$1180,SITE5!$D$8:$D$1180,""),_xlpm.cleanRaw,SUBSTITUTE(SUBSTITUTE(_xlpm.raw,"_PIN","."),"PIN","."),_xlpm.mainPart,MID(_xlpm.cleanRaw,2,FIND(".",_xlpm.cleanRaw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701095</v>
      </c>
      <c r="I633" t="str">
        <f>_xlfn.LET(_xlpm.raw,_xlfn.XLOOKUP(A633,SITE7!$C$8:$C$1180,SITE7!$D$8:$D$1180,""),_xlpm.cleanRaw,SUBSTITUTE(SUBSTITUTE(_xlpm.raw,"_PIN","."),"PIN","."),_xlpm.mainPart,MID(_xlpm.cleanRaw,2,FIND(".",_xlpm.cleanRaw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501119</v>
      </c>
      <c r="J633" t="str">
        <f t="shared" si="9"/>
        <v>AE2;DMI_TXP[2];LA138;34.9599999999999;22.08;609087;809095;701095;501119</v>
      </c>
    </row>
    <row r="634" spans="1:10">
      <c r="A634" t="s">
        <v>318</v>
      </c>
      <c r="B634" t="str">
        <f>_xlfn.XLOOKUP(A634,SITE1!$O$8:$O$1180,SITE1!$N$8:$N$1180,"")</f>
        <v>VSS</v>
      </c>
      <c r="C634" t="str" cm="1">
        <f t="array" ref="C634">_xlfn.TEXTJOIN(",", TRUE, _xlfn.UNIQUE(TRANSPOSE(_xlfn.MAP(
    _xlfn.XLOOKUP(A634, SITE1!$C$8:$C$1180, SITE1!$F$8:$I$1180),
    _xlfn.LAMBDA(_xlpm.x, IF(AND(_xlpm.x &lt;&gt; "", _xlpm.x &lt;&gt; "-"), TRIM(CLEAN(LEFT(_xlpm.x, FIND(".", _xlpm.x &amp; ".") - 1))), ""))
))))</f>
        <v/>
      </c>
      <c r="D634">
        <v>34.04</v>
      </c>
      <c r="E634">
        <v>22.08</v>
      </c>
      <c r="F634" t="str">
        <f>_xlfn.LET(_xlpm.raw,_xlfn.XLOOKUP(A634,SITE1!$C$8:$C$1180,SITE1!$D$8:$D$1180,""),_xlpm.cleanRaw,SUBSTITUTE(SUBSTITUTE(_xlpm.raw,"_PIN","."),"PIN","."),_xlpm.mainPart,MID(_xlpm.cleanRaw,2,FIND(".",_xlpm.cleanRaw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34" t="str">
        <f>_xlfn.LET(_xlpm.raw,_xlfn.XLOOKUP(A634,SITE3!$C$8:$C$1180,SITE3!$D$8:$D$1180,""),_xlpm.cleanRaw,SUBSTITUTE(SUBSTITUTE(_xlpm.raw,"_PIN","."),"PIN","."),_xlpm.mainPart,MID(_xlpm.cleanRaw,2,FIND(".",_xlpm.cleanRaw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34" t="str">
        <f>_xlfn.LET(_xlpm.raw,_xlfn.XLOOKUP(A634,SITE5!$C$8:$C$1180,SITE5!$D$8:$D$1180,""),_xlpm.cleanRaw,SUBSTITUTE(SUBSTITUTE(_xlpm.raw,"_PIN","."),"PIN","."),_xlpm.mainPart,MID(_xlpm.cleanRaw,2,FIND(".",_xlpm.cleanRaw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34" t="str">
        <f>_xlfn.LET(_xlpm.raw,_xlfn.XLOOKUP(A634,SITE7!$C$8:$C$1180,SITE7!$D$8:$D$1180,""),_xlpm.cleanRaw,SUBSTITUTE(SUBSTITUTE(_xlpm.raw,"_PIN","."),"PIN","."),_xlpm.mainPart,MID(_xlpm.cleanRaw,2,FIND(".",_xlpm.cleanRaw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634" t="str">
        <f t="shared" si="9"/>
        <v>AE3;VSS;;34.04;22.08;;;;</v>
      </c>
    </row>
    <row r="635" spans="1:10">
      <c r="A635" t="s">
        <v>342</v>
      </c>
      <c r="B635" t="str">
        <f>_xlfn.XLOOKUP(A635,SITE1!$O$8:$O$1180,SITE1!$N$8:$N$1180,"")</f>
        <v>VSS_SA_IO_SENSE</v>
      </c>
      <c r="C635" t="str" cm="1">
        <f t="array" ref="C635">_xlfn.TEXTJOIN(",", TRUE, _xlfn.UNIQUE(TRANSPOSE(_xlfn.MAP(
    _xlfn.XLOOKUP(A635, SITE1!$C$8:$C$1180, SITE1!$F$8:$I$1180),
    _xlfn.LAMBDA(_xlpm.x, IF(AND(_xlpm.x &lt;&gt; "", _xlpm.x &lt;&gt; "-"), TRIM(CLEAN(LEFT(_xlpm.x, FIND(".", _xlpm.x &amp; ".") - 1))), ""))
))))</f>
        <v/>
      </c>
      <c r="D635">
        <v>33.119999999999997</v>
      </c>
      <c r="E635">
        <v>22.08</v>
      </c>
      <c r="F635" t="str">
        <f>_xlfn.LET(_xlpm.raw,_xlfn.XLOOKUP(A635,SITE1!$C$8:$C$1180,SITE1!$D$8:$D$1180,""),_xlpm.cleanRaw,SUBSTITUTE(SUBSTITUTE(_xlpm.raw,"_PIN","."),"PIN","."),_xlpm.mainPart,MID(_xlpm.cleanRaw,2,FIND(".",_xlpm.cleanRaw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35" t="str">
        <f>_xlfn.LET(_xlpm.raw,_xlfn.XLOOKUP(A635,SITE3!$C$8:$C$1180,SITE3!$D$8:$D$1180,""),_xlpm.cleanRaw,SUBSTITUTE(SUBSTITUTE(_xlpm.raw,"_PIN","."),"PIN","."),_xlpm.mainPart,MID(_xlpm.cleanRaw,2,FIND(".",_xlpm.cleanRaw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35" t="str">
        <f>_xlfn.LET(_xlpm.raw,_xlfn.XLOOKUP(A635,SITE5!$C$8:$C$1180,SITE5!$D$8:$D$1180,""),_xlpm.cleanRaw,SUBSTITUTE(SUBSTITUTE(_xlpm.raw,"_PIN","."),"PIN","."),_xlpm.mainPart,MID(_xlpm.cleanRaw,2,FIND(".",_xlpm.cleanRaw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35" t="str">
        <f>_xlfn.LET(_xlpm.raw,_xlfn.XLOOKUP(A635,SITE7!$C$8:$C$1180,SITE7!$D$8:$D$1180,""),_xlpm.cleanRaw,SUBSTITUTE(SUBSTITUTE(_xlpm.raw,"_PIN","."),"PIN","."),_xlpm.mainPart,MID(_xlpm.cleanRaw,2,FIND(".",_xlpm.cleanRaw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635" t="str">
        <f t="shared" si="9"/>
        <v>AE4;VSS_SA_IO_SENSE;;33.12;22.08;;;;</v>
      </c>
    </row>
    <row r="636" spans="1:10">
      <c r="A636" t="s">
        <v>293</v>
      </c>
      <c r="B636" t="str">
        <f>_xlfn.XLOOKUP(A636,SITE1!$O$8:$O$1180,SITE1!$N$8:$N$1180,"")</f>
        <v>VSS</v>
      </c>
      <c r="C636" t="str" cm="1">
        <f t="array" ref="C636">_xlfn.TEXTJOIN(",", TRUE, _xlfn.UNIQUE(TRANSPOSE(_xlfn.MAP(
    _xlfn.XLOOKUP(A636, SITE1!$C$8:$C$1180, SITE1!$F$8:$I$1180),
    _xlfn.LAMBDA(_xlpm.x, IF(AND(_xlpm.x &lt;&gt; "", _xlpm.x &lt;&gt; "-"), TRIM(CLEAN(LEFT(_xlpm.x, FIND(".", _xlpm.x &amp; ".") - 1))), ""))
))))</f>
        <v/>
      </c>
      <c r="D636">
        <v>32.199999999999903</v>
      </c>
      <c r="E636">
        <v>22.08</v>
      </c>
      <c r="F636" t="str">
        <f>_xlfn.LET(_xlpm.raw,_xlfn.XLOOKUP(A636,SITE1!$C$8:$C$1180,SITE1!$D$8:$D$1180,""),_xlpm.cleanRaw,SUBSTITUTE(SUBSTITUTE(_xlpm.raw,"_PIN","."),"PIN","."),_xlpm.mainPart,MID(_xlpm.cleanRaw,2,FIND(".",_xlpm.cleanRaw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36" t="str">
        <f>_xlfn.LET(_xlpm.raw,_xlfn.XLOOKUP(A636,SITE3!$C$8:$C$1180,SITE3!$D$8:$D$1180,""),_xlpm.cleanRaw,SUBSTITUTE(SUBSTITUTE(_xlpm.raw,"_PIN","."),"PIN","."),_xlpm.mainPart,MID(_xlpm.cleanRaw,2,FIND(".",_xlpm.cleanRaw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36" t="str">
        <f>_xlfn.LET(_xlpm.raw,_xlfn.XLOOKUP(A636,SITE5!$C$8:$C$1180,SITE5!$D$8:$D$1180,""),_xlpm.cleanRaw,SUBSTITUTE(SUBSTITUTE(_xlpm.raw,"_PIN","."),"PIN","."),_xlpm.mainPart,MID(_xlpm.cleanRaw,2,FIND(".",_xlpm.cleanRaw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36" t="str">
        <f>_xlfn.LET(_xlpm.raw,_xlfn.XLOOKUP(A636,SITE7!$C$8:$C$1180,SITE7!$D$8:$D$1180,""),_xlpm.cleanRaw,SUBSTITUTE(SUBSTITUTE(_xlpm.raw,"_PIN","."),"PIN","."),_xlpm.mainPart,MID(_xlpm.cleanRaw,2,FIND(".",_xlpm.cleanRaw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636" t="str">
        <f t="shared" si="9"/>
        <v>AE5;VSS;;32.1999999999999;22.08;;;;</v>
      </c>
    </row>
    <row r="637" spans="1:10">
      <c r="A637" t="s">
        <v>1100</v>
      </c>
      <c r="B637" t="str">
        <f>_xlfn.XLOOKUP(A637,SITE1!$O$8:$O$1180,SITE1!$N$8:$N$1180,"")</f>
        <v>DDRDQ_IL17_NIL17[2]</v>
      </c>
      <c r="C637" t="str" cm="1">
        <f t="array" ref="C637">_xlfn.TEXTJOIN(",", TRUE, _xlfn.UNIQUE(TRANSPOSE(_xlfn.MAP(
    _xlfn.XLOOKUP(A637, SITE1!$C$8:$C$1180, SITE1!$F$8:$I$1180),
    _xlfn.LAMBDA(_xlpm.x, IF(AND(_xlpm.x &lt;&gt; "", _xlpm.x &lt;&gt; "-"), TRIM(CLEAN(LEFT(_xlpm.x, FIND(".", _xlpm.x &amp; ".") - 1))), ""))
))))</f>
        <v/>
      </c>
      <c r="D637">
        <v>31.279999999999902</v>
      </c>
      <c r="E637">
        <v>22.08</v>
      </c>
      <c r="F637" t="str">
        <f>_xlfn.LET(_xlpm.raw,_xlfn.XLOOKUP(A637,SITE1!$C$8:$C$1180,SITE1!$D$8:$D$1180,""),_xlpm.cleanRaw,SUBSTITUTE(SUBSTITUTE(_xlpm.raw,"_PIN","."),"PIN","."),_xlpm.mainPart,MID(_xlpm.cleanRaw,2,FIND(".",_xlpm.cleanRaw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608064</v>
      </c>
      <c r="G637" t="str">
        <f>_xlfn.LET(_xlpm.raw,_xlfn.XLOOKUP(A637,SITE3!$C$8:$C$1180,SITE3!$D$8:$D$1180,""),_xlpm.cleanRaw,SUBSTITUTE(SUBSTITUTE(_xlpm.raw,"_PIN","."),"PIN","."),_xlpm.mainPart,MID(_xlpm.cleanRaw,2,FIND(".",_xlpm.cleanRaw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808064</v>
      </c>
      <c r="H637" t="str">
        <f>_xlfn.LET(_xlpm.raw,_xlfn.XLOOKUP(A637,SITE5!$C$8:$C$1180,SITE5!$D$8:$D$1180,""),_xlpm.cleanRaw,SUBSTITUTE(SUBSTITUTE(_xlpm.raw,"_PIN","."),"PIN","."),_xlpm.mainPart,MID(_xlpm.cleanRaw,2,FIND(".",_xlpm.cleanRaw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702064</v>
      </c>
      <c r="I637" t="str">
        <f>_xlfn.LET(_xlpm.raw,_xlfn.XLOOKUP(A637,SITE7!$C$8:$C$1180,SITE7!$D$8:$D$1180,""),_xlpm.cleanRaw,SUBSTITUTE(SUBSTITUTE(_xlpm.raw,"_PIN","."),"PIN","."),_xlpm.mainPart,MID(_xlpm.cleanRaw,2,FIND(".",_xlpm.cleanRaw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502064</v>
      </c>
      <c r="J637" t="str">
        <f t="shared" si="9"/>
        <v>AE6;DDRDQ_IL17_NIL17[2];;31.2799999999999;22.08;608064;808064;702064;502064</v>
      </c>
    </row>
    <row r="638" spans="1:10">
      <c r="A638" t="s">
        <v>387</v>
      </c>
      <c r="B638" t="str">
        <f>_xlfn.XLOOKUP(A638,SITE1!$O$8:$O$1180,SITE1!$N$8:$N$1180,"")</f>
        <v>DDRDQ_IL17_NIL17[6]</v>
      </c>
      <c r="C638" t="str" cm="1">
        <f t="array" ref="C638">_xlfn.TEXTJOIN(",", TRUE, _xlfn.UNIQUE(TRANSPOSE(_xlfn.MAP(
    _xlfn.XLOOKUP(A638, SITE1!$C$8:$C$1180, SITE1!$F$8:$I$1180),
    _xlfn.LAMBDA(_xlpm.x, IF(AND(_xlpm.x &lt;&gt; "", _xlpm.x &lt;&gt; "-"), TRIM(CLEAN(LEFT(_xlpm.x, FIND(".", _xlpm.x &amp; ".") - 1))), ""))
))))</f>
        <v/>
      </c>
      <c r="D638">
        <v>30.36</v>
      </c>
      <c r="E638">
        <v>22.08</v>
      </c>
      <c r="F638" t="str">
        <f>_xlfn.LET(_xlpm.raw,_xlfn.XLOOKUP(A638,SITE1!$C$8:$C$1180,SITE1!$D$8:$D$1180,""),_xlpm.cleanRaw,SUBSTITUTE(SUBSTITUTE(_xlpm.raw,"_PIN","."),"PIN","."),_xlpm.mainPart,MID(_xlpm.cleanRaw,2,FIND(".",_xlpm.cleanRaw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608060</v>
      </c>
      <c r="G638" t="str">
        <f>_xlfn.LET(_xlpm.raw,_xlfn.XLOOKUP(A638,SITE3!$C$8:$C$1180,SITE3!$D$8:$D$1180,""),_xlpm.cleanRaw,SUBSTITUTE(SUBSTITUTE(_xlpm.raw,"_PIN","."),"PIN","."),_xlpm.mainPart,MID(_xlpm.cleanRaw,2,FIND(".",_xlpm.cleanRaw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808060</v>
      </c>
      <c r="H638" t="str">
        <f>_xlfn.LET(_xlpm.raw,_xlfn.XLOOKUP(A638,SITE5!$C$8:$C$1180,SITE5!$D$8:$D$1180,""),_xlpm.cleanRaw,SUBSTITUTE(SUBSTITUTE(_xlpm.raw,"_PIN","."),"PIN","."),_xlpm.mainPart,MID(_xlpm.cleanRaw,2,FIND(".",_xlpm.cleanRaw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702056</v>
      </c>
      <c r="I638" t="str">
        <f>_xlfn.LET(_xlpm.raw,_xlfn.XLOOKUP(A638,SITE7!$C$8:$C$1180,SITE7!$D$8:$D$1180,""),_xlpm.cleanRaw,SUBSTITUTE(SUBSTITUTE(_xlpm.raw,"_PIN","."),"PIN","."),_xlpm.mainPart,MID(_xlpm.cleanRaw,2,FIND(".",_xlpm.cleanRaw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502056</v>
      </c>
      <c r="J638" t="str">
        <f t="shared" si="9"/>
        <v>AE7;DDRDQ_IL17_NIL17[6];;30.36;22.08;608060;808060;702056;502056</v>
      </c>
    </row>
    <row r="639" spans="1:10">
      <c r="A639" t="s">
        <v>444</v>
      </c>
      <c r="B639" t="str">
        <f>_xlfn.XLOOKUP(A639,SITE1!$O$8:$O$1180,SITE1!$N$8:$N$1180,"")</f>
        <v>VSS</v>
      </c>
      <c r="C639" t="str" cm="1">
        <f t="array" ref="C639">_xlfn.TEXTJOIN(",", TRUE, _xlfn.UNIQUE(TRANSPOSE(_xlfn.MAP(
    _xlfn.XLOOKUP(A639, SITE1!$C$8:$C$1180, SITE1!$F$8:$I$1180),
    _xlfn.LAMBDA(_xlpm.x, IF(AND(_xlpm.x &lt;&gt; "", _xlpm.x &lt;&gt; "-"), TRIM(CLEAN(LEFT(_xlpm.x, FIND(".", _xlpm.x &amp; ".") - 1))), ""))
))))</f>
        <v/>
      </c>
      <c r="D639">
        <v>29.439999999999898</v>
      </c>
      <c r="E639">
        <v>22.08</v>
      </c>
      <c r="F639" t="str">
        <f>_xlfn.LET(_xlpm.raw,_xlfn.XLOOKUP(A639,SITE1!$C$8:$C$1180,SITE1!$D$8:$D$1180,""),_xlpm.cleanRaw,SUBSTITUTE(SUBSTITUTE(_xlpm.raw,"_PIN","."),"PIN","."),_xlpm.mainPart,MID(_xlpm.cleanRaw,2,FIND(".",_xlpm.cleanRaw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39" t="str">
        <f>_xlfn.LET(_xlpm.raw,_xlfn.XLOOKUP(A639,SITE3!$C$8:$C$1180,SITE3!$D$8:$D$1180,""),_xlpm.cleanRaw,SUBSTITUTE(SUBSTITUTE(_xlpm.raw,"_PIN","."),"PIN","."),_xlpm.mainPart,MID(_xlpm.cleanRaw,2,FIND(".",_xlpm.cleanRaw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39" t="str">
        <f>_xlfn.LET(_xlpm.raw,_xlfn.XLOOKUP(A639,SITE5!$C$8:$C$1180,SITE5!$D$8:$D$1180,""),_xlpm.cleanRaw,SUBSTITUTE(SUBSTITUTE(_xlpm.raw,"_PIN","."),"PIN","."),_xlpm.mainPart,MID(_xlpm.cleanRaw,2,FIND(".",_xlpm.cleanRaw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39" t="str">
        <f>_xlfn.LET(_xlpm.raw,_xlfn.XLOOKUP(A639,SITE7!$C$8:$C$1180,SITE7!$D$8:$D$1180,""),_xlpm.cleanRaw,SUBSTITUTE(SUBSTITUTE(_xlpm.raw,"_PIN","."),"PIN","."),_xlpm.mainPart,MID(_xlpm.cleanRaw,2,FIND(".",_xlpm.cleanRaw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639" t="str">
        <f t="shared" si="9"/>
        <v>AE8;VSS;;29.4399999999999;22.08;;;;</v>
      </c>
    </row>
    <row r="640" spans="1:10">
      <c r="A640" t="s">
        <v>1098</v>
      </c>
      <c r="B640" t="str">
        <f>_xlfn.XLOOKUP(A640,SITE1!$O$8:$O$1180,SITE1!$N$8:$N$1180,"")</f>
        <v>VSS</v>
      </c>
      <c r="C640" t="str" cm="1">
        <f t="array" ref="C640">_xlfn.TEXTJOIN(",", TRUE, _xlfn.UNIQUE(TRANSPOSE(_xlfn.MAP(
    _xlfn.XLOOKUP(A640, SITE1!$C$8:$C$1180, SITE1!$F$8:$I$1180),
    _xlfn.LAMBDA(_xlpm.x, IF(AND(_xlpm.x &lt;&gt; "", _xlpm.x &lt;&gt; "-"), TRIM(CLEAN(LEFT(_xlpm.x, FIND(".", _xlpm.x &amp; ".") - 1))), ""))
))))</f>
        <v/>
      </c>
      <c r="D640">
        <v>6.4399999999999897</v>
      </c>
      <c r="E640">
        <v>22.08</v>
      </c>
      <c r="F640" t="str">
        <f>_xlfn.LET(_xlpm.raw,_xlfn.XLOOKUP(A640,SITE1!$C$8:$C$1180,SITE1!$D$8:$D$1180,""),_xlpm.cleanRaw,SUBSTITUTE(SUBSTITUTE(_xlpm.raw,"_PIN","."),"PIN","."),_xlpm.mainPart,MID(_xlpm.cleanRaw,2,FIND(".",_xlpm.cleanRaw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40" t="str">
        <f>_xlfn.LET(_xlpm.raw,_xlfn.XLOOKUP(A640,SITE3!$C$8:$C$1180,SITE3!$D$8:$D$1180,""),_xlpm.cleanRaw,SUBSTITUTE(SUBSTITUTE(_xlpm.raw,"_PIN","."),"PIN","."),_xlpm.mainPart,MID(_xlpm.cleanRaw,2,FIND(".",_xlpm.cleanRaw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40" t="str">
        <f>_xlfn.LET(_xlpm.raw,_xlfn.XLOOKUP(A640,SITE5!$C$8:$C$1180,SITE5!$D$8:$D$1180,""),_xlpm.cleanRaw,SUBSTITUTE(SUBSTITUTE(_xlpm.raw,"_PIN","."),"PIN","."),_xlpm.mainPart,MID(_xlpm.cleanRaw,2,FIND(".",_xlpm.cleanRaw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40" t="str">
        <f>_xlfn.LET(_xlpm.raw,_xlfn.XLOOKUP(A640,SITE7!$C$8:$C$1180,SITE7!$D$8:$D$1180,""),_xlpm.cleanRaw,SUBSTITUTE(SUBSTITUTE(_xlpm.raw,"_PIN","."),"PIN","."),_xlpm.mainPart,MID(_xlpm.cleanRaw,2,FIND(".",_xlpm.cleanRaw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640" t="str">
        <f t="shared" si="9"/>
        <v>AE33;VSS;;6.43999999999999;22.08;;;;</v>
      </c>
    </row>
    <row r="641" spans="1:10">
      <c r="A641" t="s">
        <v>1099</v>
      </c>
      <c r="B641" t="str">
        <f>_xlfn.XLOOKUP(A641,SITE1!$O$8:$O$1180,SITE1!$N$8:$N$1180,"")</f>
        <v>DDRDQ_IL10_NIL02[5]</v>
      </c>
      <c r="C641" t="str" cm="1">
        <f t="array" ref="C641">_xlfn.TEXTJOIN(",", TRUE, _xlfn.UNIQUE(TRANSPOSE(_xlfn.MAP(
    _xlfn.XLOOKUP(A641, SITE1!$C$8:$C$1180, SITE1!$F$8:$I$1180),
    _xlfn.LAMBDA(_xlpm.x, IF(AND(_xlpm.x &lt;&gt; "", _xlpm.x &lt;&gt; "-"), TRIM(CLEAN(LEFT(_xlpm.x, FIND(".", _xlpm.x &amp; ".") - 1))), ""))
))))</f>
        <v/>
      </c>
      <c r="D641">
        <v>5.5199999999999898</v>
      </c>
      <c r="E641">
        <v>22.08</v>
      </c>
      <c r="F641" t="str">
        <f>_xlfn.LET(_xlpm.raw,_xlfn.XLOOKUP(A641,SITE1!$C$8:$C$1180,SITE1!$D$8:$D$1180,""),_xlpm.cleanRaw,SUBSTITUTE(SUBSTITUTE(_xlpm.raw,"_PIN","."),"PIN","."),_xlpm.mainPart,MID(_xlpm.cleanRaw,2,FIND(".",_xlpm.cleanRaw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602070</v>
      </c>
      <c r="G641" t="str">
        <f>_xlfn.LET(_xlpm.raw,_xlfn.XLOOKUP(A641,SITE3!$C$8:$C$1180,SITE3!$D$8:$D$1180,""),_xlpm.cleanRaw,SUBSTITUTE(SUBSTITUTE(_xlpm.raw,"_PIN","."),"PIN","."),_xlpm.mainPart,MID(_xlpm.cleanRaw,2,FIND(".",_xlpm.cleanRaw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802070</v>
      </c>
      <c r="H641" t="str">
        <f>_xlfn.LET(_xlpm.raw,_xlfn.XLOOKUP(A641,SITE5!$C$8:$C$1180,SITE5!$D$8:$D$1180,""),_xlpm.cleanRaw,SUBSTITUTE(SUBSTITUTE(_xlpm.raw,"_PIN","."),"PIN","."),_xlpm.mainPart,MID(_xlpm.cleanRaw,2,FIND(".",_xlpm.cleanRaw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708078</v>
      </c>
      <c r="I641" t="str">
        <f>_xlfn.LET(_xlpm.raw,_xlfn.XLOOKUP(A641,SITE7!$C$8:$C$1180,SITE7!$D$8:$D$1180,""),_xlpm.cleanRaw,SUBSTITUTE(SUBSTITUTE(_xlpm.raw,"_PIN","."),"PIN","."),_xlpm.mainPart,MID(_xlpm.cleanRaw,2,FIND(".",_xlpm.cleanRaw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508078</v>
      </c>
      <c r="J641" t="str">
        <f t="shared" si="9"/>
        <v>AE34;DDRDQ_IL10_NIL02[5];;5.51999999999999;22.08;602070;802070;708078;508078</v>
      </c>
    </row>
    <row r="642" spans="1:10">
      <c r="A642" t="s">
        <v>813</v>
      </c>
      <c r="B642" t="str">
        <f>_xlfn.XLOOKUP(A642,SITE1!$O$8:$O$1180,SITE1!$N$8:$N$1180,"")</f>
        <v>DDRDQ_IL10_NIL02[4]</v>
      </c>
      <c r="C642" t="str" cm="1">
        <f t="array" ref="C642">_xlfn.TEXTJOIN(",", TRUE, _xlfn.UNIQUE(TRANSPOSE(_xlfn.MAP(
    _xlfn.XLOOKUP(A642, SITE1!$C$8:$C$1180, SITE1!$F$8:$I$1180),
    _xlfn.LAMBDA(_xlpm.x, IF(AND(_xlpm.x &lt;&gt; "", _xlpm.x &lt;&gt; "-"), TRIM(CLEAN(LEFT(_xlpm.x, FIND(".", _xlpm.x &amp; ".") - 1))), ""))
))))</f>
        <v/>
      </c>
      <c r="D642">
        <v>4.5999999999999899</v>
      </c>
      <c r="E642">
        <v>22.08</v>
      </c>
      <c r="F642" t="str">
        <f>_xlfn.LET(_xlpm.raw,_xlfn.XLOOKUP(A642,SITE1!$C$8:$C$1180,SITE1!$D$8:$D$1180,""),_xlpm.cleanRaw,SUBSTITUTE(SUBSTITUTE(_xlpm.raw,"_PIN","."),"PIN","."),_xlpm.mainPart,MID(_xlpm.cleanRaw,2,FIND(".",_xlpm.cleanRaw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602074</v>
      </c>
      <c r="G642" t="str">
        <f>_xlfn.LET(_xlpm.raw,_xlfn.XLOOKUP(A642,SITE3!$C$8:$C$1180,SITE3!$D$8:$D$1180,""),_xlpm.cleanRaw,SUBSTITUTE(SUBSTITUTE(_xlpm.raw,"_PIN","."),"PIN","."),_xlpm.mainPart,MID(_xlpm.cleanRaw,2,FIND(".",_xlpm.cleanRaw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802074</v>
      </c>
      <c r="H642" t="str">
        <f>_xlfn.LET(_xlpm.raw,_xlfn.XLOOKUP(A642,SITE5!$C$8:$C$1180,SITE5!$D$8:$D$1180,""),_xlpm.cleanRaw,SUBSTITUTE(SUBSTITUTE(_xlpm.raw,"_PIN","."),"PIN","."),_xlpm.mainPart,MID(_xlpm.cleanRaw,2,FIND(".",_xlpm.cleanRaw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708065</v>
      </c>
      <c r="I642" t="str">
        <f>_xlfn.LET(_xlpm.raw,_xlfn.XLOOKUP(A642,SITE7!$C$8:$C$1180,SITE7!$D$8:$D$1180,""),_xlpm.cleanRaw,SUBSTITUTE(SUBSTITUTE(_xlpm.raw,"_PIN","."),"PIN","."),_xlpm.mainPart,MID(_xlpm.cleanRaw,2,FIND(".",_xlpm.cleanRaw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508065</v>
      </c>
      <c r="J642" t="str">
        <f t="shared" ref="J642:J705" si="10">A642&amp;";"&amp;B642&amp;";"&amp;C642&amp;";"&amp;D642&amp;";"&amp;E642&amp;";"&amp;F642&amp;";"&amp;G642&amp;";"&amp;H642&amp;";"&amp;I642</f>
        <v>AE35;DDRDQ_IL10_NIL02[4];;4.59999999999999;22.08;602074;802074;708065;508065</v>
      </c>
    </row>
    <row r="643" spans="1:10">
      <c r="A643" t="s">
        <v>814</v>
      </c>
      <c r="B643" t="str">
        <f>_xlfn.XLOOKUP(A643,SITE1!$O$8:$O$1180,SITE1!$N$8:$N$1180,"")</f>
        <v>VSS</v>
      </c>
      <c r="C643" t="str" cm="1">
        <f t="array" ref="C643">_xlfn.TEXTJOIN(",", TRUE, _xlfn.UNIQUE(TRANSPOSE(_xlfn.MAP(
    _xlfn.XLOOKUP(A643, SITE1!$C$8:$C$1180, SITE1!$F$8:$I$1180),
    _xlfn.LAMBDA(_xlpm.x, IF(AND(_xlpm.x &lt;&gt; "", _xlpm.x &lt;&gt; "-"), TRIM(CLEAN(LEFT(_xlpm.x, FIND(".", _xlpm.x &amp; ".") - 1))), ""))
))))</f>
        <v/>
      </c>
      <c r="D643">
        <v>3.6799999999999899</v>
      </c>
      <c r="E643">
        <v>22.08</v>
      </c>
      <c r="F643" t="str">
        <f>_xlfn.LET(_xlpm.raw,_xlfn.XLOOKUP(A643,SITE1!$C$8:$C$1180,SITE1!$D$8:$D$1180,""),_xlpm.cleanRaw,SUBSTITUTE(SUBSTITUTE(_xlpm.raw,"_PIN","."),"PIN","."),_xlpm.mainPart,MID(_xlpm.cleanRaw,2,FIND(".",_xlpm.cleanRaw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43" t="str">
        <f>_xlfn.LET(_xlpm.raw,_xlfn.XLOOKUP(A643,SITE3!$C$8:$C$1180,SITE3!$D$8:$D$1180,""),_xlpm.cleanRaw,SUBSTITUTE(SUBSTITUTE(_xlpm.raw,"_PIN","."),"PIN","."),_xlpm.mainPart,MID(_xlpm.cleanRaw,2,FIND(".",_xlpm.cleanRaw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43" t="str">
        <f>_xlfn.LET(_xlpm.raw,_xlfn.XLOOKUP(A643,SITE5!$C$8:$C$1180,SITE5!$D$8:$D$1180,""),_xlpm.cleanRaw,SUBSTITUTE(SUBSTITUTE(_xlpm.raw,"_PIN","."),"PIN","."),_xlpm.mainPart,MID(_xlpm.cleanRaw,2,FIND(".",_xlpm.cleanRaw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43" t="str">
        <f>_xlfn.LET(_xlpm.raw,_xlfn.XLOOKUP(A643,SITE7!$C$8:$C$1180,SITE7!$D$8:$D$1180,""),_xlpm.cleanRaw,SUBSTITUTE(SUBSTITUTE(_xlpm.raw,"_PIN","."),"PIN","."),_xlpm.mainPart,MID(_xlpm.cleanRaw,2,FIND(".",_xlpm.cleanRaw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643" t="str">
        <f t="shared" si="10"/>
        <v>AE36;VSS;;3.67999999999999;22.08;;;;</v>
      </c>
    </row>
    <row r="644" spans="1:10">
      <c r="A644" t="s">
        <v>815</v>
      </c>
      <c r="B644" t="str">
        <f>_xlfn.XLOOKUP(A644,SITE1!$O$8:$O$1180,SITE1!$N$8:$N$1180,"")</f>
        <v>DDRDQ_IL00_NIL00[1]</v>
      </c>
      <c r="C644" t="str" cm="1">
        <f t="array" ref="C644">_xlfn.TEXTJOIN(",", TRUE, _xlfn.UNIQUE(TRANSPOSE(_xlfn.MAP(
    _xlfn.XLOOKUP(A644, SITE1!$C$8:$C$1180, SITE1!$F$8:$I$1180),
    _xlfn.LAMBDA(_xlpm.x, IF(AND(_xlpm.x &lt;&gt; "", _xlpm.x &lt;&gt; "-"), TRIM(CLEAN(LEFT(_xlpm.x, FIND(".", _xlpm.x &amp; ".") - 1))), ""))
))))</f>
        <v/>
      </c>
      <c r="D644">
        <v>2.75999999999999</v>
      </c>
      <c r="E644">
        <v>22.08</v>
      </c>
      <c r="F644" t="str">
        <f>_xlfn.LET(_xlpm.raw,_xlfn.XLOOKUP(A644,SITE1!$C$8:$C$1180,SITE1!$D$8:$D$1180,""),_xlpm.cleanRaw,SUBSTITUTE(SUBSTITUTE(_xlpm.raw,"_PIN","."),"PIN","."),_xlpm.mainPart,MID(_xlpm.cleanRaw,2,FIND(".",_xlpm.cleanRaw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603087</v>
      </c>
      <c r="G644" t="str">
        <f>_xlfn.LET(_xlpm.raw,_xlfn.XLOOKUP(A644,SITE3!$C$8:$C$1180,SITE3!$D$8:$D$1180,""),_xlpm.cleanRaw,SUBSTITUTE(SUBSTITUTE(_xlpm.raw,"_PIN","."),"PIN","."),_xlpm.mainPart,MID(_xlpm.cleanRaw,2,FIND(".",_xlpm.cleanRaw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803087</v>
      </c>
      <c r="H644" t="str">
        <f>_xlfn.LET(_xlpm.raw,_xlfn.XLOOKUP(A644,SITE5!$C$8:$C$1180,SITE5!$D$8:$D$1180,""),_xlpm.cleanRaw,SUBSTITUTE(SUBSTITUTE(_xlpm.raw,"_PIN","."),"PIN","."),_xlpm.mainPart,MID(_xlpm.cleanRaw,2,FIND(".",_xlpm.cleanRaw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708081</v>
      </c>
      <c r="I644" t="str">
        <f>_xlfn.LET(_xlpm.raw,_xlfn.XLOOKUP(A644,SITE7!$C$8:$C$1180,SITE7!$D$8:$D$1180,""),_xlpm.cleanRaw,SUBSTITUTE(SUBSTITUTE(_xlpm.raw,"_PIN","."),"PIN","."),_xlpm.mainPart,MID(_xlpm.cleanRaw,2,FIND(".",_xlpm.cleanRaw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508081</v>
      </c>
      <c r="J644" t="str">
        <f t="shared" si="10"/>
        <v>AE37;DDRDQ_IL00_NIL00[1];;2.75999999999999;22.08;603087;803087;708081;508081</v>
      </c>
    </row>
    <row r="645" spans="1:10">
      <c r="A645" t="s">
        <v>816</v>
      </c>
      <c r="B645" t="str">
        <f>_xlfn.XLOOKUP(A645,SITE1!$O$8:$O$1180,SITE1!$N$8:$N$1180,"")</f>
        <v>DDRDQ_IL00_NIL00[0]</v>
      </c>
      <c r="C645" t="str" cm="1">
        <f t="array" ref="C645">_xlfn.TEXTJOIN(",", TRUE, _xlfn.UNIQUE(TRANSPOSE(_xlfn.MAP(
    _xlfn.XLOOKUP(A645, SITE1!$C$8:$C$1180, SITE1!$F$8:$I$1180),
    _xlfn.LAMBDA(_xlpm.x, IF(AND(_xlpm.x &lt;&gt; "", _xlpm.x &lt;&gt; "-"), TRIM(CLEAN(LEFT(_xlpm.x, FIND(".", _xlpm.x &amp; ".") - 1))), ""))
))))</f>
        <v/>
      </c>
      <c r="D645">
        <v>1.8399999999999901</v>
      </c>
      <c r="E645">
        <v>22.08</v>
      </c>
      <c r="F645" t="str">
        <f>_xlfn.LET(_xlpm.raw,_xlfn.XLOOKUP(A645,SITE1!$C$8:$C$1180,SITE1!$D$8:$D$1180,""),_xlpm.cleanRaw,SUBSTITUTE(SUBSTITUTE(_xlpm.raw,"_PIN","."),"PIN","."),_xlpm.mainPart,MID(_xlpm.cleanRaw,2,FIND(".",_xlpm.cleanRaw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603089</v>
      </c>
      <c r="G645" t="str">
        <f>_xlfn.LET(_xlpm.raw,_xlfn.XLOOKUP(A645,SITE3!$C$8:$C$1180,SITE3!$D$8:$D$1180,""),_xlpm.cleanRaw,SUBSTITUTE(SUBSTITUTE(_xlpm.raw,"_PIN","."),"PIN","."),_xlpm.mainPart,MID(_xlpm.cleanRaw,2,FIND(".",_xlpm.cleanRaw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803089</v>
      </c>
      <c r="H645" t="str">
        <f>_xlfn.LET(_xlpm.raw,_xlfn.XLOOKUP(A645,SITE5!$C$8:$C$1180,SITE5!$D$8:$D$1180,""),_xlpm.cleanRaw,SUBSTITUTE(SUBSTITUTE(_xlpm.raw,"_PIN","."),"PIN","."),_xlpm.mainPart,MID(_xlpm.cleanRaw,2,FIND(".",_xlpm.cleanRaw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708073</v>
      </c>
      <c r="I645" t="str">
        <f>_xlfn.LET(_xlpm.raw,_xlfn.XLOOKUP(A645,SITE7!$C$8:$C$1180,SITE7!$D$8:$D$1180,""),_xlpm.cleanRaw,SUBSTITUTE(SUBSTITUTE(_xlpm.raw,"_PIN","."),"PIN","."),_xlpm.mainPart,MID(_xlpm.cleanRaw,2,FIND(".",_xlpm.cleanRaw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508073</v>
      </c>
      <c r="J645" t="str">
        <f t="shared" si="10"/>
        <v>AE38;DDRDQ_IL00_NIL00[0];;1.83999999999999;22.08;603089;803089;708073;508073</v>
      </c>
    </row>
    <row r="646" spans="1:10">
      <c r="A646" t="s">
        <v>1338</v>
      </c>
      <c r="B646" t="str">
        <f>_xlfn.XLOOKUP(A646,SITE1!$O$8:$O$1180,SITE1!$N$8:$N$1180,"")</f>
        <v>DDRDQ_IL00_NIL00[4]</v>
      </c>
      <c r="C646" t="str" cm="1">
        <f t="array" ref="C646">_xlfn.TEXTJOIN(",", TRUE, _xlfn.UNIQUE(TRANSPOSE(_xlfn.MAP(
    _xlfn.XLOOKUP(A646, SITE1!$C$8:$C$1180, SITE1!$F$8:$I$1180),
    _xlfn.LAMBDA(_xlpm.x, IF(AND(_xlpm.x &lt;&gt; "", _xlpm.x &lt;&gt; "-"), TRIM(CLEAN(LEFT(_xlpm.x, FIND(".", _xlpm.x &amp; ".") - 1))), ""))
))))</f>
        <v/>
      </c>
      <c r="D646">
        <v>0.92000000000000104</v>
      </c>
      <c r="E646">
        <v>22.08</v>
      </c>
      <c r="F646" t="str">
        <f>_xlfn.LET(_xlpm.raw,_xlfn.XLOOKUP(A646,SITE1!$C$8:$C$1180,SITE1!$D$8:$D$1180,""),_xlpm.cleanRaw,SUBSTITUTE(SUBSTITUTE(_xlpm.raw,"_PIN","."),"PIN","."),_xlpm.mainPart,MID(_xlpm.cleanRaw,2,FIND(".",_xlpm.cleanRaw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603090</v>
      </c>
      <c r="G646" t="str">
        <f>_xlfn.LET(_xlpm.raw,_xlfn.XLOOKUP(A646,SITE3!$C$8:$C$1180,SITE3!$D$8:$D$1180,""),_xlpm.cleanRaw,SUBSTITUTE(SUBSTITUTE(_xlpm.raw,"_PIN","."),"PIN","."),_xlpm.mainPart,MID(_xlpm.cleanRaw,2,FIND(".",_xlpm.cleanRaw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803090</v>
      </c>
      <c r="H646" t="str">
        <f>_xlfn.LET(_xlpm.raw,_xlfn.XLOOKUP(A646,SITE5!$C$8:$C$1180,SITE5!$D$8:$D$1180,""),_xlpm.cleanRaw,SUBSTITUTE(SUBSTITUTE(_xlpm.raw,"_PIN","."),"PIN","."),_xlpm.mainPart,MID(_xlpm.cleanRaw,2,FIND(".",_xlpm.cleanRaw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708075</v>
      </c>
      <c r="I646" t="str">
        <f>_xlfn.LET(_xlpm.raw,_xlfn.XLOOKUP(A646,SITE7!$C$8:$C$1180,SITE7!$D$8:$D$1180,""),_xlpm.cleanRaw,SUBSTITUTE(SUBSTITUTE(_xlpm.raw,"_PIN","."),"PIN","."),_xlpm.mainPart,MID(_xlpm.cleanRaw,2,FIND(".",_xlpm.cleanRaw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508075</v>
      </c>
      <c r="J646" t="str">
        <f t="shared" si="10"/>
        <v>AE39;DDRDQ_IL00_NIL00[4];;0.920000000000001;22.08;603090;803090;708075;508075</v>
      </c>
    </row>
    <row r="647" spans="1:10">
      <c r="A647" t="s">
        <v>1339</v>
      </c>
      <c r="B647" t="str">
        <f>_xlfn.XLOOKUP(A647,SITE1!$O$8:$O$1180,SITE1!$N$8:$N$1180,"")</f>
        <v>DDRDQ_IL00_NIL00[5]</v>
      </c>
      <c r="C647" t="str" cm="1">
        <f t="array" ref="C647">_xlfn.TEXTJOIN(",", TRUE, _xlfn.UNIQUE(TRANSPOSE(_xlfn.MAP(
    _xlfn.XLOOKUP(A647, SITE1!$C$8:$C$1180, SITE1!$F$8:$I$1180),
    _xlfn.LAMBDA(_xlpm.x, IF(AND(_xlpm.x &lt;&gt; "", _xlpm.x &lt;&gt; "-"), TRIM(CLEAN(LEFT(_xlpm.x, FIND(".", _xlpm.x &amp; ".") - 1))), ""))
))))</f>
        <v/>
      </c>
      <c r="D647">
        <v>0</v>
      </c>
      <c r="E647">
        <v>22.08</v>
      </c>
      <c r="F647" t="str">
        <f>_xlfn.LET(_xlpm.raw,_xlfn.XLOOKUP(A647,SITE1!$C$8:$C$1180,SITE1!$D$8:$D$1180,""),_xlpm.cleanRaw,SUBSTITUTE(SUBSTITUTE(_xlpm.raw,"_PIN","."),"PIN","."),_xlpm.mainPart,MID(_xlpm.cleanRaw,2,FIND(".",_xlpm.cleanRaw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604039</v>
      </c>
      <c r="G647" t="str">
        <f>_xlfn.LET(_xlpm.raw,_xlfn.XLOOKUP(A647,SITE3!$C$8:$C$1180,SITE3!$D$8:$D$1180,""),_xlpm.cleanRaw,SUBSTITUTE(SUBSTITUTE(_xlpm.raw,"_PIN","."),"PIN","."),_xlpm.mainPart,MID(_xlpm.cleanRaw,2,FIND(".",_xlpm.cleanRaw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804039</v>
      </c>
      <c r="H647" t="str">
        <f>_xlfn.LET(_xlpm.raw,_xlfn.XLOOKUP(A647,SITE5!$C$8:$C$1180,SITE5!$D$8:$D$1180,""),_xlpm.cleanRaw,SUBSTITUTE(SUBSTITUTE(_xlpm.raw,"_PIN","."),"PIN","."),_xlpm.mainPart,MID(_xlpm.cleanRaw,2,FIND(".",_xlpm.cleanRaw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708079</v>
      </c>
      <c r="I647" t="str">
        <f>_xlfn.LET(_xlpm.raw,_xlfn.XLOOKUP(A647,SITE7!$C$8:$C$1180,SITE7!$D$8:$D$1180,""),_xlpm.cleanRaw,SUBSTITUTE(SUBSTITUTE(_xlpm.raw,"_PIN","."),"PIN","."),_xlpm.mainPart,MID(_xlpm.cleanRaw,2,FIND(".",_xlpm.cleanRaw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508079</v>
      </c>
      <c r="J647" t="str">
        <f t="shared" si="10"/>
        <v>AE40;DDRDQ_IL00_NIL00[5];;0;22.08;604039;804039;708079;508079</v>
      </c>
    </row>
    <row r="648" spans="1:10">
      <c r="A648" t="s">
        <v>1101</v>
      </c>
      <c r="B648" t="str">
        <f>_xlfn.XLOOKUP(A648,SITE1!$O$8:$O$1180,SITE1!$N$8:$N$1180,"")</f>
        <v>VSS</v>
      </c>
      <c r="C648" t="str" cm="1">
        <f t="array" ref="C648">_xlfn.TEXTJOIN(",", TRUE, _xlfn.UNIQUE(TRANSPOSE(_xlfn.MAP(
    _xlfn.XLOOKUP(A648, SITE1!$C$8:$C$1180, SITE1!$F$8:$I$1180),
    _xlfn.LAMBDA(_xlpm.x, IF(AND(_xlpm.x &lt;&gt; "", _xlpm.x &lt;&gt; "-"), TRIM(CLEAN(LEFT(_xlpm.x, FIND(".", _xlpm.x &amp; ".") - 1))), ""))
))))</f>
        <v/>
      </c>
      <c r="D648">
        <v>35.879999999999903</v>
      </c>
      <c r="E648">
        <v>23</v>
      </c>
      <c r="F648" t="str">
        <f>_xlfn.LET(_xlpm.raw,_xlfn.XLOOKUP(A648,SITE1!$C$8:$C$1180,SITE1!$D$8:$D$1180,""),_xlpm.cleanRaw,SUBSTITUTE(SUBSTITUTE(_xlpm.raw,"_PIN","."),"PIN","."),_xlpm.mainPart,MID(_xlpm.cleanRaw,2,FIND(".",_xlpm.cleanRaw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48" t="str">
        <f>_xlfn.LET(_xlpm.raw,_xlfn.XLOOKUP(A648,SITE3!$C$8:$C$1180,SITE3!$D$8:$D$1180,""),_xlpm.cleanRaw,SUBSTITUTE(SUBSTITUTE(_xlpm.raw,"_PIN","."),"PIN","."),_xlpm.mainPart,MID(_xlpm.cleanRaw,2,FIND(".",_xlpm.cleanRaw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48" t="str">
        <f>_xlfn.LET(_xlpm.raw,_xlfn.XLOOKUP(A648,SITE5!$C$8:$C$1180,SITE5!$D$8:$D$1180,""),_xlpm.cleanRaw,SUBSTITUTE(SUBSTITUTE(_xlpm.raw,"_PIN","."),"PIN","."),_xlpm.mainPart,MID(_xlpm.cleanRaw,2,FIND(".",_xlpm.cleanRaw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48" t="str">
        <f>_xlfn.LET(_xlpm.raw,_xlfn.XLOOKUP(A648,SITE7!$C$8:$C$1180,SITE7!$D$8:$D$1180,""),_xlpm.cleanRaw,SUBSTITUTE(SUBSTITUTE(_xlpm.raw,"_PIN","."),"PIN","."),_xlpm.mainPart,MID(_xlpm.cleanRaw,2,FIND(".",_xlpm.cleanRaw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648" t="str">
        <f t="shared" si="10"/>
        <v>AF1;VSS;;35.8799999999999;23;;;;</v>
      </c>
    </row>
    <row r="649" spans="1:10">
      <c r="A649" t="s">
        <v>1102</v>
      </c>
      <c r="B649" t="str">
        <f>_xlfn.XLOOKUP(A649,SITE1!$O$8:$O$1180,SITE1!$N$8:$N$1180,"")</f>
        <v>DMI_TXP[3]</v>
      </c>
      <c r="C649" t="str" cm="1">
        <f t="array" ref="C649">_xlfn.TEXTJOIN(",", TRUE, _xlfn.UNIQUE(TRANSPOSE(_xlfn.MAP(
    _xlfn.XLOOKUP(A649, SITE1!$C$8:$C$1180, SITE1!$F$8:$I$1180),
    _xlfn.LAMBDA(_xlpm.x, IF(AND(_xlpm.x &lt;&gt; "", _xlpm.x &lt;&gt; "-"), TRIM(CLEAN(LEFT(_xlpm.x, FIND(".", _xlpm.x &amp; ".") - 1))), ""))
))))</f>
        <v>LA140</v>
      </c>
      <c r="D649">
        <v>34.959999999999901</v>
      </c>
      <c r="E649">
        <v>23</v>
      </c>
      <c r="F649" t="str">
        <f>_xlfn.LET(_xlpm.raw,_xlfn.XLOOKUP(A649,SITE1!$C$8:$C$1180,SITE1!$D$8:$D$1180,""),_xlpm.cleanRaw,SUBSTITUTE(SUBSTITUTE(_xlpm.raw,"_PIN","."),"PIN","."),_xlpm.mainPart,MID(_xlpm.cleanRaw,2,FIND(".",_xlpm.cleanRaw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608084</v>
      </c>
      <c r="G649" t="str">
        <f>_xlfn.LET(_xlpm.raw,_xlfn.XLOOKUP(A649,SITE3!$C$8:$C$1180,SITE3!$D$8:$D$1180,""),_xlpm.cleanRaw,SUBSTITUTE(SUBSTITUTE(_xlpm.raw,"_PIN","."),"PIN","."),_xlpm.mainPart,MID(_xlpm.cleanRaw,2,FIND(".",_xlpm.cleanRaw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809126</v>
      </c>
      <c r="H649" t="str">
        <f>_xlfn.LET(_xlpm.raw,_xlfn.XLOOKUP(A649,SITE5!$C$8:$C$1180,SITE5!$D$8:$D$1180,""),_xlpm.cleanRaw,SUBSTITUTE(SUBSTITUTE(_xlpm.raw,"_PIN","."),"PIN","."),_xlpm.mainPart,MID(_xlpm.cleanRaw,2,FIND(".",_xlpm.cleanRaw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701091</v>
      </c>
      <c r="I649" t="str">
        <f>_xlfn.LET(_xlpm.raw,_xlfn.XLOOKUP(A649,SITE7!$C$8:$C$1180,SITE7!$D$8:$D$1180,""),_xlpm.cleanRaw,SUBSTITUTE(SUBSTITUTE(_xlpm.raw,"_PIN","."),"PIN","."),_xlpm.mainPart,MID(_xlpm.cleanRaw,2,FIND(".",_xlpm.cleanRaw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501095</v>
      </c>
      <c r="J649" t="str">
        <f t="shared" si="10"/>
        <v>AF2;DMI_TXP[3];LA140;34.9599999999999;23;608084;809126;701091;501095</v>
      </c>
    </row>
    <row r="650" spans="1:10">
      <c r="A650" t="s">
        <v>1103</v>
      </c>
      <c r="B650" t="str">
        <f>_xlfn.XLOOKUP(A650,SITE1!$O$8:$O$1180,SITE1!$N$8:$N$1180,"")</f>
        <v>DMI_TXN[3]</v>
      </c>
      <c r="C650" t="str" cm="1">
        <f t="array" ref="C650">_xlfn.TEXTJOIN(",", TRUE, _xlfn.UNIQUE(TRANSPOSE(_xlfn.MAP(
    _xlfn.XLOOKUP(A650, SITE1!$C$8:$C$1180, SITE1!$F$8:$I$1180),
    _xlfn.LAMBDA(_xlpm.x, IF(AND(_xlpm.x &lt;&gt; "", _xlpm.x &lt;&gt; "-"), TRIM(CLEAN(LEFT(_xlpm.x, FIND(".", _xlpm.x &amp; ".") - 1))), ""))
))))</f>
        <v>LA139</v>
      </c>
      <c r="D650">
        <v>34.04</v>
      </c>
      <c r="E650">
        <v>23</v>
      </c>
      <c r="F650" t="str">
        <f>_xlfn.LET(_xlpm.raw,_xlfn.XLOOKUP(A650,SITE1!$C$8:$C$1180,SITE1!$D$8:$D$1180,""),_xlpm.cleanRaw,SUBSTITUTE(SUBSTITUTE(_xlpm.raw,"_PIN","."),"PIN","."),_xlpm.mainPart,MID(_xlpm.cleanRaw,2,FIND(".",_xlpm.cleanRaw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608083</v>
      </c>
      <c r="G650" t="str">
        <f>_xlfn.LET(_xlpm.raw,_xlfn.XLOOKUP(A650,SITE3!$C$8:$C$1180,SITE3!$D$8:$D$1180,""),_xlpm.cleanRaw,SUBSTITUTE(SUBSTITUTE(_xlpm.raw,"_PIN","."),"PIN","."),_xlpm.mainPart,MID(_xlpm.cleanRaw,2,FIND(".",_xlpm.cleanRaw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809124</v>
      </c>
      <c r="H650" t="str">
        <f>_xlfn.LET(_xlpm.raw,_xlfn.XLOOKUP(A650,SITE5!$C$8:$C$1180,SITE5!$D$8:$D$1180,""),_xlpm.cleanRaw,SUBSTITUTE(SUBSTITUTE(_xlpm.raw,"_PIN","."),"PIN","."),_xlpm.mainPart,MID(_xlpm.cleanRaw,2,FIND(".",_xlpm.cleanRaw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701093</v>
      </c>
      <c r="I650" t="str">
        <f>_xlfn.LET(_xlpm.raw,_xlfn.XLOOKUP(A650,SITE7!$C$8:$C$1180,SITE7!$D$8:$D$1180,""),_xlpm.cleanRaw,SUBSTITUTE(SUBSTITUTE(_xlpm.raw,"_PIN","."),"PIN","."),_xlpm.mainPart,MID(_xlpm.cleanRaw,2,FIND(".",_xlpm.cleanRaw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501097</v>
      </c>
      <c r="J650" t="str">
        <f t="shared" si="10"/>
        <v>AF3;DMI_TXN[3];LA139;34.04;23;608083;809124;701093;501097</v>
      </c>
    </row>
    <row r="651" spans="1:10">
      <c r="A651" t="s">
        <v>1104</v>
      </c>
      <c r="B651" t="str">
        <f>_xlfn.XLOOKUP(A651,SITE1!$O$8:$O$1180,SITE1!$N$8:$N$1180,"")</f>
        <v>VCCIO_SENSE</v>
      </c>
      <c r="C651" t="str" cm="1">
        <f t="array" ref="C651">_xlfn.TEXTJOIN(",", TRUE, _xlfn.UNIQUE(TRANSPOSE(_xlfn.MAP(
    _xlfn.XLOOKUP(A651, SITE1!$C$8:$C$1180, SITE1!$F$8:$I$1180),
    _xlfn.LAMBDA(_xlpm.x, IF(AND(_xlpm.x &lt;&gt; "", _xlpm.x &lt;&gt; "-"), TRIM(CLEAN(LEFT(_xlpm.x, FIND(".", _xlpm.x &amp; ".") - 1))), ""))
))))</f>
        <v/>
      </c>
      <c r="D651">
        <v>33.119999999999997</v>
      </c>
      <c r="E651">
        <v>23</v>
      </c>
      <c r="F651" t="str">
        <f>_xlfn.LET(_xlpm.raw,_xlfn.XLOOKUP(A651,SITE1!$C$8:$C$1180,SITE1!$D$8:$D$1180,""),_xlpm.cleanRaw,SUBSTITUTE(SUBSTITUTE(_xlpm.raw,"_PIN","."),"PIN","."),_xlpm.mainPart,MID(_xlpm.cleanRaw,2,FIND(".",_xlpm.cleanRaw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51" t="str">
        <f>_xlfn.LET(_xlpm.raw,_xlfn.XLOOKUP(A651,SITE3!$C$8:$C$1180,SITE3!$D$8:$D$1180,""),_xlpm.cleanRaw,SUBSTITUTE(SUBSTITUTE(_xlpm.raw,"_PIN","."),"PIN","."),_xlpm.mainPart,MID(_xlpm.cleanRaw,2,FIND(".",_xlpm.cleanRaw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51" t="str">
        <f>_xlfn.LET(_xlpm.raw,_xlfn.XLOOKUP(A651,SITE5!$C$8:$C$1180,SITE5!$D$8:$D$1180,""),_xlpm.cleanRaw,SUBSTITUTE(SUBSTITUTE(_xlpm.raw,"_PIN","."),"PIN","."),_xlpm.mainPart,MID(_xlpm.cleanRaw,2,FIND(".",_xlpm.cleanRaw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51" t="str">
        <f>_xlfn.LET(_xlpm.raw,_xlfn.XLOOKUP(A651,SITE7!$C$8:$C$1180,SITE7!$D$8:$D$1180,""),_xlpm.cleanRaw,SUBSTITUTE(SUBSTITUTE(_xlpm.raw,"_PIN","."),"PIN","."),_xlpm.mainPart,MID(_xlpm.cleanRaw,2,FIND(".",_xlpm.cleanRaw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651" t="str">
        <f t="shared" si="10"/>
        <v>AF4;VCCIO_SENSE;;33.12;23;;;;</v>
      </c>
    </row>
    <row r="652" spans="1:10">
      <c r="A652" t="s">
        <v>869</v>
      </c>
      <c r="B652" t="str">
        <f>_xlfn.XLOOKUP(A652,SITE1!$O$8:$O$1180,SITE1!$N$8:$N$1180,"")</f>
        <v>VSS</v>
      </c>
      <c r="C652" t="str" cm="1">
        <f t="array" ref="C652">_xlfn.TEXTJOIN(",", TRUE, _xlfn.UNIQUE(TRANSPOSE(_xlfn.MAP(
    _xlfn.XLOOKUP(A652, SITE1!$C$8:$C$1180, SITE1!$F$8:$I$1180),
    _xlfn.LAMBDA(_xlpm.x, IF(AND(_xlpm.x &lt;&gt; "", _xlpm.x &lt;&gt; "-"), TRIM(CLEAN(LEFT(_xlpm.x, FIND(".", _xlpm.x &amp; ".") - 1))), ""))
))))</f>
        <v/>
      </c>
      <c r="D652">
        <v>32.199999999999903</v>
      </c>
      <c r="E652">
        <v>23</v>
      </c>
      <c r="F652" t="str">
        <f>_xlfn.LET(_xlpm.raw,_xlfn.XLOOKUP(A652,SITE1!$C$8:$C$1180,SITE1!$D$8:$D$1180,""),_xlpm.cleanRaw,SUBSTITUTE(SUBSTITUTE(_xlpm.raw,"_PIN","."),"PIN","."),_xlpm.mainPart,MID(_xlpm.cleanRaw,2,FIND(".",_xlpm.cleanRaw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52" t="str">
        <f>_xlfn.LET(_xlpm.raw,_xlfn.XLOOKUP(A652,SITE3!$C$8:$C$1180,SITE3!$D$8:$D$1180,""),_xlpm.cleanRaw,SUBSTITUTE(SUBSTITUTE(_xlpm.raw,"_PIN","."),"PIN","."),_xlpm.mainPart,MID(_xlpm.cleanRaw,2,FIND(".",_xlpm.cleanRaw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52" t="str">
        <f>_xlfn.LET(_xlpm.raw,_xlfn.XLOOKUP(A652,SITE5!$C$8:$C$1180,SITE5!$D$8:$D$1180,""),_xlpm.cleanRaw,SUBSTITUTE(SUBSTITUTE(_xlpm.raw,"_PIN","."),"PIN","."),_xlpm.mainPart,MID(_xlpm.cleanRaw,2,FIND(".",_xlpm.cleanRaw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52" t="str">
        <f>_xlfn.LET(_xlpm.raw,_xlfn.XLOOKUP(A652,SITE7!$C$8:$C$1180,SITE7!$D$8:$D$1180,""),_xlpm.cleanRaw,SUBSTITUTE(SUBSTITUTE(_xlpm.raw,"_PIN","."),"PIN","."),_xlpm.mainPart,MID(_xlpm.cleanRaw,2,FIND(".",_xlpm.cleanRaw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652" t="str">
        <f t="shared" si="10"/>
        <v>AF5;VSS;;32.1999999999999;23;;;;</v>
      </c>
    </row>
    <row r="653" spans="1:10">
      <c r="A653" t="s">
        <v>870</v>
      </c>
      <c r="B653" t="str">
        <f>_xlfn.XLOOKUP(A653,SITE1!$O$8:$O$1180,SITE1!$N$8:$N$1180,"")</f>
        <v>DDRDQ_IL17_NIL17[7]</v>
      </c>
      <c r="C653" t="str" cm="1">
        <f t="array" ref="C653">_xlfn.TEXTJOIN(",", TRUE, _xlfn.UNIQUE(TRANSPOSE(_xlfn.MAP(
    _xlfn.XLOOKUP(A653, SITE1!$C$8:$C$1180, SITE1!$F$8:$I$1180),
    _xlfn.LAMBDA(_xlpm.x, IF(AND(_xlpm.x &lt;&gt; "", _xlpm.x &lt;&gt; "-"), TRIM(CLEAN(LEFT(_xlpm.x, FIND(".", _xlpm.x &amp; ".") - 1))), ""))
))))</f>
        <v/>
      </c>
      <c r="D653">
        <v>31.279999999999902</v>
      </c>
      <c r="E653">
        <v>23</v>
      </c>
      <c r="F653" t="str">
        <f>_xlfn.LET(_xlpm.raw,_xlfn.XLOOKUP(A653,SITE1!$C$8:$C$1180,SITE1!$D$8:$D$1180,""),_xlpm.cleanRaw,SUBSTITUTE(SUBSTITUTE(_xlpm.raw,"_PIN","."),"PIN","."),_xlpm.mainPart,MID(_xlpm.cleanRaw,2,FIND(".",_xlpm.cleanRaw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608063</v>
      </c>
      <c r="G653" t="str">
        <f>_xlfn.LET(_xlpm.raw,_xlfn.XLOOKUP(A653,SITE3!$C$8:$C$1180,SITE3!$D$8:$D$1180,""),_xlpm.cleanRaw,SUBSTITUTE(SUBSTITUTE(_xlpm.raw,"_PIN","."),"PIN","."),_xlpm.mainPart,MID(_xlpm.cleanRaw,2,FIND(".",_xlpm.cleanRaw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808063</v>
      </c>
      <c r="H653" t="str">
        <f>_xlfn.LET(_xlpm.raw,_xlfn.XLOOKUP(A653,SITE5!$C$8:$C$1180,SITE5!$D$8:$D$1180,""),_xlpm.cleanRaw,SUBSTITUTE(SUBSTITUTE(_xlpm.raw,"_PIN","."),"PIN","."),_xlpm.mainPart,MID(_xlpm.cleanRaw,2,FIND(".",_xlpm.cleanRaw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702063</v>
      </c>
      <c r="I653" t="str">
        <f>_xlfn.LET(_xlpm.raw,_xlfn.XLOOKUP(A653,SITE7!$C$8:$C$1180,SITE7!$D$8:$D$1180,""),_xlpm.cleanRaw,SUBSTITUTE(SUBSTITUTE(_xlpm.raw,"_PIN","."),"PIN","."),_xlpm.mainPart,MID(_xlpm.cleanRaw,2,FIND(".",_xlpm.cleanRaw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502063</v>
      </c>
      <c r="J653" t="str">
        <f t="shared" si="10"/>
        <v>AF6;DDRDQ_IL17_NIL17[7];;31.2799999999999;23;608063;808063;702063;502063</v>
      </c>
    </row>
    <row r="654" spans="1:10">
      <c r="A654" t="s">
        <v>442</v>
      </c>
      <c r="B654" t="str">
        <f>_xlfn.XLOOKUP(A654,SITE1!$O$8:$O$1180,SITE1!$N$8:$N$1180,"")</f>
        <v>DDRDQ_IL17_NIL17[3]</v>
      </c>
      <c r="C654" t="str" cm="1">
        <f t="array" ref="C654">_xlfn.TEXTJOIN(",", TRUE, _xlfn.UNIQUE(TRANSPOSE(_xlfn.MAP(
    _xlfn.XLOOKUP(A654, SITE1!$C$8:$C$1180, SITE1!$F$8:$I$1180),
    _xlfn.LAMBDA(_xlpm.x, IF(AND(_xlpm.x &lt;&gt; "", _xlpm.x &lt;&gt; "-"), TRIM(CLEAN(LEFT(_xlpm.x, FIND(".", _xlpm.x &amp; ".") - 1))), ""))
))))</f>
        <v/>
      </c>
      <c r="D654">
        <v>30.36</v>
      </c>
      <c r="E654">
        <v>23</v>
      </c>
      <c r="F654" t="str">
        <f>_xlfn.LET(_xlpm.raw,_xlfn.XLOOKUP(A654,SITE1!$C$8:$C$1180,SITE1!$D$8:$D$1180,""),_xlpm.cleanRaw,SUBSTITUTE(SUBSTITUTE(_xlpm.raw,"_PIN","."),"PIN","."),_xlpm.mainPart,MID(_xlpm.cleanRaw,2,FIND(".",_xlpm.cleanRaw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608062</v>
      </c>
      <c r="G654" t="str">
        <f>_xlfn.LET(_xlpm.raw,_xlfn.XLOOKUP(A654,SITE3!$C$8:$C$1180,SITE3!$D$8:$D$1180,""),_xlpm.cleanRaw,SUBSTITUTE(SUBSTITUTE(_xlpm.raw,"_PIN","."),"PIN","."),_xlpm.mainPart,MID(_xlpm.cleanRaw,2,FIND(".",_xlpm.cleanRaw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808062</v>
      </c>
      <c r="H654" t="str">
        <f>_xlfn.LET(_xlpm.raw,_xlfn.XLOOKUP(A654,SITE5!$C$8:$C$1180,SITE5!$D$8:$D$1180,""),_xlpm.cleanRaw,SUBSTITUTE(SUBSTITUTE(_xlpm.raw,"_PIN","."),"PIN","."),_xlpm.mainPart,MID(_xlpm.cleanRaw,2,FIND(".",_xlpm.cleanRaw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702058</v>
      </c>
      <c r="I654" t="str">
        <f>_xlfn.LET(_xlpm.raw,_xlfn.XLOOKUP(A654,SITE7!$C$8:$C$1180,SITE7!$D$8:$D$1180,""),_xlpm.cleanRaw,SUBSTITUTE(SUBSTITUTE(_xlpm.raw,"_PIN","."),"PIN","."),_xlpm.mainPart,MID(_xlpm.cleanRaw,2,FIND(".",_xlpm.cleanRaw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502058</v>
      </c>
      <c r="J654" t="str">
        <f t="shared" si="10"/>
        <v>AF7;DDRDQ_IL17_NIL17[3];;30.36;23;608062;808062;702058;502058</v>
      </c>
    </row>
    <row r="655" spans="1:10">
      <c r="A655" t="s">
        <v>361</v>
      </c>
      <c r="B655" t="str">
        <f>_xlfn.XLOOKUP(A655,SITE1!$O$8:$O$1180,SITE1!$N$8:$N$1180,"")</f>
        <v>VSS</v>
      </c>
      <c r="C655" t="str" cm="1">
        <f t="array" ref="C655">_xlfn.TEXTJOIN(",", TRUE, _xlfn.UNIQUE(TRANSPOSE(_xlfn.MAP(
    _xlfn.XLOOKUP(A655, SITE1!$C$8:$C$1180, SITE1!$F$8:$I$1180),
    _xlfn.LAMBDA(_xlpm.x, IF(AND(_xlpm.x &lt;&gt; "", _xlpm.x &lt;&gt; "-"), TRIM(CLEAN(LEFT(_xlpm.x, FIND(".", _xlpm.x &amp; ".") - 1))), ""))
))))</f>
        <v/>
      </c>
      <c r="D655">
        <v>29.439999999999898</v>
      </c>
      <c r="E655">
        <v>23</v>
      </c>
      <c r="F655" t="str">
        <f>_xlfn.LET(_xlpm.raw,_xlfn.XLOOKUP(A655,SITE1!$C$8:$C$1180,SITE1!$D$8:$D$1180,""),_xlpm.cleanRaw,SUBSTITUTE(SUBSTITUTE(_xlpm.raw,"_PIN","."),"PIN","."),_xlpm.mainPart,MID(_xlpm.cleanRaw,2,FIND(".",_xlpm.cleanRaw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55" t="str">
        <f>_xlfn.LET(_xlpm.raw,_xlfn.XLOOKUP(A655,SITE3!$C$8:$C$1180,SITE3!$D$8:$D$1180,""),_xlpm.cleanRaw,SUBSTITUTE(SUBSTITUTE(_xlpm.raw,"_PIN","."),"PIN","."),_xlpm.mainPart,MID(_xlpm.cleanRaw,2,FIND(".",_xlpm.cleanRaw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55" t="str">
        <f>_xlfn.LET(_xlpm.raw,_xlfn.XLOOKUP(A655,SITE5!$C$8:$C$1180,SITE5!$D$8:$D$1180,""),_xlpm.cleanRaw,SUBSTITUTE(SUBSTITUTE(_xlpm.raw,"_PIN","."),"PIN","."),_xlpm.mainPart,MID(_xlpm.cleanRaw,2,FIND(".",_xlpm.cleanRaw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55" t="str">
        <f>_xlfn.LET(_xlpm.raw,_xlfn.XLOOKUP(A655,SITE7!$C$8:$C$1180,SITE7!$D$8:$D$1180,""),_xlpm.cleanRaw,SUBSTITUTE(SUBSTITUTE(_xlpm.raw,"_PIN","."),"PIN","."),_xlpm.mainPart,MID(_xlpm.cleanRaw,2,FIND(".",_xlpm.cleanRaw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655" t="str">
        <f t="shared" si="10"/>
        <v>AF8;VSS;;29.4399999999999;23;;;;</v>
      </c>
    </row>
    <row r="656" spans="1:10">
      <c r="A656" t="s">
        <v>1001</v>
      </c>
      <c r="B656" t="str">
        <f>_xlfn.XLOOKUP(A656,SITE1!$O$8:$O$1180,SITE1!$N$8:$N$1180,"")</f>
        <v>VSS</v>
      </c>
      <c r="C656" t="str" cm="1">
        <f t="array" ref="C656">_xlfn.TEXTJOIN(",", TRUE, _xlfn.UNIQUE(TRANSPOSE(_xlfn.MAP(
    _xlfn.XLOOKUP(A656, SITE1!$C$8:$C$1180, SITE1!$F$8:$I$1180),
    _xlfn.LAMBDA(_xlpm.x, IF(AND(_xlpm.x &lt;&gt; "", _xlpm.x &lt;&gt; "-"), TRIM(CLEAN(LEFT(_xlpm.x, FIND(".", _xlpm.x &amp; ".") - 1))), ""))
))))</f>
        <v/>
      </c>
      <c r="D656">
        <v>6.4399999999999897</v>
      </c>
      <c r="E656">
        <v>23</v>
      </c>
      <c r="F656" t="str">
        <f>_xlfn.LET(_xlpm.raw,_xlfn.XLOOKUP(A656,SITE1!$C$8:$C$1180,SITE1!$D$8:$D$1180,""),_xlpm.cleanRaw,SUBSTITUTE(SUBSTITUTE(_xlpm.raw,"_PIN","."),"PIN","."),_xlpm.mainPart,MID(_xlpm.cleanRaw,2,FIND(".",_xlpm.cleanRaw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56" t="str">
        <f>_xlfn.LET(_xlpm.raw,_xlfn.XLOOKUP(A656,SITE3!$C$8:$C$1180,SITE3!$D$8:$D$1180,""),_xlpm.cleanRaw,SUBSTITUTE(SUBSTITUTE(_xlpm.raw,"_PIN","."),"PIN","."),_xlpm.mainPart,MID(_xlpm.cleanRaw,2,FIND(".",_xlpm.cleanRaw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56" t="str">
        <f>_xlfn.LET(_xlpm.raw,_xlfn.XLOOKUP(A656,SITE5!$C$8:$C$1180,SITE5!$D$8:$D$1180,""),_xlpm.cleanRaw,SUBSTITUTE(SUBSTITUTE(_xlpm.raw,"_PIN","."),"PIN","."),_xlpm.mainPart,MID(_xlpm.cleanRaw,2,FIND(".",_xlpm.cleanRaw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56" t="str">
        <f>_xlfn.LET(_xlpm.raw,_xlfn.XLOOKUP(A656,SITE7!$C$8:$C$1180,SITE7!$D$8:$D$1180,""),_xlpm.cleanRaw,SUBSTITUTE(SUBSTITUTE(_xlpm.raw,"_PIN","."),"PIN","."),_xlpm.mainPart,MID(_xlpm.cleanRaw,2,FIND(".",_xlpm.cleanRaw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656" t="str">
        <f t="shared" si="10"/>
        <v>AF33;VSS;;6.43999999999999;23;;;;</v>
      </c>
    </row>
    <row r="657" spans="1:10">
      <c r="A657" t="s">
        <v>1002</v>
      </c>
      <c r="B657" t="str">
        <f>_xlfn.XLOOKUP(A657,SITE1!$O$8:$O$1180,SITE1!$N$8:$N$1180,"")</f>
        <v>DDRDQSN_IL10_NIL02</v>
      </c>
      <c r="C657" t="str" cm="1">
        <f t="array" ref="C657">_xlfn.TEXTJOIN(",", TRUE, _xlfn.UNIQUE(TRANSPOSE(_xlfn.MAP(
    _xlfn.XLOOKUP(A657, SITE1!$C$8:$C$1180, SITE1!$F$8:$I$1180),
    _xlfn.LAMBDA(_xlpm.x, IF(AND(_xlpm.x &lt;&gt; "", _xlpm.x &lt;&gt; "-"), TRIM(CLEAN(LEFT(_xlpm.x, FIND(".", _xlpm.x &amp; ".") - 1))), ""))
))))</f>
        <v/>
      </c>
      <c r="D657">
        <v>5.5199999999999898</v>
      </c>
      <c r="E657">
        <v>23</v>
      </c>
      <c r="F657" t="str">
        <f>_xlfn.LET(_xlpm.raw,_xlfn.XLOOKUP(A657,SITE1!$C$8:$C$1180,SITE1!$D$8:$D$1180,""),_xlpm.cleanRaw,SUBSTITUTE(SUBSTITUTE(_xlpm.raw,"_PIN","."),"PIN","."),_xlpm.mainPart,MID(_xlpm.cleanRaw,2,FIND(".",_xlpm.cleanRaw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602073</v>
      </c>
      <c r="G657" t="str">
        <f>_xlfn.LET(_xlpm.raw,_xlfn.XLOOKUP(A657,SITE3!$C$8:$C$1180,SITE3!$D$8:$D$1180,""),_xlpm.cleanRaw,SUBSTITUTE(SUBSTITUTE(_xlpm.raw,"_PIN","."),"PIN","."),_xlpm.mainPart,MID(_xlpm.cleanRaw,2,FIND(".",_xlpm.cleanRaw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802073</v>
      </c>
      <c r="H657" t="str">
        <f>_xlfn.LET(_xlpm.raw,_xlfn.XLOOKUP(A657,SITE5!$C$8:$C$1180,SITE5!$D$8:$D$1180,""),_xlpm.cleanRaw,SUBSTITUTE(SUBSTITUTE(_xlpm.raw,"_PIN","."),"PIN","."),_xlpm.mainPart,MID(_xlpm.cleanRaw,2,FIND(".",_xlpm.cleanRaw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707122</v>
      </c>
      <c r="I657" t="str">
        <f>_xlfn.LET(_xlpm.raw,_xlfn.XLOOKUP(A657,SITE7!$C$8:$C$1180,SITE7!$D$8:$D$1180,""),_xlpm.cleanRaw,SUBSTITUTE(SUBSTITUTE(_xlpm.raw,"_PIN","."),"PIN","."),_xlpm.mainPart,MID(_xlpm.cleanRaw,2,FIND(".",_xlpm.cleanRaw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507122</v>
      </c>
      <c r="J657" t="str">
        <f t="shared" si="10"/>
        <v>AF34;DDRDQSN_IL10_NIL02;;5.51999999999999;23;602073;802073;707122;507122</v>
      </c>
    </row>
    <row r="658" spans="1:10">
      <c r="A658" t="s">
        <v>817</v>
      </c>
      <c r="B658" t="str">
        <f>_xlfn.XLOOKUP(A658,SITE1!$O$8:$O$1180,SITE1!$N$8:$N$1180,"")</f>
        <v>DDRDQSP_IL10_NIL02</v>
      </c>
      <c r="C658" t="str" cm="1">
        <f t="array" ref="C658">_xlfn.TEXTJOIN(",", TRUE, _xlfn.UNIQUE(TRANSPOSE(_xlfn.MAP(
    _xlfn.XLOOKUP(A658, SITE1!$C$8:$C$1180, SITE1!$F$8:$I$1180),
    _xlfn.LAMBDA(_xlpm.x, IF(AND(_xlpm.x &lt;&gt; "", _xlpm.x &lt;&gt; "-"), TRIM(CLEAN(LEFT(_xlpm.x, FIND(".", _xlpm.x &amp; ".") - 1))), ""))
))))</f>
        <v/>
      </c>
      <c r="D658">
        <v>4.5999999999999899</v>
      </c>
      <c r="E658">
        <v>23</v>
      </c>
      <c r="F658" t="str">
        <f>_xlfn.LET(_xlpm.raw,_xlfn.XLOOKUP(A658,SITE1!$C$8:$C$1180,SITE1!$D$8:$D$1180,""),_xlpm.cleanRaw,SUBSTITUTE(SUBSTITUTE(_xlpm.raw,"_PIN","."),"PIN","."),_xlpm.mainPart,MID(_xlpm.cleanRaw,2,FIND(".",_xlpm.cleanRaw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602071</v>
      </c>
      <c r="G658" t="str">
        <f>_xlfn.LET(_xlpm.raw,_xlfn.XLOOKUP(A658,SITE3!$C$8:$C$1180,SITE3!$D$8:$D$1180,""),_xlpm.cleanRaw,SUBSTITUTE(SUBSTITUTE(_xlpm.raw,"_PIN","."),"PIN","."),_xlpm.mainPart,MID(_xlpm.cleanRaw,2,FIND(".",_xlpm.cleanRaw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802071</v>
      </c>
      <c r="H658" t="str">
        <f>_xlfn.LET(_xlpm.raw,_xlfn.XLOOKUP(A658,SITE5!$C$8:$C$1180,SITE5!$D$8:$D$1180,""),_xlpm.cleanRaw,SUBSTITUTE(SUBSTITUTE(_xlpm.raw,"_PIN","."),"PIN","."),_xlpm.mainPart,MID(_xlpm.cleanRaw,2,FIND(".",_xlpm.cleanRaw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707124</v>
      </c>
      <c r="I658" t="str">
        <f>_xlfn.LET(_xlpm.raw,_xlfn.XLOOKUP(A658,SITE7!$C$8:$C$1180,SITE7!$D$8:$D$1180,""),_xlpm.cleanRaw,SUBSTITUTE(SUBSTITUTE(_xlpm.raw,"_PIN","."),"PIN","."),_xlpm.mainPart,MID(_xlpm.cleanRaw,2,FIND(".",_xlpm.cleanRaw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507124</v>
      </c>
      <c r="J658" t="str">
        <f t="shared" si="10"/>
        <v>AF35;DDRDQSP_IL10_NIL02;;4.59999999999999;23;602071;802071;707124;507124</v>
      </c>
    </row>
    <row r="659" spans="1:10">
      <c r="A659" t="s">
        <v>818</v>
      </c>
      <c r="B659" t="str">
        <f>_xlfn.XLOOKUP(A659,SITE1!$O$8:$O$1180,SITE1!$N$8:$N$1180,"")</f>
        <v>VSS</v>
      </c>
      <c r="C659" t="str" cm="1">
        <f t="array" ref="C659">_xlfn.TEXTJOIN(",", TRUE, _xlfn.UNIQUE(TRANSPOSE(_xlfn.MAP(
    _xlfn.XLOOKUP(A659, SITE1!$C$8:$C$1180, SITE1!$F$8:$I$1180),
    _xlfn.LAMBDA(_xlpm.x, IF(AND(_xlpm.x &lt;&gt; "", _xlpm.x &lt;&gt; "-"), TRIM(CLEAN(LEFT(_xlpm.x, FIND(".", _xlpm.x &amp; ".") - 1))), ""))
))))</f>
        <v/>
      </c>
      <c r="D659">
        <v>3.6799999999999899</v>
      </c>
      <c r="E659">
        <v>23</v>
      </c>
      <c r="F659" t="str">
        <f>_xlfn.LET(_xlpm.raw,_xlfn.XLOOKUP(A659,SITE1!$C$8:$C$1180,SITE1!$D$8:$D$1180,""),_xlpm.cleanRaw,SUBSTITUTE(SUBSTITUTE(_xlpm.raw,"_PIN","."),"PIN","."),_xlpm.mainPart,MID(_xlpm.cleanRaw,2,FIND(".",_xlpm.cleanRaw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59" t="str">
        <f>_xlfn.LET(_xlpm.raw,_xlfn.XLOOKUP(A659,SITE3!$C$8:$C$1180,SITE3!$D$8:$D$1180,""),_xlpm.cleanRaw,SUBSTITUTE(SUBSTITUTE(_xlpm.raw,"_PIN","."),"PIN","."),_xlpm.mainPart,MID(_xlpm.cleanRaw,2,FIND(".",_xlpm.cleanRaw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59" t="str">
        <f>_xlfn.LET(_xlpm.raw,_xlfn.XLOOKUP(A659,SITE5!$C$8:$C$1180,SITE5!$D$8:$D$1180,""),_xlpm.cleanRaw,SUBSTITUTE(SUBSTITUTE(_xlpm.raw,"_PIN","."),"PIN","."),_xlpm.mainPart,MID(_xlpm.cleanRaw,2,FIND(".",_xlpm.cleanRaw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59" t="str">
        <f>_xlfn.LET(_xlpm.raw,_xlfn.XLOOKUP(A659,SITE7!$C$8:$C$1180,SITE7!$D$8:$D$1180,""),_xlpm.cleanRaw,SUBSTITUTE(SUBSTITUTE(_xlpm.raw,"_PIN","."),"PIN","."),_xlpm.mainPart,MID(_xlpm.cleanRaw,2,FIND(".",_xlpm.cleanRaw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659" t="str">
        <f t="shared" si="10"/>
        <v>AF36;VSS;;3.67999999999999;23;;;;</v>
      </c>
    </row>
    <row r="660" spans="1:10">
      <c r="A660" t="s">
        <v>819</v>
      </c>
      <c r="B660" t="str">
        <f>_xlfn.XLOOKUP(A660,SITE1!$O$8:$O$1180,SITE1!$N$8:$N$1180,"")</f>
        <v>VSS</v>
      </c>
      <c r="C660" t="str" cm="1">
        <f t="array" ref="C660">_xlfn.TEXTJOIN(",", TRUE, _xlfn.UNIQUE(TRANSPOSE(_xlfn.MAP(
    _xlfn.XLOOKUP(A660, SITE1!$C$8:$C$1180, SITE1!$F$8:$I$1180),
    _xlfn.LAMBDA(_xlpm.x, IF(AND(_xlpm.x &lt;&gt; "", _xlpm.x &lt;&gt; "-"), TRIM(CLEAN(LEFT(_xlpm.x, FIND(".", _xlpm.x &amp; ".") - 1))), ""))
))))</f>
        <v/>
      </c>
      <c r="D660">
        <v>2.75999999999999</v>
      </c>
      <c r="E660">
        <v>23</v>
      </c>
      <c r="F660" t="str">
        <f>_xlfn.LET(_xlpm.raw,_xlfn.XLOOKUP(A660,SITE1!$C$8:$C$1180,SITE1!$D$8:$D$1180,""),_xlpm.cleanRaw,SUBSTITUTE(SUBSTITUTE(_xlpm.raw,"_PIN","."),"PIN","."),_xlpm.mainPart,MID(_xlpm.cleanRaw,2,FIND(".",_xlpm.cleanRaw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60" t="str">
        <f>_xlfn.LET(_xlpm.raw,_xlfn.XLOOKUP(A660,SITE3!$C$8:$C$1180,SITE3!$D$8:$D$1180,""),_xlpm.cleanRaw,SUBSTITUTE(SUBSTITUTE(_xlpm.raw,"_PIN","."),"PIN","."),_xlpm.mainPart,MID(_xlpm.cleanRaw,2,FIND(".",_xlpm.cleanRaw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60" t="str">
        <f>_xlfn.LET(_xlpm.raw,_xlfn.XLOOKUP(A660,SITE5!$C$8:$C$1180,SITE5!$D$8:$D$1180,""),_xlpm.cleanRaw,SUBSTITUTE(SUBSTITUTE(_xlpm.raw,"_PIN","."),"PIN","."),_xlpm.mainPart,MID(_xlpm.cleanRaw,2,FIND(".",_xlpm.cleanRaw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60" t="str">
        <f>_xlfn.LET(_xlpm.raw,_xlfn.XLOOKUP(A660,SITE7!$C$8:$C$1180,SITE7!$D$8:$D$1180,""),_xlpm.cleanRaw,SUBSTITUTE(SUBSTITUTE(_xlpm.raw,"_PIN","."),"PIN","."),_xlpm.mainPart,MID(_xlpm.cleanRaw,2,FIND(".",_xlpm.cleanRaw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660" t="str">
        <f t="shared" si="10"/>
        <v>AF37;VSS;;2.75999999999999;23;;;;</v>
      </c>
    </row>
    <row r="661" spans="1:10">
      <c r="A661" t="s">
        <v>820</v>
      </c>
      <c r="B661" t="str">
        <f>_xlfn.XLOOKUP(A661,SITE1!$O$8:$O$1180,SITE1!$N$8:$N$1180,"")</f>
        <v>DDRDQSP_IL00_NIL00</v>
      </c>
      <c r="C661" t="str" cm="1">
        <f t="array" ref="C661">_xlfn.TEXTJOIN(",", TRUE, _xlfn.UNIQUE(TRANSPOSE(_xlfn.MAP(
    _xlfn.XLOOKUP(A661, SITE1!$C$8:$C$1180, SITE1!$F$8:$I$1180),
    _xlfn.LAMBDA(_xlpm.x, IF(AND(_xlpm.x &lt;&gt; "", _xlpm.x &lt;&gt; "-"), TRIM(CLEAN(LEFT(_xlpm.x, FIND(".", _xlpm.x &amp; ".") - 1))), ""))
))))</f>
        <v/>
      </c>
      <c r="D661">
        <v>1.8399999999999901</v>
      </c>
      <c r="E661">
        <v>23</v>
      </c>
      <c r="F661" t="str">
        <f>_xlfn.LET(_xlpm.raw,_xlfn.XLOOKUP(A661,SITE1!$C$8:$C$1180,SITE1!$D$8:$D$1180,""),_xlpm.cleanRaw,SUBSTITUTE(SUBSTITUTE(_xlpm.raw,"_PIN","."),"PIN","."),_xlpm.mainPart,MID(_xlpm.cleanRaw,2,FIND(".",_xlpm.cleanRaw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604002</v>
      </c>
      <c r="G661" t="str">
        <f>_xlfn.LET(_xlpm.raw,_xlfn.XLOOKUP(A661,SITE3!$C$8:$C$1180,SITE3!$D$8:$D$1180,""),_xlpm.cleanRaw,SUBSTITUTE(SUBSTITUTE(_xlpm.raw,"_PIN","."),"PIN","."),_xlpm.mainPart,MID(_xlpm.cleanRaw,2,FIND(".",_xlpm.cleanRaw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804002</v>
      </c>
      <c r="H661" t="str">
        <f>_xlfn.LET(_xlpm.raw,_xlfn.XLOOKUP(A661,SITE5!$C$8:$C$1180,SITE5!$D$8:$D$1180,""),_xlpm.cleanRaw,SUBSTITUTE(SUBSTITUTE(_xlpm.raw,"_PIN","."),"PIN","."),_xlpm.mainPart,MID(_xlpm.cleanRaw,2,FIND(".",_xlpm.cleanRaw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707128</v>
      </c>
      <c r="I661" t="str">
        <f>_xlfn.LET(_xlpm.raw,_xlfn.XLOOKUP(A661,SITE7!$C$8:$C$1180,SITE7!$D$8:$D$1180,""),_xlpm.cleanRaw,SUBSTITUTE(SUBSTITUTE(_xlpm.raw,"_PIN","."),"PIN","."),_xlpm.mainPart,MID(_xlpm.cleanRaw,2,FIND(".",_xlpm.cleanRaw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507128</v>
      </c>
      <c r="J661" t="str">
        <f t="shared" si="10"/>
        <v>AF38;DDRDQSP_IL00_NIL00;;1.83999999999999;23;604002;804002;707128;507128</v>
      </c>
    </row>
    <row r="662" spans="1:10">
      <c r="A662" t="s">
        <v>1342</v>
      </c>
      <c r="B662" t="str">
        <f>_xlfn.XLOOKUP(A662,SITE1!$O$8:$O$1180,SITE1!$N$8:$N$1180,"")</f>
        <v>DDRDQSN_IL00_NIL00</v>
      </c>
      <c r="C662" t="str" cm="1">
        <f t="array" ref="C662">_xlfn.TEXTJOIN(",", TRUE, _xlfn.UNIQUE(TRANSPOSE(_xlfn.MAP(
    _xlfn.XLOOKUP(A662, SITE1!$C$8:$C$1180, SITE1!$F$8:$I$1180),
    _xlfn.LAMBDA(_xlpm.x, IF(AND(_xlpm.x &lt;&gt; "", _xlpm.x &lt;&gt; "-"), TRIM(CLEAN(LEFT(_xlpm.x, FIND(".", _xlpm.x &amp; ".") - 1))), ""))
))))</f>
        <v/>
      </c>
      <c r="D662">
        <v>0.92000000000000104</v>
      </c>
      <c r="E662">
        <v>23</v>
      </c>
      <c r="F662" t="str">
        <f>_xlfn.LET(_xlpm.raw,_xlfn.XLOOKUP(A662,SITE1!$C$8:$C$1180,SITE1!$D$8:$D$1180,""),_xlpm.cleanRaw,SUBSTITUTE(SUBSTITUTE(_xlpm.raw,"_PIN","."),"PIN","."),_xlpm.mainPart,MID(_xlpm.cleanRaw,2,FIND(".",_xlpm.cleanRaw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604004</v>
      </c>
      <c r="G662" t="str">
        <f>_xlfn.LET(_xlpm.raw,_xlfn.XLOOKUP(A662,SITE3!$C$8:$C$1180,SITE3!$D$8:$D$1180,""),_xlpm.cleanRaw,SUBSTITUTE(SUBSTITUTE(_xlpm.raw,"_PIN","."),"PIN","."),_xlpm.mainPart,MID(_xlpm.cleanRaw,2,FIND(".",_xlpm.cleanRaw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804004</v>
      </c>
      <c r="H662" t="str">
        <f>_xlfn.LET(_xlpm.raw,_xlfn.XLOOKUP(A662,SITE5!$C$8:$C$1180,SITE5!$D$8:$D$1180,""),_xlpm.cleanRaw,SUBSTITUTE(SUBSTITUTE(_xlpm.raw,"_PIN","."),"PIN","."),_xlpm.mainPart,MID(_xlpm.cleanRaw,2,FIND(".",_xlpm.cleanRaw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707127</v>
      </c>
      <c r="I662" t="str">
        <f>_xlfn.LET(_xlpm.raw,_xlfn.XLOOKUP(A662,SITE7!$C$8:$C$1180,SITE7!$D$8:$D$1180,""),_xlpm.cleanRaw,SUBSTITUTE(SUBSTITUTE(_xlpm.raw,"_PIN","."),"PIN","."),_xlpm.mainPart,MID(_xlpm.cleanRaw,2,FIND(".",_xlpm.cleanRaw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507127</v>
      </c>
      <c r="J662" t="str">
        <f t="shared" si="10"/>
        <v>AF39;DDRDQSN_IL00_NIL00;;0.920000000000001;23;604004;804004;707127;507127</v>
      </c>
    </row>
    <row r="663" spans="1:10">
      <c r="A663" t="s">
        <v>1729</v>
      </c>
      <c r="B663" t="str">
        <f>_xlfn.XLOOKUP(A663,SITE1!$O$8:$O$1180,SITE1!$N$8:$N$1180,"")</f>
        <v>VSS</v>
      </c>
      <c r="C663" t="str" cm="1">
        <f t="array" ref="C663">_xlfn.TEXTJOIN(",", TRUE, _xlfn.UNIQUE(TRANSPOSE(_xlfn.MAP(
    _xlfn.XLOOKUP(A663, SITE1!$C$8:$C$1180, SITE1!$F$8:$I$1180),
    _xlfn.LAMBDA(_xlpm.x, IF(AND(_xlpm.x &lt;&gt; "", _xlpm.x &lt;&gt; "-"), TRIM(CLEAN(LEFT(_xlpm.x, FIND(".", _xlpm.x &amp; ".") - 1))), ""))
))))</f>
        <v/>
      </c>
      <c r="D663">
        <v>0</v>
      </c>
      <c r="E663">
        <v>23</v>
      </c>
      <c r="F663" t="str">
        <f>_xlfn.LET(_xlpm.raw,_xlfn.XLOOKUP(A663,SITE1!$C$8:$C$1180,SITE1!$D$8:$D$1180,""),_xlpm.cleanRaw,SUBSTITUTE(SUBSTITUTE(_xlpm.raw,"_PIN","."),"PIN","."),_xlpm.mainPart,MID(_xlpm.cleanRaw,2,FIND(".",_xlpm.cleanRaw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63" t="str">
        <f>_xlfn.LET(_xlpm.raw,_xlfn.XLOOKUP(A663,SITE3!$C$8:$C$1180,SITE3!$D$8:$D$1180,""),_xlpm.cleanRaw,SUBSTITUTE(SUBSTITUTE(_xlpm.raw,"_PIN","."),"PIN","."),_xlpm.mainPart,MID(_xlpm.cleanRaw,2,FIND(".",_xlpm.cleanRaw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63" t="str">
        <f>_xlfn.LET(_xlpm.raw,_xlfn.XLOOKUP(A663,SITE5!$C$8:$C$1180,SITE5!$D$8:$D$1180,""),_xlpm.cleanRaw,SUBSTITUTE(SUBSTITUTE(_xlpm.raw,"_PIN","."),"PIN","."),_xlpm.mainPart,MID(_xlpm.cleanRaw,2,FIND(".",_xlpm.cleanRaw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63" t="str">
        <f>_xlfn.LET(_xlpm.raw,_xlfn.XLOOKUP(A663,SITE7!$C$8:$C$1180,SITE7!$D$8:$D$1180,""),_xlpm.cleanRaw,SUBSTITUTE(SUBSTITUTE(_xlpm.raw,"_PIN","."),"PIN","."),_xlpm.mainPart,MID(_xlpm.cleanRaw,2,FIND(".",_xlpm.cleanRaw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663" t="str">
        <f t="shared" si="10"/>
        <v>AF40;VSS;;0;23;;;;</v>
      </c>
    </row>
    <row r="664" spans="1:10">
      <c r="A664" t="s">
        <v>279</v>
      </c>
      <c r="B664" t="str">
        <f>_xlfn.XLOOKUP(A664,SITE1!$O$8:$O$1180,SITE1!$N$8:$N$1180,"")</f>
        <v>VSS</v>
      </c>
      <c r="C664" t="str" cm="1">
        <f t="array" ref="C664">_xlfn.TEXTJOIN(",", TRUE, _xlfn.UNIQUE(TRANSPOSE(_xlfn.MAP(
    _xlfn.XLOOKUP(A664, SITE1!$C$8:$C$1180, SITE1!$F$8:$I$1180),
    _xlfn.LAMBDA(_xlpm.x, IF(AND(_xlpm.x &lt;&gt; "", _xlpm.x &lt;&gt; "-"), TRIM(CLEAN(LEFT(_xlpm.x, FIND(".", _xlpm.x &amp; ".") - 1))), ""))
))))</f>
        <v/>
      </c>
      <c r="D664">
        <v>35.879999999999903</v>
      </c>
      <c r="E664">
        <v>23.919999999999899</v>
      </c>
      <c r="F664" t="str">
        <f>_xlfn.LET(_xlpm.raw,_xlfn.XLOOKUP(A664,SITE1!$C$8:$C$1180,SITE1!$D$8:$D$1180,""),_xlpm.cleanRaw,SUBSTITUTE(SUBSTITUTE(_xlpm.raw,"_PIN","."),"PIN","."),_xlpm.mainPart,MID(_xlpm.cleanRaw,2,FIND(".",_xlpm.cleanRaw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64" t="str">
        <f>_xlfn.LET(_xlpm.raw,_xlfn.XLOOKUP(A664,SITE3!$C$8:$C$1180,SITE3!$D$8:$D$1180,""),_xlpm.cleanRaw,SUBSTITUTE(SUBSTITUTE(_xlpm.raw,"_PIN","."),"PIN","."),_xlpm.mainPart,MID(_xlpm.cleanRaw,2,FIND(".",_xlpm.cleanRaw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64" t="str">
        <f>_xlfn.LET(_xlpm.raw,_xlfn.XLOOKUP(A664,SITE5!$C$8:$C$1180,SITE5!$D$8:$D$1180,""),_xlpm.cleanRaw,SUBSTITUTE(SUBSTITUTE(_xlpm.raw,"_PIN","."),"PIN","."),_xlpm.mainPart,MID(_xlpm.cleanRaw,2,FIND(".",_xlpm.cleanRaw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64" t="str">
        <f>_xlfn.LET(_xlpm.raw,_xlfn.XLOOKUP(A664,SITE7!$C$8:$C$1180,SITE7!$D$8:$D$1180,""),_xlpm.cleanRaw,SUBSTITUTE(SUBSTITUTE(_xlpm.raw,"_PIN","."),"PIN","."),_xlpm.mainPart,MID(_xlpm.cleanRaw,2,FIND(".",_xlpm.cleanRaw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664" t="str">
        <f t="shared" si="10"/>
        <v>AG1;VSS;;35.8799999999999;23.9199999999999;;;;</v>
      </c>
    </row>
    <row r="665" spans="1:10">
      <c r="A665" t="s">
        <v>271</v>
      </c>
      <c r="B665" t="str">
        <f>_xlfn.XLOOKUP(A665,SITE1!$O$8:$O$1180,SITE1!$N$8:$N$1180,"")</f>
        <v>VSS</v>
      </c>
      <c r="C665" t="str" cm="1">
        <f t="array" ref="C665">_xlfn.TEXTJOIN(",", TRUE, _xlfn.UNIQUE(TRANSPOSE(_xlfn.MAP(
    _xlfn.XLOOKUP(A665, SITE1!$C$8:$C$1180, SITE1!$F$8:$I$1180),
    _xlfn.LAMBDA(_xlpm.x, IF(AND(_xlpm.x &lt;&gt; "", _xlpm.x &lt;&gt; "-"), TRIM(CLEAN(LEFT(_xlpm.x, FIND(".", _xlpm.x &amp; ".") - 1))), ""))
))))</f>
        <v/>
      </c>
      <c r="D665">
        <v>34.959999999999901</v>
      </c>
      <c r="E665">
        <v>23.919999999999899</v>
      </c>
      <c r="F665" t="str">
        <f>_xlfn.LET(_xlpm.raw,_xlfn.XLOOKUP(A665,SITE1!$C$8:$C$1180,SITE1!$D$8:$D$1180,""),_xlpm.cleanRaw,SUBSTITUTE(SUBSTITUTE(_xlpm.raw,"_PIN","."),"PIN","."),_xlpm.mainPart,MID(_xlpm.cleanRaw,2,FIND(".",_xlpm.cleanRaw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65" t="str">
        <f>_xlfn.LET(_xlpm.raw,_xlfn.XLOOKUP(A665,SITE3!$C$8:$C$1180,SITE3!$D$8:$D$1180,""),_xlpm.cleanRaw,SUBSTITUTE(SUBSTITUTE(_xlpm.raw,"_PIN","."),"PIN","."),_xlpm.mainPart,MID(_xlpm.cleanRaw,2,FIND(".",_xlpm.cleanRaw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65" t="str">
        <f>_xlfn.LET(_xlpm.raw,_xlfn.XLOOKUP(A665,SITE5!$C$8:$C$1180,SITE5!$D$8:$D$1180,""),_xlpm.cleanRaw,SUBSTITUTE(SUBSTITUTE(_xlpm.raw,"_PIN","."),"PIN","."),_xlpm.mainPart,MID(_xlpm.cleanRaw,2,FIND(".",_xlpm.cleanRaw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65" t="str">
        <f>_xlfn.LET(_xlpm.raw,_xlfn.XLOOKUP(A665,SITE7!$C$8:$C$1180,SITE7!$D$8:$D$1180,""),_xlpm.cleanRaw,SUBSTITUTE(SUBSTITUTE(_xlpm.raw,"_PIN","."),"PIN","."),_xlpm.mainPart,MID(_xlpm.cleanRaw,2,FIND(".",_xlpm.cleanRaw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665" t="str">
        <f t="shared" si="10"/>
        <v>AG2;VSS;;34.9599999999999;23.9199999999999;;;;</v>
      </c>
    </row>
    <row r="666" spans="1:10">
      <c r="A666" t="s">
        <v>348</v>
      </c>
      <c r="B666" t="str">
        <f>_xlfn.XLOOKUP(A666,SITE1!$O$8:$O$1180,SITE1!$N$8:$N$1180,"")</f>
        <v>VSS</v>
      </c>
      <c r="C666" t="str" cm="1">
        <f t="array" ref="C666">_xlfn.TEXTJOIN(",", TRUE, _xlfn.UNIQUE(TRANSPOSE(_xlfn.MAP(
    _xlfn.XLOOKUP(A666, SITE1!$C$8:$C$1180, SITE1!$F$8:$I$1180),
    _xlfn.LAMBDA(_xlpm.x, IF(AND(_xlpm.x &lt;&gt; "", _xlpm.x &lt;&gt; "-"), TRIM(CLEAN(LEFT(_xlpm.x, FIND(".", _xlpm.x &amp; ".") - 1))), ""))
))))</f>
        <v/>
      </c>
      <c r="D666">
        <v>34.04</v>
      </c>
      <c r="E666">
        <v>23.919999999999899</v>
      </c>
      <c r="F666" t="str">
        <f>_xlfn.LET(_xlpm.raw,_xlfn.XLOOKUP(A666,SITE1!$C$8:$C$1180,SITE1!$D$8:$D$1180,""),_xlpm.cleanRaw,SUBSTITUTE(SUBSTITUTE(_xlpm.raw,"_PIN","."),"PIN","."),_xlpm.mainPart,MID(_xlpm.cleanRaw,2,FIND(".",_xlpm.cleanRaw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66" t="str">
        <f>_xlfn.LET(_xlpm.raw,_xlfn.XLOOKUP(A666,SITE3!$C$8:$C$1180,SITE3!$D$8:$D$1180,""),_xlpm.cleanRaw,SUBSTITUTE(SUBSTITUTE(_xlpm.raw,"_PIN","."),"PIN","."),_xlpm.mainPart,MID(_xlpm.cleanRaw,2,FIND(".",_xlpm.cleanRaw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66" t="str">
        <f>_xlfn.LET(_xlpm.raw,_xlfn.XLOOKUP(A666,SITE5!$C$8:$C$1180,SITE5!$D$8:$D$1180,""),_xlpm.cleanRaw,SUBSTITUTE(SUBSTITUTE(_xlpm.raw,"_PIN","."),"PIN","."),_xlpm.mainPart,MID(_xlpm.cleanRaw,2,FIND(".",_xlpm.cleanRaw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66" t="str">
        <f>_xlfn.LET(_xlpm.raw,_xlfn.XLOOKUP(A666,SITE7!$C$8:$C$1180,SITE7!$D$8:$D$1180,""),_xlpm.cleanRaw,SUBSTITUTE(SUBSTITUTE(_xlpm.raw,"_PIN","."),"PIN","."),_xlpm.mainPart,MID(_xlpm.cleanRaw,2,FIND(".",_xlpm.cleanRaw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666" t="str">
        <f t="shared" si="10"/>
        <v>AG3;VSS;;34.04;23.9199999999999;;;;</v>
      </c>
    </row>
    <row r="667" spans="1:10">
      <c r="A667" t="s">
        <v>352</v>
      </c>
      <c r="B667" t="str">
        <f>_xlfn.XLOOKUP(A667,SITE1!$O$8:$O$1180,SITE1!$N$8:$N$1180,"")</f>
        <v>VSS</v>
      </c>
      <c r="C667" t="str" cm="1">
        <f t="array" ref="C667">_xlfn.TEXTJOIN(",", TRUE, _xlfn.UNIQUE(TRANSPOSE(_xlfn.MAP(
    _xlfn.XLOOKUP(A667, SITE1!$C$8:$C$1180, SITE1!$F$8:$I$1180),
    _xlfn.LAMBDA(_xlpm.x, IF(AND(_xlpm.x &lt;&gt; "", _xlpm.x &lt;&gt; "-"), TRIM(CLEAN(LEFT(_xlpm.x, FIND(".", _xlpm.x &amp; ".") - 1))), ""))
))))</f>
        <v/>
      </c>
      <c r="D667">
        <v>33.119999999999997</v>
      </c>
      <c r="E667">
        <v>23.919999999999899</v>
      </c>
      <c r="F667" t="str">
        <f>_xlfn.LET(_xlpm.raw,_xlfn.XLOOKUP(A667,SITE1!$C$8:$C$1180,SITE1!$D$8:$D$1180,""),_xlpm.cleanRaw,SUBSTITUTE(SUBSTITUTE(_xlpm.raw,"_PIN","."),"PIN","."),_xlpm.mainPart,MID(_xlpm.cleanRaw,2,FIND(".",_xlpm.cleanRaw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67" t="str">
        <f>_xlfn.LET(_xlpm.raw,_xlfn.XLOOKUP(A667,SITE3!$C$8:$C$1180,SITE3!$D$8:$D$1180,""),_xlpm.cleanRaw,SUBSTITUTE(SUBSTITUTE(_xlpm.raw,"_PIN","."),"PIN","."),_xlpm.mainPart,MID(_xlpm.cleanRaw,2,FIND(".",_xlpm.cleanRaw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67" t="str">
        <f>_xlfn.LET(_xlpm.raw,_xlfn.XLOOKUP(A667,SITE5!$C$8:$C$1180,SITE5!$D$8:$D$1180,""),_xlpm.cleanRaw,SUBSTITUTE(SUBSTITUTE(_xlpm.raw,"_PIN","."),"PIN","."),_xlpm.mainPart,MID(_xlpm.cleanRaw,2,FIND(".",_xlpm.cleanRaw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67" t="str">
        <f>_xlfn.LET(_xlpm.raw,_xlfn.XLOOKUP(A667,SITE7!$C$8:$C$1180,SITE7!$D$8:$D$1180,""),_xlpm.cleanRaw,SUBSTITUTE(SUBSTITUTE(_xlpm.raw,"_PIN","."),"PIN","."),_xlpm.mainPart,MID(_xlpm.cleanRaw,2,FIND(".",_xlpm.cleanRaw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667" t="str">
        <f t="shared" si="10"/>
        <v>AG4;VSS;;33.12;23.9199999999999;;;;</v>
      </c>
    </row>
    <row r="668" spans="1:10">
      <c r="A668" t="s">
        <v>871</v>
      </c>
      <c r="B668" t="str">
        <f>_xlfn.XLOOKUP(A668,SITE1!$O$8:$O$1180,SITE1!$N$8:$N$1180,"")</f>
        <v>VSS</v>
      </c>
      <c r="C668" t="str" cm="1">
        <f t="array" ref="C668">_xlfn.TEXTJOIN(",", TRUE, _xlfn.UNIQUE(TRANSPOSE(_xlfn.MAP(
    _xlfn.XLOOKUP(A668, SITE1!$C$8:$C$1180, SITE1!$F$8:$I$1180),
    _xlfn.LAMBDA(_xlpm.x, IF(AND(_xlpm.x &lt;&gt; "", _xlpm.x &lt;&gt; "-"), TRIM(CLEAN(LEFT(_xlpm.x, FIND(".", _xlpm.x &amp; ".") - 1))), ""))
))))</f>
        <v/>
      </c>
      <c r="D668">
        <v>32.199999999999903</v>
      </c>
      <c r="E668">
        <v>23.919999999999899</v>
      </c>
      <c r="F668" t="str">
        <f>_xlfn.LET(_xlpm.raw,_xlfn.XLOOKUP(A668,SITE1!$C$8:$C$1180,SITE1!$D$8:$D$1180,""),_xlpm.cleanRaw,SUBSTITUTE(SUBSTITUTE(_xlpm.raw,"_PIN","."),"PIN","."),_xlpm.mainPart,MID(_xlpm.cleanRaw,2,FIND(".",_xlpm.cleanRaw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68" t="str">
        <f>_xlfn.LET(_xlpm.raw,_xlfn.XLOOKUP(A668,SITE3!$C$8:$C$1180,SITE3!$D$8:$D$1180,""),_xlpm.cleanRaw,SUBSTITUTE(SUBSTITUTE(_xlpm.raw,"_PIN","."),"PIN","."),_xlpm.mainPart,MID(_xlpm.cleanRaw,2,FIND(".",_xlpm.cleanRaw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68" t="str">
        <f>_xlfn.LET(_xlpm.raw,_xlfn.XLOOKUP(A668,SITE5!$C$8:$C$1180,SITE5!$D$8:$D$1180,""),_xlpm.cleanRaw,SUBSTITUTE(SUBSTITUTE(_xlpm.raw,"_PIN","."),"PIN","."),_xlpm.mainPart,MID(_xlpm.cleanRaw,2,FIND(".",_xlpm.cleanRaw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68" t="str">
        <f>_xlfn.LET(_xlpm.raw,_xlfn.XLOOKUP(A668,SITE7!$C$8:$C$1180,SITE7!$D$8:$D$1180,""),_xlpm.cleanRaw,SUBSTITUTE(SUBSTITUTE(_xlpm.raw,"_PIN","."),"PIN","."),_xlpm.mainPart,MID(_xlpm.cleanRaw,2,FIND(".",_xlpm.cleanRaw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668" t="str">
        <f t="shared" si="10"/>
        <v>AG5;VSS;;32.1999999999999;23.9199999999999;;;;</v>
      </c>
    </row>
    <row r="669" spans="1:10">
      <c r="A669" t="s">
        <v>1105</v>
      </c>
      <c r="B669" t="str">
        <f>_xlfn.XLOOKUP(A669,SITE1!$O$8:$O$1180,SITE1!$N$8:$N$1180,"")</f>
        <v>DDRDQSN_IL17_NIL17</v>
      </c>
      <c r="C669" t="str" cm="1">
        <f t="array" ref="C669">_xlfn.TEXTJOIN(",", TRUE, _xlfn.UNIQUE(TRANSPOSE(_xlfn.MAP(
    _xlfn.XLOOKUP(A669, SITE1!$C$8:$C$1180, SITE1!$F$8:$I$1180),
    _xlfn.LAMBDA(_xlpm.x, IF(AND(_xlpm.x &lt;&gt; "", _xlpm.x &lt;&gt; "-"), TRIM(CLEAN(LEFT(_xlpm.x, FIND(".", _xlpm.x &amp; ".") - 1))), ""))
))))</f>
        <v/>
      </c>
      <c r="D669">
        <v>31.279999999999902</v>
      </c>
      <c r="E669">
        <v>23.919999999999899</v>
      </c>
      <c r="F669" t="str">
        <f>_xlfn.LET(_xlpm.raw,_xlfn.XLOOKUP(A669,SITE1!$C$8:$C$1180,SITE1!$D$8:$D$1180,""),_xlpm.cleanRaw,SUBSTITUTE(SUBSTITUTE(_xlpm.raw,"_PIN","."),"PIN","."),_xlpm.mainPart,MID(_xlpm.cleanRaw,2,FIND(".",_xlpm.cleanRaw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608047</v>
      </c>
      <c r="G669" t="str">
        <f>_xlfn.LET(_xlpm.raw,_xlfn.XLOOKUP(A669,SITE3!$C$8:$C$1180,SITE3!$D$8:$D$1180,""),_xlpm.cleanRaw,SUBSTITUTE(SUBSTITUTE(_xlpm.raw,"_PIN","."),"PIN","."),_xlpm.mainPart,MID(_xlpm.cleanRaw,2,FIND(".",_xlpm.cleanRaw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808047</v>
      </c>
      <c r="H669" t="str">
        <f>_xlfn.LET(_xlpm.raw,_xlfn.XLOOKUP(A669,SITE5!$C$8:$C$1180,SITE5!$D$8:$D$1180,""),_xlpm.cleanRaw,SUBSTITUTE(SUBSTITUTE(_xlpm.raw,"_PIN","."),"PIN","."),_xlpm.mainPart,MID(_xlpm.cleanRaw,2,FIND(".",_xlpm.cleanRaw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702055</v>
      </c>
      <c r="I669" t="str">
        <f>_xlfn.LET(_xlpm.raw,_xlfn.XLOOKUP(A669,SITE7!$C$8:$C$1180,SITE7!$D$8:$D$1180,""),_xlpm.cleanRaw,SUBSTITUTE(SUBSTITUTE(_xlpm.raw,"_PIN","."),"PIN","."),_xlpm.mainPart,MID(_xlpm.cleanRaw,2,FIND(".",_xlpm.cleanRaw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502055</v>
      </c>
      <c r="J669" t="str">
        <f t="shared" si="10"/>
        <v>AG6;DDRDQSN_IL17_NIL17;;31.2799999999999;23.9199999999999;608047;808047;702055;502055</v>
      </c>
    </row>
    <row r="670" spans="1:10">
      <c r="A670" t="s">
        <v>1106</v>
      </c>
      <c r="B670" t="str">
        <f>_xlfn.XLOOKUP(A670,SITE1!$O$8:$O$1180,SITE1!$N$8:$N$1180,"")</f>
        <v>DDRDQSP_IL17_NIL17</v>
      </c>
      <c r="C670" t="str" cm="1">
        <f t="array" ref="C670">_xlfn.TEXTJOIN(",", TRUE, _xlfn.UNIQUE(TRANSPOSE(_xlfn.MAP(
    _xlfn.XLOOKUP(A670, SITE1!$C$8:$C$1180, SITE1!$F$8:$I$1180),
    _xlfn.LAMBDA(_xlpm.x, IF(AND(_xlpm.x &lt;&gt; "", _xlpm.x &lt;&gt; "-"), TRIM(CLEAN(LEFT(_xlpm.x, FIND(".", _xlpm.x &amp; ".") - 1))), ""))
))))</f>
        <v/>
      </c>
      <c r="D670">
        <v>30.36</v>
      </c>
      <c r="E670">
        <v>23.919999999999899</v>
      </c>
      <c r="F670" t="str">
        <f>_xlfn.LET(_xlpm.raw,_xlfn.XLOOKUP(A670,SITE1!$C$8:$C$1180,SITE1!$D$8:$D$1180,""),_xlpm.cleanRaw,SUBSTITUTE(SUBSTITUTE(_xlpm.raw,"_PIN","."),"PIN","."),_xlpm.mainPart,MID(_xlpm.cleanRaw,2,FIND(".",_xlpm.cleanRaw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608049</v>
      </c>
      <c r="G670" t="str">
        <f>_xlfn.LET(_xlpm.raw,_xlfn.XLOOKUP(A670,SITE3!$C$8:$C$1180,SITE3!$D$8:$D$1180,""),_xlpm.cleanRaw,SUBSTITUTE(SUBSTITUTE(_xlpm.raw,"_PIN","."),"PIN","."),_xlpm.mainPart,MID(_xlpm.cleanRaw,2,FIND(".",_xlpm.cleanRaw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808049</v>
      </c>
      <c r="H670" t="str">
        <f>_xlfn.LET(_xlpm.raw,_xlfn.XLOOKUP(A670,SITE5!$C$8:$C$1180,SITE5!$D$8:$D$1180,""),_xlpm.cleanRaw,SUBSTITUTE(SUBSTITUTE(_xlpm.raw,"_PIN","."),"PIN","."),_xlpm.mainPart,MID(_xlpm.cleanRaw,2,FIND(".",_xlpm.cleanRaw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702057</v>
      </c>
      <c r="I670" t="str">
        <f>_xlfn.LET(_xlpm.raw,_xlfn.XLOOKUP(A670,SITE7!$C$8:$C$1180,SITE7!$D$8:$D$1180,""),_xlpm.cleanRaw,SUBSTITUTE(SUBSTITUTE(_xlpm.raw,"_PIN","."),"PIN","."),_xlpm.mainPart,MID(_xlpm.cleanRaw,2,FIND(".",_xlpm.cleanRaw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502057</v>
      </c>
      <c r="J670" t="str">
        <f t="shared" si="10"/>
        <v>AG7;DDRDQSP_IL17_NIL17;;30.36;23.9199999999999;608049;808049;702057;502057</v>
      </c>
    </row>
    <row r="671" spans="1:10">
      <c r="A671" t="s">
        <v>1107</v>
      </c>
      <c r="B671" t="str">
        <f>_xlfn.XLOOKUP(A671,SITE1!$O$8:$O$1180,SITE1!$N$8:$N$1180,"")</f>
        <v>VSS</v>
      </c>
      <c r="C671" t="str" cm="1">
        <f t="array" ref="C671">_xlfn.TEXTJOIN(",", TRUE, _xlfn.UNIQUE(TRANSPOSE(_xlfn.MAP(
    _xlfn.XLOOKUP(A671, SITE1!$C$8:$C$1180, SITE1!$F$8:$I$1180),
    _xlfn.LAMBDA(_xlpm.x, IF(AND(_xlpm.x &lt;&gt; "", _xlpm.x &lt;&gt; "-"), TRIM(CLEAN(LEFT(_xlpm.x, FIND(".", _xlpm.x &amp; ".") - 1))), ""))
))))</f>
        <v/>
      </c>
      <c r="D671">
        <v>29.439999999999898</v>
      </c>
      <c r="E671">
        <v>23.919999999999899</v>
      </c>
      <c r="F671" t="str">
        <f>_xlfn.LET(_xlpm.raw,_xlfn.XLOOKUP(A671,SITE1!$C$8:$C$1180,SITE1!$D$8:$D$1180,""),_xlpm.cleanRaw,SUBSTITUTE(SUBSTITUTE(_xlpm.raw,"_PIN","."),"PIN","."),_xlpm.mainPart,MID(_xlpm.cleanRaw,2,FIND(".",_xlpm.cleanRaw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71" t="str">
        <f>_xlfn.LET(_xlpm.raw,_xlfn.XLOOKUP(A671,SITE3!$C$8:$C$1180,SITE3!$D$8:$D$1180,""),_xlpm.cleanRaw,SUBSTITUTE(SUBSTITUTE(_xlpm.raw,"_PIN","."),"PIN","."),_xlpm.mainPart,MID(_xlpm.cleanRaw,2,FIND(".",_xlpm.cleanRaw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71" t="str">
        <f>_xlfn.LET(_xlpm.raw,_xlfn.XLOOKUP(A671,SITE5!$C$8:$C$1180,SITE5!$D$8:$D$1180,""),_xlpm.cleanRaw,SUBSTITUTE(SUBSTITUTE(_xlpm.raw,"_PIN","."),"PIN","."),_xlpm.mainPart,MID(_xlpm.cleanRaw,2,FIND(".",_xlpm.cleanRaw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71" t="str">
        <f>_xlfn.LET(_xlpm.raw,_xlfn.XLOOKUP(A671,SITE7!$C$8:$C$1180,SITE7!$D$8:$D$1180,""),_xlpm.cleanRaw,SUBSTITUTE(SUBSTITUTE(_xlpm.raw,"_PIN","."),"PIN","."),_xlpm.mainPart,MID(_xlpm.cleanRaw,2,FIND(".",_xlpm.cleanRaw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671" t="str">
        <f t="shared" si="10"/>
        <v>AG8;VSS;;29.4399999999999;23.9199999999999;;;;</v>
      </c>
    </row>
    <row r="672" spans="1:10">
      <c r="A672" t="s">
        <v>1003</v>
      </c>
      <c r="B672" t="str">
        <f>_xlfn.XLOOKUP(A672,SITE1!$O$8:$O$1180,SITE1!$N$8:$N$1180,"")</f>
        <v>VSS</v>
      </c>
      <c r="C672" t="str" cm="1">
        <f t="array" ref="C672">_xlfn.TEXTJOIN(",", TRUE, _xlfn.UNIQUE(TRANSPOSE(_xlfn.MAP(
    _xlfn.XLOOKUP(A672, SITE1!$C$8:$C$1180, SITE1!$F$8:$I$1180),
    _xlfn.LAMBDA(_xlpm.x, IF(AND(_xlpm.x &lt;&gt; "", _xlpm.x &lt;&gt; "-"), TRIM(CLEAN(LEFT(_xlpm.x, FIND(".", _xlpm.x &amp; ".") - 1))), ""))
))))</f>
        <v/>
      </c>
      <c r="D672">
        <v>6.4399999999999897</v>
      </c>
      <c r="E672">
        <v>23.919999999999899</v>
      </c>
      <c r="F672" t="str">
        <f>_xlfn.LET(_xlpm.raw,_xlfn.XLOOKUP(A672,SITE1!$C$8:$C$1180,SITE1!$D$8:$D$1180,""),_xlpm.cleanRaw,SUBSTITUTE(SUBSTITUTE(_xlpm.raw,"_PIN","."),"PIN","."),_xlpm.mainPart,MID(_xlpm.cleanRaw,2,FIND(".",_xlpm.cleanRaw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72" t="str">
        <f>_xlfn.LET(_xlpm.raw,_xlfn.XLOOKUP(A672,SITE3!$C$8:$C$1180,SITE3!$D$8:$D$1180,""),_xlpm.cleanRaw,SUBSTITUTE(SUBSTITUTE(_xlpm.raw,"_PIN","."),"PIN","."),_xlpm.mainPart,MID(_xlpm.cleanRaw,2,FIND(".",_xlpm.cleanRaw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72" t="str">
        <f>_xlfn.LET(_xlpm.raw,_xlfn.XLOOKUP(A672,SITE5!$C$8:$C$1180,SITE5!$D$8:$D$1180,""),_xlpm.cleanRaw,SUBSTITUTE(SUBSTITUTE(_xlpm.raw,"_PIN","."),"PIN","."),_xlpm.mainPart,MID(_xlpm.cleanRaw,2,FIND(".",_xlpm.cleanRaw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72" t="str">
        <f>_xlfn.LET(_xlpm.raw,_xlfn.XLOOKUP(A672,SITE7!$C$8:$C$1180,SITE7!$D$8:$D$1180,""),_xlpm.cleanRaw,SUBSTITUTE(SUBSTITUTE(_xlpm.raw,"_PIN","."),"PIN","."),_xlpm.mainPart,MID(_xlpm.cleanRaw,2,FIND(".",_xlpm.cleanRaw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672" t="str">
        <f t="shared" si="10"/>
        <v>AG33;VSS;;6.43999999999999;23.9199999999999;;;;</v>
      </c>
    </row>
    <row r="673" spans="1:10">
      <c r="A673" t="s">
        <v>1004</v>
      </c>
      <c r="B673" t="str">
        <f>_xlfn.XLOOKUP(A673,SITE1!$O$8:$O$1180,SITE1!$N$8:$N$1180,"")</f>
        <v>DDRDQ_IL10_NIL02[6]</v>
      </c>
      <c r="C673" t="str" cm="1">
        <f t="array" ref="C673">_xlfn.TEXTJOIN(",", TRUE, _xlfn.UNIQUE(TRANSPOSE(_xlfn.MAP(
    _xlfn.XLOOKUP(A673, SITE1!$C$8:$C$1180, SITE1!$F$8:$I$1180),
    _xlfn.LAMBDA(_xlpm.x, IF(AND(_xlpm.x &lt;&gt; "", _xlpm.x &lt;&gt; "-"), TRIM(CLEAN(LEFT(_xlpm.x, FIND(".", _xlpm.x &amp; ".") - 1))), ""))
))))</f>
        <v/>
      </c>
      <c r="D673">
        <v>5.5199999999999898</v>
      </c>
      <c r="E673">
        <v>23.919999999999899</v>
      </c>
      <c r="F673" t="str">
        <f>_xlfn.LET(_xlpm.raw,_xlfn.XLOOKUP(A673,SITE1!$C$8:$C$1180,SITE1!$D$8:$D$1180,""),_xlpm.cleanRaw,SUBSTITUTE(SUBSTITUTE(_xlpm.raw,"_PIN","."),"PIN","."),_xlpm.mainPart,MID(_xlpm.cleanRaw,2,FIND(".",_xlpm.cleanRaw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603101</v>
      </c>
      <c r="G673" t="str">
        <f>_xlfn.LET(_xlpm.raw,_xlfn.XLOOKUP(A673,SITE3!$C$8:$C$1180,SITE3!$D$8:$D$1180,""),_xlpm.cleanRaw,SUBSTITUTE(SUBSTITUTE(_xlpm.raw,"_PIN","."),"PIN","."),_xlpm.mainPart,MID(_xlpm.cleanRaw,2,FIND(".",_xlpm.cleanRaw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803101</v>
      </c>
      <c r="H673" t="str">
        <f>_xlfn.LET(_xlpm.raw,_xlfn.XLOOKUP(A673,SITE5!$C$8:$C$1180,SITE5!$D$8:$D$1180,""),_xlpm.cleanRaw,SUBSTITUTE(SUBSTITUTE(_xlpm.raw,"_PIN","."),"PIN","."),_xlpm.mainPart,MID(_xlpm.cleanRaw,2,FIND(".",_xlpm.cleanRaw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707101</v>
      </c>
      <c r="I673" t="str">
        <f>_xlfn.LET(_xlpm.raw,_xlfn.XLOOKUP(A673,SITE7!$C$8:$C$1180,SITE7!$D$8:$D$1180,""),_xlpm.cleanRaw,SUBSTITUTE(SUBSTITUTE(_xlpm.raw,"_PIN","."),"PIN","."),_xlpm.mainPart,MID(_xlpm.cleanRaw,2,FIND(".",_xlpm.cleanRaw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507101</v>
      </c>
      <c r="J673" t="str">
        <f t="shared" si="10"/>
        <v>AG34;DDRDQ_IL10_NIL02[6];;5.51999999999999;23.9199999999999;603101;803101;707101;507101</v>
      </c>
    </row>
    <row r="674" spans="1:10">
      <c r="A674" t="s">
        <v>1005</v>
      </c>
      <c r="B674" t="str">
        <f>_xlfn.XLOOKUP(A674,SITE1!$O$8:$O$1180,SITE1!$N$8:$N$1180,"")</f>
        <v>DDRDQ_IL10_NIL02[2]</v>
      </c>
      <c r="C674" t="str" cm="1">
        <f t="array" ref="C674">_xlfn.TEXTJOIN(",", TRUE, _xlfn.UNIQUE(TRANSPOSE(_xlfn.MAP(
    _xlfn.XLOOKUP(A674, SITE1!$C$8:$C$1180, SITE1!$F$8:$I$1180),
    _xlfn.LAMBDA(_xlpm.x, IF(AND(_xlpm.x &lt;&gt; "", _xlpm.x &lt;&gt; "-"), TRIM(CLEAN(LEFT(_xlpm.x, FIND(".", _xlpm.x &amp; ".") - 1))), ""))
))))</f>
        <v/>
      </c>
      <c r="D674">
        <v>4.5999999999999899</v>
      </c>
      <c r="E674">
        <v>23.919999999999899</v>
      </c>
      <c r="F674" t="str">
        <f>_xlfn.LET(_xlpm.raw,_xlfn.XLOOKUP(A674,SITE1!$C$8:$C$1180,SITE1!$D$8:$D$1180,""),_xlpm.cleanRaw,SUBSTITUTE(SUBSTITUTE(_xlpm.raw,"_PIN","."),"PIN","."),_xlpm.mainPart,MID(_xlpm.cleanRaw,2,FIND(".",_xlpm.cleanRaw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603119</v>
      </c>
      <c r="G674" t="str">
        <f>_xlfn.LET(_xlpm.raw,_xlfn.XLOOKUP(A674,SITE3!$C$8:$C$1180,SITE3!$D$8:$D$1180,""),_xlpm.cleanRaw,SUBSTITUTE(SUBSTITUTE(_xlpm.raw,"_PIN","."),"PIN","."),_xlpm.mainPart,MID(_xlpm.cleanRaw,2,FIND(".",_xlpm.cleanRaw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803119</v>
      </c>
      <c r="H674" t="str">
        <f>_xlfn.LET(_xlpm.raw,_xlfn.XLOOKUP(A674,SITE5!$C$8:$C$1180,SITE5!$D$8:$D$1180,""),_xlpm.cleanRaw,SUBSTITUTE(SUBSTITUTE(_xlpm.raw,"_PIN","."),"PIN","."),_xlpm.mainPart,MID(_xlpm.cleanRaw,2,FIND(".",_xlpm.cleanRaw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707121</v>
      </c>
      <c r="I674" t="str">
        <f>_xlfn.LET(_xlpm.raw,_xlfn.XLOOKUP(A674,SITE7!$C$8:$C$1180,SITE7!$D$8:$D$1180,""),_xlpm.cleanRaw,SUBSTITUTE(SUBSTITUTE(_xlpm.raw,"_PIN","."),"PIN","."),_xlpm.mainPart,MID(_xlpm.cleanRaw,2,FIND(".",_xlpm.cleanRaw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507121</v>
      </c>
      <c r="J674" t="str">
        <f t="shared" si="10"/>
        <v>AG35;DDRDQ_IL10_NIL02[2];;4.59999999999999;23.9199999999999;603119;803119;707121;507121</v>
      </c>
    </row>
    <row r="675" spans="1:10">
      <c r="A675" t="s">
        <v>1006</v>
      </c>
      <c r="B675" t="str">
        <f>_xlfn.XLOOKUP(A675,SITE1!$O$8:$O$1180,SITE1!$N$8:$N$1180,"")</f>
        <v>VSS</v>
      </c>
      <c r="C675" t="str" cm="1">
        <f t="array" ref="C675">_xlfn.TEXTJOIN(",", TRUE, _xlfn.UNIQUE(TRANSPOSE(_xlfn.MAP(
    _xlfn.XLOOKUP(A675, SITE1!$C$8:$C$1180, SITE1!$F$8:$I$1180),
    _xlfn.LAMBDA(_xlpm.x, IF(AND(_xlpm.x &lt;&gt; "", _xlpm.x &lt;&gt; "-"), TRIM(CLEAN(LEFT(_xlpm.x, FIND(".", _xlpm.x &amp; ".") - 1))), ""))
))))</f>
        <v/>
      </c>
      <c r="D675">
        <v>3.6799999999999899</v>
      </c>
      <c r="E675">
        <v>23.919999999999899</v>
      </c>
      <c r="F675" t="str">
        <f>_xlfn.LET(_xlpm.raw,_xlfn.XLOOKUP(A675,SITE1!$C$8:$C$1180,SITE1!$D$8:$D$1180,""),_xlpm.cleanRaw,SUBSTITUTE(SUBSTITUTE(_xlpm.raw,"_PIN","."),"PIN","."),_xlpm.mainPart,MID(_xlpm.cleanRaw,2,FIND(".",_xlpm.cleanRaw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75" t="str">
        <f>_xlfn.LET(_xlpm.raw,_xlfn.XLOOKUP(A675,SITE3!$C$8:$C$1180,SITE3!$D$8:$D$1180,""),_xlpm.cleanRaw,SUBSTITUTE(SUBSTITUTE(_xlpm.raw,"_PIN","."),"PIN","."),_xlpm.mainPart,MID(_xlpm.cleanRaw,2,FIND(".",_xlpm.cleanRaw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75" t="str">
        <f>_xlfn.LET(_xlpm.raw,_xlfn.XLOOKUP(A675,SITE5!$C$8:$C$1180,SITE5!$D$8:$D$1180,""),_xlpm.cleanRaw,SUBSTITUTE(SUBSTITUTE(_xlpm.raw,"_PIN","."),"PIN","."),_xlpm.mainPart,MID(_xlpm.cleanRaw,2,FIND(".",_xlpm.cleanRaw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75" t="str">
        <f>_xlfn.LET(_xlpm.raw,_xlfn.XLOOKUP(A675,SITE7!$C$8:$C$1180,SITE7!$D$8:$D$1180,""),_xlpm.cleanRaw,SUBSTITUTE(SUBSTITUTE(_xlpm.raw,"_PIN","."),"PIN","."),_xlpm.mainPart,MID(_xlpm.cleanRaw,2,FIND(".",_xlpm.cleanRaw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675" t="str">
        <f t="shared" si="10"/>
        <v>AG36;VSS;;3.67999999999999;23.9199999999999;;;;</v>
      </c>
    </row>
    <row r="676" spans="1:10">
      <c r="A676" t="s">
        <v>861</v>
      </c>
      <c r="B676" t="str">
        <f>_xlfn.XLOOKUP(A676,SITE1!$O$8:$O$1180,SITE1!$N$8:$N$1180,"")</f>
        <v>DDRDQ_IL00_NIL00[3]</v>
      </c>
      <c r="C676" t="str" cm="1">
        <f t="array" ref="C676">_xlfn.TEXTJOIN(",", TRUE, _xlfn.UNIQUE(TRANSPOSE(_xlfn.MAP(
    _xlfn.XLOOKUP(A676, SITE1!$C$8:$C$1180, SITE1!$F$8:$I$1180),
    _xlfn.LAMBDA(_xlpm.x, IF(AND(_xlpm.x &lt;&gt; "", _xlpm.x &lt;&gt; "-"), TRIM(CLEAN(LEFT(_xlpm.x, FIND(".", _xlpm.x &amp; ".") - 1))), ""))
))))</f>
        <v/>
      </c>
      <c r="D676">
        <v>2.75999999999999</v>
      </c>
      <c r="E676">
        <v>23.919999999999899</v>
      </c>
      <c r="F676" t="str">
        <f>_xlfn.LET(_xlpm.raw,_xlfn.XLOOKUP(A676,SITE1!$C$8:$C$1180,SITE1!$D$8:$D$1180,""),_xlpm.cleanRaw,SUBSTITUTE(SUBSTITUTE(_xlpm.raw,"_PIN","."),"PIN","."),_xlpm.mainPart,MID(_xlpm.cleanRaw,2,FIND(".",_xlpm.cleanRaw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607019</v>
      </c>
      <c r="G676" t="str">
        <f>_xlfn.LET(_xlpm.raw,_xlfn.XLOOKUP(A676,SITE3!$C$8:$C$1180,SITE3!$D$8:$D$1180,""),_xlpm.cleanRaw,SUBSTITUTE(SUBSTITUTE(_xlpm.raw,"_PIN","."),"PIN","."),_xlpm.mainPart,MID(_xlpm.cleanRaw,2,FIND(".",_xlpm.cleanRaw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807019</v>
      </c>
      <c r="H676" t="str">
        <f>_xlfn.LET(_xlpm.raw,_xlfn.XLOOKUP(A676,SITE5!$C$8:$C$1180,SITE5!$D$8:$D$1180,""),_xlpm.cleanRaw,SUBSTITUTE(SUBSTITUTE(_xlpm.raw,"_PIN","."),"PIN","."),_xlpm.mainPart,MID(_xlpm.cleanRaw,2,FIND(".",_xlpm.cleanRaw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707090</v>
      </c>
      <c r="I676" t="str">
        <f>_xlfn.LET(_xlpm.raw,_xlfn.XLOOKUP(A676,SITE7!$C$8:$C$1180,SITE7!$D$8:$D$1180,""),_xlpm.cleanRaw,SUBSTITUTE(SUBSTITUTE(_xlpm.raw,"_PIN","."),"PIN","."),_xlpm.mainPart,MID(_xlpm.cleanRaw,2,FIND(".",_xlpm.cleanRaw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507090</v>
      </c>
      <c r="J676" t="str">
        <f t="shared" si="10"/>
        <v>AG37;DDRDQ_IL00_NIL00[3];;2.75999999999999;23.9199999999999;607019;807019;707090;507090</v>
      </c>
    </row>
    <row r="677" spans="1:10">
      <c r="A677" t="s">
        <v>1327</v>
      </c>
      <c r="B677" t="str">
        <f>_xlfn.XLOOKUP(A677,SITE1!$O$8:$O$1180,SITE1!$N$8:$N$1180,"")</f>
        <v>DDRDQ_IL00_NIL00[2]</v>
      </c>
      <c r="C677" t="str" cm="1">
        <f t="array" ref="C677">_xlfn.TEXTJOIN(",", TRUE, _xlfn.UNIQUE(TRANSPOSE(_xlfn.MAP(
    _xlfn.XLOOKUP(A677, SITE1!$C$8:$C$1180, SITE1!$F$8:$I$1180),
    _xlfn.LAMBDA(_xlpm.x, IF(AND(_xlpm.x &lt;&gt; "", _xlpm.x &lt;&gt; "-"), TRIM(CLEAN(LEFT(_xlpm.x, FIND(".", _xlpm.x &amp; ".") - 1))), ""))
))))</f>
        <v/>
      </c>
      <c r="D677">
        <v>1.8399999999999901</v>
      </c>
      <c r="E677">
        <v>23.919999999999899</v>
      </c>
      <c r="F677" t="str">
        <f>_xlfn.LET(_xlpm.raw,_xlfn.XLOOKUP(A677,SITE1!$C$8:$C$1180,SITE1!$D$8:$D$1180,""),_xlpm.cleanRaw,SUBSTITUTE(SUBSTITUTE(_xlpm.raw,"_PIN","."),"PIN","."),_xlpm.mainPart,MID(_xlpm.cleanRaw,2,FIND(".",_xlpm.cleanRaw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606088</v>
      </c>
      <c r="G677" t="str">
        <f>_xlfn.LET(_xlpm.raw,_xlfn.XLOOKUP(A677,SITE3!$C$8:$C$1180,SITE3!$D$8:$D$1180,""),_xlpm.cleanRaw,SUBSTITUTE(SUBSTITUTE(_xlpm.raw,"_PIN","."),"PIN","."),_xlpm.mainPart,MID(_xlpm.cleanRaw,2,FIND(".",_xlpm.cleanRaw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806088</v>
      </c>
      <c r="H677" t="str">
        <f>_xlfn.LET(_xlpm.raw,_xlfn.XLOOKUP(A677,SITE5!$C$8:$C$1180,SITE5!$D$8:$D$1180,""),_xlpm.cleanRaw,SUBSTITUTE(SUBSTITUTE(_xlpm.raw,"_PIN","."),"PIN","."),_xlpm.mainPart,MID(_xlpm.cleanRaw,2,FIND(".",_xlpm.cleanRaw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707092</v>
      </c>
      <c r="I677" t="str">
        <f>_xlfn.LET(_xlpm.raw,_xlfn.XLOOKUP(A677,SITE7!$C$8:$C$1180,SITE7!$D$8:$D$1180,""),_xlpm.cleanRaw,SUBSTITUTE(SUBSTITUTE(_xlpm.raw,"_PIN","."),"PIN","."),_xlpm.mainPart,MID(_xlpm.cleanRaw,2,FIND(".",_xlpm.cleanRaw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507092</v>
      </c>
      <c r="J677" t="str">
        <f t="shared" si="10"/>
        <v>AG38;DDRDQ_IL00_NIL00[2];;1.83999999999999;23.9199999999999;606088;806088;707092;507092</v>
      </c>
    </row>
    <row r="678" spans="1:10">
      <c r="A678" t="s">
        <v>1340</v>
      </c>
      <c r="B678" t="str">
        <f>_xlfn.XLOOKUP(A678,SITE1!$O$8:$O$1180,SITE1!$N$8:$N$1180,"")</f>
        <v>DDRDQ_IL00_NIL00[6]</v>
      </c>
      <c r="C678" t="str" cm="1">
        <f t="array" ref="C678">_xlfn.TEXTJOIN(",", TRUE, _xlfn.UNIQUE(TRANSPOSE(_xlfn.MAP(
    _xlfn.XLOOKUP(A678, SITE1!$C$8:$C$1180, SITE1!$F$8:$I$1180),
    _xlfn.LAMBDA(_xlpm.x, IF(AND(_xlpm.x &lt;&gt; "", _xlpm.x &lt;&gt; "-"), TRIM(CLEAN(LEFT(_xlpm.x, FIND(".", _xlpm.x &amp; ".") - 1))), ""))
))))</f>
        <v/>
      </c>
      <c r="D678">
        <v>0.92000000000000104</v>
      </c>
      <c r="E678">
        <v>23.919999999999899</v>
      </c>
      <c r="F678" t="str">
        <f>_xlfn.LET(_xlpm.raw,_xlfn.XLOOKUP(A678,SITE1!$C$8:$C$1180,SITE1!$D$8:$D$1180,""),_xlpm.cleanRaw,SUBSTITUTE(SUBSTITUTE(_xlpm.raw,"_PIN","."),"PIN","."),_xlpm.mainPart,MID(_xlpm.cleanRaw,2,FIND(".",_xlpm.cleanRaw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606093</v>
      </c>
      <c r="G678" t="str">
        <f>_xlfn.LET(_xlpm.raw,_xlfn.XLOOKUP(A678,SITE3!$C$8:$C$1180,SITE3!$D$8:$D$1180,""),_xlpm.cleanRaw,SUBSTITUTE(SUBSTITUTE(_xlpm.raw,"_PIN","."),"PIN","."),_xlpm.mainPart,MID(_xlpm.cleanRaw,2,FIND(".",_xlpm.cleanRaw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806093</v>
      </c>
      <c r="H678" t="str">
        <f>_xlfn.LET(_xlpm.raw,_xlfn.XLOOKUP(A678,SITE5!$C$8:$C$1180,SITE5!$D$8:$D$1180,""),_xlpm.cleanRaw,SUBSTITUTE(SUBSTITUTE(_xlpm.raw,"_PIN","."),"PIN","."),_xlpm.mainPart,MID(_xlpm.cleanRaw,2,FIND(".",_xlpm.cleanRaw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707087</v>
      </c>
      <c r="I678" t="str">
        <f>_xlfn.LET(_xlpm.raw,_xlfn.XLOOKUP(A678,SITE7!$C$8:$C$1180,SITE7!$D$8:$D$1180,""),_xlpm.cleanRaw,SUBSTITUTE(SUBSTITUTE(_xlpm.raw,"_PIN","."),"PIN","."),_xlpm.mainPart,MID(_xlpm.cleanRaw,2,FIND(".",_xlpm.cleanRaw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507087</v>
      </c>
      <c r="J678" t="str">
        <f t="shared" si="10"/>
        <v>AG39;DDRDQ_IL00_NIL00[6];;0.920000000000001;23.9199999999999;606093;806093;707087;507087</v>
      </c>
    </row>
    <row r="679" spans="1:10">
      <c r="A679" t="s">
        <v>1341</v>
      </c>
      <c r="B679" t="str">
        <f>_xlfn.XLOOKUP(A679,SITE1!$O$8:$O$1180,SITE1!$N$8:$N$1180,"")</f>
        <v>DDRDQ_IL00_NIL00[7]</v>
      </c>
      <c r="C679" t="str" cm="1">
        <f t="array" ref="C679">_xlfn.TEXTJOIN(",", TRUE, _xlfn.UNIQUE(TRANSPOSE(_xlfn.MAP(
    _xlfn.XLOOKUP(A679, SITE1!$C$8:$C$1180, SITE1!$F$8:$I$1180),
    _xlfn.LAMBDA(_xlpm.x, IF(AND(_xlpm.x &lt;&gt; "", _xlpm.x &lt;&gt; "-"), TRIM(CLEAN(LEFT(_xlpm.x, FIND(".", _xlpm.x &amp; ".") - 1))), ""))
))))</f>
        <v/>
      </c>
      <c r="D679">
        <v>0</v>
      </c>
      <c r="E679">
        <v>23.919999999999899</v>
      </c>
      <c r="F679" t="str">
        <f>_xlfn.LET(_xlpm.raw,_xlfn.XLOOKUP(A679,SITE1!$C$8:$C$1180,SITE1!$D$8:$D$1180,""),_xlpm.cleanRaw,SUBSTITUTE(SUBSTITUTE(_xlpm.raw,"_PIN","."),"PIN","."),_xlpm.mainPart,MID(_xlpm.cleanRaw,2,FIND(".",_xlpm.cleanRaw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605048</v>
      </c>
      <c r="G679" t="str">
        <f>_xlfn.LET(_xlpm.raw,_xlfn.XLOOKUP(A679,SITE3!$C$8:$C$1180,SITE3!$D$8:$D$1180,""),_xlpm.cleanRaw,SUBSTITUTE(SUBSTITUTE(_xlpm.raw,"_PIN","."),"PIN","."),_xlpm.mainPart,MID(_xlpm.cleanRaw,2,FIND(".",_xlpm.cleanRaw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805048</v>
      </c>
      <c r="H679" t="str">
        <f>_xlfn.LET(_xlpm.raw,_xlfn.XLOOKUP(A679,SITE5!$C$8:$C$1180,SITE5!$D$8:$D$1180,""),_xlpm.cleanRaw,SUBSTITUTE(SUBSTITUTE(_xlpm.raw,"_PIN","."),"PIN","."),_xlpm.mainPart,MID(_xlpm.cleanRaw,2,FIND(".",_xlpm.cleanRaw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707119</v>
      </c>
      <c r="I679" t="str">
        <f>_xlfn.LET(_xlpm.raw,_xlfn.XLOOKUP(A679,SITE7!$C$8:$C$1180,SITE7!$D$8:$D$1180,""),_xlpm.cleanRaw,SUBSTITUTE(SUBSTITUTE(_xlpm.raw,"_PIN","."),"PIN","."),_xlpm.mainPart,MID(_xlpm.cleanRaw,2,FIND(".",_xlpm.cleanRaw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507119</v>
      </c>
      <c r="J679" t="str">
        <f t="shared" si="10"/>
        <v>AG40;DDRDQ_IL00_NIL00[7];;0;23.9199999999999;605048;805048;707119;507119</v>
      </c>
    </row>
    <row r="680" spans="1:10">
      <c r="A680" t="s">
        <v>257</v>
      </c>
      <c r="B680" t="str">
        <f>_xlfn.XLOOKUP(A680,SITE1!$O$8:$O$1180,SITE1!$N$8:$N$1180,"")</f>
        <v>DDRDQ_IL07_NIL15[1]</v>
      </c>
      <c r="C680" t="str" cm="1">
        <f t="array" ref="C680">_xlfn.TEXTJOIN(",", TRUE, _xlfn.UNIQUE(TRANSPOSE(_xlfn.MAP(
    _xlfn.XLOOKUP(A680, SITE1!$C$8:$C$1180, SITE1!$F$8:$I$1180),
    _xlfn.LAMBDA(_xlpm.x, IF(AND(_xlpm.x &lt;&gt; "", _xlpm.x &lt;&gt; "-"), TRIM(CLEAN(LEFT(_xlpm.x, FIND(".", _xlpm.x &amp; ".") - 1))), ""))
))))</f>
        <v/>
      </c>
      <c r="D680">
        <v>35.879999999999903</v>
      </c>
      <c r="E680">
        <v>24.8399999999999</v>
      </c>
      <c r="F680" t="str">
        <f>_xlfn.LET(_xlpm.raw,_xlfn.XLOOKUP(A680,SITE1!$C$8:$C$1180,SITE1!$D$8:$D$1180,""),_xlpm.cleanRaw,SUBSTITUTE(SUBSTITUTE(_xlpm.raw,"_PIN","."),"PIN","."),_xlpm.mainPart,MID(_xlpm.cleanRaw,2,FIND(".",_xlpm.cleanRaw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606101</v>
      </c>
      <c r="G680" t="str">
        <f>_xlfn.LET(_xlpm.raw,_xlfn.XLOOKUP(A680,SITE3!$C$8:$C$1180,SITE3!$D$8:$D$1180,""),_xlpm.cleanRaw,SUBSTITUTE(SUBSTITUTE(_xlpm.raw,"_PIN","."),"PIN","."),_xlpm.mainPart,MID(_xlpm.cleanRaw,2,FIND(".",_xlpm.cleanRaw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806101</v>
      </c>
      <c r="H680" t="str">
        <f>_xlfn.LET(_xlpm.raw,_xlfn.XLOOKUP(A680,SITE5!$C$8:$C$1180,SITE5!$D$8:$D$1180,""),_xlpm.cleanRaw,SUBSTITUTE(SUBSTITUTE(_xlpm.raw,"_PIN","."),"PIN","."),_xlpm.mainPart,MID(_xlpm.cleanRaw,2,FIND(".",_xlpm.cleanRaw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703024</v>
      </c>
      <c r="I680" t="str">
        <f>_xlfn.LET(_xlpm.raw,_xlfn.XLOOKUP(A680,SITE7!$C$8:$C$1180,SITE7!$D$8:$D$1180,""),_xlpm.cleanRaw,SUBSTITUTE(SUBSTITUTE(_xlpm.raw,"_PIN","."),"PIN","."),_xlpm.mainPart,MID(_xlpm.cleanRaw,2,FIND(".",_xlpm.cleanRaw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503024</v>
      </c>
      <c r="J680" t="str">
        <f t="shared" si="10"/>
        <v>AH1;DDRDQ_IL07_NIL15[1];;35.8799999999999;24.8399999999999;606101;806101;703024;503024</v>
      </c>
    </row>
    <row r="681" spans="1:10">
      <c r="A681" t="s">
        <v>312</v>
      </c>
      <c r="B681" t="str">
        <f>_xlfn.XLOOKUP(A681,SITE1!$O$8:$O$1180,SITE1!$N$8:$N$1180,"")</f>
        <v>DDRDQ_IL07_NIL15[3]</v>
      </c>
      <c r="C681" t="str" cm="1">
        <f t="array" ref="C681">_xlfn.TEXTJOIN(",", TRUE, _xlfn.UNIQUE(TRANSPOSE(_xlfn.MAP(
    _xlfn.XLOOKUP(A681, SITE1!$C$8:$C$1180, SITE1!$F$8:$I$1180),
    _xlfn.LAMBDA(_xlpm.x, IF(AND(_xlpm.x &lt;&gt; "", _xlpm.x &lt;&gt; "-"), TRIM(CLEAN(LEFT(_xlpm.x, FIND(".", _xlpm.x &amp; ".") - 1))), ""))
))))</f>
        <v/>
      </c>
      <c r="D681">
        <v>34.959999999999901</v>
      </c>
      <c r="E681">
        <v>24.8399999999999</v>
      </c>
      <c r="F681" t="str">
        <f>_xlfn.LET(_xlpm.raw,_xlfn.XLOOKUP(A681,SITE1!$C$8:$C$1180,SITE1!$D$8:$D$1180,""),_xlpm.cleanRaw,SUBSTITUTE(SUBSTITUTE(_xlpm.raw,"_PIN","."),"PIN","."),_xlpm.mainPart,MID(_xlpm.cleanRaw,2,FIND(".",_xlpm.cleanRaw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606106</v>
      </c>
      <c r="G681" t="str">
        <f>_xlfn.LET(_xlpm.raw,_xlfn.XLOOKUP(A681,SITE3!$C$8:$C$1180,SITE3!$D$8:$D$1180,""),_xlpm.cleanRaw,SUBSTITUTE(SUBSTITUTE(_xlpm.raw,"_PIN","."),"PIN","."),_xlpm.mainPart,MID(_xlpm.cleanRaw,2,FIND(".",_xlpm.cleanRaw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806106</v>
      </c>
      <c r="H681" t="str">
        <f>_xlfn.LET(_xlpm.raw,_xlfn.XLOOKUP(A681,SITE5!$C$8:$C$1180,SITE5!$D$8:$D$1180,""),_xlpm.cleanRaw,SUBSTITUTE(SUBSTITUTE(_xlpm.raw,"_PIN","."),"PIN","."),_xlpm.mainPart,MID(_xlpm.cleanRaw,2,FIND(".",_xlpm.cleanRaw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703023</v>
      </c>
      <c r="I681" t="str">
        <f>_xlfn.LET(_xlpm.raw,_xlfn.XLOOKUP(A681,SITE7!$C$8:$C$1180,SITE7!$D$8:$D$1180,""),_xlpm.cleanRaw,SUBSTITUTE(SUBSTITUTE(_xlpm.raw,"_PIN","."),"PIN","."),_xlpm.mainPart,MID(_xlpm.cleanRaw,2,FIND(".",_xlpm.cleanRaw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503023</v>
      </c>
      <c r="J681" t="str">
        <f t="shared" si="10"/>
        <v>AH2;DDRDQ_IL07_NIL15[3];;34.9599999999999;24.8399999999999;606106;806106;703023;503023</v>
      </c>
    </row>
    <row r="682" spans="1:10">
      <c r="A682" t="s">
        <v>308</v>
      </c>
      <c r="B682" t="str">
        <f>_xlfn.XLOOKUP(A682,SITE1!$O$8:$O$1180,SITE1!$N$8:$N$1180,"")</f>
        <v>DDRDQ_IL07_NIL15[6]</v>
      </c>
      <c r="C682" t="str" cm="1">
        <f t="array" ref="C682">_xlfn.TEXTJOIN(",", TRUE, _xlfn.UNIQUE(TRANSPOSE(_xlfn.MAP(
    _xlfn.XLOOKUP(A682, SITE1!$C$8:$C$1180, SITE1!$F$8:$I$1180),
    _xlfn.LAMBDA(_xlpm.x, IF(AND(_xlpm.x &lt;&gt; "", _xlpm.x &lt;&gt; "-"), TRIM(CLEAN(LEFT(_xlpm.x, FIND(".", _xlpm.x &amp; ".") - 1))), ""))
))))</f>
        <v/>
      </c>
      <c r="D682">
        <v>34.04</v>
      </c>
      <c r="E682">
        <v>24.8399999999999</v>
      </c>
      <c r="F682" t="str">
        <f>_xlfn.LET(_xlpm.raw,_xlfn.XLOOKUP(A682,SITE1!$C$8:$C$1180,SITE1!$D$8:$D$1180,""),_xlpm.cleanRaw,SUBSTITUTE(SUBSTITUTE(_xlpm.raw,"_PIN","."),"PIN","."),_xlpm.mainPart,MID(_xlpm.cleanRaw,2,FIND(".",_xlpm.cleanRaw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606104</v>
      </c>
      <c r="G682" t="str">
        <f>_xlfn.LET(_xlpm.raw,_xlfn.XLOOKUP(A682,SITE3!$C$8:$C$1180,SITE3!$D$8:$D$1180,""),_xlpm.cleanRaw,SUBSTITUTE(SUBSTITUTE(_xlpm.raw,"_PIN","."),"PIN","."),_xlpm.mainPart,MID(_xlpm.cleanRaw,2,FIND(".",_xlpm.cleanRaw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806104</v>
      </c>
      <c r="H682" t="str">
        <f>_xlfn.LET(_xlpm.raw,_xlfn.XLOOKUP(A682,SITE5!$C$8:$C$1180,SITE5!$D$8:$D$1180,""),_xlpm.cleanRaw,SUBSTITUTE(SUBSTITUTE(_xlpm.raw,"_PIN","."),"PIN","."),_xlpm.mainPart,MID(_xlpm.cleanRaw,2,FIND(".",_xlpm.cleanRaw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703015</v>
      </c>
      <c r="I682" t="str">
        <f>_xlfn.LET(_xlpm.raw,_xlfn.XLOOKUP(A682,SITE7!$C$8:$C$1180,SITE7!$D$8:$D$1180,""),_xlpm.cleanRaw,SUBSTITUTE(SUBSTITUTE(_xlpm.raw,"_PIN","."),"PIN","."),_xlpm.mainPart,MID(_xlpm.cleanRaw,2,FIND(".",_xlpm.cleanRaw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503015</v>
      </c>
      <c r="J682" t="str">
        <f t="shared" si="10"/>
        <v>AH3;DDRDQ_IL07_NIL15[6];;34.04;24.8399999999999;606104;806104;703015;503015</v>
      </c>
    </row>
    <row r="683" spans="1:10">
      <c r="A683" t="s">
        <v>350</v>
      </c>
      <c r="B683" t="str">
        <f>_xlfn.XLOOKUP(A683,SITE1!$O$8:$O$1180,SITE1!$N$8:$N$1180,"")</f>
        <v>DDRDQ_IL07_NIL15[4]</v>
      </c>
      <c r="C683" t="str" cm="1">
        <f t="array" ref="C683">_xlfn.TEXTJOIN(",", TRUE, _xlfn.UNIQUE(TRANSPOSE(_xlfn.MAP(
    _xlfn.XLOOKUP(A683, SITE1!$C$8:$C$1180, SITE1!$F$8:$I$1180),
    _xlfn.LAMBDA(_xlpm.x, IF(AND(_xlpm.x &lt;&gt; "", _xlpm.x &lt;&gt; "-"), TRIM(CLEAN(LEFT(_xlpm.x, FIND(".", _xlpm.x &amp; ".") - 1))), ""))
))))</f>
        <v/>
      </c>
      <c r="D683">
        <v>33.119999999999997</v>
      </c>
      <c r="E683">
        <v>24.8399999999999</v>
      </c>
      <c r="F683" t="str">
        <f>_xlfn.LET(_xlpm.raw,_xlfn.XLOOKUP(A683,SITE1!$C$8:$C$1180,SITE1!$D$8:$D$1180,""),_xlpm.cleanRaw,SUBSTITUTE(SUBSTITUTE(_xlpm.raw,"_PIN","."),"PIN","."),_xlpm.mainPart,MID(_xlpm.cleanRaw,2,FIND(".",_xlpm.cleanRaw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607024</v>
      </c>
      <c r="G683" t="str">
        <f>_xlfn.LET(_xlpm.raw,_xlfn.XLOOKUP(A683,SITE3!$C$8:$C$1180,SITE3!$D$8:$D$1180,""),_xlpm.cleanRaw,SUBSTITUTE(SUBSTITUTE(_xlpm.raw,"_PIN","."),"PIN","."),_xlpm.mainPart,MID(_xlpm.cleanRaw,2,FIND(".",_xlpm.cleanRaw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807024</v>
      </c>
      <c r="H683" t="str">
        <f>_xlfn.LET(_xlpm.raw,_xlfn.XLOOKUP(A683,SITE5!$C$8:$C$1180,SITE5!$D$8:$D$1180,""),_xlpm.cleanRaw,SUBSTITUTE(SUBSTITUTE(_xlpm.raw,"_PIN","."),"PIN","."),_xlpm.mainPart,MID(_xlpm.cleanRaw,2,FIND(".",_xlpm.cleanRaw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703016</v>
      </c>
      <c r="I683" t="str">
        <f>_xlfn.LET(_xlpm.raw,_xlfn.XLOOKUP(A683,SITE7!$C$8:$C$1180,SITE7!$D$8:$D$1180,""),_xlpm.cleanRaw,SUBSTITUTE(SUBSTITUTE(_xlpm.raw,"_PIN","."),"PIN","."),_xlpm.mainPart,MID(_xlpm.cleanRaw,2,FIND(".",_xlpm.cleanRaw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503016</v>
      </c>
      <c r="J683" t="str">
        <f t="shared" si="10"/>
        <v>AH4;DDRDQ_IL07_NIL15[4];;33.12;24.8399999999999;607024;807024;703016;503016</v>
      </c>
    </row>
    <row r="684" spans="1:10">
      <c r="A684" t="s">
        <v>255</v>
      </c>
      <c r="B684" t="str">
        <f>_xlfn.XLOOKUP(A684,SITE1!$O$8:$O$1180,SITE1!$N$8:$N$1180,"")</f>
        <v>VSS</v>
      </c>
      <c r="C684" t="str" cm="1">
        <f t="array" ref="C684">_xlfn.TEXTJOIN(",", TRUE, _xlfn.UNIQUE(TRANSPOSE(_xlfn.MAP(
    _xlfn.XLOOKUP(A684, SITE1!$C$8:$C$1180, SITE1!$F$8:$I$1180),
    _xlfn.LAMBDA(_xlpm.x, IF(AND(_xlpm.x &lt;&gt; "", _xlpm.x &lt;&gt; "-"), TRIM(CLEAN(LEFT(_xlpm.x, FIND(".", _xlpm.x &amp; ".") - 1))), ""))
))))</f>
        <v/>
      </c>
      <c r="D684">
        <v>32.199999999999903</v>
      </c>
      <c r="E684">
        <v>24.8399999999999</v>
      </c>
      <c r="F684" t="str">
        <f>_xlfn.LET(_xlpm.raw,_xlfn.XLOOKUP(A684,SITE1!$C$8:$C$1180,SITE1!$D$8:$D$1180,""),_xlpm.cleanRaw,SUBSTITUTE(SUBSTITUTE(_xlpm.raw,"_PIN","."),"PIN","."),_xlpm.mainPart,MID(_xlpm.cleanRaw,2,FIND(".",_xlpm.cleanRaw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84" t="str">
        <f>_xlfn.LET(_xlpm.raw,_xlfn.XLOOKUP(A684,SITE3!$C$8:$C$1180,SITE3!$D$8:$D$1180,""),_xlpm.cleanRaw,SUBSTITUTE(SUBSTITUTE(_xlpm.raw,"_PIN","."),"PIN","."),_xlpm.mainPart,MID(_xlpm.cleanRaw,2,FIND(".",_xlpm.cleanRaw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84" t="str">
        <f>_xlfn.LET(_xlpm.raw,_xlfn.XLOOKUP(A684,SITE5!$C$8:$C$1180,SITE5!$D$8:$D$1180,""),_xlpm.cleanRaw,SUBSTITUTE(SUBSTITUTE(_xlpm.raw,"_PIN","."),"PIN","."),_xlpm.mainPart,MID(_xlpm.cleanRaw,2,FIND(".",_xlpm.cleanRaw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84" t="str">
        <f>_xlfn.LET(_xlpm.raw,_xlfn.XLOOKUP(A684,SITE7!$C$8:$C$1180,SITE7!$D$8:$D$1180,""),_xlpm.cleanRaw,SUBSTITUTE(SUBSTITUTE(_xlpm.raw,"_PIN","."),"PIN","."),_xlpm.mainPart,MID(_xlpm.cleanRaw,2,FIND(".",_xlpm.cleanRaw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684" t="str">
        <f t="shared" si="10"/>
        <v>AH5;VSS;;32.1999999999999;24.8399999999999;;;;</v>
      </c>
    </row>
    <row r="685" spans="1:10">
      <c r="A685" t="s">
        <v>1110</v>
      </c>
      <c r="B685" t="str">
        <f>_xlfn.XLOOKUP(A685,SITE1!$O$8:$O$1180,SITE1!$N$8:$N$1180,"")</f>
        <v>DDRDQ_IL17_NIL17[5]</v>
      </c>
      <c r="C685" t="str" cm="1">
        <f t="array" ref="C685">_xlfn.TEXTJOIN(",", TRUE, _xlfn.UNIQUE(TRANSPOSE(_xlfn.MAP(
    _xlfn.XLOOKUP(A685, SITE1!$C$8:$C$1180, SITE1!$F$8:$I$1180),
    _xlfn.LAMBDA(_xlpm.x, IF(AND(_xlpm.x &lt;&gt; "", _xlpm.x &lt;&gt; "-"), TRIM(CLEAN(LEFT(_xlpm.x, FIND(".", _xlpm.x &amp; ".") - 1))), ""))
))))</f>
        <v/>
      </c>
      <c r="D685">
        <v>31.279999999999902</v>
      </c>
      <c r="E685">
        <v>24.8399999999999</v>
      </c>
      <c r="F685" t="str">
        <f>_xlfn.LET(_xlpm.raw,_xlfn.XLOOKUP(A685,SITE1!$C$8:$C$1180,SITE1!$D$8:$D$1180,""),_xlpm.cleanRaw,SUBSTITUTE(SUBSTITUTE(_xlpm.raw,"_PIN","."),"PIN","."),_xlpm.mainPart,MID(_xlpm.cleanRaw,2,FIND(".",_xlpm.cleanRaw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607025</v>
      </c>
      <c r="G685" t="str">
        <f>_xlfn.LET(_xlpm.raw,_xlfn.XLOOKUP(A685,SITE3!$C$8:$C$1180,SITE3!$D$8:$D$1180,""),_xlpm.cleanRaw,SUBSTITUTE(SUBSTITUTE(_xlpm.raw,"_PIN","."),"PIN","."),_xlpm.mainPart,MID(_xlpm.cleanRaw,2,FIND(".",_xlpm.cleanRaw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807025</v>
      </c>
      <c r="H685" t="str">
        <f>_xlfn.LET(_xlpm.raw,_xlfn.XLOOKUP(A685,SITE5!$C$8:$C$1180,SITE5!$D$8:$D$1180,""),_xlpm.cleanRaw,SUBSTITUTE(SUBSTITUTE(_xlpm.raw,"_PIN","."),"PIN","."),_xlpm.mainPart,MID(_xlpm.cleanRaw,2,FIND(".",_xlpm.cleanRaw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703018</v>
      </c>
      <c r="I685" t="str">
        <f>_xlfn.LET(_xlpm.raw,_xlfn.XLOOKUP(A685,SITE7!$C$8:$C$1180,SITE7!$D$8:$D$1180,""),_xlpm.cleanRaw,SUBSTITUTE(SUBSTITUTE(_xlpm.raw,"_PIN","."),"PIN","."),_xlpm.mainPart,MID(_xlpm.cleanRaw,2,FIND(".",_xlpm.cleanRaw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503018</v>
      </c>
      <c r="J685" t="str">
        <f t="shared" si="10"/>
        <v>AH6;DDRDQ_IL17_NIL17[5];;31.2799999999999;24.8399999999999;607025;807025;703018;503018</v>
      </c>
    </row>
    <row r="686" spans="1:10">
      <c r="A686" t="s">
        <v>415</v>
      </c>
      <c r="B686" t="str">
        <f>_xlfn.XLOOKUP(A686,SITE1!$O$8:$O$1180,SITE1!$N$8:$N$1180,"")</f>
        <v>DDRDQ_IL17_NIL17[4]</v>
      </c>
      <c r="C686" t="str" cm="1">
        <f t="array" ref="C686">_xlfn.TEXTJOIN(",", TRUE, _xlfn.UNIQUE(TRANSPOSE(_xlfn.MAP(
    _xlfn.XLOOKUP(A686, SITE1!$C$8:$C$1180, SITE1!$F$8:$I$1180),
    _xlfn.LAMBDA(_xlpm.x, IF(AND(_xlpm.x &lt;&gt; "", _xlpm.x &lt;&gt; "-"), TRIM(CLEAN(LEFT(_xlpm.x, FIND(".", _xlpm.x &amp; ".") - 1))), ""))
))))</f>
        <v/>
      </c>
      <c r="D686">
        <v>30.36</v>
      </c>
      <c r="E686">
        <v>24.8399999999999</v>
      </c>
      <c r="F686" t="str">
        <f>_xlfn.LET(_xlpm.raw,_xlfn.XLOOKUP(A686,SITE1!$C$8:$C$1180,SITE1!$D$8:$D$1180,""),_xlpm.cleanRaw,SUBSTITUTE(SUBSTITUTE(_xlpm.raw,"_PIN","."),"PIN","."),_xlpm.mainPart,MID(_xlpm.cleanRaw,2,FIND(".",_xlpm.cleanRaw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607028</v>
      </c>
      <c r="G686" t="str">
        <f>_xlfn.LET(_xlpm.raw,_xlfn.XLOOKUP(A686,SITE3!$C$8:$C$1180,SITE3!$D$8:$D$1180,""),_xlpm.cleanRaw,SUBSTITUTE(SUBSTITUTE(_xlpm.raw,"_PIN","."),"PIN","."),_xlpm.mainPart,MID(_xlpm.cleanRaw,2,FIND(".",_xlpm.cleanRaw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807028</v>
      </c>
      <c r="H686" t="str">
        <f>_xlfn.LET(_xlpm.raw,_xlfn.XLOOKUP(A686,SITE5!$C$8:$C$1180,SITE5!$D$8:$D$1180,""),_xlpm.cleanRaw,SUBSTITUTE(SUBSTITUTE(_xlpm.raw,"_PIN","."),"PIN","."),_xlpm.mainPart,MID(_xlpm.cleanRaw,2,FIND(".",_xlpm.cleanRaw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703027</v>
      </c>
      <c r="I686" t="str">
        <f>_xlfn.LET(_xlpm.raw,_xlfn.XLOOKUP(A686,SITE7!$C$8:$C$1180,SITE7!$D$8:$D$1180,""),_xlpm.cleanRaw,SUBSTITUTE(SUBSTITUTE(_xlpm.raw,"_PIN","."),"PIN","."),_xlpm.mainPart,MID(_xlpm.cleanRaw,2,FIND(".",_xlpm.cleanRaw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503027</v>
      </c>
      <c r="J686" t="str">
        <f t="shared" si="10"/>
        <v>AH7;DDRDQ_IL17_NIL17[4];;30.36;24.8399999999999;607028;807028;703027;503027</v>
      </c>
    </row>
    <row r="687" spans="1:10">
      <c r="A687" t="s">
        <v>356</v>
      </c>
      <c r="B687" t="str">
        <f>_xlfn.XLOOKUP(A687,SITE1!$O$8:$O$1180,SITE1!$N$8:$N$1180,"")</f>
        <v>VSS</v>
      </c>
      <c r="C687" t="str" cm="1">
        <f t="array" ref="C687">_xlfn.TEXTJOIN(",", TRUE, _xlfn.UNIQUE(TRANSPOSE(_xlfn.MAP(
    _xlfn.XLOOKUP(A687, SITE1!$C$8:$C$1180, SITE1!$F$8:$I$1180),
    _xlfn.LAMBDA(_xlpm.x, IF(AND(_xlpm.x &lt;&gt; "", _xlpm.x &lt;&gt; "-"), TRIM(CLEAN(LEFT(_xlpm.x, FIND(".", _xlpm.x &amp; ".") - 1))), ""))
))))</f>
        <v/>
      </c>
      <c r="D687">
        <v>29.439999999999898</v>
      </c>
      <c r="E687">
        <v>24.8399999999999</v>
      </c>
      <c r="F687" t="str">
        <f>_xlfn.LET(_xlpm.raw,_xlfn.XLOOKUP(A687,SITE1!$C$8:$C$1180,SITE1!$D$8:$D$1180,""),_xlpm.cleanRaw,SUBSTITUTE(SUBSTITUTE(_xlpm.raw,"_PIN","."),"PIN","."),_xlpm.mainPart,MID(_xlpm.cleanRaw,2,FIND(".",_xlpm.cleanRaw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87" t="str">
        <f>_xlfn.LET(_xlpm.raw,_xlfn.XLOOKUP(A687,SITE3!$C$8:$C$1180,SITE3!$D$8:$D$1180,""),_xlpm.cleanRaw,SUBSTITUTE(SUBSTITUTE(_xlpm.raw,"_PIN","."),"PIN","."),_xlpm.mainPart,MID(_xlpm.cleanRaw,2,FIND(".",_xlpm.cleanRaw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87" t="str">
        <f>_xlfn.LET(_xlpm.raw,_xlfn.XLOOKUP(A687,SITE5!$C$8:$C$1180,SITE5!$D$8:$D$1180,""),_xlpm.cleanRaw,SUBSTITUTE(SUBSTITUTE(_xlpm.raw,"_PIN","."),"PIN","."),_xlpm.mainPart,MID(_xlpm.cleanRaw,2,FIND(".",_xlpm.cleanRaw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87" t="str">
        <f>_xlfn.LET(_xlpm.raw,_xlfn.XLOOKUP(A687,SITE7!$C$8:$C$1180,SITE7!$D$8:$D$1180,""),_xlpm.cleanRaw,SUBSTITUTE(SUBSTITUTE(_xlpm.raw,"_PIN","."),"PIN","."),_xlpm.mainPart,MID(_xlpm.cleanRaw,2,FIND(".",_xlpm.cleanRaw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687" t="str">
        <f t="shared" si="10"/>
        <v>AH8;VSS;;29.4399999999999;24.8399999999999;;;;</v>
      </c>
    </row>
    <row r="688" spans="1:10">
      <c r="A688" t="s">
        <v>1108</v>
      </c>
      <c r="B688" t="str">
        <f>_xlfn.XLOOKUP(A688,SITE1!$O$8:$O$1180,SITE1!$N$8:$N$1180,"")</f>
        <v>VSS</v>
      </c>
      <c r="C688" t="str" cm="1">
        <f t="array" ref="C688">_xlfn.TEXTJOIN(",", TRUE, _xlfn.UNIQUE(TRANSPOSE(_xlfn.MAP(
    _xlfn.XLOOKUP(A688, SITE1!$C$8:$C$1180, SITE1!$F$8:$I$1180),
    _xlfn.LAMBDA(_xlpm.x, IF(AND(_xlpm.x &lt;&gt; "", _xlpm.x &lt;&gt; "-"), TRIM(CLEAN(LEFT(_xlpm.x, FIND(".", _xlpm.x &amp; ".") - 1))), ""))
))))</f>
        <v/>
      </c>
      <c r="D688">
        <v>6.4399999999999897</v>
      </c>
      <c r="E688">
        <v>24.8399999999999</v>
      </c>
      <c r="F688" t="str">
        <f>_xlfn.LET(_xlpm.raw,_xlfn.XLOOKUP(A688,SITE1!$C$8:$C$1180,SITE1!$D$8:$D$1180,""),_xlpm.cleanRaw,SUBSTITUTE(SUBSTITUTE(_xlpm.raw,"_PIN","."),"PIN","."),_xlpm.mainPart,MID(_xlpm.cleanRaw,2,FIND(".",_xlpm.cleanRaw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88" t="str">
        <f>_xlfn.LET(_xlpm.raw,_xlfn.XLOOKUP(A688,SITE3!$C$8:$C$1180,SITE3!$D$8:$D$1180,""),_xlpm.cleanRaw,SUBSTITUTE(SUBSTITUTE(_xlpm.raw,"_PIN","."),"PIN","."),_xlpm.mainPart,MID(_xlpm.cleanRaw,2,FIND(".",_xlpm.cleanRaw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88" t="str">
        <f>_xlfn.LET(_xlpm.raw,_xlfn.XLOOKUP(A688,SITE5!$C$8:$C$1180,SITE5!$D$8:$D$1180,""),_xlpm.cleanRaw,SUBSTITUTE(SUBSTITUTE(_xlpm.raw,"_PIN","."),"PIN","."),_xlpm.mainPart,MID(_xlpm.cleanRaw,2,FIND(".",_xlpm.cleanRaw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88" t="str">
        <f>_xlfn.LET(_xlpm.raw,_xlfn.XLOOKUP(A688,SITE7!$C$8:$C$1180,SITE7!$D$8:$D$1180,""),_xlpm.cleanRaw,SUBSTITUTE(SUBSTITUTE(_xlpm.raw,"_PIN","."),"PIN","."),_xlpm.mainPart,MID(_xlpm.cleanRaw,2,FIND(".",_xlpm.cleanRaw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688" t="str">
        <f t="shared" si="10"/>
        <v>AH33;VSS;;6.43999999999999;24.8399999999999;;;;</v>
      </c>
    </row>
    <row r="689" spans="1:10">
      <c r="A689" t="s">
        <v>1109</v>
      </c>
      <c r="B689" t="str">
        <f>_xlfn.XLOOKUP(A689,SITE1!$O$8:$O$1180,SITE1!$N$8:$N$1180,"")</f>
        <v>DDRDQ_IL10_NIL02[7]</v>
      </c>
      <c r="C689" t="str" cm="1">
        <f t="array" ref="C689">_xlfn.TEXTJOIN(",", TRUE, _xlfn.UNIQUE(TRANSPOSE(_xlfn.MAP(
    _xlfn.XLOOKUP(A689, SITE1!$C$8:$C$1180, SITE1!$F$8:$I$1180),
    _xlfn.LAMBDA(_xlpm.x, IF(AND(_xlpm.x &lt;&gt; "", _xlpm.x &lt;&gt; "-"), TRIM(CLEAN(LEFT(_xlpm.x, FIND(".", _xlpm.x &amp; ".") - 1))), ""))
))))</f>
        <v/>
      </c>
      <c r="D689">
        <v>5.5199999999999898</v>
      </c>
      <c r="E689">
        <v>24.8399999999999</v>
      </c>
      <c r="F689" t="str">
        <f>_xlfn.LET(_xlpm.raw,_xlfn.XLOOKUP(A689,SITE1!$C$8:$C$1180,SITE1!$D$8:$D$1180,""),_xlpm.cleanRaw,SUBSTITUTE(SUBSTITUTE(_xlpm.raw,"_PIN","."),"PIN","."),_xlpm.mainPart,MID(_xlpm.cleanRaw,2,FIND(".",_xlpm.cleanRaw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603097</v>
      </c>
      <c r="G689" t="str">
        <f>_xlfn.LET(_xlpm.raw,_xlfn.XLOOKUP(A689,SITE3!$C$8:$C$1180,SITE3!$D$8:$D$1180,""),_xlpm.cleanRaw,SUBSTITUTE(SUBSTITUTE(_xlpm.raw,"_PIN","."),"PIN","."),_xlpm.mainPart,MID(_xlpm.cleanRaw,2,FIND(".",_xlpm.cleanRaw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803097</v>
      </c>
      <c r="H689" t="str">
        <f>_xlfn.LET(_xlpm.raw,_xlfn.XLOOKUP(A689,SITE5!$C$8:$C$1180,SITE5!$D$8:$D$1180,""),_xlpm.cleanRaw,SUBSTITUTE(SUBSTITUTE(_xlpm.raw,"_PIN","."),"PIN","."),_xlpm.mainPart,MID(_xlpm.cleanRaw,2,FIND(".",_xlpm.cleanRaw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707102</v>
      </c>
      <c r="I689" t="str">
        <f>_xlfn.LET(_xlpm.raw,_xlfn.XLOOKUP(A689,SITE7!$C$8:$C$1180,SITE7!$D$8:$D$1180,""),_xlpm.cleanRaw,SUBSTITUTE(SUBSTITUTE(_xlpm.raw,"_PIN","."),"PIN","."),_xlpm.mainPart,MID(_xlpm.cleanRaw,2,FIND(".",_xlpm.cleanRaw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507102</v>
      </c>
      <c r="J689" t="str">
        <f t="shared" si="10"/>
        <v>AH34;DDRDQ_IL10_NIL02[7];;5.51999999999999;24.8399999999999;603097;803097;707102;507102</v>
      </c>
    </row>
    <row r="690" spans="1:10">
      <c r="A690" t="s">
        <v>1331</v>
      </c>
      <c r="B690" t="str">
        <f>_xlfn.XLOOKUP(A690,SITE1!$O$8:$O$1180,SITE1!$N$8:$N$1180,"")</f>
        <v>DDRDQ_IL10_NIL02[3]</v>
      </c>
      <c r="C690" t="str" cm="1">
        <f t="array" ref="C690">_xlfn.TEXTJOIN(",", TRUE, _xlfn.UNIQUE(TRANSPOSE(_xlfn.MAP(
    _xlfn.XLOOKUP(A690, SITE1!$C$8:$C$1180, SITE1!$F$8:$I$1180),
    _xlfn.LAMBDA(_xlpm.x, IF(AND(_xlpm.x &lt;&gt; "", _xlpm.x &lt;&gt; "-"), TRIM(CLEAN(LEFT(_xlpm.x, FIND(".", _xlpm.x &amp; ".") - 1))), ""))
))))</f>
        <v/>
      </c>
      <c r="D690">
        <v>4.5999999999999899</v>
      </c>
      <c r="E690">
        <v>24.8399999999999</v>
      </c>
      <c r="F690" t="str">
        <f>_xlfn.LET(_xlpm.raw,_xlfn.XLOOKUP(A690,SITE1!$C$8:$C$1180,SITE1!$D$8:$D$1180,""),_xlpm.cleanRaw,SUBSTITUTE(SUBSTITUTE(_xlpm.raw,"_PIN","."),"PIN","."),_xlpm.mainPart,MID(_xlpm.cleanRaw,2,FIND(".",_xlpm.cleanRaw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603099</v>
      </c>
      <c r="G690" t="str">
        <f>_xlfn.LET(_xlpm.raw,_xlfn.XLOOKUP(A690,SITE3!$C$8:$C$1180,SITE3!$D$8:$D$1180,""),_xlpm.cleanRaw,SUBSTITUTE(SUBSTITUTE(_xlpm.raw,"_PIN","."),"PIN","."),_xlpm.mainPart,MID(_xlpm.cleanRaw,2,FIND(".",_xlpm.cleanRaw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803099</v>
      </c>
      <c r="H690" t="str">
        <f>_xlfn.LET(_xlpm.raw,_xlfn.XLOOKUP(A690,SITE5!$C$8:$C$1180,SITE5!$D$8:$D$1180,""),_xlpm.cleanRaw,SUBSTITUTE(SUBSTITUTE(_xlpm.raw,"_PIN","."),"PIN","."),_xlpm.mainPart,MID(_xlpm.cleanRaw,2,FIND(".",_xlpm.cleanRaw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707099</v>
      </c>
      <c r="I690" t="str">
        <f>_xlfn.LET(_xlpm.raw,_xlfn.XLOOKUP(A690,SITE7!$C$8:$C$1180,SITE7!$D$8:$D$1180,""),_xlpm.cleanRaw,SUBSTITUTE(SUBSTITUTE(_xlpm.raw,"_PIN","."),"PIN","."),_xlpm.mainPart,MID(_xlpm.cleanRaw,2,FIND(".",_xlpm.cleanRaw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507099</v>
      </c>
      <c r="J690" t="str">
        <f t="shared" si="10"/>
        <v>AH35;DDRDQ_IL10_NIL02[3];;4.59999999999999;24.8399999999999;603099;803099;707099;507099</v>
      </c>
    </row>
    <row r="691" spans="1:10">
      <c r="A691" t="s">
        <v>1009</v>
      </c>
      <c r="B691" t="str">
        <f>_xlfn.XLOOKUP(A691,SITE1!$O$8:$O$1180,SITE1!$N$8:$N$1180,"")</f>
        <v>VSS</v>
      </c>
      <c r="C691" t="str" cm="1">
        <f t="array" ref="C691">_xlfn.TEXTJOIN(",", TRUE, _xlfn.UNIQUE(TRANSPOSE(_xlfn.MAP(
    _xlfn.XLOOKUP(A691, SITE1!$C$8:$C$1180, SITE1!$F$8:$I$1180),
    _xlfn.LAMBDA(_xlpm.x, IF(AND(_xlpm.x &lt;&gt; "", _xlpm.x &lt;&gt; "-"), TRIM(CLEAN(LEFT(_xlpm.x, FIND(".", _xlpm.x &amp; ".") - 1))), ""))
))))</f>
        <v/>
      </c>
      <c r="D691">
        <v>3.6799999999999899</v>
      </c>
      <c r="E691">
        <v>24.8399999999999</v>
      </c>
      <c r="F691" t="str">
        <f>_xlfn.LET(_xlpm.raw,_xlfn.XLOOKUP(A691,SITE1!$C$8:$C$1180,SITE1!$D$8:$D$1180,""),_xlpm.cleanRaw,SUBSTITUTE(SUBSTITUTE(_xlpm.raw,"_PIN","."),"PIN","."),_xlpm.mainPart,MID(_xlpm.cleanRaw,2,FIND(".",_xlpm.cleanRaw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91" t="str">
        <f>_xlfn.LET(_xlpm.raw,_xlfn.XLOOKUP(A691,SITE3!$C$8:$C$1180,SITE3!$D$8:$D$1180,""),_xlpm.cleanRaw,SUBSTITUTE(SUBSTITUTE(_xlpm.raw,"_PIN","."),"PIN","."),_xlpm.mainPart,MID(_xlpm.cleanRaw,2,FIND(".",_xlpm.cleanRaw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91" t="str">
        <f>_xlfn.LET(_xlpm.raw,_xlfn.XLOOKUP(A691,SITE5!$C$8:$C$1180,SITE5!$D$8:$D$1180,""),_xlpm.cleanRaw,SUBSTITUTE(SUBSTITUTE(_xlpm.raw,"_PIN","."),"PIN","."),_xlpm.mainPart,MID(_xlpm.cleanRaw,2,FIND(".",_xlpm.cleanRaw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91" t="str">
        <f>_xlfn.LET(_xlpm.raw,_xlfn.XLOOKUP(A691,SITE7!$C$8:$C$1180,SITE7!$D$8:$D$1180,""),_xlpm.cleanRaw,SUBSTITUTE(SUBSTITUTE(_xlpm.raw,"_PIN","."),"PIN","."),_xlpm.mainPart,MID(_xlpm.cleanRaw,2,FIND(".",_xlpm.cleanRaw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691" t="str">
        <f t="shared" si="10"/>
        <v>AH36;VSS;;3.67999999999999;24.8399999999999;;;;</v>
      </c>
    </row>
    <row r="692" spans="1:10">
      <c r="A692" t="s">
        <v>1329</v>
      </c>
      <c r="B692" t="str">
        <f>_xlfn.XLOOKUP(A692,SITE1!$O$8:$O$1180,SITE1!$N$8:$N$1180,"")</f>
        <v>VSS</v>
      </c>
      <c r="C692" t="str" cm="1">
        <f t="array" ref="C692">_xlfn.TEXTJOIN(",", TRUE, _xlfn.UNIQUE(TRANSPOSE(_xlfn.MAP(
    _xlfn.XLOOKUP(A692, SITE1!$C$8:$C$1180, SITE1!$F$8:$I$1180),
    _xlfn.LAMBDA(_xlpm.x, IF(AND(_xlpm.x &lt;&gt; "", _xlpm.x &lt;&gt; "-"), TRIM(CLEAN(LEFT(_xlpm.x, FIND(".", _xlpm.x &amp; ".") - 1))), ""))
))))</f>
        <v/>
      </c>
      <c r="D692">
        <v>2.75999999999999</v>
      </c>
      <c r="E692">
        <v>24.8399999999999</v>
      </c>
      <c r="F692" t="str">
        <f>_xlfn.LET(_xlpm.raw,_xlfn.XLOOKUP(A692,SITE1!$C$8:$C$1180,SITE1!$D$8:$D$1180,""),_xlpm.cleanRaw,SUBSTITUTE(SUBSTITUTE(_xlpm.raw,"_PIN","."),"PIN","."),_xlpm.mainPart,MID(_xlpm.cleanRaw,2,FIND(".",_xlpm.cleanRaw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92" t="str">
        <f>_xlfn.LET(_xlpm.raw,_xlfn.XLOOKUP(A692,SITE3!$C$8:$C$1180,SITE3!$D$8:$D$1180,""),_xlpm.cleanRaw,SUBSTITUTE(SUBSTITUTE(_xlpm.raw,"_PIN","."),"PIN","."),_xlpm.mainPart,MID(_xlpm.cleanRaw,2,FIND(".",_xlpm.cleanRaw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92" t="str">
        <f>_xlfn.LET(_xlpm.raw,_xlfn.XLOOKUP(A692,SITE5!$C$8:$C$1180,SITE5!$D$8:$D$1180,""),_xlpm.cleanRaw,SUBSTITUTE(SUBSTITUTE(_xlpm.raw,"_PIN","."),"PIN","."),_xlpm.mainPart,MID(_xlpm.cleanRaw,2,FIND(".",_xlpm.cleanRaw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92" t="str">
        <f>_xlfn.LET(_xlpm.raw,_xlfn.XLOOKUP(A692,SITE7!$C$8:$C$1180,SITE7!$D$8:$D$1180,""),_xlpm.cleanRaw,SUBSTITUTE(SUBSTITUTE(_xlpm.raw,"_PIN","."),"PIN","."),_xlpm.mainPart,MID(_xlpm.cleanRaw,2,FIND(".",_xlpm.cleanRaw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692" t="str">
        <f t="shared" si="10"/>
        <v>AH37;VSS;;2.75999999999999;24.8399999999999;;;;</v>
      </c>
    </row>
    <row r="693" spans="1:10">
      <c r="A693" t="s">
        <v>998</v>
      </c>
      <c r="B693" t="str">
        <f>_xlfn.XLOOKUP(A693,SITE1!$O$8:$O$1180,SITE1!$N$8:$N$1180,"")</f>
        <v>VSS</v>
      </c>
      <c r="C693" t="str" cm="1">
        <f t="array" ref="C693">_xlfn.TEXTJOIN(",", TRUE, _xlfn.UNIQUE(TRANSPOSE(_xlfn.MAP(
    _xlfn.XLOOKUP(A693, SITE1!$C$8:$C$1180, SITE1!$F$8:$I$1180),
    _xlfn.LAMBDA(_xlpm.x, IF(AND(_xlpm.x &lt;&gt; "", _xlpm.x &lt;&gt; "-"), TRIM(CLEAN(LEFT(_xlpm.x, FIND(".", _xlpm.x &amp; ".") - 1))), ""))
))))</f>
        <v/>
      </c>
      <c r="D693">
        <v>1.8399999999999901</v>
      </c>
      <c r="E693">
        <v>24.8399999999999</v>
      </c>
      <c r="F693" t="str">
        <f>_xlfn.LET(_xlpm.raw,_xlfn.XLOOKUP(A693,SITE1!$C$8:$C$1180,SITE1!$D$8:$D$1180,""),_xlpm.cleanRaw,SUBSTITUTE(SUBSTITUTE(_xlpm.raw,"_PIN","."),"PIN","."),_xlpm.mainPart,MID(_xlpm.cleanRaw,2,FIND(".",_xlpm.cleanRaw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93" t="str">
        <f>_xlfn.LET(_xlpm.raw,_xlfn.XLOOKUP(A693,SITE3!$C$8:$C$1180,SITE3!$D$8:$D$1180,""),_xlpm.cleanRaw,SUBSTITUTE(SUBSTITUTE(_xlpm.raw,"_PIN","."),"PIN","."),_xlpm.mainPart,MID(_xlpm.cleanRaw,2,FIND(".",_xlpm.cleanRaw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93" t="str">
        <f>_xlfn.LET(_xlpm.raw,_xlfn.XLOOKUP(A693,SITE5!$C$8:$C$1180,SITE5!$D$8:$D$1180,""),_xlpm.cleanRaw,SUBSTITUTE(SUBSTITUTE(_xlpm.raw,"_PIN","."),"PIN","."),_xlpm.mainPart,MID(_xlpm.cleanRaw,2,FIND(".",_xlpm.cleanRaw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93" t="str">
        <f>_xlfn.LET(_xlpm.raw,_xlfn.XLOOKUP(A693,SITE7!$C$8:$C$1180,SITE7!$D$8:$D$1180,""),_xlpm.cleanRaw,SUBSTITUTE(SUBSTITUTE(_xlpm.raw,"_PIN","."),"PIN","."),_xlpm.mainPart,MID(_xlpm.cleanRaw,2,FIND(".",_xlpm.cleanRaw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693" t="str">
        <f t="shared" si="10"/>
        <v>AH38;VSS;;1.83999999999999;24.8399999999999;;;;</v>
      </c>
    </row>
    <row r="694" spans="1:10">
      <c r="A694" t="s">
        <v>1730</v>
      </c>
      <c r="B694" t="str">
        <f>_xlfn.XLOOKUP(A694,SITE1!$O$8:$O$1180,SITE1!$N$8:$N$1180,"")</f>
        <v>VSS</v>
      </c>
      <c r="C694" t="str" cm="1">
        <f t="array" ref="C694">_xlfn.TEXTJOIN(",", TRUE, _xlfn.UNIQUE(TRANSPOSE(_xlfn.MAP(
    _xlfn.XLOOKUP(A694, SITE1!$C$8:$C$1180, SITE1!$F$8:$I$1180),
    _xlfn.LAMBDA(_xlpm.x, IF(AND(_xlpm.x &lt;&gt; "", _xlpm.x &lt;&gt; "-"), TRIM(CLEAN(LEFT(_xlpm.x, FIND(".", _xlpm.x &amp; ".") - 1))), ""))
))))</f>
        <v/>
      </c>
      <c r="D694">
        <v>0.92000000000000104</v>
      </c>
      <c r="E694">
        <v>24.8399999999999</v>
      </c>
      <c r="F694" t="str">
        <f>_xlfn.LET(_xlpm.raw,_xlfn.XLOOKUP(A694,SITE1!$C$8:$C$1180,SITE1!$D$8:$D$1180,""),_xlpm.cleanRaw,SUBSTITUTE(SUBSTITUTE(_xlpm.raw,"_PIN","."),"PIN","."),_xlpm.mainPart,MID(_xlpm.cleanRaw,2,FIND(".",_xlpm.cleanRaw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94" t="str">
        <f>_xlfn.LET(_xlpm.raw,_xlfn.XLOOKUP(A694,SITE3!$C$8:$C$1180,SITE3!$D$8:$D$1180,""),_xlpm.cleanRaw,SUBSTITUTE(SUBSTITUTE(_xlpm.raw,"_PIN","."),"PIN","."),_xlpm.mainPart,MID(_xlpm.cleanRaw,2,FIND(".",_xlpm.cleanRaw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94" t="str">
        <f>_xlfn.LET(_xlpm.raw,_xlfn.XLOOKUP(A694,SITE5!$C$8:$C$1180,SITE5!$D$8:$D$1180,""),_xlpm.cleanRaw,SUBSTITUTE(SUBSTITUTE(_xlpm.raw,"_PIN","."),"PIN","."),_xlpm.mainPart,MID(_xlpm.cleanRaw,2,FIND(".",_xlpm.cleanRaw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94" t="str">
        <f>_xlfn.LET(_xlpm.raw,_xlfn.XLOOKUP(A694,SITE7!$C$8:$C$1180,SITE7!$D$8:$D$1180,""),_xlpm.cleanRaw,SUBSTITUTE(SUBSTITUTE(_xlpm.raw,"_PIN","."),"PIN","."),_xlpm.mainPart,MID(_xlpm.cleanRaw,2,FIND(".",_xlpm.cleanRaw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694" t="str">
        <f t="shared" si="10"/>
        <v>AH39;VSS;;0.920000000000001;24.8399999999999;;;;</v>
      </c>
    </row>
    <row r="695" spans="1:10">
      <c r="A695" t="s">
        <v>1731</v>
      </c>
      <c r="B695" t="str">
        <f>_xlfn.XLOOKUP(A695,SITE1!$O$8:$O$1180,SITE1!$N$8:$N$1180,"")</f>
        <v>VSS</v>
      </c>
      <c r="C695" t="str" cm="1">
        <f t="array" ref="C695">_xlfn.TEXTJOIN(",", TRUE, _xlfn.UNIQUE(TRANSPOSE(_xlfn.MAP(
    _xlfn.XLOOKUP(A695, SITE1!$C$8:$C$1180, SITE1!$F$8:$I$1180),
    _xlfn.LAMBDA(_xlpm.x, IF(AND(_xlpm.x &lt;&gt; "", _xlpm.x &lt;&gt; "-"), TRIM(CLEAN(LEFT(_xlpm.x, FIND(".", _xlpm.x &amp; ".") - 1))), ""))
))))</f>
        <v/>
      </c>
      <c r="D695">
        <v>0</v>
      </c>
      <c r="E695">
        <v>24.8399999999999</v>
      </c>
      <c r="F695" t="str">
        <f>_xlfn.LET(_xlpm.raw,_xlfn.XLOOKUP(A695,SITE1!$C$8:$C$1180,SITE1!$D$8:$D$1180,""),_xlpm.cleanRaw,SUBSTITUTE(SUBSTITUTE(_xlpm.raw,"_PIN","."),"PIN","."),_xlpm.mainPart,MID(_xlpm.cleanRaw,2,FIND(".",_xlpm.cleanRaw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95" t="str">
        <f>_xlfn.LET(_xlpm.raw,_xlfn.XLOOKUP(A695,SITE3!$C$8:$C$1180,SITE3!$D$8:$D$1180,""),_xlpm.cleanRaw,SUBSTITUTE(SUBSTITUTE(_xlpm.raw,"_PIN","."),"PIN","."),_xlpm.mainPart,MID(_xlpm.cleanRaw,2,FIND(".",_xlpm.cleanRaw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95" t="str">
        <f>_xlfn.LET(_xlpm.raw,_xlfn.XLOOKUP(A695,SITE5!$C$8:$C$1180,SITE5!$D$8:$D$1180,""),_xlpm.cleanRaw,SUBSTITUTE(SUBSTITUTE(_xlpm.raw,"_PIN","."),"PIN","."),_xlpm.mainPart,MID(_xlpm.cleanRaw,2,FIND(".",_xlpm.cleanRaw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95" t="str">
        <f>_xlfn.LET(_xlpm.raw,_xlfn.XLOOKUP(A695,SITE7!$C$8:$C$1180,SITE7!$D$8:$D$1180,""),_xlpm.cleanRaw,SUBSTITUTE(SUBSTITUTE(_xlpm.raw,"_PIN","."),"PIN","."),_xlpm.mainPart,MID(_xlpm.cleanRaw,2,FIND(".",_xlpm.cleanRaw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695" t="str">
        <f t="shared" si="10"/>
        <v>AH40;VSS;;0;24.8399999999999;;;;</v>
      </c>
    </row>
    <row r="696" spans="1:10">
      <c r="A696" t="s">
        <v>1111</v>
      </c>
      <c r="B696" t="str">
        <f>_xlfn.XLOOKUP(A696,SITE1!$O$8:$O$1180,SITE1!$N$8:$N$1180,"")</f>
        <v>VSS</v>
      </c>
      <c r="C696" t="str" cm="1">
        <f t="array" ref="C696">_xlfn.TEXTJOIN(",", TRUE, _xlfn.UNIQUE(TRANSPOSE(_xlfn.MAP(
    _xlfn.XLOOKUP(A696, SITE1!$C$8:$C$1180, SITE1!$F$8:$I$1180),
    _xlfn.LAMBDA(_xlpm.x, IF(AND(_xlpm.x &lt;&gt; "", _xlpm.x &lt;&gt; "-"), TRIM(CLEAN(LEFT(_xlpm.x, FIND(".", _xlpm.x &amp; ".") - 1))), ""))
))))</f>
        <v/>
      </c>
      <c r="D696">
        <v>35.879999999999903</v>
      </c>
      <c r="E696">
        <v>25.759999999999899</v>
      </c>
      <c r="F696" t="str">
        <f>_xlfn.LET(_xlpm.raw,_xlfn.XLOOKUP(A696,SITE1!$C$8:$C$1180,SITE1!$D$8:$D$1180,""),_xlpm.cleanRaw,SUBSTITUTE(SUBSTITUTE(_xlpm.raw,"_PIN","."),"PIN","."),_xlpm.mainPart,MID(_xlpm.cleanRaw,2,FIND(".",_xlpm.cleanRaw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96" t="str">
        <f>_xlfn.LET(_xlpm.raw,_xlfn.XLOOKUP(A696,SITE3!$C$8:$C$1180,SITE3!$D$8:$D$1180,""),_xlpm.cleanRaw,SUBSTITUTE(SUBSTITUTE(_xlpm.raw,"_PIN","."),"PIN","."),_xlpm.mainPart,MID(_xlpm.cleanRaw,2,FIND(".",_xlpm.cleanRaw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96" t="str">
        <f>_xlfn.LET(_xlpm.raw,_xlfn.XLOOKUP(A696,SITE5!$C$8:$C$1180,SITE5!$D$8:$D$1180,""),_xlpm.cleanRaw,SUBSTITUTE(SUBSTITUTE(_xlpm.raw,"_PIN","."),"PIN","."),_xlpm.mainPart,MID(_xlpm.cleanRaw,2,FIND(".",_xlpm.cleanRaw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96" t="str">
        <f>_xlfn.LET(_xlpm.raw,_xlfn.XLOOKUP(A696,SITE7!$C$8:$C$1180,SITE7!$D$8:$D$1180,""),_xlpm.cleanRaw,SUBSTITUTE(SUBSTITUTE(_xlpm.raw,"_PIN","."),"PIN","."),_xlpm.mainPart,MID(_xlpm.cleanRaw,2,FIND(".",_xlpm.cleanRaw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696" t="str">
        <f t="shared" si="10"/>
        <v>AJ1;VSS;;35.8799999999999;25.7599999999999;;;;</v>
      </c>
    </row>
    <row r="697" spans="1:10">
      <c r="A697" t="s">
        <v>1112</v>
      </c>
      <c r="B697" t="str">
        <f>_xlfn.XLOOKUP(A697,SITE1!$O$8:$O$1180,SITE1!$N$8:$N$1180,"")</f>
        <v>DDRDQSP_IL07_NIL15</v>
      </c>
      <c r="C697" t="str" cm="1">
        <f t="array" ref="C697">_xlfn.TEXTJOIN(",", TRUE, _xlfn.UNIQUE(TRANSPOSE(_xlfn.MAP(
    _xlfn.XLOOKUP(A697, SITE1!$C$8:$C$1180, SITE1!$F$8:$I$1180),
    _xlfn.LAMBDA(_xlpm.x, IF(AND(_xlpm.x &lt;&gt; "", _xlpm.x &lt;&gt; "-"), TRIM(CLEAN(LEFT(_xlpm.x, FIND(".", _xlpm.x &amp; ".") - 1))), ""))
))))</f>
        <v/>
      </c>
      <c r="D697">
        <v>34.959999999999901</v>
      </c>
      <c r="E697">
        <v>25.759999999999899</v>
      </c>
      <c r="F697" t="str">
        <f>_xlfn.LET(_xlpm.raw,_xlfn.XLOOKUP(A697,SITE1!$C$8:$C$1180,SITE1!$D$8:$D$1180,""),_xlpm.cleanRaw,SUBSTITUTE(SUBSTITUTE(_xlpm.raw,"_PIN","."),"PIN","."),_xlpm.mainPart,MID(_xlpm.cleanRaw,2,FIND(".",_xlpm.cleanRaw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606113</v>
      </c>
      <c r="G697" t="str">
        <f>_xlfn.LET(_xlpm.raw,_xlfn.XLOOKUP(A697,SITE3!$C$8:$C$1180,SITE3!$D$8:$D$1180,""),_xlpm.cleanRaw,SUBSTITUTE(SUBSTITUTE(_xlpm.raw,"_PIN","."),"PIN","."),_xlpm.mainPart,MID(_xlpm.cleanRaw,2,FIND(".",_xlpm.cleanRaw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806113</v>
      </c>
      <c r="H697" t="str">
        <f>_xlfn.LET(_xlpm.raw,_xlfn.XLOOKUP(A697,SITE5!$C$8:$C$1180,SITE5!$D$8:$D$1180,""),_xlpm.cleanRaw,SUBSTITUTE(SUBSTITUTE(_xlpm.raw,"_PIN","."),"PIN","."),_xlpm.mainPart,MID(_xlpm.cleanRaw,2,FIND(".",_xlpm.cleanRaw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703026</v>
      </c>
      <c r="I697" t="str">
        <f>_xlfn.LET(_xlpm.raw,_xlfn.XLOOKUP(A697,SITE7!$C$8:$C$1180,SITE7!$D$8:$D$1180,""),_xlpm.cleanRaw,SUBSTITUTE(SUBSTITUTE(_xlpm.raw,"_PIN","."),"PIN","."),_xlpm.mainPart,MID(_xlpm.cleanRaw,2,FIND(".",_xlpm.cleanRaw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503026</v>
      </c>
      <c r="J697" t="str">
        <f t="shared" si="10"/>
        <v>AJ2;DDRDQSP_IL07_NIL15;;34.9599999999999;25.7599999999999;606113;806113;703026;503026</v>
      </c>
    </row>
    <row r="698" spans="1:10">
      <c r="A698" t="s">
        <v>1113</v>
      </c>
      <c r="B698" t="str">
        <f>_xlfn.XLOOKUP(A698,SITE1!$O$8:$O$1180,SITE1!$N$8:$N$1180,"")</f>
        <v>DDRDQSN_IL07_NIL15</v>
      </c>
      <c r="C698" t="str" cm="1">
        <f t="array" ref="C698">_xlfn.TEXTJOIN(",", TRUE, _xlfn.UNIQUE(TRANSPOSE(_xlfn.MAP(
    _xlfn.XLOOKUP(A698, SITE1!$C$8:$C$1180, SITE1!$F$8:$I$1180),
    _xlfn.LAMBDA(_xlpm.x, IF(AND(_xlpm.x &lt;&gt; "", _xlpm.x &lt;&gt; "-"), TRIM(CLEAN(LEFT(_xlpm.x, FIND(".", _xlpm.x &amp; ".") - 1))), ""))
))))</f>
        <v/>
      </c>
      <c r="D698">
        <v>34.04</v>
      </c>
      <c r="E698">
        <v>25.759999999999899</v>
      </c>
      <c r="F698" t="str">
        <f>_xlfn.LET(_xlpm.raw,_xlfn.XLOOKUP(A698,SITE1!$C$8:$C$1180,SITE1!$D$8:$D$1180,""),_xlpm.cleanRaw,SUBSTITUTE(SUBSTITUTE(_xlpm.raw,"_PIN","."),"PIN","."),_xlpm.mainPart,MID(_xlpm.cleanRaw,2,FIND(".",_xlpm.cleanRaw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606111</v>
      </c>
      <c r="G698" t="str">
        <f>_xlfn.LET(_xlpm.raw,_xlfn.XLOOKUP(A698,SITE3!$C$8:$C$1180,SITE3!$D$8:$D$1180,""),_xlpm.cleanRaw,SUBSTITUTE(SUBSTITUTE(_xlpm.raw,"_PIN","."),"PIN","."),_xlpm.mainPart,MID(_xlpm.cleanRaw,2,FIND(".",_xlpm.cleanRaw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806111</v>
      </c>
      <c r="H698" t="str">
        <f>_xlfn.LET(_xlpm.raw,_xlfn.XLOOKUP(A698,SITE5!$C$8:$C$1180,SITE5!$D$8:$D$1180,""),_xlpm.cleanRaw,SUBSTITUTE(SUBSTITUTE(_xlpm.raw,"_PIN","."),"PIN","."),_xlpm.mainPart,MID(_xlpm.cleanRaw,2,FIND(".",_xlpm.cleanRaw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703028</v>
      </c>
      <c r="I698" t="str">
        <f>_xlfn.LET(_xlpm.raw,_xlfn.XLOOKUP(A698,SITE7!$C$8:$C$1180,SITE7!$D$8:$D$1180,""),_xlpm.cleanRaw,SUBSTITUTE(SUBSTITUTE(_xlpm.raw,"_PIN","."),"PIN","."),_xlpm.mainPart,MID(_xlpm.cleanRaw,2,FIND(".",_xlpm.cleanRaw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503028</v>
      </c>
      <c r="J698" t="str">
        <f t="shared" si="10"/>
        <v>AJ3;DDRDQSN_IL07_NIL15;;34.04;25.7599999999999;606111;806111;703028;503028</v>
      </c>
    </row>
    <row r="699" spans="1:10">
      <c r="A699" t="s">
        <v>1116</v>
      </c>
      <c r="B699" t="str">
        <f>_xlfn.XLOOKUP(A699,SITE1!$O$8:$O$1180,SITE1!$N$8:$N$1180,"")</f>
        <v>VSS</v>
      </c>
      <c r="C699" t="str" cm="1">
        <f t="array" ref="C699">_xlfn.TEXTJOIN(",", TRUE, _xlfn.UNIQUE(TRANSPOSE(_xlfn.MAP(
    _xlfn.XLOOKUP(A699, SITE1!$C$8:$C$1180, SITE1!$F$8:$I$1180),
    _xlfn.LAMBDA(_xlpm.x, IF(AND(_xlpm.x &lt;&gt; "", _xlpm.x &lt;&gt; "-"), TRIM(CLEAN(LEFT(_xlpm.x, FIND(".", _xlpm.x &amp; ".") - 1))), ""))
))))</f>
        <v/>
      </c>
      <c r="D699">
        <v>33.119999999999997</v>
      </c>
      <c r="E699">
        <v>25.759999999999899</v>
      </c>
      <c r="F699" t="str">
        <f>_xlfn.LET(_xlpm.raw,_xlfn.XLOOKUP(A699,SITE1!$C$8:$C$1180,SITE1!$D$8:$D$1180,""),_xlpm.cleanRaw,SUBSTITUTE(SUBSTITUTE(_xlpm.raw,"_PIN","."),"PIN","."),_xlpm.mainPart,MID(_xlpm.cleanRaw,2,FIND(".",_xlpm.cleanRaw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99" t="str">
        <f>_xlfn.LET(_xlpm.raw,_xlfn.XLOOKUP(A699,SITE3!$C$8:$C$1180,SITE3!$D$8:$D$1180,""),_xlpm.cleanRaw,SUBSTITUTE(SUBSTITUTE(_xlpm.raw,"_PIN","."),"PIN","."),_xlpm.mainPart,MID(_xlpm.cleanRaw,2,FIND(".",_xlpm.cleanRaw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99" t="str">
        <f>_xlfn.LET(_xlpm.raw,_xlfn.XLOOKUP(A699,SITE5!$C$8:$C$1180,SITE5!$D$8:$D$1180,""),_xlpm.cleanRaw,SUBSTITUTE(SUBSTITUTE(_xlpm.raw,"_PIN","."),"PIN","."),_xlpm.mainPart,MID(_xlpm.cleanRaw,2,FIND(".",_xlpm.cleanRaw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99" t="str">
        <f>_xlfn.LET(_xlpm.raw,_xlfn.XLOOKUP(A699,SITE7!$C$8:$C$1180,SITE7!$D$8:$D$1180,""),_xlpm.cleanRaw,SUBSTITUTE(SUBSTITUTE(_xlpm.raw,"_PIN","."),"PIN","."),_xlpm.mainPart,MID(_xlpm.cleanRaw,2,FIND(".",_xlpm.cleanRaw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699" t="str">
        <f t="shared" si="10"/>
        <v>AJ4;VSS;;33.12;25.7599999999999;;;;</v>
      </c>
    </row>
    <row r="700" spans="1:10">
      <c r="A700" t="s">
        <v>1117</v>
      </c>
      <c r="B700" t="str">
        <f>_xlfn.XLOOKUP(A700,SITE1!$O$8:$O$1180,SITE1!$N$8:$N$1180,"")</f>
        <v>VSS</v>
      </c>
      <c r="C700" t="str" cm="1">
        <f t="array" ref="C700">_xlfn.TEXTJOIN(",", TRUE, _xlfn.UNIQUE(TRANSPOSE(_xlfn.MAP(
    _xlfn.XLOOKUP(A700, SITE1!$C$8:$C$1180, SITE1!$F$8:$I$1180),
    _xlfn.LAMBDA(_xlpm.x, IF(AND(_xlpm.x &lt;&gt; "", _xlpm.x &lt;&gt; "-"), TRIM(CLEAN(LEFT(_xlpm.x, FIND(".", _xlpm.x &amp; ".") - 1))), ""))
))))</f>
        <v/>
      </c>
      <c r="D700">
        <v>32.199999999999903</v>
      </c>
      <c r="E700">
        <v>25.759999999999899</v>
      </c>
      <c r="F700" t="str">
        <f>_xlfn.LET(_xlpm.raw,_xlfn.XLOOKUP(A700,SITE1!$C$8:$C$1180,SITE1!$D$8:$D$1180,""),_xlpm.cleanRaw,SUBSTITUTE(SUBSTITUTE(_xlpm.raw,"_PIN","."),"PIN","."),_xlpm.mainPart,MID(_xlpm.cleanRaw,2,FIND(".",_xlpm.cleanRaw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00" t="str">
        <f>_xlfn.LET(_xlpm.raw,_xlfn.XLOOKUP(A700,SITE3!$C$8:$C$1180,SITE3!$D$8:$D$1180,""),_xlpm.cleanRaw,SUBSTITUTE(SUBSTITUTE(_xlpm.raw,"_PIN","."),"PIN","."),_xlpm.mainPart,MID(_xlpm.cleanRaw,2,FIND(".",_xlpm.cleanRaw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00" t="str">
        <f>_xlfn.LET(_xlpm.raw,_xlfn.XLOOKUP(A700,SITE5!$C$8:$C$1180,SITE5!$D$8:$D$1180,""),_xlpm.cleanRaw,SUBSTITUTE(SUBSTITUTE(_xlpm.raw,"_PIN","."),"PIN","."),_xlpm.mainPart,MID(_xlpm.cleanRaw,2,FIND(".",_xlpm.cleanRaw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00" t="str">
        <f>_xlfn.LET(_xlpm.raw,_xlfn.XLOOKUP(A700,SITE7!$C$8:$C$1180,SITE7!$D$8:$D$1180,""),_xlpm.cleanRaw,SUBSTITUTE(SUBSTITUTE(_xlpm.raw,"_PIN","."),"PIN","."),_xlpm.mainPart,MID(_xlpm.cleanRaw,2,FIND(".",_xlpm.cleanRaw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700" t="str">
        <f t="shared" si="10"/>
        <v>AJ5;VSS;;32.1999999999999;25.7599999999999;;;;</v>
      </c>
    </row>
    <row r="701" spans="1:10">
      <c r="A701" t="s">
        <v>1118</v>
      </c>
      <c r="B701" t="str">
        <f>_xlfn.XLOOKUP(A701,SITE1!$O$8:$O$1180,SITE1!$N$8:$N$1180,"")</f>
        <v>DDRDQ_IL17_NIL17[0]</v>
      </c>
      <c r="C701" t="str" cm="1">
        <f t="array" ref="C701">_xlfn.TEXTJOIN(",", TRUE, _xlfn.UNIQUE(TRANSPOSE(_xlfn.MAP(
    _xlfn.XLOOKUP(A701, SITE1!$C$8:$C$1180, SITE1!$F$8:$I$1180),
    _xlfn.LAMBDA(_xlpm.x, IF(AND(_xlpm.x &lt;&gt; "", _xlpm.x &lt;&gt; "-"), TRIM(CLEAN(LEFT(_xlpm.x, FIND(".", _xlpm.x &amp; ".") - 1))), ""))
))))</f>
        <v/>
      </c>
      <c r="D701">
        <v>31.279999999999902</v>
      </c>
      <c r="E701">
        <v>25.759999999999899</v>
      </c>
      <c r="F701" t="str">
        <f>_xlfn.LET(_xlpm.raw,_xlfn.XLOOKUP(A701,SITE1!$C$8:$C$1180,SITE1!$D$8:$D$1180,""),_xlpm.cleanRaw,SUBSTITUTE(SUBSTITUTE(_xlpm.raw,"_PIN","."),"PIN","."),_xlpm.mainPart,MID(_xlpm.cleanRaw,2,FIND(".",_xlpm.cleanRaw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607026</v>
      </c>
      <c r="G701" t="str">
        <f>_xlfn.LET(_xlpm.raw,_xlfn.XLOOKUP(A701,SITE3!$C$8:$C$1180,SITE3!$D$8:$D$1180,""),_xlpm.cleanRaw,SUBSTITUTE(SUBSTITUTE(_xlpm.raw,"_PIN","."),"PIN","."),_xlpm.mainPart,MID(_xlpm.cleanRaw,2,FIND(".",_xlpm.cleanRaw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807026</v>
      </c>
      <c r="H701" t="str">
        <f>_xlfn.LET(_xlpm.raw,_xlfn.XLOOKUP(A701,SITE5!$C$8:$C$1180,SITE5!$D$8:$D$1180,""),_xlpm.cleanRaw,SUBSTITUTE(SUBSTITUTE(_xlpm.raw,"_PIN","."),"PIN","."),_xlpm.mainPart,MID(_xlpm.cleanRaw,2,FIND(".",_xlpm.cleanRaw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703021</v>
      </c>
      <c r="I701" t="str">
        <f>_xlfn.LET(_xlpm.raw,_xlfn.XLOOKUP(A701,SITE7!$C$8:$C$1180,SITE7!$D$8:$D$1180,""),_xlpm.cleanRaw,SUBSTITUTE(SUBSTITUTE(_xlpm.raw,"_PIN","."),"PIN","."),_xlpm.mainPart,MID(_xlpm.cleanRaw,2,FIND(".",_xlpm.cleanRaw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503021</v>
      </c>
      <c r="J701" t="str">
        <f t="shared" si="10"/>
        <v>AJ6;DDRDQ_IL17_NIL17[0];;31.2799999999999;25.7599999999999;607026;807026;703021;503021</v>
      </c>
    </row>
    <row r="702" spans="1:10">
      <c r="A702" t="s">
        <v>448</v>
      </c>
      <c r="B702" t="str">
        <f>_xlfn.XLOOKUP(A702,SITE1!$O$8:$O$1180,SITE1!$N$8:$N$1180,"")</f>
        <v>DDRDQ_IL17_NIL17[1]</v>
      </c>
      <c r="C702" t="str" cm="1">
        <f t="array" ref="C702">_xlfn.TEXTJOIN(",", TRUE, _xlfn.UNIQUE(TRANSPOSE(_xlfn.MAP(
    _xlfn.XLOOKUP(A702, SITE1!$C$8:$C$1180, SITE1!$F$8:$I$1180),
    _xlfn.LAMBDA(_xlpm.x, IF(AND(_xlpm.x &lt;&gt; "", _xlpm.x &lt;&gt; "-"), TRIM(CLEAN(LEFT(_xlpm.x, FIND(".", _xlpm.x &amp; ".") - 1))), ""))
))))</f>
        <v/>
      </c>
      <c r="D702">
        <v>30.36</v>
      </c>
      <c r="E702">
        <v>25.759999999999899</v>
      </c>
      <c r="F702" t="str">
        <f>_xlfn.LET(_xlpm.raw,_xlfn.XLOOKUP(A702,SITE1!$C$8:$C$1180,SITE1!$D$8:$D$1180,""),_xlpm.cleanRaw,SUBSTITUTE(SUBSTITUTE(_xlpm.raw,"_PIN","."),"PIN","."),_xlpm.mainPart,MID(_xlpm.cleanRaw,2,FIND(".",_xlpm.cleanRaw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606110</v>
      </c>
      <c r="G702" t="str">
        <f>_xlfn.LET(_xlpm.raw,_xlfn.XLOOKUP(A702,SITE3!$C$8:$C$1180,SITE3!$D$8:$D$1180,""),_xlpm.cleanRaw,SUBSTITUTE(SUBSTITUTE(_xlpm.raw,"_PIN","."),"PIN","."),_xlpm.mainPart,MID(_xlpm.cleanRaw,2,FIND(".",_xlpm.cleanRaw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806110</v>
      </c>
      <c r="H702" t="str">
        <f>_xlfn.LET(_xlpm.raw,_xlfn.XLOOKUP(A702,SITE5!$C$8:$C$1180,SITE5!$D$8:$D$1180,""),_xlpm.cleanRaw,SUBSTITUTE(SUBSTITUTE(_xlpm.raw,"_PIN","."),"PIN","."),_xlpm.mainPart,MID(_xlpm.cleanRaw,2,FIND(".",_xlpm.cleanRaw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703029</v>
      </c>
      <c r="I702" t="str">
        <f>_xlfn.LET(_xlpm.raw,_xlfn.XLOOKUP(A702,SITE7!$C$8:$C$1180,SITE7!$D$8:$D$1180,""),_xlpm.cleanRaw,SUBSTITUTE(SUBSTITUTE(_xlpm.raw,"_PIN","."),"PIN","."),_xlpm.mainPart,MID(_xlpm.cleanRaw,2,FIND(".",_xlpm.cleanRaw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503029</v>
      </c>
      <c r="J702" t="str">
        <f t="shared" si="10"/>
        <v>AJ7;DDRDQ_IL17_NIL17[1];;30.36;25.7599999999999;606110;806110;703029;503029</v>
      </c>
    </row>
    <row r="703" spans="1:10">
      <c r="A703" t="s">
        <v>725</v>
      </c>
      <c r="B703" t="str">
        <f>_xlfn.XLOOKUP(A703,SITE1!$O$8:$O$1180,SITE1!$N$8:$N$1180,"")</f>
        <v>VSS</v>
      </c>
      <c r="C703" t="str" cm="1">
        <f t="array" ref="C703">_xlfn.TEXTJOIN(",", TRUE, _xlfn.UNIQUE(TRANSPOSE(_xlfn.MAP(
    _xlfn.XLOOKUP(A703, SITE1!$C$8:$C$1180, SITE1!$F$8:$I$1180),
    _xlfn.LAMBDA(_xlpm.x, IF(AND(_xlpm.x &lt;&gt; "", _xlpm.x &lt;&gt; "-"), TRIM(CLEAN(LEFT(_xlpm.x, FIND(".", _xlpm.x &amp; ".") - 1))), ""))
))))</f>
        <v/>
      </c>
      <c r="D703">
        <v>29.439999999999898</v>
      </c>
      <c r="E703">
        <v>25.759999999999899</v>
      </c>
      <c r="F703" t="str">
        <f>_xlfn.LET(_xlpm.raw,_xlfn.XLOOKUP(A703,SITE1!$C$8:$C$1180,SITE1!$D$8:$D$1180,""),_xlpm.cleanRaw,SUBSTITUTE(SUBSTITUTE(_xlpm.raw,"_PIN","."),"PIN","."),_xlpm.mainPart,MID(_xlpm.cleanRaw,2,FIND(".",_xlpm.cleanRaw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03" t="str">
        <f>_xlfn.LET(_xlpm.raw,_xlfn.XLOOKUP(A703,SITE3!$C$8:$C$1180,SITE3!$D$8:$D$1180,""),_xlpm.cleanRaw,SUBSTITUTE(SUBSTITUTE(_xlpm.raw,"_PIN","."),"PIN","."),_xlpm.mainPart,MID(_xlpm.cleanRaw,2,FIND(".",_xlpm.cleanRaw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03" t="str">
        <f>_xlfn.LET(_xlpm.raw,_xlfn.XLOOKUP(A703,SITE5!$C$8:$C$1180,SITE5!$D$8:$D$1180,""),_xlpm.cleanRaw,SUBSTITUTE(SUBSTITUTE(_xlpm.raw,"_PIN","."),"PIN","."),_xlpm.mainPart,MID(_xlpm.cleanRaw,2,FIND(".",_xlpm.cleanRaw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03" t="str">
        <f>_xlfn.LET(_xlpm.raw,_xlfn.XLOOKUP(A703,SITE7!$C$8:$C$1180,SITE7!$D$8:$D$1180,""),_xlpm.cleanRaw,SUBSTITUTE(SUBSTITUTE(_xlpm.raw,"_PIN","."),"PIN","."),_xlpm.mainPart,MID(_xlpm.cleanRaw,2,FIND(".",_xlpm.cleanRaw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703" t="str">
        <f t="shared" si="10"/>
        <v>AJ8;VSS;;29.4399999999999;25.7599999999999;;;;</v>
      </c>
    </row>
    <row r="704" spans="1:10">
      <c r="A704" t="s">
        <v>411</v>
      </c>
      <c r="B704" t="str">
        <f>_xlfn.XLOOKUP(A704,SITE1!$O$8:$O$1180,SITE1!$N$8:$N$1180,"")</f>
        <v>VCCSFR_OC</v>
      </c>
      <c r="C704" t="str" cm="1">
        <f t="array" ref="C704">_xlfn.TEXTJOIN(",", TRUE, _xlfn.UNIQUE(TRANSPOSE(_xlfn.MAP(
    _xlfn.XLOOKUP(A704, SITE1!$C$8:$C$1180, SITE1!$F$8:$I$1180),
    _xlfn.LAMBDA(_xlpm.x, IF(AND(_xlpm.x &lt;&gt; "", _xlpm.x &lt;&gt; "-"), TRIM(CLEAN(LEFT(_xlpm.x, FIND(".", _xlpm.x &amp; ".") - 1))), ""))
))))</f>
        <v/>
      </c>
      <c r="D704">
        <v>28.5199999999999</v>
      </c>
      <c r="E704">
        <v>25.759999999999899</v>
      </c>
      <c r="F704" t="str">
        <f>_xlfn.LET(_xlpm.raw,_xlfn.XLOOKUP(A704,SITE1!$C$8:$C$1180,SITE1!$D$8:$D$1180,""),_xlpm.cleanRaw,SUBSTITUTE(SUBSTITUTE(_xlpm.raw,"_PIN","."),"PIN","."),_xlpm.mainPart,MID(_xlpm.cleanRaw,2,FIND(".",_xlpm.cleanRaw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04" t="str">
        <f>_xlfn.LET(_xlpm.raw,_xlfn.XLOOKUP(A704,SITE3!$C$8:$C$1180,SITE3!$D$8:$D$1180,""),_xlpm.cleanRaw,SUBSTITUTE(SUBSTITUTE(_xlpm.raw,"_PIN","."),"PIN","."),_xlpm.mainPart,MID(_xlpm.cleanRaw,2,FIND(".",_xlpm.cleanRaw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04" t="str">
        <f>_xlfn.LET(_xlpm.raw,_xlfn.XLOOKUP(A704,SITE5!$C$8:$C$1180,SITE5!$D$8:$D$1180,""),_xlpm.cleanRaw,SUBSTITUTE(SUBSTITUTE(_xlpm.raw,"_PIN","."),"PIN","."),_xlpm.mainPart,MID(_xlpm.cleanRaw,2,FIND(".",_xlpm.cleanRaw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04" t="str">
        <f>_xlfn.LET(_xlpm.raw,_xlfn.XLOOKUP(A704,SITE7!$C$8:$C$1180,SITE7!$D$8:$D$1180,""),_xlpm.cleanRaw,SUBSTITUTE(SUBSTITUTE(_xlpm.raw,"_PIN","."),"PIN","."),_xlpm.mainPart,MID(_xlpm.cleanRaw,2,FIND(".",_xlpm.cleanRaw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704" t="str">
        <f t="shared" si="10"/>
        <v>AJ9;VCCSFR_OC;;28.5199999999999;25.7599999999999;;;;</v>
      </c>
    </row>
    <row r="705" spans="1:10">
      <c r="A705" t="s">
        <v>377</v>
      </c>
      <c r="B705" t="str">
        <f>_xlfn.XLOOKUP(A705,SITE1!$O$8:$O$1180,SITE1!$N$8:$N$1180,"")</f>
        <v>VCCCORE</v>
      </c>
      <c r="C705" t="str" cm="1">
        <f t="array" ref="C705">_xlfn.TEXTJOIN(",", TRUE, _xlfn.UNIQUE(TRANSPOSE(_xlfn.MAP(
    _xlfn.XLOOKUP(A705, SITE1!$C$8:$C$1180, SITE1!$F$8:$I$1180),
    _xlfn.LAMBDA(_xlpm.x, IF(AND(_xlpm.x &lt;&gt; "", _xlpm.x &lt;&gt; "-"), TRIM(CLEAN(LEFT(_xlpm.x, FIND(".", _xlpm.x &amp; ".") - 1))), ""))
))))</f>
        <v/>
      </c>
      <c r="D705">
        <v>26.68</v>
      </c>
      <c r="E705">
        <v>25.759999999999899</v>
      </c>
      <c r="F705" t="str">
        <f>_xlfn.LET(_xlpm.raw,_xlfn.XLOOKUP(A705,SITE1!$C$8:$C$1180,SITE1!$D$8:$D$1180,""),_xlpm.cleanRaw,SUBSTITUTE(SUBSTITUTE(_xlpm.raw,"_PIN","."),"PIN","."),_xlpm.mainPart,MID(_xlpm.cleanRaw,2,FIND(".",_xlpm.cleanRaw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05" t="str">
        <f>_xlfn.LET(_xlpm.raw,_xlfn.XLOOKUP(A705,SITE3!$C$8:$C$1180,SITE3!$D$8:$D$1180,""),_xlpm.cleanRaw,SUBSTITUTE(SUBSTITUTE(_xlpm.raw,"_PIN","."),"PIN","."),_xlpm.mainPart,MID(_xlpm.cleanRaw,2,FIND(".",_xlpm.cleanRaw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05" t="str">
        <f>_xlfn.LET(_xlpm.raw,_xlfn.XLOOKUP(A705,SITE5!$C$8:$C$1180,SITE5!$D$8:$D$1180,""),_xlpm.cleanRaw,SUBSTITUTE(SUBSTITUTE(_xlpm.raw,"_PIN","."),"PIN","."),_xlpm.mainPart,MID(_xlpm.cleanRaw,2,FIND(".",_xlpm.cleanRaw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05" t="str">
        <f>_xlfn.LET(_xlpm.raw,_xlfn.XLOOKUP(A705,SITE7!$C$8:$C$1180,SITE7!$D$8:$D$1180,""),_xlpm.cleanRaw,SUBSTITUTE(SUBSTITUTE(_xlpm.raw,"_PIN","."),"PIN","."),_xlpm.mainPart,MID(_xlpm.cleanRaw,2,FIND(".",_xlpm.cleanRaw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705" t="str">
        <f t="shared" si="10"/>
        <v>AJ11;VCCCORE;;26.68;25.7599999999999;;;;</v>
      </c>
    </row>
    <row r="706" spans="1:10">
      <c r="A706" t="s">
        <v>872</v>
      </c>
      <c r="B706" t="str">
        <f>_xlfn.XLOOKUP(A706,SITE1!$O$8:$O$1180,SITE1!$N$8:$N$1180,"")</f>
        <v>VCCCORE</v>
      </c>
      <c r="C706" t="str" cm="1">
        <f t="array" ref="C706">_xlfn.TEXTJOIN(",", TRUE, _xlfn.UNIQUE(TRANSPOSE(_xlfn.MAP(
    _xlfn.XLOOKUP(A706, SITE1!$C$8:$C$1180, SITE1!$F$8:$I$1180),
    _xlfn.LAMBDA(_xlpm.x, IF(AND(_xlpm.x &lt;&gt; "", _xlpm.x &lt;&gt; "-"), TRIM(CLEAN(LEFT(_xlpm.x, FIND(".", _xlpm.x &amp; ".") - 1))), ""))
))))</f>
        <v/>
      </c>
      <c r="D706">
        <v>25.759999999999899</v>
      </c>
      <c r="E706">
        <v>25.759999999999899</v>
      </c>
      <c r="F706" t="str">
        <f>_xlfn.LET(_xlpm.raw,_xlfn.XLOOKUP(A706,SITE1!$C$8:$C$1180,SITE1!$D$8:$D$1180,""),_xlpm.cleanRaw,SUBSTITUTE(SUBSTITUTE(_xlpm.raw,"_PIN","."),"PIN","."),_xlpm.mainPart,MID(_xlpm.cleanRaw,2,FIND(".",_xlpm.cleanRaw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06" t="str">
        <f>_xlfn.LET(_xlpm.raw,_xlfn.XLOOKUP(A706,SITE3!$C$8:$C$1180,SITE3!$D$8:$D$1180,""),_xlpm.cleanRaw,SUBSTITUTE(SUBSTITUTE(_xlpm.raw,"_PIN","."),"PIN","."),_xlpm.mainPart,MID(_xlpm.cleanRaw,2,FIND(".",_xlpm.cleanRaw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06" t="str">
        <f>_xlfn.LET(_xlpm.raw,_xlfn.XLOOKUP(A706,SITE5!$C$8:$C$1180,SITE5!$D$8:$D$1180,""),_xlpm.cleanRaw,SUBSTITUTE(SUBSTITUTE(_xlpm.raw,"_PIN","."),"PIN","."),_xlpm.mainPart,MID(_xlpm.cleanRaw,2,FIND(".",_xlpm.cleanRaw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06" t="str">
        <f>_xlfn.LET(_xlpm.raw,_xlfn.XLOOKUP(A706,SITE7!$C$8:$C$1180,SITE7!$D$8:$D$1180,""),_xlpm.cleanRaw,SUBSTITUTE(SUBSTITUTE(_xlpm.raw,"_PIN","."),"PIN","."),_xlpm.mainPart,MID(_xlpm.cleanRaw,2,FIND(".",_xlpm.cleanRaw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706" t="str">
        <f t="shared" ref="J706:J769" si="11">A706&amp;";"&amp;B706&amp;";"&amp;C706&amp;";"&amp;D706&amp;";"&amp;E706&amp;";"&amp;F706&amp;";"&amp;G706&amp;";"&amp;H706&amp;";"&amp;I706</f>
        <v>AJ12;VCCCORE;;25.7599999999999;25.7599999999999;;;;</v>
      </c>
    </row>
    <row r="707" spans="1:10">
      <c r="A707" t="s">
        <v>1007</v>
      </c>
      <c r="B707" t="str">
        <f>_xlfn.XLOOKUP(A707,SITE1!$O$8:$O$1180,SITE1!$N$8:$N$1180,"")</f>
        <v>VCCCORE</v>
      </c>
      <c r="C707" t="str" cm="1">
        <f t="array" ref="C707">_xlfn.TEXTJOIN(",", TRUE, _xlfn.UNIQUE(TRANSPOSE(_xlfn.MAP(
    _xlfn.XLOOKUP(A707, SITE1!$C$8:$C$1180, SITE1!$F$8:$I$1180),
    _xlfn.LAMBDA(_xlpm.x, IF(AND(_xlpm.x &lt;&gt; "", _xlpm.x &lt;&gt; "-"), TRIM(CLEAN(LEFT(_xlpm.x, FIND(".", _xlpm.x &amp; ".") - 1))), ""))
))))</f>
        <v/>
      </c>
      <c r="D707">
        <v>24.8399999999999</v>
      </c>
      <c r="E707">
        <v>25.759999999999899</v>
      </c>
      <c r="F707" t="str">
        <f>_xlfn.LET(_xlpm.raw,_xlfn.XLOOKUP(A707,SITE1!$C$8:$C$1180,SITE1!$D$8:$D$1180,""),_xlpm.cleanRaw,SUBSTITUTE(SUBSTITUTE(_xlpm.raw,"_PIN","."),"PIN","."),_xlpm.mainPart,MID(_xlpm.cleanRaw,2,FIND(".",_xlpm.cleanRaw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07" t="str">
        <f>_xlfn.LET(_xlpm.raw,_xlfn.XLOOKUP(A707,SITE3!$C$8:$C$1180,SITE3!$D$8:$D$1180,""),_xlpm.cleanRaw,SUBSTITUTE(SUBSTITUTE(_xlpm.raw,"_PIN","."),"PIN","."),_xlpm.mainPart,MID(_xlpm.cleanRaw,2,FIND(".",_xlpm.cleanRaw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07" t="str">
        <f>_xlfn.LET(_xlpm.raw,_xlfn.XLOOKUP(A707,SITE5!$C$8:$C$1180,SITE5!$D$8:$D$1180,""),_xlpm.cleanRaw,SUBSTITUTE(SUBSTITUTE(_xlpm.raw,"_PIN","."),"PIN","."),_xlpm.mainPart,MID(_xlpm.cleanRaw,2,FIND(".",_xlpm.cleanRaw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07" t="str">
        <f>_xlfn.LET(_xlpm.raw,_xlfn.XLOOKUP(A707,SITE7!$C$8:$C$1180,SITE7!$D$8:$D$1180,""),_xlpm.cleanRaw,SUBSTITUTE(SUBSTITUTE(_xlpm.raw,"_PIN","."),"PIN","."),_xlpm.mainPart,MID(_xlpm.cleanRaw,2,FIND(".",_xlpm.cleanRaw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707" t="str">
        <f t="shared" si="11"/>
        <v>AJ13;VCCCORE;;24.8399999999999;25.7599999999999;;;;</v>
      </c>
    </row>
    <row r="708" spans="1:10">
      <c r="A708" t="s">
        <v>1008</v>
      </c>
      <c r="B708" t="str">
        <f>_xlfn.XLOOKUP(A708,SITE1!$O$8:$O$1180,SITE1!$N$8:$N$1180,"")</f>
        <v>VCCCORE</v>
      </c>
      <c r="C708" t="str" cm="1">
        <f t="array" ref="C708">_xlfn.TEXTJOIN(",", TRUE, _xlfn.UNIQUE(TRANSPOSE(_xlfn.MAP(
    _xlfn.XLOOKUP(A708, SITE1!$C$8:$C$1180, SITE1!$F$8:$I$1180),
    _xlfn.LAMBDA(_xlpm.x, IF(AND(_xlpm.x &lt;&gt; "", _xlpm.x &lt;&gt; "-"), TRIM(CLEAN(LEFT(_xlpm.x, FIND(".", _xlpm.x &amp; ".") - 1))), ""))
))))</f>
        <v/>
      </c>
      <c r="D708">
        <v>23.919999999999899</v>
      </c>
      <c r="E708">
        <v>25.759999999999899</v>
      </c>
      <c r="F708" t="str">
        <f>_xlfn.LET(_xlpm.raw,_xlfn.XLOOKUP(A708,SITE1!$C$8:$C$1180,SITE1!$D$8:$D$1180,""),_xlpm.cleanRaw,SUBSTITUTE(SUBSTITUTE(_xlpm.raw,"_PIN","."),"PIN","."),_xlpm.mainPart,MID(_xlpm.cleanRaw,2,FIND(".",_xlpm.cleanRaw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08" t="str">
        <f>_xlfn.LET(_xlpm.raw,_xlfn.XLOOKUP(A708,SITE3!$C$8:$C$1180,SITE3!$D$8:$D$1180,""),_xlpm.cleanRaw,SUBSTITUTE(SUBSTITUTE(_xlpm.raw,"_PIN","."),"PIN","."),_xlpm.mainPart,MID(_xlpm.cleanRaw,2,FIND(".",_xlpm.cleanRaw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08" t="str">
        <f>_xlfn.LET(_xlpm.raw,_xlfn.XLOOKUP(A708,SITE5!$C$8:$C$1180,SITE5!$D$8:$D$1180,""),_xlpm.cleanRaw,SUBSTITUTE(SUBSTITUTE(_xlpm.raw,"_PIN","."),"PIN","."),_xlpm.mainPart,MID(_xlpm.cleanRaw,2,FIND(".",_xlpm.cleanRaw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08" t="str">
        <f>_xlfn.LET(_xlpm.raw,_xlfn.XLOOKUP(A708,SITE7!$C$8:$C$1180,SITE7!$D$8:$D$1180,""),_xlpm.cleanRaw,SUBSTITUTE(SUBSTITUTE(_xlpm.raw,"_PIN","."),"PIN","."),_xlpm.mainPart,MID(_xlpm.cleanRaw,2,FIND(".",_xlpm.cleanRaw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708" t="str">
        <f t="shared" si="11"/>
        <v>AJ14;VCCCORE;;23.9199999999999;25.7599999999999;;;;</v>
      </c>
    </row>
    <row r="709" spans="1:10">
      <c r="A709" t="s">
        <v>1623</v>
      </c>
      <c r="B709" t="str">
        <f>_xlfn.XLOOKUP(A709,SITE1!$O$8:$O$1180,SITE1!$N$8:$N$1180,"")</f>
        <v>VCCCORE</v>
      </c>
      <c r="C709" t="str" cm="1">
        <f t="array" ref="C709">_xlfn.TEXTJOIN(",", TRUE, _xlfn.UNIQUE(TRANSPOSE(_xlfn.MAP(
    _xlfn.XLOOKUP(A709, SITE1!$C$8:$C$1180, SITE1!$F$8:$I$1180),
    _xlfn.LAMBDA(_xlpm.x, IF(AND(_xlpm.x &lt;&gt; "", _xlpm.x &lt;&gt; "-"), TRIM(CLEAN(LEFT(_xlpm.x, FIND(".", _xlpm.x &amp; ".") - 1))), ""))
))))</f>
        <v/>
      </c>
      <c r="D709">
        <v>22.999999999999901</v>
      </c>
      <c r="E709">
        <v>25.759999999999899</v>
      </c>
      <c r="F709" t="str">
        <f>_xlfn.LET(_xlpm.raw,_xlfn.XLOOKUP(A709,SITE1!$C$8:$C$1180,SITE1!$D$8:$D$1180,""),_xlpm.cleanRaw,SUBSTITUTE(SUBSTITUTE(_xlpm.raw,"_PIN","."),"PIN","."),_xlpm.mainPart,MID(_xlpm.cleanRaw,2,FIND(".",_xlpm.cleanRaw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09" t="str">
        <f>_xlfn.LET(_xlpm.raw,_xlfn.XLOOKUP(A709,SITE3!$C$8:$C$1180,SITE3!$D$8:$D$1180,""),_xlpm.cleanRaw,SUBSTITUTE(SUBSTITUTE(_xlpm.raw,"_PIN","."),"PIN","."),_xlpm.mainPart,MID(_xlpm.cleanRaw,2,FIND(".",_xlpm.cleanRaw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09" t="str">
        <f>_xlfn.LET(_xlpm.raw,_xlfn.XLOOKUP(A709,SITE5!$C$8:$C$1180,SITE5!$D$8:$D$1180,""),_xlpm.cleanRaw,SUBSTITUTE(SUBSTITUTE(_xlpm.raw,"_PIN","."),"PIN","."),_xlpm.mainPart,MID(_xlpm.cleanRaw,2,FIND(".",_xlpm.cleanRaw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09" t="str">
        <f>_xlfn.LET(_xlpm.raw,_xlfn.XLOOKUP(A709,SITE7!$C$8:$C$1180,SITE7!$D$8:$D$1180,""),_xlpm.cleanRaw,SUBSTITUTE(SUBSTITUTE(_xlpm.raw,"_PIN","."),"PIN","."),_xlpm.mainPart,MID(_xlpm.cleanRaw,2,FIND(".",_xlpm.cleanRaw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709" t="str">
        <f t="shared" si="11"/>
        <v>AJ15;VCCCORE;;22.9999999999999;25.7599999999999;;;;</v>
      </c>
    </row>
    <row r="710" spans="1:10">
      <c r="A710" t="s">
        <v>1624</v>
      </c>
      <c r="B710" t="str">
        <f>_xlfn.XLOOKUP(A710,SITE1!$O$8:$O$1180,SITE1!$N$8:$N$1180,"")</f>
        <v>VCCCORE</v>
      </c>
      <c r="C710" t="str" cm="1">
        <f t="array" ref="C710">_xlfn.TEXTJOIN(",", TRUE, _xlfn.UNIQUE(TRANSPOSE(_xlfn.MAP(
    _xlfn.XLOOKUP(A710, SITE1!$C$8:$C$1180, SITE1!$F$8:$I$1180),
    _xlfn.LAMBDA(_xlpm.x, IF(AND(_xlpm.x &lt;&gt; "", _xlpm.x &lt;&gt; "-"), TRIM(CLEAN(LEFT(_xlpm.x, FIND(".", _xlpm.x &amp; ".") - 1))), ""))
))))</f>
        <v/>
      </c>
      <c r="D710">
        <v>22.08</v>
      </c>
      <c r="E710">
        <v>25.759999999999899</v>
      </c>
      <c r="F710" t="str">
        <f>_xlfn.LET(_xlpm.raw,_xlfn.XLOOKUP(A710,SITE1!$C$8:$C$1180,SITE1!$D$8:$D$1180,""),_xlpm.cleanRaw,SUBSTITUTE(SUBSTITUTE(_xlpm.raw,"_PIN","."),"PIN","."),_xlpm.mainPart,MID(_xlpm.cleanRaw,2,FIND(".",_xlpm.cleanRaw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10" t="str">
        <f>_xlfn.LET(_xlpm.raw,_xlfn.XLOOKUP(A710,SITE3!$C$8:$C$1180,SITE3!$D$8:$D$1180,""),_xlpm.cleanRaw,SUBSTITUTE(SUBSTITUTE(_xlpm.raw,"_PIN","."),"PIN","."),_xlpm.mainPart,MID(_xlpm.cleanRaw,2,FIND(".",_xlpm.cleanRaw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10" t="str">
        <f>_xlfn.LET(_xlpm.raw,_xlfn.XLOOKUP(A710,SITE5!$C$8:$C$1180,SITE5!$D$8:$D$1180,""),_xlpm.cleanRaw,SUBSTITUTE(SUBSTITUTE(_xlpm.raw,"_PIN","."),"PIN","."),_xlpm.mainPart,MID(_xlpm.cleanRaw,2,FIND(".",_xlpm.cleanRaw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10" t="str">
        <f>_xlfn.LET(_xlpm.raw,_xlfn.XLOOKUP(A710,SITE7!$C$8:$C$1180,SITE7!$D$8:$D$1180,""),_xlpm.cleanRaw,SUBSTITUTE(SUBSTITUTE(_xlpm.raw,"_PIN","."),"PIN","."),_xlpm.mainPart,MID(_xlpm.cleanRaw,2,FIND(".",_xlpm.cleanRaw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710" t="str">
        <f t="shared" si="11"/>
        <v>AJ16;VCCCORE;;22.08;25.7599999999999;;;;</v>
      </c>
    </row>
    <row r="711" spans="1:10">
      <c r="A711" t="s">
        <v>1625</v>
      </c>
      <c r="B711" t="str">
        <f>_xlfn.XLOOKUP(A711,SITE1!$O$8:$O$1180,SITE1!$N$8:$N$1180,"")</f>
        <v>VCCCORE</v>
      </c>
      <c r="C711" t="str" cm="1">
        <f t="array" ref="C711">_xlfn.TEXTJOIN(",", TRUE, _xlfn.UNIQUE(TRANSPOSE(_xlfn.MAP(
    _xlfn.XLOOKUP(A711, SITE1!$C$8:$C$1180, SITE1!$F$8:$I$1180),
    _xlfn.LAMBDA(_xlpm.x, IF(AND(_xlpm.x &lt;&gt; "", _xlpm.x &lt;&gt; "-"), TRIM(CLEAN(LEFT(_xlpm.x, FIND(".", _xlpm.x &amp; ".") - 1))), ""))
))))</f>
        <v/>
      </c>
      <c r="D711">
        <v>21.159999999999901</v>
      </c>
      <c r="E711">
        <v>25.759999999999899</v>
      </c>
      <c r="F711" t="str">
        <f>_xlfn.LET(_xlpm.raw,_xlfn.XLOOKUP(A711,SITE1!$C$8:$C$1180,SITE1!$D$8:$D$1180,""),_xlpm.cleanRaw,SUBSTITUTE(SUBSTITUTE(_xlpm.raw,"_PIN","."),"PIN","."),_xlpm.mainPart,MID(_xlpm.cleanRaw,2,FIND(".",_xlpm.cleanRaw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11" t="str">
        <f>_xlfn.LET(_xlpm.raw,_xlfn.XLOOKUP(A711,SITE3!$C$8:$C$1180,SITE3!$D$8:$D$1180,""),_xlpm.cleanRaw,SUBSTITUTE(SUBSTITUTE(_xlpm.raw,"_PIN","."),"PIN","."),_xlpm.mainPart,MID(_xlpm.cleanRaw,2,FIND(".",_xlpm.cleanRaw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11" t="str">
        <f>_xlfn.LET(_xlpm.raw,_xlfn.XLOOKUP(A711,SITE5!$C$8:$C$1180,SITE5!$D$8:$D$1180,""),_xlpm.cleanRaw,SUBSTITUTE(SUBSTITUTE(_xlpm.raw,"_PIN","."),"PIN","."),_xlpm.mainPart,MID(_xlpm.cleanRaw,2,FIND(".",_xlpm.cleanRaw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11" t="str">
        <f>_xlfn.LET(_xlpm.raw,_xlfn.XLOOKUP(A711,SITE7!$C$8:$C$1180,SITE7!$D$8:$D$1180,""),_xlpm.cleanRaw,SUBSTITUTE(SUBSTITUTE(_xlpm.raw,"_PIN","."),"PIN","."),_xlpm.mainPart,MID(_xlpm.cleanRaw,2,FIND(".",_xlpm.cleanRaw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711" t="str">
        <f t="shared" si="11"/>
        <v>AJ17;VCCCORE;;21.1599999999999;25.7599999999999;;;;</v>
      </c>
    </row>
    <row r="712" spans="1:10">
      <c r="A712" t="s">
        <v>1626</v>
      </c>
      <c r="B712" t="str">
        <f>_xlfn.XLOOKUP(A712,SITE1!$O$8:$O$1180,SITE1!$N$8:$N$1180,"")</f>
        <v>VCCCORE</v>
      </c>
      <c r="C712" t="str" cm="1">
        <f t="array" ref="C712">_xlfn.TEXTJOIN(",", TRUE, _xlfn.UNIQUE(TRANSPOSE(_xlfn.MAP(
    _xlfn.XLOOKUP(A712, SITE1!$C$8:$C$1180, SITE1!$F$8:$I$1180),
    _xlfn.LAMBDA(_xlpm.x, IF(AND(_xlpm.x &lt;&gt; "", _xlpm.x &lt;&gt; "-"), TRIM(CLEAN(LEFT(_xlpm.x, FIND(".", _xlpm.x &amp; ".") - 1))), ""))
))))</f>
        <v/>
      </c>
      <c r="D712">
        <v>20.239999999999899</v>
      </c>
      <c r="E712">
        <v>25.759999999999899</v>
      </c>
      <c r="F712" t="str">
        <f>_xlfn.LET(_xlpm.raw,_xlfn.XLOOKUP(A712,SITE1!$C$8:$C$1180,SITE1!$D$8:$D$1180,""),_xlpm.cleanRaw,SUBSTITUTE(SUBSTITUTE(_xlpm.raw,"_PIN","."),"PIN","."),_xlpm.mainPart,MID(_xlpm.cleanRaw,2,FIND(".",_xlpm.cleanRaw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12" t="str">
        <f>_xlfn.LET(_xlpm.raw,_xlfn.XLOOKUP(A712,SITE3!$C$8:$C$1180,SITE3!$D$8:$D$1180,""),_xlpm.cleanRaw,SUBSTITUTE(SUBSTITUTE(_xlpm.raw,"_PIN","."),"PIN","."),_xlpm.mainPart,MID(_xlpm.cleanRaw,2,FIND(".",_xlpm.cleanRaw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12" t="str">
        <f>_xlfn.LET(_xlpm.raw,_xlfn.XLOOKUP(A712,SITE5!$C$8:$C$1180,SITE5!$D$8:$D$1180,""),_xlpm.cleanRaw,SUBSTITUTE(SUBSTITUTE(_xlpm.raw,"_PIN","."),"PIN","."),_xlpm.mainPart,MID(_xlpm.cleanRaw,2,FIND(".",_xlpm.cleanRaw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12" t="str">
        <f>_xlfn.LET(_xlpm.raw,_xlfn.XLOOKUP(A712,SITE7!$C$8:$C$1180,SITE7!$D$8:$D$1180,""),_xlpm.cleanRaw,SUBSTITUTE(SUBSTITUTE(_xlpm.raw,"_PIN","."),"PIN","."),_xlpm.mainPart,MID(_xlpm.cleanRaw,2,FIND(".",_xlpm.cleanRaw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712" t="str">
        <f t="shared" si="11"/>
        <v>AJ18;VCCCORE;;20.2399999999999;25.7599999999999;;;;</v>
      </c>
    </row>
    <row r="713" spans="1:10">
      <c r="A713" t="s">
        <v>1627</v>
      </c>
      <c r="B713" t="str">
        <f>_xlfn.XLOOKUP(A713,SITE1!$O$8:$O$1180,SITE1!$N$8:$N$1180,"")</f>
        <v>VCCCORE</v>
      </c>
      <c r="C713" t="str" cm="1">
        <f t="array" ref="C713">_xlfn.TEXTJOIN(",", TRUE, _xlfn.UNIQUE(TRANSPOSE(_xlfn.MAP(
    _xlfn.XLOOKUP(A713, SITE1!$C$8:$C$1180, SITE1!$F$8:$I$1180),
    _xlfn.LAMBDA(_xlpm.x, IF(AND(_xlpm.x &lt;&gt; "", _xlpm.x &lt;&gt; "-"), TRIM(CLEAN(LEFT(_xlpm.x, FIND(".", _xlpm.x &amp; ".") - 1))), ""))
))))</f>
        <v/>
      </c>
      <c r="D713">
        <v>19.319999999999901</v>
      </c>
      <c r="E713">
        <v>25.759999999999899</v>
      </c>
      <c r="F713" t="str">
        <f>_xlfn.LET(_xlpm.raw,_xlfn.XLOOKUP(A713,SITE1!$C$8:$C$1180,SITE1!$D$8:$D$1180,""),_xlpm.cleanRaw,SUBSTITUTE(SUBSTITUTE(_xlpm.raw,"_PIN","."),"PIN","."),_xlpm.mainPart,MID(_xlpm.cleanRaw,2,FIND(".",_xlpm.cleanRaw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13" t="str">
        <f>_xlfn.LET(_xlpm.raw,_xlfn.XLOOKUP(A713,SITE3!$C$8:$C$1180,SITE3!$D$8:$D$1180,""),_xlpm.cleanRaw,SUBSTITUTE(SUBSTITUTE(_xlpm.raw,"_PIN","."),"PIN","."),_xlpm.mainPart,MID(_xlpm.cleanRaw,2,FIND(".",_xlpm.cleanRaw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13" t="str">
        <f>_xlfn.LET(_xlpm.raw,_xlfn.XLOOKUP(A713,SITE5!$C$8:$C$1180,SITE5!$D$8:$D$1180,""),_xlpm.cleanRaw,SUBSTITUTE(SUBSTITUTE(_xlpm.raw,"_PIN","."),"PIN","."),_xlpm.mainPart,MID(_xlpm.cleanRaw,2,FIND(".",_xlpm.cleanRaw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13" t="str">
        <f>_xlfn.LET(_xlpm.raw,_xlfn.XLOOKUP(A713,SITE7!$C$8:$C$1180,SITE7!$D$8:$D$1180,""),_xlpm.cleanRaw,SUBSTITUTE(SUBSTITUTE(_xlpm.raw,"_PIN","."),"PIN","."),_xlpm.mainPart,MID(_xlpm.cleanRaw,2,FIND(".",_xlpm.cleanRaw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713" t="str">
        <f t="shared" si="11"/>
        <v>AJ19;VCCCORE;;19.3199999999999;25.7599999999999;;;;</v>
      </c>
    </row>
    <row r="714" spans="1:10">
      <c r="A714" t="s">
        <v>1628</v>
      </c>
      <c r="B714" t="str">
        <f>_xlfn.XLOOKUP(A714,SITE1!$O$8:$O$1180,SITE1!$N$8:$N$1180,"")</f>
        <v>VCCCORE</v>
      </c>
      <c r="C714" t="str" cm="1">
        <f t="array" ref="C714">_xlfn.TEXTJOIN(",", TRUE, _xlfn.UNIQUE(TRANSPOSE(_xlfn.MAP(
    _xlfn.XLOOKUP(A714, SITE1!$C$8:$C$1180, SITE1!$F$8:$I$1180),
    _xlfn.LAMBDA(_xlpm.x, IF(AND(_xlpm.x &lt;&gt; "", _xlpm.x &lt;&gt; "-"), TRIM(CLEAN(LEFT(_xlpm.x, FIND(".", _xlpm.x &amp; ".") - 1))), ""))
))))</f>
        <v/>
      </c>
      <c r="D714">
        <v>18.399999999999999</v>
      </c>
      <c r="E714">
        <v>25.759999999999899</v>
      </c>
      <c r="F714" t="str">
        <f>_xlfn.LET(_xlpm.raw,_xlfn.XLOOKUP(A714,SITE1!$C$8:$C$1180,SITE1!$D$8:$D$1180,""),_xlpm.cleanRaw,SUBSTITUTE(SUBSTITUTE(_xlpm.raw,"_PIN","."),"PIN","."),_xlpm.mainPart,MID(_xlpm.cleanRaw,2,FIND(".",_xlpm.cleanRaw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14" t="str">
        <f>_xlfn.LET(_xlpm.raw,_xlfn.XLOOKUP(A714,SITE3!$C$8:$C$1180,SITE3!$D$8:$D$1180,""),_xlpm.cleanRaw,SUBSTITUTE(SUBSTITUTE(_xlpm.raw,"_PIN","."),"PIN","."),_xlpm.mainPart,MID(_xlpm.cleanRaw,2,FIND(".",_xlpm.cleanRaw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14" t="str">
        <f>_xlfn.LET(_xlpm.raw,_xlfn.XLOOKUP(A714,SITE5!$C$8:$C$1180,SITE5!$D$8:$D$1180,""),_xlpm.cleanRaw,SUBSTITUTE(SUBSTITUTE(_xlpm.raw,"_PIN","."),"PIN","."),_xlpm.mainPart,MID(_xlpm.cleanRaw,2,FIND(".",_xlpm.cleanRaw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14" t="str">
        <f>_xlfn.LET(_xlpm.raw,_xlfn.XLOOKUP(A714,SITE7!$C$8:$C$1180,SITE7!$D$8:$D$1180,""),_xlpm.cleanRaw,SUBSTITUTE(SUBSTITUTE(_xlpm.raw,"_PIN","."),"PIN","."),_xlpm.mainPart,MID(_xlpm.cleanRaw,2,FIND(".",_xlpm.cleanRaw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714" t="str">
        <f t="shared" si="11"/>
        <v>AJ20;VCCCORE;;18.4;25.7599999999999;;;;</v>
      </c>
    </row>
    <row r="715" spans="1:10">
      <c r="A715" t="s">
        <v>1629</v>
      </c>
      <c r="B715" t="str">
        <f>_xlfn.XLOOKUP(A715,SITE1!$O$8:$O$1180,SITE1!$N$8:$N$1180,"")</f>
        <v>VCCCORE</v>
      </c>
      <c r="C715" t="str" cm="1">
        <f t="array" ref="C715">_xlfn.TEXTJOIN(",", TRUE, _xlfn.UNIQUE(TRANSPOSE(_xlfn.MAP(
    _xlfn.XLOOKUP(A715, SITE1!$C$8:$C$1180, SITE1!$F$8:$I$1180),
    _xlfn.LAMBDA(_xlpm.x, IF(AND(_xlpm.x &lt;&gt; "", _xlpm.x &lt;&gt; "-"), TRIM(CLEAN(LEFT(_xlpm.x, FIND(".", _xlpm.x &amp; ".") - 1))), ""))
))))</f>
        <v/>
      </c>
      <c r="D715">
        <v>17.479999999999901</v>
      </c>
      <c r="E715">
        <v>25.759999999999899</v>
      </c>
      <c r="F715" t="str">
        <f>_xlfn.LET(_xlpm.raw,_xlfn.XLOOKUP(A715,SITE1!$C$8:$C$1180,SITE1!$D$8:$D$1180,""),_xlpm.cleanRaw,SUBSTITUTE(SUBSTITUTE(_xlpm.raw,"_PIN","."),"PIN","."),_xlpm.mainPart,MID(_xlpm.cleanRaw,2,FIND(".",_xlpm.cleanRaw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15" t="str">
        <f>_xlfn.LET(_xlpm.raw,_xlfn.XLOOKUP(A715,SITE3!$C$8:$C$1180,SITE3!$D$8:$D$1180,""),_xlpm.cleanRaw,SUBSTITUTE(SUBSTITUTE(_xlpm.raw,"_PIN","."),"PIN","."),_xlpm.mainPart,MID(_xlpm.cleanRaw,2,FIND(".",_xlpm.cleanRaw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15" t="str">
        <f>_xlfn.LET(_xlpm.raw,_xlfn.XLOOKUP(A715,SITE5!$C$8:$C$1180,SITE5!$D$8:$D$1180,""),_xlpm.cleanRaw,SUBSTITUTE(SUBSTITUTE(_xlpm.raw,"_PIN","."),"PIN","."),_xlpm.mainPart,MID(_xlpm.cleanRaw,2,FIND(".",_xlpm.cleanRaw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15" t="str">
        <f>_xlfn.LET(_xlpm.raw,_xlfn.XLOOKUP(A715,SITE7!$C$8:$C$1180,SITE7!$D$8:$D$1180,""),_xlpm.cleanRaw,SUBSTITUTE(SUBSTITUTE(_xlpm.raw,"_PIN","."),"PIN","."),_xlpm.mainPart,MID(_xlpm.cleanRaw,2,FIND(".",_xlpm.cleanRaw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715" t="str">
        <f t="shared" si="11"/>
        <v>AJ21;VCCCORE;;17.4799999999999;25.7599999999999;;;;</v>
      </c>
    </row>
    <row r="716" spans="1:10">
      <c r="A716" t="s">
        <v>1630</v>
      </c>
      <c r="B716" t="str">
        <f>_xlfn.XLOOKUP(A716,SITE1!$O$8:$O$1180,SITE1!$N$8:$N$1180,"")</f>
        <v>VCCCORE</v>
      </c>
      <c r="C716" t="str" cm="1">
        <f t="array" ref="C716">_xlfn.TEXTJOIN(",", TRUE, _xlfn.UNIQUE(TRANSPOSE(_xlfn.MAP(
    _xlfn.XLOOKUP(A716, SITE1!$C$8:$C$1180, SITE1!$F$8:$I$1180),
    _xlfn.LAMBDA(_xlpm.x, IF(AND(_xlpm.x &lt;&gt; "", _xlpm.x &lt;&gt; "-"), TRIM(CLEAN(LEFT(_xlpm.x, FIND(".", _xlpm.x &amp; ".") - 1))), ""))
))))</f>
        <v/>
      </c>
      <c r="D716">
        <v>16.559999999999999</v>
      </c>
      <c r="E716">
        <v>25.759999999999899</v>
      </c>
      <c r="F716" t="str">
        <f>_xlfn.LET(_xlpm.raw,_xlfn.XLOOKUP(A716,SITE1!$C$8:$C$1180,SITE1!$D$8:$D$1180,""),_xlpm.cleanRaw,SUBSTITUTE(SUBSTITUTE(_xlpm.raw,"_PIN","."),"PIN","."),_xlpm.mainPart,MID(_xlpm.cleanRaw,2,FIND(".",_xlpm.cleanRaw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16" t="str">
        <f>_xlfn.LET(_xlpm.raw,_xlfn.XLOOKUP(A716,SITE3!$C$8:$C$1180,SITE3!$D$8:$D$1180,""),_xlpm.cleanRaw,SUBSTITUTE(SUBSTITUTE(_xlpm.raw,"_PIN","."),"PIN","."),_xlpm.mainPart,MID(_xlpm.cleanRaw,2,FIND(".",_xlpm.cleanRaw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16" t="str">
        <f>_xlfn.LET(_xlpm.raw,_xlfn.XLOOKUP(A716,SITE5!$C$8:$C$1180,SITE5!$D$8:$D$1180,""),_xlpm.cleanRaw,SUBSTITUTE(SUBSTITUTE(_xlpm.raw,"_PIN","."),"PIN","."),_xlpm.mainPart,MID(_xlpm.cleanRaw,2,FIND(".",_xlpm.cleanRaw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16" t="str">
        <f>_xlfn.LET(_xlpm.raw,_xlfn.XLOOKUP(A716,SITE7!$C$8:$C$1180,SITE7!$D$8:$D$1180,""),_xlpm.cleanRaw,SUBSTITUTE(SUBSTITUTE(_xlpm.raw,"_PIN","."),"PIN","."),_xlpm.mainPart,MID(_xlpm.cleanRaw,2,FIND(".",_xlpm.cleanRaw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716" t="str">
        <f t="shared" si="11"/>
        <v>AJ22;VCCCORE;;16.56;25.7599999999999;;;;</v>
      </c>
    </row>
    <row r="717" spans="1:10">
      <c r="A717" t="s">
        <v>1715</v>
      </c>
      <c r="B717" t="str">
        <f>_xlfn.XLOOKUP(A717,SITE1!$O$8:$O$1180,SITE1!$N$8:$N$1180,"")</f>
        <v>VCCIO</v>
      </c>
      <c r="C717" t="str" cm="1">
        <f t="array" ref="C717">_xlfn.TEXTJOIN(",", TRUE, _xlfn.UNIQUE(TRANSPOSE(_xlfn.MAP(
    _xlfn.XLOOKUP(A717, SITE1!$C$8:$C$1180, SITE1!$F$8:$I$1180),
    _xlfn.LAMBDA(_xlpm.x, IF(AND(_xlpm.x &lt;&gt; "", _xlpm.x &lt;&gt; "-"), TRIM(CLEAN(LEFT(_xlpm.x, FIND(".", _xlpm.x &amp; ".") - 1))), ""))
))))</f>
        <v/>
      </c>
      <c r="D717">
        <v>15.639999999999899</v>
      </c>
      <c r="E717">
        <v>25.759999999999899</v>
      </c>
      <c r="F717" t="str">
        <f>_xlfn.LET(_xlpm.raw,_xlfn.XLOOKUP(A717,SITE1!$C$8:$C$1180,SITE1!$D$8:$D$1180,""),_xlpm.cleanRaw,SUBSTITUTE(SUBSTITUTE(_xlpm.raw,"_PIN","."),"PIN","."),_xlpm.mainPart,MID(_xlpm.cleanRaw,2,FIND(".",_xlpm.cleanRaw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17" t="str">
        <f>_xlfn.LET(_xlpm.raw,_xlfn.XLOOKUP(A717,SITE3!$C$8:$C$1180,SITE3!$D$8:$D$1180,""),_xlpm.cleanRaw,SUBSTITUTE(SUBSTITUTE(_xlpm.raw,"_PIN","."),"PIN","."),_xlpm.mainPart,MID(_xlpm.cleanRaw,2,FIND(".",_xlpm.cleanRaw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17" t="str">
        <f>_xlfn.LET(_xlpm.raw,_xlfn.XLOOKUP(A717,SITE5!$C$8:$C$1180,SITE5!$D$8:$D$1180,""),_xlpm.cleanRaw,SUBSTITUTE(SUBSTITUTE(_xlpm.raw,"_PIN","."),"PIN","."),_xlpm.mainPart,MID(_xlpm.cleanRaw,2,FIND(".",_xlpm.cleanRaw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17" t="str">
        <f>_xlfn.LET(_xlpm.raw,_xlfn.XLOOKUP(A717,SITE7!$C$8:$C$1180,SITE7!$D$8:$D$1180,""),_xlpm.cleanRaw,SUBSTITUTE(SUBSTITUTE(_xlpm.raw,"_PIN","."),"PIN","."),_xlpm.mainPart,MID(_xlpm.cleanRaw,2,FIND(".",_xlpm.cleanRaw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717" t="str">
        <f t="shared" si="11"/>
        <v>AJ23;VCCIO;;15.6399999999999;25.7599999999999;;;;</v>
      </c>
    </row>
    <row r="718" spans="1:10">
      <c r="A718" t="s">
        <v>1690</v>
      </c>
      <c r="B718" t="str">
        <f>_xlfn.XLOOKUP(A718,SITE1!$O$8:$O$1180,SITE1!$N$8:$N$1180,"")</f>
        <v>VCCEOPIO_SENSE</v>
      </c>
      <c r="C718" t="str" cm="1">
        <f t="array" ref="C718">_xlfn.TEXTJOIN(",", TRUE, _xlfn.UNIQUE(TRANSPOSE(_xlfn.MAP(
    _xlfn.XLOOKUP(A718, SITE1!$C$8:$C$1180, SITE1!$F$8:$I$1180),
    _xlfn.LAMBDA(_xlpm.x, IF(AND(_xlpm.x &lt;&gt; "", _xlpm.x &lt;&gt; "-"), TRIM(CLEAN(LEFT(_xlpm.x, FIND(".", _xlpm.x &amp; ".") - 1))), ""))
))))</f>
        <v/>
      </c>
      <c r="D718">
        <v>14.719999999999899</v>
      </c>
      <c r="E718">
        <v>25.759999999999899</v>
      </c>
      <c r="F718" t="str">
        <f>_xlfn.LET(_xlpm.raw,_xlfn.XLOOKUP(A718,SITE1!$C$8:$C$1180,SITE1!$D$8:$D$1180,""),_xlpm.cleanRaw,SUBSTITUTE(SUBSTITUTE(_xlpm.raw,"_PIN","."),"PIN","."),_xlpm.mainPart,MID(_xlpm.cleanRaw,2,FIND(".",_xlpm.cleanRaw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18" t="str">
        <f>_xlfn.LET(_xlpm.raw,_xlfn.XLOOKUP(A718,SITE3!$C$8:$C$1180,SITE3!$D$8:$D$1180,""),_xlpm.cleanRaw,SUBSTITUTE(SUBSTITUTE(_xlpm.raw,"_PIN","."),"PIN","."),_xlpm.mainPart,MID(_xlpm.cleanRaw,2,FIND(".",_xlpm.cleanRaw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18" t="str">
        <f>_xlfn.LET(_xlpm.raw,_xlfn.XLOOKUP(A718,SITE5!$C$8:$C$1180,SITE5!$D$8:$D$1180,""),_xlpm.cleanRaw,SUBSTITUTE(SUBSTITUTE(_xlpm.raw,"_PIN","."),"PIN","."),_xlpm.mainPart,MID(_xlpm.cleanRaw,2,FIND(".",_xlpm.cleanRaw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18" t="str">
        <f>_xlfn.LET(_xlpm.raw,_xlfn.XLOOKUP(A718,SITE7!$C$8:$C$1180,SITE7!$D$8:$D$1180,""),_xlpm.cleanRaw,SUBSTITUTE(SUBSTITUTE(_xlpm.raw,"_PIN","."),"PIN","."),_xlpm.mainPart,MID(_xlpm.cleanRaw,2,FIND(".",_xlpm.cleanRaw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718" t="str">
        <f t="shared" si="11"/>
        <v>AJ24;VCCEOPIO_SENSE;;14.7199999999999;25.7599999999999;;;;</v>
      </c>
    </row>
    <row r="719" spans="1:10">
      <c r="A719" t="s">
        <v>1688</v>
      </c>
      <c r="B719" t="str">
        <f>_xlfn.XLOOKUP(A719,SITE1!$O$8:$O$1180,SITE1!$N$8:$N$1180,"")</f>
        <v>VCCEOPIO</v>
      </c>
      <c r="C719" t="str" cm="1">
        <f t="array" ref="C719">_xlfn.TEXTJOIN(",", TRUE, _xlfn.UNIQUE(TRANSPOSE(_xlfn.MAP(
    _xlfn.XLOOKUP(A719, SITE1!$C$8:$C$1180, SITE1!$F$8:$I$1180),
    _xlfn.LAMBDA(_xlpm.x, IF(AND(_xlpm.x &lt;&gt; "", _xlpm.x &lt;&gt; "-"), TRIM(CLEAN(LEFT(_xlpm.x, FIND(".", _xlpm.x &amp; ".") - 1))), ""))
))))</f>
        <v/>
      </c>
      <c r="D719">
        <v>13.799999999999899</v>
      </c>
      <c r="E719">
        <v>25.759999999999899</v>
      </c>
      <c r="F719" t="str">
        <f>_xlfn.LET(_xlpm.raw,_xlfn.XLOOKUP(A719,SITE1!$C$8:$C$1180,SITE1!$D$8:$D$1180,""),_xlpm.cleanRaw,SUBSTITUTE(SUBSTITUTE(_xlpm.raw,"_PIN","."),"PIN","."),_xlpm.mainPart,MID(_xlpm.cleanRaw,2,FIND(".",_xlpm.cleanRaw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19" t="str">
        <f>_xlfn.LET(_xlpm.raw,_xlfn.XLOOKUP(A719,SITE3!$C$8:$C$1180,SITE3!$D$8:$D$1180,""),_xlpm.cleanRaw,SUBSTITUTE(SUBSTITUTE(_xlpm.raw,"_PIN","."),"PIN","."),_xlpm.mainPart,MID(_xlpm.cleanRaw,2,FIND(".",_xlpm.cleanRaw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19" t="str">
        <f>_xlfn.LET(_xlpm.raw,_xlfn.XLOOKUP(A719,SITE5!$C$8:$C$1180,SITE5!$D$8:$D$1180,""),_xlpm.cleanRaw,SUBSTITUTE(SUBSTITUTE(_xlpm.raw,"_PIN","."),"PIN","."),_xlpm.mainPart,MID(_xlpm.cleanRaw,2,FIND(".",_xlpm.cleanRaw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19" t="str">
        <f>_xlfn.LET(_xlpm.raw,_xlfn.XLOOKUP(A719,SITE7!$C$8:$C$1180,SITE7!$D$8:$D$1180,""),_xlpm.cleanRaw,SUBSTITUTE(SUBSTITUTE(_xlpm.raw,"_PIN","."),"PIN","."),_xlpm.mainPart,MID(_xlpm.cleanRaw,2,FIND(".",_xlpm.cleanRaw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719" t="str">
        <f t="shared" si="11"/>
        <v>AJ25;VCCEOPIO;;13.7999999999999;25.7599999999999;;;;</v>
      </c>
    </row>
    <row r="720" spans="1:10">
      <c r="A720" t="s">
        <v>1689</v>
      </c>
      <c r="B720" t="str">
        <f>_xlfn.XLOOKUP(A720,SITE1!$O$8:$O$1180,SITE1!$N$8:$N$1180,"")</f>
        <v>VCCEOPIO</v>
      </c>
      <c r="C720" t="str" cm="1">
        <f t="array" ref="C720">_xlfn.TEXTJOIN(",", TRUE, _xlfn.UNIQUE(TRANSPOSE(_xlfn.MAP(
    _xlfn.XLOOKUP(A720, SITE1!$C$8:$C$1180, SITE1!$F$8:$I$1180),
    _xlfn.LAMBDA(_xlpm.x, IF(AND(_xlpm.x &lt;&gt; "", _xlpm.x &lt;&gt; "-"), TRIM(CLEAN(LEFT(_xlpm.x, FIND(".", _xlpm.x &amp; ".") - 1))), ""))
))))</f>
        <v/>
      </c>
      <c r="D720">
        <v>12.8799999999999</v>
      </c>
      <c r="E720">
        <v>25.759999999999899</v>
      </c>
      <c r="F720" t="str">
        <f>_xlfn.LET(_xlpm.raw,_xlfn.XLOOKUP(A720,SITE1!$C$8:$C$1180,SITE1!$D$8:$D$1180,""),_xlpm.cleanRaw,SUBSTITUTE(SUBSTITUTE(_xlpm.raw,"_PIN","."),"PIN","."),_xlpm.mainPart,MID(_xlpm.cleanRaw,2,FIND(".",_xlpm.cleanRaw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20" t="str">
        <f>_xlfn.LET(_xlpm.raw,_xlfn.XLOOKUP(A720,SITE3!$C$8:$C$1180,SITE3!$D$8:$D$1180,""),_xlpm.cleanRaw,SUBSTITUTE(SUBSTITUTE(_xlpm.raw,"_PIN","."),"PIN","."),_xlpm.mainPart,MID(_xlpm.cleanRaw,2,FIND(".",_xlpm.cleanRaw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20" t="str">
        <f>_xlfn.LET(_xlpm.raw,_xlfn.XLOOKUP(A720,SITE5!$C$8:$C$1180,SITE5!$D$8:$D$1180,""),_xlpm.cleanRaw,SUBSTITUTE(SUBSTITUTE(_xlpm.raw,"_PIN","."),"PIN","."),_xlpm.mainPart,MID(_xlpm.cleanRaw,2,FIND(".",_xlpm.cleanRaw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20" t="str">
        <f>_xlfn.LET(_xlpm.raw,_xlfn.XLOOKUP(A720,SITE7!$C$8:$C$1180,SITE7!$D$8:$D$1180,""),_xlpm.cleanRaw,SUBSTITUTE(SUBSTITUTE(_xlpm.raw,"_PIN","."),"PIN","."),_xlpm.mainPart,MID(_xlpm.cleanRaw,2,FIND(".",_xlpm.cleanRaw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720" t="str">
        <f t="shared" si="11"/>
        <v>AJ26;VCCEOPIO;;12.8799999999999;25.7599999999999;;;;</v>
      </c>
    </row>
    <row r="721" spans="1:10">
      <c r="A721" t="s">
        <v>1684</v>
      </c>
      <c r="B721" t="str">
        <f>_xlfn.XLOOKUP(A721,SITE1!$O$8:$O$1180,SITE1!$N$8:$N$1180,"")</f>
        <v>VCCEDRAM</v>
      </c>
      <c r="C721" t="str" cm="1">
        <f t="array" ref="C721">_xlfn.TEXTJOIN(",", TRUE, _xlfn.UNIQUE(TRANSPOSE(_xlfn.MAP(
    _xlfn.XLOOKUP(A721, SITE1!$C$8:$C$1180, SITE1!$F$8:$I$1180),
    _xlfn.LAMBDA(_xlpm.x, IF(AND(_xlpm.x &lt;&gt; "", _xlpm.x &lt;&gt; "-"), TRIM(CLEAN(LEFT(_xlpm.x, FIND(".", _xlpm.x &amp; ".") - 1))), ""))
))))</f>
        <v/>
      </c>
      <c r="D721">
        <v>11.9599999999999</v>
      </c>
      <c r="E721">
        <v>25.759999999999899</v>
      </c>
      <c r="F721" t="str">
        <f>_xlfn.LET(_xlpm.raw,_xlfn.XLOOKUP(A721,SITE1!$C$8:$C$1180,SITE1!$D$8:$D$1180,""),_xlpm.cleanRaw,SUBSTITUTE(SUBSTITUTE(_xlpm.raw,"_PIN","."),"PIN","."),_xlpm.mainPart,MID(_xlpm.cleanRaw,2,FIND(".",_xlpm.cleanRaw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21" t="str">
        <f>_xlfn.LET(_xlpm.raw,_xlfn.XLOOKUP(A721,SITE3!$C$8:$C$1180,SITE3!$D$8:$D$1180,""),_xlpm.cleanRaw,SUBSTITUTE(SUBSTITUTE(_xlpm.raw,"_PIN","."),"PIN","."),_xlpm.mainPart,MID(_xlpm.cleanRaw,2,FIND(".",_xlpm.cleanRaw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21" t="str">
        <f>_xlfn.LET(_xlpm.raw,_xlfn.XLOOKUP(A721,SITE5!$C$8:$C$1180,SITE5!$D$8:$D$1180,""),_xlpm.cleanRaw,SUBSTITUTE(SUBSTITUTE(_xlpm.raw,"_PIN","."),"PIN","."),_xlpm.mainPart,MID(_xlpm.cleanRaw,2,FIND(".",_xlpm.cleanRaw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21" t="str">
        <f>_xlfn.LET(_xlpm.raw,_xlfn.XLOOKUP(A721,SITE7!$C$8:$C$1180,SITE7!$D$8:$D$1180,""),_xlpm.cleanRaw,SUBSTITUTE(SUBSTITUTE(_xlpm.raw,"_PIN","."),"PIN","."),_xlpm.mainPart,MID(_xlpm.cleanRaw,2,FIND(".",_xlpm.cleanRaw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721" t="str">
        <f t="shared" si="11"/>
        <v>AJ27;VCCEDRAM;;11.9599999999999;25.7599999999999;;;;</v>
      </c>
    </row>
    <row r="722" spans="1:10">
      <c r="A722" t="s">
        <v>1685</v>
      </c>
      <c r="B722" t="str">
        <f>_xlfn.XLOOKUP(A722,SITE1!$O$8:$O$1180,SITE1!$N$8:$N$1180,"")</f>
        <v>VCCEDRAM</v>
      </c>
      <c r="C722" t="str" cm="1">
        <f t="array" ref="C722">_xlfn.TEXTJOIN(",", TRUE, _xlfn.UNIQUE(TRANSPOSE(_xlfn.MAP(
    _xlfn.XLOOKUP(A722, SITE1!$C$8:$C$1180, SITE1!$F$8:$I$1180),
    _xlfn.LAMBDA(_xlpm.x, IF(AND(_xlpm.x &lt;&gt; "", _xlpm.x &lt;&gt; "-"), TRIM(CLEAN(LEFT(_xlpm.x, FIND(".", _xlpm.x &amp; ".") - 1))), ""))
))))</f>
        <v/>
      </c>
      <c r="D722">
        <v>11.04</v>
      </c>
      <c r="E722">
        <v>25.759999999999899</v>
      </c>
      <c r="F722" t="str">
        <f>_xlfn.LET(_xlpm.raw,_xlfn.XLOOKUP(A722,SITE1!$C$8:$C$1180,SITE1!$D$8:$D$1180,""),_xlpm.cleanRaw,SUBSTITUTE(SUBSTITUTE(_xlpm.raw,"_PIN","."),"PIN","."),_xlpm.mainPart,MID(_xlpm.cleanRaw,2,FIND(".",_xlpm.cleanRaw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22" t="str">
        <f>_xlfn.LET(_xlpm.raw,_xlfn.XLOOKUP(A722,SITE3!$C$8:$C$1180,SITE3!$D$8:$D$1180,""),_xlpm.cleanRaw,SUBSTITUTE(SUBSTITUTE(_xlpm.raw,"_PIN","."),"PIN","."),_xlpm.mainPart,MID(_xlpm.cleanRaw,2,FIND(".",_xlpm.cleanRaw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22" t="str">
        <f>_xlfn.LET(_xlpm.raw,_xlfn.XLOOKUP(A722,SITE5!$C$8:$C$1180,SITE5!$D$8:$D$1180,""),_xlpm.cleanRaw,SUBSTITUTE(SUBSTITUTE(_xlpm.raw,"_PIN","."),"PIN","."),_xlpm.mainPart,MID(_xlpm.cleanRaw,2,FIND(".",_xlpm.cleanRaw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22" t="str">
        <f>_xlfn.LET(_xlpm.raw,_xlfn.XLOOKUP(A722,SITE7!$C$8:$C$1180,SITE7!$D$8:$D$1180,""),_xlpm.cleanRaw,SUBSTITUTE(SUBSTITUTE(_xlpm.raw,"_PIN","."),"PIN","."),_xlpm.mainPart,MID(_xlpm.cleanRaw,2,FIND(".",_xlpm.cleanRaw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722" t="str">
        <f t="shared" si="11"/>
        <v>AJ28;VCCEDRAM;;11.04;25.7599999999999;;;;</v>
      </c>
    </row>
    <row r="723" spans="1:10">
      <c r="A723" t="s">
        <v>896</v>
      </c>
      <c r="B723" t="str">
        <f>_xlfn.XLOOKUP(A723,SITE1!$O$8:$O$1180,SITE1!$N$8:$N$1180,"")</f>
        <v>VCCEDRAM</v>
      </c>
      <c r="C723" t="str" cm="1">
        <f t="array" ref="C723">_xlfn.TEXTJOIN(",", TRUE, _xlfn.UNIQUE(TRANSPOSE(_xlfn.MAP(
    _xlfn.XLOOKUP(A723, SITE1!$C$8:$C$1180, SITE1!$F$8:$I$1180),
    _xlfn.LAMBDA(_xlpm.x, IF(AND(_xlpm.x &lt;&gt; "", _xlpm.x &lt;&gt; "-"), TRIM(CLEAN(LEFT(_xlpm.x, FIND(".", _xlpm.x &amp; ".") - 1))), ""))
))))</f>
        <v/>
      </c>
      <c r="D723">
        <v>10.1199999999999</v>
      </c>
      <c r="E723">
        <v>25.759999999999899</v>
      </c>
      <c r="F723" t="str">
        <f>_xlfn.LET(_xlpm.raw,_xlfn.XLOOKUP(A723,SITE1!$C$8:$C$1180,SITE1!$D$8:$D$1180,""),_xlpm.cleanRaw,SUBSTITUTE(SUBSTITUTE(_xlpm.raw,"_PIN","."),"PIN","."),_xlpm.mainPart,MID(_xlpm.cleanRaw,2,FIND(".",_xlpm.cleanRaw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23" t="str">
        <f>_xlfn.LET(_xlpm.raw,_xlfn.XLOOKUP(A723,SITE3!$C$8:$C$1180,SITE3!$D$8:$D$1180,""),_xlpm.cleanRaw,SUBSTITUTE(SUBSTITUTE(_xlpm.raw,"_PIN","."),"PIN","."),_xlpm.mainPart,MID(_xlpm.cleanRaw,2,FIND(".",_xlpm.cleanRaw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23" t="str">
        <f>_xlfn.LET(_xlpm.raw,_xlfn.XLOOKUP(A723,SITE5!$C$8:$C$1180,SITE5!$D$8:$D$1180,""),_xlpm.cleanRaw,SUBSTITUTE(SUBSTITUTE(_xlpm.raw,"_PIN","."),"PIN","."),_xlpm.mainPart,MID(_xlpm.cleanRaw,2,FIND(".",_xlpm.cleanRaw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23" t="str">
        <f>_xlfn.LET(_xlpm.raw,_xlfn.XLOOKUP(A723,SITE7!$C$8:$C$1180,SITE7!$D$8:$D$1180,""),_xlpm.cleanRaw,SUBSTITUTE(SUBSTITUTE(_xlpm.raw,"_PIN","."),"PIN","."),_xlpm.mainPart,MID(_xlpm.cleanRaw,2,FIND(".",_xlpm.cleanRaw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723" t="str">
        <f t="shared" si="11"/>
        <v>AJ29;VCCEDRAM;;10.1199999999999;25.7599999999999;;;;</v>
      </c>
    </row>
    <row r="724" spans="1:10">
      <c r="A724" t="s">
        <v>898</v>
      </c>
      <c r="B724" t="str">
        <f>_xlfn.XLOOKUP(A724,SITE1!$O$8:$O$1180,SITE1!$N$8:$N$1180,"")</f>
        <v>VCCEDRAM</v>
      </c>
      <c r="C724" t="str" cm="1">
        <f t="array" ref="C724">_xlfn.TEXTJOIN(",", TRUE, _xlfn.UNIQUE(TRANSPOSE(_xlfn.MAP(
    _xlfn.XLOOKUP(A724, SITE1!$C$8:$C$1180, SITE1!$F$8:$I$1180),
    _xlfn.LAMBDA(_xlpm.x, IF(AND(_xlpm.x &lt;&gt; "", _xlpm.x &lt;&gt; "-"), TRIM(CLEAN(LEFT(_xlpm.x, FIND(".", _xlpm.x &amp; ".") - 1))), ""))
))))</f>
        <v/>
      </c>
      <c r="D724">
        <v>9.1999999999999904</v>
      </c>
      <c r="E724">
        <v>25.759999999999899</v>
      </c>
      <c r="F724" t="str">
        <f>_xlfn.LET(_xlpm.raw,_xlfn.XLOOKUP(A724,SITE1!$C$8:$C$1180,SITE1!$D$8:$D$1180,""),_xlpm.cleanRaw,SUBSTITUTE(SUBSTITUTE(_xlpm.raw,"_PIN","."),"PIN","."),_xlpm.mainPart,MID(_xlpm.cleanRaw,2,FIND(".",_xlpm.cleanRaw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24" t="str">
        <f>_xlfn.LET(_xlpm.raw,_xlfn.XLOOKUP(A724,SITE3!$C$8:$C$1180,SITE3!$D$8:$D$1180,""),_xlpm.cleanRaw,SUBSTITUTE(SUBSTITUTE(_xlpm.raw,"_PIN","."),"PIN","."),_xlpm.mainPart,MID(_xlpm.cleanRaw,2,FIND(".",_xlpm.cleanRaw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24" t="str">
        <f>_xlfn.LET(_xlpm.raw,_xlfn.XLOOKUP(A724,SITE5!$C$8:$C$1180,SITE5!$D$8:$D$1180,""),_xlpm.cleanRaw,SUBSTITUTE(SUBSTITUTE(_xlpm.raw,"_PIN","."),"PIN","."),_xlpm.mainPart,MID(_xlpm.cleanRaw,2,FIND(".",_xlpm.cleanRaw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24" t="str">
        <f>_xlfn.LET(_xlpm.raw,_xlfn.XLOOKUP(A724,SITE7!$C$8:$C$1180,SITE7!$D$8:$D$1180,""),_xlpm.cleanRaw,SUBSTITUTE(SUBSTITUTE(_xlpm.raw,"_PIN","."),"PIN","."),_xlpm.mainPart,MID(_xlpm.cleanRaw,2,FIND(".",_xlpm.cleanRaw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724" t="str">
        <f t="shared" si="11"/>
        <v>AJ30;VCCEDRAM;;9.19999999999999;25.7599999999999;;;;</v>
      </c>
    </row>
    <row r="725" spans="1:10">
      <c r="A725" t="s">
        <v>899</v>
      </c>
      <c r="B725" t="str">
        <f>_xlfn.XLOOKUP(A725,SITE1!$O$8:$O$1180,SITE1!$N$8:$N$1180,"")</f>
        <v>VSS</v>
      </c>
      <c r="C725" t="str" cm="1">
        <f t="array" ref="C725">_xlfn.TEXTJOIN(",", TRUE, _xlfn.UNIQUE(TRANSPOSE(_xlfn.MAP(
    _xlfn.XLOOKUP(A725, SITE1!$C$8:$C$1180, SITE1!$F$8:$I$1180),
    _xlfn.LAMBDA(_xlpm.x, IF(AND(_xlpm.x &lt;&gt; "", _xlpm.x &lt;&gt; "-"), TRIM(CLEAN(LEFT(_xlpm.x, FIND(".", _xlpm.x &amp; ".") - 1))), ""))
))))</f>
        <v/>
      </c>
      <c r="D725">
        <v>8.2799999999999905</v>
      </c>
      <c r="E725">
        <v>25.759999999999899</v>
      </c>
      <c r="F725" t="str">
        <f>_xlfn.LET(_xlpm.raw,_xlfn.XLOOKUP(A725,SITE1!$C$8:$C$1180,SITE1!$D$8:$D$1180,""),_xlpm.cleanRaw,SUBSTITUTE(SUBSTITUTE(_xlpm.raw,"_PIN","."),"PIN","."),_xlpm.mainPart,MID(_xlpm.cleanRaw,2,FIND(".",_xlpm.cleanRaw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25" t="str">
        <f>_xlfn.LET(_xlpm.raw,_xlfn.XLOOKUP(A725,SITE3!$C$8:$C$1180,SITE3!$D$8:$D$1180,""),_xlpm.cleanRaw,SUBSTITUTE(SUBSTITUTE(_xlpm.raw,"_PIN","."),"PIN","."),_xlpm.mainPart,MID(_xlpm.cleanRaw,2,FIND(".",_xlpm.cleanRaw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25" t="str">
        <f>_xlfn.LET(_xlpm.raw,_xlfn.XLOOKUP(A725,SITE5!$C$8:$C$1180,SITE5!$D$8:$D$1180,""),_xlpm.cleanRaw,SUBSTITUTE(SUBSTITUTE(_xlpm.raw,"_PIN","."),"PIN","."),_xlpm.mainPart,MID(_xlpm.cleanRaw,2,FIND(".",_xlpm.cleanRaw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25" t="str">
        <f>_xlfn.LET(_xlpm.raw,_xlfn.XLOOKUP(A725,SITE7!$C$8:$C$1180,SITE7!$D$8:$D$1180,""),_xlpm.cleanRaw,SUBSTITUTE(SUBSTITUTE(_xlpm.raw,"_PIN","."),"PIN","."),_xlpm.mainPart,MID(_xlpm.cleanRaw,2,FIND(".",_xlpm.cleanRaw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725" t="str">
        <f t="shared" si="11"/>
        <v>AJ31;VSS;;8.27999999999999;25.7599999999999;;;;</v>
      </c>
    </row>
    <row r="726" spans="1:10">
      <c r="A726" t="s">
        <v>900</v>
      </c>
      <c r="B726" t="str">
        <f>_xlfn.XLOOKUP(A726,SITE1!$O$8:$O$1180,SITE1!$N$8:$N$1180,"")</f>
        <v>VSS</v>
      </c>
      <c r="C726" t="str" cm="1">
        <f t="array" ref="C726">_xlfn.TEXTJOIN(",", TRUE, _xlfn.UNIQUE(TRANSPOSE(_xlfn.MAP(
    _xlfn.XLOOKUP(A726, SITE1!$C$8:$C$1180, SITE1!$F$8:$I$1180),
    _xlfn.LAMBDA(_xlpm.x, IF(AND(_xlpm.x &lt;&gt; "", _xlpm.x &lt;&gt; "-"), TRIM(CLEAN(LEFT(_xlpm.x, FIND(".", _xlpm.x &amp; ".") - 1))), ""))
))))</f>
        <v/>
      </c>
      <c r="D726">
        <v>7.3599999999999897</v>
      </c>
      <c r="E726">
        <v>25.759999999999899</v>
      </c>
      <c r="F726" t="str">
        <f>_xlfn.LET(_xlpm.raw,_xlfn.XLOOKUP(A726,SITE1!$C$8:$C$1180,SITE1!$D$8:$D$1180,""),_xlpm.cleanRaw,SUBSTITUTE(SUBSTITUTE(_xlpm.raw,"_PIN","."),"PIN","."),_xlpm.mainPart,MID(_xlpm.cleanRaw,2,FIND(".",_xlpm.cleanRaw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26" t="str">
        <f>_xlfn.LET(_xlpm.raw,_xlfn.XLOOKUP(A726,SITE3!$C$8:$C$1180,SITE3!$D$8:$D$1180,""),_xlpm.cleanRaw,SUBSTITUTE(SUBSTITUTE(_xlpm.raw,"_PIN","."),"PIN","."),_xlpm.mainPart,MID(_xlpm.cleanRaw,2,FIND(".",_xlpm.cleanRaw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26" t="str">
        <f>_xlfn.LET(_xlpm.raw,_xlfn.XLOOKUP(A726,SITE5!$C$8:$C$1180,SITE5!$D$8:$D$1180,""),_xlpm.cleanRaw,SUBSTITUTE(SUBSTITUTE(_xlpm.raw,"_PIN","."),"PIN","."),_xlpm.mainPart,MID(_xlpm.cleanRaw,2,FIND(".",_xlpm.cleanRaw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26" t="str">
        <f>_xlfn.LET(_xlpm.raw,_xlfn.XLOOKUP(A726,SITE7!$C$8:$C$1180,SITE7!$D$8:$D$1180,""),_xlpm.cleanRaw,SUBSTITUTE(SUBSTITUTE(_xlpm.raw,"_PIN","."),"PIN","."),_xlpm.mainPart,MID(_xlpm.cleanRaw,2,FIND(".",_xlpm.cleanRaw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726" t="str">
        <f t="shared" si="11"/>
        <v>AJ32;VSS;;7.35999999999999;25.7599999999999;;;;</v>
      </c>
    </row>
    <row r="727" spans="1:10">
      <c r="A727" t="s">
        <v>901</v>
      </c>
      <c r="B727" t="str">
        <f>_xlfn.XLOOKUP(A727,SITE1!$O$8:$O$1180,SITE1!$N$8:$N$1180,"")</f>
        <v>VSS</v>
      </c>
      <c r="C727" t="str" cm="1">
        <f t="array" ref="C727">_xlfn.TEXTJOIN(",", TRUE, _xlfn.UNIQUE(TRANSPOSE(_xlfn.MAP(
    _xlfn.XLOOKUP(A727, SITE1!$C$8:$C$1180, SITE1!$F$8:$I$1180),
    _xlfn.LAMBDA(_xlpm.x, IF(AND(_xlpm.x &lt;&gt; "", _xlpm.x &lt;&gt; "-"), TRIM(CLEAN(LEFT(_xlpm.x, FIND(".", _xlpm.x &amp; ".") - 1))), ""))
))))</f>
        <v/>
      </c>
      <c r="D727">
        <v>6.4399999999999897</v>
      </c>
      <c r="E727">
        <v>25.759999999999899</v>
      </c>
      <c r="F727" t="str">
        <f>_xlfn.LET(_xlpm.raw,_xlfn.XLOOKUP(A727,SITE1!$C$8:$C$1180,SITE1!$D$8:$D$1180,""),_xlpm.cleanRaw,SUBSTITUTE(SUBSTITUTE(_xlpm.raw,"_PIN","."),"PIN","."),_xlpm.mainPart,MID(_xlpm.cleanRaw,2,FIND(".",_xlpm.cleanRaw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27" t="str">
        <f>_xlfn.LET(_xlpm.raw,_xlfn.XLOOKUP(A727,SITE3!$C$8:$C$1180,SITE3!$D$8:$D$1180,""),_xlpm.cleanRaw,SUBSTITUTE(SUBSTITUTE(_xlpm.raw,"_PIN","."),"PIN","."),_xlpm.mainPart,MID(_xlpm.cleanRaw,2,FIND(".",_xlpm.cleanRaw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27" t="str">
        <f>_xlfn.LET(_xlpm.raw,_xlfn.XLOOKUP(A727,SITE5!$C$8:$C$1180,SITE5!$D$8:$D$1180,""),_xlpm.cleanRaw,SUBSTITUTE(SUBSTITUTE(_xlpm.raw,"_PIN","."),"PIN","."),_xlpm.mainPart,MID(_xlpm.cleanRaw,2,FIND(".",_xlpm.cleanRaw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27" t="str">
        <f>_xlfn.LET(_xlpm.raw,_xlfn.XLOOKUP(A727,SITE7!$C$8:$C$1180,SITE7!$D$8:$D$1180,""),_xlpm.cleanRaw,SUBSTITUTE(SUBSTITUTE(_xlpm.raw,"_PIN","."),"PIN","."),_xlpm.mainPart,MID(_xlpm.cleanRaw,2,FIND(".",_xlpm.cleanRaw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727" t="str">
        <f t="shared" si="11"/>
        <v>AJ33;VSS;;6.43999999999999;25.7599999999999;;;;</v>
      </c>
    </row>
    <row r="728" spans="1:10">
      <c r="A728" t="s">
        <v>902</v>
      </c>
      <c r="B728" t="str">
        <f>_xlfn.XLOOKUP(A728,SITE1!$O$8:$O$1180,SITE1!$N$8:$N$1180,"")</f>
        <v>VSS</v>
      </c>
      <c r="C728" t="str" cm="1">
        <f t="array" ref="C728">_xlfn.TEXTJOIN(",", TRUE, _xlfn.UNIQUE(TRANSPOSE(_xlfn.MAP(
    _xlfn.XLOOKUP(A728, SITE1!$C$8:$C$1180, SITE1!$F$8:$I$1180),
    _xlfn.LAMBDA(_xlpm.x, IF(AND(_xlpm.x &lt;&gt; "", _xlpm.x &lt;&gt; "-"), TRIM(CLEAN(LEFT(_xlpm.x, FIND(".", _xlpm.x &amp; ".") - 1))), ""))
))))</f>
        <v/>
      </c>
      <c r="D728">
        <v>5.5199999999999898</v>
      </c>
      <c r="E728">
        <v>25.759999999999899</v>
      </c>
      <c r="F728" t="str">
        <f>_xlfn.LET(_xlpm.raw,_xlfn.XLOOKUP(A728,SITE1!$C$8:$C$1180,SITE1!$D$8:$D$1180,""),_xlpm.cleanRaw,SUBSTITUTE(SUBSTITUTE(_xlpm.raw,"_PIN","."),"PIN","."),_xlpm.mainPart,MID(_xlpm.cleanRaw,2,FIND(".",_xlpm.cleanRaw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28" t="str">
        <f>_xlfn.LET(_xlpm.raw,_xlfn.XLOOKUP(A728,SITE3!$C$8:$C$1180,SITE3!$D$8:$D$1180,""),_xlpm.cleanRaw,SUBSTITUTE(SUBSTITUTE(_xlpm.raw,"_PIN","."),"PIN","."),_xlpm.mainPart,MID(_xlpm.cleanRaw,2,FIND(".",_xlpm.cleanRaw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28" t="str">
        <f>_xlfn.LET(_xlpm.raw,_xlfn.XLOOKUP(A728,SITE5!$C$8:$C$1180,SITE5!$D$8:$D$1180,""),_xlpm.cleanRaw,SUBSTITUTE(SUBSTITUTE(_xlpm.raw,"_PIN","."),"PIN","."),_xlpm.mainPart,MID(_xlpm.cleanRaw,2,FIND(".",_xlpm.cleanRaw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28" t="str">
        <f>_xlfn.LET(_xlpm.raw,_xlfn.XLOOKUP(A728,SITE7!$C$8:$C$1180,SITE7!$D$8:$D$1180,""),_xlpm.cleanRaw,SUBSTITUTE(SUBSTITUTE(_xlpm.raw,"_PIN","."),"PIN","."),_xlpm.mainPart,MID(_xlpm.cleanRaw,2,FIND(".",_xlpm.cleanRaw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728" t="str">
        <f t="shared" si="11"/>
        <v>AJ34;VSS;;5.51999999999999;25.7599999999999;;;;</v>
      </c>
    </row>
    <row r="729" spans="1:10">
      <c r="A729" t="s">
        <v>903</v>
      </c>
      <c r="B729" t="str">
        <f>_xlfn.XLOOKUP(A729,SITE1!$O$8:$O$1180,SITE1!$N$8:$N$1180,"")</f>
        <v>VSS</v>
      </c>
      <c r="C729" t="str" cm="1">
        <f t="array" ref="C729">_xlfn.TEXTJOIN(",", TRUE, _xlfn.UNIQUE(TRANSPOSE(_xlfn.MAP(
    _xlfn.XLOOKUP(A729, SITE1!$C$8:$C$1180, SITE1!$F$8:$I$1180),
    _xlfn.LAMBDA(_xlpm.x, IF(AND(_xlpm.x &lt;&gt; "", _xlpm.x &lt;&gt; "-"), TRIM(CLEAN(LEFT(_xlpm.x, FIND(".", _xlpm.x &amp; ".") - 1))), ""))
))))</f>
        <v/>
      </c>
      <c r="D729">
        <v>4.5999999999999899</v>
      </c>
      <c r="E729">
        <v>25.759999999999899</v>
      </c>
      <c r="F729" t="str">
        <f>_xlfn.LET(_xlpm.raw,_xlfn.XLOOKUP(A729,SITE1!$C$8:$C$1180,SITE1!$D$8:$D$1180,""),_xlpm.cleanRaw,SUBSTITUTE(SUBSTITUTE(_xlpm.raw,"_PIN","."),"PIN","."),_xlpm.mainPart,MID(_xlpm.cleanRaw,2,FIND(".",_xlpm.cleanRaw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29" t="str">
        <f>_xlfn.LET(_xlpm.raw,_xlfn.XLOOKUP(A729,SITE3!$C$8:$C$1180,SITE3!$D$8:$D$1180,""),_xlpm.cleanRaw,SUBSTITUTE(SUBSTITUTE(_xlpm.raw,"_PIN","."),"PIN","."),_xlpm.mainPart,MID(_xlpm.cleanRaw,2,FIND(".",_xlpm.cleanRaw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29" t="str">
        <f>_xlfn.LET(_xlpm.raw,_xlfn.XLOOKUP(A729,SITE5!$C$8:$C$1180,SITE5!$D$8:$D$1180,""),_xlpm.cleanRaw,SUBSTITUTE(SUBSTITUTE(_xlpm.raw,"_PIN","."),"PIN","."),_xlpm.mainPart,MID(_xlpm.cleanRaw,2,FIND(".",_xlpm.cleanRaw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29" t="str">
        <f>_xlfn.LET(_xlpm.raw,_xlfn.XLOOKUP(A729,SITE7!$C$8:$C$1180,SITE7!$D$8:$D$1180,""),_xlpm.cleanRaw,SUBSTITUTE(SUBSTITUTE(_xlpm.raw,"_PIN","."),"PIN","."),_xlpm.mainPart,MID(_xlpm.cleanRaw,2,FIND(".",_xlpm.cleanRaw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729" t="str">
        <f t="shared" si="11"/>
        <v>AJ35;VSS;;4.59999999999999;25.7599999999999;;;;</v>
      </c>
    </row>
    <row r="730" spans="1:10">
      <c r="A730" t="s">
        <v>904</v>
      </c>
      <c r="B730" t="str">
        <f>_xlfn.XLOOKUP(A730,SITE1!$O$8:$O$1180,SITE1!$N$8:$N$1180,"")</f>
        <v>VSS</v>
      </c>
      <c r="C730" t="str" cm="1">
        <f t="array" ref="C730">_xlfn.TEXTJOIN(",", TRUE, _xlfn.UNIQUE(TRANSPOSE(_xlfn.MAP(
    _xlfn.XLOOKUP(A730, SITE1!$C$8:$C$1180, SITE1!$F$8:$I$1180),
    _xlfn.LAMBDA(_xlpm.x, IF(AND(_xlpm.x &lt;&gt; "", _xlpm.x &lt;&gt; "-"), TRIM(CLEAN(LEFT(_xlpm.x, FIND(".", _xlpm.x &amp; ".") - 1))), ""))
))))</f>
        <v/>
      </c>
      <c r="D730">
        <v>3.6799999999999899</v>
      </c>
      <c r="E730">
        <v>25.759999999999899</v>
      </c>
      <c r="F730" t="str">
        <f>_xlfn.LET(_xlpm.raw,_xlfn.XLOOKUP(A730,SITE1!$C$8:$C$1180,SITE1!$D$8:$D$1180,""),_xlpm.cleanRaw,SUBSTITUTE(SUBSTITUTE(_xlpm.raw,"_PIN","."),"PIN","."),_xlpm.mainPart,MID(_xlpm.cleanRaw,2,FIND(".",_xlpm.cleanRaw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30" t="str">
        <f>_xlfn.LET(_xlpm.raw,_xlfn.XLOOKUP(A730,SITE3!$C$8:$C$1180,SITE3!$D$8:$D$1180,""),_xlpm.cleanRaw,SUBSTITUTE(SUBSTITUTE(_xlpm.raw,"_PIN","."),"PIN","."),_xlpm.mainPart,MID(_xlpm.cleanRaw,2,FIND(".",_xlpm.cleanRaw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30" t="str">
        <f>_xlfn.LET(_xlpm.raw,_xlfn.XLOOKUP(A730,SITE5!$C$8:$C$1180,SITE5!$D$8:$D$1180,""),_xlpm.cleanRaw,SUBSTITUTE(SUBSTITUTE(_xlpm.raw,"_PIN","."),"PIN","."),_xlpm.mainPart,MID(_xlpm.cleanRaw,2,FIND(".",_xlpm.cleanRaw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30" t="str">
        <f>_xlfn.LET(_xlpm.raw,_xlfn.XLOOKUP(A730,SITE7!$C$8:$C$1180,SITE7!$D$8:$D$1180,""),_xlpm.cleanRaw,SUBSTITUTE(SUBSTITUTE(_xlpm.raw,"_PIN","."),"PIN","."),_xlpm.mainPart,MID(_xlpm.cleanRaw,2,FIND(".",_xlpm.cleanRaw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730" t="str">
        <f t="shared" si="11"/>
        <v>AJ36;VSS;;3.67999999999999;25.7599999999999;;;;</v>
      </c>
    </row>
    <row r="731" spans="1:10">
      <c r="A731" t="s">
        <v>1114</v>
      </c>
      <c r="B731" t="str">
        <f>_xlfn.XLOOKUP(A731,SITE1!$O$8:$O$1180,SITE1!$N$8:$N$1180,"")</f>
        <v>DDRDQ_IL01_NIL01[1]</v>
      </c>
      <c r="C731" t="str" cm="1">
        <f t="array" ref="C731">_xlfn.TEXTJOIN(",", TRUE, _xlfn.UNIQUE(TRANSPOSE(_xlfn.MAP(
    _xlfn.XLOOKUP(A731, SITE1!$C$8:$C$1180, SITE1!$F$8:$I$1180),
    _xlfn.LAMBDA(_xlpm.x, IF(AND(_xlpm.x &lt;&gt; "", _xlpm.x &lt;&gt; "-"), TRIM(CLEAN(LEFT(_xlpm.x, FIND(".", _xlpm.x &amp; ".") - 1))), ""))
))))</f>
        <v/>
      </c>
      <c r="D731">
        <v>2.75999999999999</v>
      </c>
      <c r="E731">
        <v>25.759999999999899</v>
      </c>
      <c r="F731" t="str">
        <f>_xlfn.LET(_xlpm.raw,_xlfn.XLOOKUP(A731,SITE1!$C$8:$C$1180,SITE1!$D$8:$D$1180,""),_xlpm.cleanRaw,SUBSTITUTE(SUBSTITUTE(_xlpm.raw,"_PIN","."),"PIN","."),_xlpm.mainPart,MID(_xlpm.cleanRaw,2,FIND(".",_xlpm.cleanRaw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603128</v>
      </c>
      <c r="G731" t="str">
        <f>_xlfn.LET(_xlpm.raw,_xlfn.XLOOKUP(A731,SITE3!$C$8:$C$1180,SITE3!$D$8:$D$1180,""),_xlpm.cleanRaw,SUBSTITUTE(SUBSTITUTE(_xlpm.raw,"_PIN","."),"PIN","."),_xlpm.mainPart,MID(_xlpm.cleanRaw,2,FIND(".",_xlpm.cleanRaw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803128</v>
      </c>
      <c r="H731" t="str">
        <f>_xlfn.LET(_xlpm.raw,_xlfn.XLOOKUP(A731,SITE5!$C$8:$C$1180,SITE5!$D$8:$D$1180,""),_xlpm.cleanRaw,SUBSTITUTE(SUBSTITUTE(_xlpm.raw,"_PIN","."),"PIN","."),_xlpm.mainPart,MID(_xlpm.cleanRaw,2,FIND(".",_xlpm.cleanRaw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708083</v>
      </c>
      <c r="I731" t="str">
        <f>_xlfn.LET(_xlpm.raw,_xlfn.XLOOKUP(A731,SITE7!$C$8:$C$1180,SITE7!$D$8:$D$1180,""),_xlpm.cleanRaw,SUBSTITUTE(SUBSTITUTE(_xlpm.raw,"_PIN","."),"PIN","."),_xlpm.mainPart,MID(_xlpm.cleanRaw,2,FIND(".",_xlpm.cleanRaw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508083</v>
      </c>
      <c r="J731" t="str">
        <f t="shared" si="11"/>
        <v>AJ37;DDRDQ_IL01_NIL01[1];;2.75999999999999;25.7599999999999;603128;803128;708083;508083</v>
      </c>
    </row>
    <row r="732" spans="1:10">
      <c r="A732" t="s">
        <v>1115</v>
      </c>
      <c r="B732" t="str">
        <f>_xlfn.XLOOKUP(A732,SITE1!$O$8:$O$1180,SITE1!$N$8:$N$1180,"")</f>
        <v>DDRDQ_IL01_NIL01[0]</v>
      </c>
      <c r="C732" t="str" cm="1">
        <f t="array" ref="C732">_xlfn.TEXTJOIN(",", TRUE, _xlfn.UNIQUE(TRANSPOSE(_xlfn.MAP(
    _xlfn.XLOOKUP(A732, SITE1!$C$8:$C$1180, SITE1!$F$8:$I$1180),
    _xlfn.LAMBDA(_xlpm.x, IF(AND(_xlpm.x &lt;&gt; "", _xlpm.x &lt;&gt; "-"), TRIM(CLEAN(LEFT(_xlpm.x, FIND(".", _xlpm.x &amp; ".") - 1))), ""))
))))</f>
        <v/>
      </c>
      <c r="D732">
        <v>1.8399999999999901</v>
      </c>
      <c r="E732">
        <v>25.759999999999899</v>
      </c>
      <c r="F732" t="str">
        <f>_xlfn.LET(_xlpm.raw,_xlfn.XLOOKUP(A732,SITE1!$C$8:$C$1180,SITE1!$D$8:$D$1180,""),_xlpm.cleanRaw,SUBSTITUTE(SUBSTITUTE(_xlpm.raw,"_PIN","."),"PIN","."),_xlpm.mainPart,MID(_xlpm.cleanRaw,2,FIND(".",_xlpm.cleanRaw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603085</v>
      </c>
      <c r="G732" t="str">
        <f>_xlfn.LET(_xlpm.raw,_xlfn.XLOOKUP(A732,SITE3!$C$8:$C$1180,SITE3!$D$8:$D$1180,""),_xlpm.cleanRaw,SUBSTITUTE(SUBSTITUTE(_xlpm.raw,"_PIN","."),"PIN","."),_xlpm.mainPart,MID(_xlpm.cleanRaw,2,FIND(".",_xlpm.cleanRaw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803085</v>
      </c>
      <c r="H732" t="str">
        <f>_xlfn.LET(_xlpm.raw,_xlfn.XLOOKUP(A732,SITE5!$C$8:$C$1180,SITE5!$D$8:$D$1180,""),_xlpm.cleanRaw,SUBSTITUTE(SUBSTITUTE(_xlpm.raw,"_PIN","."),"PIN","."),_xlpm.mainPart,MID(_xlpm.cleanRaw,2,FIND(".",_xlpm.cleanRaw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707085</v>
      </c>
      <c r="I732" t="str">
        <f>_xlfn.LET(_xlpm.raw,_xlfn.XLOOKUP(A732,SITE7!$C$8:$C$1180,SITE7!$D$8:$D$1180,""),_xlpm.cleanRaw,SUBSTITUTE(SUBSTITUTE(_xlpm.raw,"_PIN","."),"PIN","."),_xlpm.mainPart,MID(_xlpm.cleanRaw,2,FIND(".",_xlpm.cleanRaw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507085</v>
      </c>
      <c r="J732" t="str">
        <f t="shared" si="11"/>
        <v>AJ38;DDRDQ_IL01_NIL01[0];;1.83999999999999;25.7599999999999;603085;803085;707085;507085</v>
      </c>
    </row>
    <row r="733" spans="1:10">
      <c r="A733" t="s">
        <v>1344</v>
      </c>
      <c r="B733" t="str">
        <f>_xlfn.XLOOKUP(A733,SITE1!$O$8:$O$1180,SITE1!$N$8:$N$1180,"")</f>
        <v>DDRDQ_IL01_NIL01[5]</v>
      </c>
      <c r="C733" t="str" cm="1">
        <f t="array" ref="C733">_xlfn.TEXTJOIN(",", TRUE, _xlfn.UNIQUE(TRANSPOSE(_xlfn.MAP(
    _xlfn.XLOOKUP(A733, SITE1!$C$8:$C$1180, SITE1!$F$8:$I$1180),
    _xlfn.LAMBDA(_xlpm.x, IF(AND(_xlpm.x &lt;&gt; "", _xlpm.x &lt;&gt; "-"), TRIM(CLEAN(LEFT(_xlpm.x, FIND(".", _xlpm.x &amp; ".") - 1))), ""))
))))</f>
        <v/>
      </c>
      <c r="D733">
        <v>0.92000000000000104</v>
      </c>
      <c r="E733">
        <v>25.759999999999899</v>
      </c>
      <c r="F733" t="str">
        <f>_xlfn.LET(_xlpm.raw,_xlfn.XLOOKUP(A733,SITE1!$C$8:$C$1180,SITE1!$D$8:$D$1180,""),_xlpm.cleanRaw,SUBSTITUTE(SUBSTITUTE(_xlpm.raw,"_PIN","."),"PIN","."),_xlpm.mainPart,MID(_xlpm.cleanRaw,2,FIND(".",_xlpm.cleanRaw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603086</v>
      </c>
      <c r="G733" t="str">
        <f>_xlfn.LET(_xlpm.raw,_xlfn.XLOOKUP(A733,SITE3!$C$8:$C$1180,SITE3!$D$8:$D$1180,""),_xlpm.cleanRaw,SUBSTITUTE(SUBSTITUTE(_xlpm.raw,"_PIN","."),"PIN","."),_xlpm.mainPart,MID(_xlpm.cleanRaw,2,FIND(".",_xlpm.cleanRaw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803086</v>
      </c>
      <c r="H733" t="str">
        <f>_xlfn.LET(_xlpm.raw,_xlfn.XLOOKUP(A733,SITE5!$C$8:$C$1180,SITE5!$D$8:$D$1180,""),_xlpm.cleanRaw,SUBSTITUTE(SUBSTITUTE(_xlpm.raw,"_PIN","."),"PIN","."),_xlpm.mainPart,MID(_xlpm.cleanRaw,2,FIND(".",_xlpm.cleanRaw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707086</v>
      </c>
      <c r="I733" t="str">
        <f>_xlfn.LET(_xlpm.raw,_xlfn.XLOOKUP(A733,SITE7!$C$8:$C$1180,SITE7!$D$8:$D$1180,""),_xlpm.cleanRaw,SUBSTITUTE(SUBSTITUTE(_xlpm.raw,"_PIN","."),"PIN","."),_xlpm.mainPart,MID(_xlpm.cleanRaw,2,FIND(".",_xlpm.cleanRaw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507086</v>
      </c>
      <c r="J733" t="str">
        <f t="shared" si="11"/>
        <v>AJ39;DDRDQ_IL01_NIL01[5];;0.920000000000001;25.7599999999999;603086;803086;707086;507086</v>
      </c>
    </row>
    <row r="734" spans="1:10">
      <c r="A734" t="s">
        <v>1343</v>
      </c>
      <c r="B734" t="str">
        <f>_xlfn.XLOOKUP(A734,SITE1!$O$8:$O$1180,SITE1!$N$8:$N$1180,"")</f>
        <v>DDRDQ_IL01_NIL01[4]</v>
      </c>
      <c r="C734" t="str" cm="1">
        <f t="array" ref="C734">_xlfn.TEXTJOIN(",", TRUE, _xlfn.UNIQUE(TRANSPOSE(_xlfn.MAP(
    _xlfn.XLOOKUP(A734, SITE1!$C$8:$C$1180, SITE1!$F$8:$I$1180),
    _xlfn.LAMBDA(_xlpm.x, IF(AND(_xlpm.x &lt;&gt; "", _xlpm.x &lt;&gt; "-"), TRIM(CLEAN(LEFT(_xlpm.x, FIND(".", _xlpm.x &amp; ".") - 1))), ""))
))))</f>
        <v/>
      </c>
      <c r="D734">
        <v>0</v>
      </c>
      <c r="E734">
        <v>25.759999999999899</v>
      </c>
      <c r="F734" t="str">
        <f>_xlfn.LET(_xlpm.raw,_xlfn.XLOOKUP(A734,SITE1!$C$8:$C$1180,SITE1!$D$8:$D$1180,""),_xlpm.cleanRaw,SUBSTITUTE(SUBSTITUTE(_xlpm.raw,"_PIN","."),"PIN","."),_xlpm.mainPart,MID(_xlpm.cleanRaw,2,FIND(".",_xlpm.cleanRaw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603088</v>
      </c>
      <c r="G734" t="str">
        <f>_xlfn.LET(_xlpm.raw,_xlfn.XLOOKUP(A734,SITE3!$C$8:$C$1180,SITE3!$D$8:$D$1180,""),_xlpm.cleanRaw,SUBSTITUTE(SUBSTITUTE(_xlpm.raw,"_PIN","."),"PIN","."),_xlpm.mainPart,MID(_xlpm.cleanRaw,2,FIND(".",_xlpm.cleanRaw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803088</v>
      </c>
      <c r="H734" t="str">
        <f>_xlfn.LET(_xlpm.raw,_xlfn.XLOOKUP(A734,SITE5!$C$8:$C$1180,SITE5!$D$8:$D$1180,""),_xlpm.cleanRaw,SUBSTITUTE(SUBSTITUTE(_xlpm.raw,"_PIN","."),"PIN","."),_xlpm.mainPart,MID(_xlpm.cleanRaw,2,FIND(".",_xlpm.cleanRaw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706004</v>
      </c>
      <c r="I734" t="str">
        <f>_xlfn.LET(_xlpm.raw,_xlfn.XLOOKUP(A734,SITE7!$C$8:$C$1180,SITE7!$D$8:$D$1180,""),_xlpm.cleanRaw,SUBSTITUTE(SUBSTITUTE(_xlpm.raw,"_PIN","."),"PIN","."),_xlpm.mainPart,MID(_xlpm.cleanRaw,2,FIND(".",_xlpm.cleanRaw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506004</v>
      </c>
      <c r="J734" t="str">
        <f t="shared" si="11"/>
        <v>AJ40;DDRDQ_IL01_NIL01[4];;0;25.7599999999999;603088;803088;706004;506004</v>
      </c>
    </row>
    <row r="735" spans="1:10">
      <c r="A735" t="s">
        <v>273</v>
      </c>
      <c r="B735" t="str">
        <f>_xlfn.XLOOKUP(A735,SITE1!$O$8:$O$1180,SITE1!$N$8:$N$1180,"")</f>
        <v>DDRDQ_IL07_NIL15[7]</v>
      </c>
      <c r="C735" t="str" cm="1">
        <f t="array" ref="C735">_xlfn.TEXTJOIN(",", TRUE, _xlfn.UNIQUE(TRANSPOSE(_xlfn.MAP(
    _xlfn.XLOOKUP(A735, SITE1!$C$8:$C$1180, SITE1!$F$8:$I$1180),
    _xlfn.LAMBDA(_xlpm.x, IF(AND(_xlpm.x &lt;&gt; "", _xlpm.x &lt;&gt; "-"), TRIM(CLEAN(LEFT(_xlpm.x, FIND(".", _xlpm.x &amp; ".") - 1))), ""))
))))</f>
        <v/>
      </c>
      <c r="D735">
        <v>35.879999999999903</v>
      </c>
      <c r="E735">
        <v>26.68</v>
      </c>
      <c r="F735" t="str">
        <f>_xlfn.LET(_xlpm.raw,_xlfn.XLOOKUP(A735,SITE1!$C$8:$C$1180,SITE1!$D$8:$D$1180,""),_xlpm.cleanRaw,SUBSTITUTE(SUBSTITUTE(_xlpm.raw,"_PIN","."),"PIN","."),_xlpm.mainPart,MID(_xlpm.cleanRaw,2,FIND(".",_xlpm.cleanRaw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606112</v>
      </c>
      <c r="G735" t="str">
        <f>_xlfn.LET(_xlpm.raw,_xlfn.XLOOKUP(A735,SITE3!$C$8:$C$1180,SITE3!$D$8:$D$1180,""),_xlpm.cleanRaw,SUBSTITUTE(SUBSTITUTE(_xlpm.raw,"_PIN","."),"PIN","."),_xlpm.mainPart,MID(_xlpm.cleanRaw,2,FIND(".",_xlpm.cleanRaw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806112</v>
      </c>
      <c r="H735" t="str">
        <f>_xlfn.LET(_xlpm.raw,_xlfn.XLOOKUP(A735,SITE5!$C$8:$C$1180,SITE5!$D$8:$D$1180,""),_xlpm.cleanRaw,SUBSTITUTE(SUBSTITUTE(_xlpm.raw,"_PIN","."),"PIN","."),_xlpm.mainPart,MID(_xlpm.cleanRaw,2,FIND(".",_xlpm.cleanRaw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704104</v>
      </c>
      <c r="I735" t="str">
        <f>_xlfn.LET(_xlpm.raw,_xlfn.XLOOKUP(A735,SITE7!$C$8:$C$1180,SITE7!$D$8:$D$1180,""),_xlpm.cleanRaw,SUBSTITUTE(SUBSTITUTE(_xlpm.raw,"_PIN","."),"PIN","."),_xlpm.mainPart,MID(_xlpm.cleanRaw,2,FIND(".",_xlpm.cleanRaw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504104</v>
      </c>
      <c r="J735" t="str">
        <f t="shared" si="11"/>
        <v>AK1;DDRDQ_IL07_NIL15[7];;35.8799999999999;26.68;606112;806112;704104;504104</v>
      </c>
    </row>
    <row r="736" spans="1:10">
      <c r="A736" t="s">
        <v>281</v>
      </c>
      <c r="B736" t="str">
        <f>_xlfn.XLOOKUP(A736,SITE1!$O$8:$O$1180,SITE1!$N$8:$N$1180,"")</f>
        <v>DDRDQ_IL07_NIL15[5]</v>
      </c>
      <c r="C736" t="str" cm="1">
        <f t="array" ref="C736">_xlfn.TEXTJOIN(",", TRUE, _xlfn.UNIQUE(TRANSPOSE(_xlfn.MAP(
    _xlfn.XLOOKUP(A736, SITE1!$C$8:$C$1180, SITE1!$F$8:$I$1180),
    _xlfn.LAMBDA(_xlpm.x, IF(AND(_xlpm.x &lt;&gt; "", _xlpm.x &lt;&gt; "-"), TRIM(CLEAN(LEFT(_xlpm.x, FIND(".", _xlpm.x &amp; ".") - 1))), ""))
))))</f>
        <v/>
      </c>
      <c r="D736">
        <v>34.959999999999901</v>
      </c>
      <c r="E736">
        <v>26.68</v>
      </c>
      <c r="F736" t="str">
        <f>_xlfn.LET(_xlpm.raw,_xlfn.XLOOKUP(A736,SITE1!$C$8:$C$1180,SITE1!$D$8:$D$1180,""),_xlpm.cleanRaw,SUBSTITUTE(SUBSTITUTE(_xlpm.raw,"_PIN","."),"PIN","."),_xlpm.mainPart,MID(_xlpm.cleanRaw,2,FIND(".",_xlpm.cleanRaw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605060</v>
      </c>
      <c r="G736" t="str">
        <f>_xlfn.LET(_xlpm.raw,_xlfn.XLOOKUP(A736,SITE3!$C$8:$C$1180,SITE3!$D$8:$D$1180,""),_xlpm.cleanRaw,SUBSTITUTE(SUBSTITUTE(_xlpm.raw,"_PIN","."),"PIN","."),_xlpm.mainPart,MID(_xlpm.cleanRaw,2,FIND(".",_xlpm.cleanRaw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805060</v>
      </c>
      <c r="H736" t="str">
        <f>_xlfn.LET(_xlpm.raw,_xlfn.XLOOKUP(A736,SITE5!$C$8:$C$1180,SITE5!$D$8:$D$1180,""),_xlpm.cleanRaw,SUBSTITUTE(SUBSTITUTE(_xlpm.raw,"_PIN","."),"PIN","."),_xlpm.mainPart,MID(_xlpm.cleanRaw,2,FIND(".",_xlpm.cleanRaw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704103</v>
      </c>
      <c r="I736" t="str">
        <f>_xlfn.LET(_xlpm.raw,_xlfn.XLOOKUP(A736,SITE7!$C$8:$C$1180,SITE7!$D$8:$D$1180,""),_xlpm.cleanRaw,SUBSTITUTE(SUBSTITUTE(_xlpm.raw,"_PIN","."),"PIN","."),_xlpm.mainPart,MID(_xlpm.cleanRaw,2,FIND(".",_xlpm.cleanRaw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504103</v>
      </c>
      <c r="J736" t="str">
        <f t="shared" si="11"/>
        <v>AK2;DDRDQ_IL07_NIL15[5];;34.9599999999999;26.68;605060;805060;704103;504103</v>
      </c>
    </row>
    <row r="737" spans="1:10">
      <c r="A737" t="s">
        <v>275</v>
      </c>
      <c r="B737" t="str">
        <f>_xlfn.XLOOKUP(A737,SITE1!$O$8:$O$1180,SITE1!$N$8:$N$1180,"")</f>
        <v>DDRDQ_IL07_NIL15[0]</v>
      </c>
      <c r="C737" t="str" cm="1">
        <f t="array" ref="C737">_xlfn.TEXTJOIN(",", TRUE, _xlfn.UNIQUE(TRANSPOSE(_xlfn.MAP(
    _xlfn.XLOOKUP(A737, SITE1!$C$8:$C$1180, SITE1!$F$8:$I$1180),
    _xlfn.LAMBDA(_xlpm.x, IF(AND(_xlpm.x &lt;&gt; "", _xlpm.x &lt;&gt; "-"), TRIM(CLEAN(LEFT(_xlpm.x, FIND(".", _xlpm.x &amp; ".") - 1))), ""))
))))</f>
        <v/>
      </c>
      <c r="D737">
        <v>34.04</v>
      </c>
      <c r="E737">
        <v>26.68</v>
      </c>
      <c r="F737" t="str">
        <f>_xlfn.LET(_xlpm.raw,_xlfn.XLOOKUP(A737,SITE1!$C$8:$C$1180,SITE1!$D$8:$D$1180,""),_xlpm.cleanRaw,SUBSTITUTE(SUBSTITUTE(_xlpm.raw,"_PIN","."),"PIN","."),_xlpm.mainPart,MID(_xlpm.cleanRaw,2,FIND(".",_xlpm.cleanRaw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605062</v>
      </c>
      <c r="G737" t="str">
        <f>_xlfn.LET(_xlpm.raw,_xlfn.XLOOKUP(A737,SITE3!$C$8:$C$1180,SITE3!$D$8:$D$1180,""),_xlpm.cleanRaw,SUBSTITUTE(SUBSTITUTE(_xlpm.raw,"_PIN","."),"PIN","."),_xlpm.mainPart,MID(_xlpm.cleanRaw,2,FIND(".",_xlpm.cleanRaw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805062</v>
      </c>
      <c r="H737" t="str">
        <f>_xlfn.LET(_xlpm.raw,_xlfn.XLOOKUP(A737,SITE5!$C$8:$C$1180,SITE5!$D$8:$D$1180,""),_xlpm.cleanRaw,SUBSTITUTE(SUBSTITUTE(_xlpm.raw,"_PIN","."),"PIN","."),_xlpm.mainPart,MID(_xlpm.cleanRaw,2,FIND(".",_xlpm.cleanRaw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704111</v>
      </c>
      <c r="I737" t="str">
        <f>_xlfn.LET(_xlpm.raw,_xlfn.XLOOKUP(A737,SITE7!$C$8:$C$1180,SITE7!$D$8:$D$1180,""),_xlpm.cleanRaw,SUBSTITUTE(SUBSTITUTE(_xlpm.raw,"_PIN","."),"PIN","."),_xlpm.mainPart,MID(_xlpm.cleanRaw,2,FIND(".",_xlpm.cleanRaw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504111</v>
      </c>
      <c r="J737" t="str">
        <f t="shared" si="11"/>
        <v>AK3;DDRDQ_IL07_NIL15[0];;34.04;26.68;605062;805062;704111;504111</v>
      </c>
    </row>
    <row r="738" spans="1:10">
      <c r="A738" t="s">
        <v>1121</v>
      </c>
      <c r="B738" t="str">
        <f>_xlfn.XLOOKUP(A738,SITE1!$O$8:$O$1180,SITE1!$N$8:$N$1180,"")</f>
        <v>DDRDQ_IL07_NIL15[2]</v>
      </c>
      <c r="C738" t="str" cm="1">
        <f t="array" ref="C738">_xlfn.TEXTJOIN(",", TRUE, _xlfn.UNIQUE(TRANSPOSE(_xlfn.MAP(
    _xlfn.XLOOKUP(A738, SITE1!$C$8:$C$1180, SITE1!$F$8:$I$1180),
    _xlfn.LAMBDA(_xlpm.x, IF(AND(_xlpm.x &lt;&gt; "", _xlpm.x &lt;&gt; "-"), TRIM(CLEAN(LEFT(_xlpm.x, FIND(".", _xlpm.x &amp; ".") - 1))), ""))
))))</f>
        <v/>
      </c>
      <c r="D738">
        <v>33.119999999999997</v>
      </c>
      <c r="E738">
        <v>26.68</v>
      </c>
      <c r="F738" t="str">
        <f>_xlfn.LET(_xlpm.raw,_xlfn.XLOOKUP(A738,SITE1!$C$8:$C$1180,SITE1!$D$8:$D$1180,""),_xlpm.cleanRaw,SUBSTITUTE(SUBSTITUTE(_xlpm.raw,"_PIN","."),"PIN","."),_xlpm.mainPart,MID(_xlpm.cleanRaw,2,FIND(".",_xlpm.cleanRaw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605059</v>
      </c>
      <c r="G738" t="str">
        <f>_xlfn.LET(_xlpm.raw,_xlfn.XLOOKUP(A738,SITE3!$C$8:$C$1180,SITE3!$D$8:$D$1180,""),_xlpm.cleanRaw,SUBSTITUTE(SUBSTITUTE(_xlpm.raw,"_PIN","."),"PIN","."),_xlpm.mainPart,MID(_xlpm.cleanRaw,2,FIND(".",_xlpm.cleanRaw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805059</v>
      </c>
      <c r="H738" t="str">
        <f>_xlfn.LET(_xlpm.raw,_xlfn.XLOOKUP(A738,SITE5!$C$8:$C$1180,SITE5!$D$8:$D$1180,""),_xlpm.cleanRaw,SUBSTITUTE(SUBSTITUTE(_xlpm.raw,"_PIN","."),"PIN","."),_xlpm.mainPart,MID(_xlpm.cleanRaw,2,FIND(".",_xlpm.cleanRaw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704112</v>
      </c>
      <c r="I738" t="str">
        <f>_xlfn.LET(_xlpm.raw,_xlfn.XLOOKUP(A738,SITE7!$C$8:$C$1180,SITE7!$D$8:$D$1180,""),_xlpm.cleanRaw,SUBSTITUTE(SUBSTITUTE(_xlpm.raw,"_PIN","."),"PIN","."),_xlpm.mainPart,MID(_xlpm.cleanRaw,2,FIND(".",_xlpm.cleanRaw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504112</v>
      </c>
      <c r="J738" t="str">
        <f t="shared" si="11"/>
        <v>AK4;DDRDQ_IL07_NIL15[2];;33.12;26.68;605059;805059;704112;504112</v>
      </c>
    </row>
    <row r="739" spans="1:10">
      <c r="A739" t="s">
        <v>426</v>
      </c>
      <c r="B739" t="str">
        <f>_xlfn.XLOOKUP(A739,SITE1!$O$8:$O$1180,SITE1!$N$8:$N$1180,"")</f>
        <v>VSS</v>
      </c>
      <c r="C739" t="str" cm="1">
        <f t="array" ref="C739">_xlfn.TEXTJOIN(",", TRUE, _xlfn.UNIQUE(TRANSPOSE(_xlfn.MAP(
    _xlfn.XLOOKUP(A739, SITE1!$C$8:$C$1180, SITE1!$F$8:$I$1180),
    _xlfn.LAMBDA(_xlpm.x, IF(AND(_xlpm.x &lt;&gt; "", _xlpm.x &lt;&gt; "-"), TRIM(CLEAN(LEFT(_xlpm.x, FIND(".", _xlpm.x &amp; ".") - 1))), ""))
))))</f>
        <v/>
      </c>
      <c r="D739">
        <v>32.199999999999903</v>
      </c>
      <c r="E739">
        <v>26.68</v>
      </c>
      <c r="F739" t="str">
        <f>_xlfn.LET(_xlpm.raw,_xlfn.XLOOKUP(A739,SITE1!$C$8:$C$1180,SITE1!$D$8:$D$1180,""),_xlpm.cleanRaw,SUBSTITUTE(SUBSTITUTE(_xlpm.raw,"_PIN","."),"PIN","."),_xlpm.mainPart,MID(_xlpm.cleanRaw,2,FIND(".",_xlpm.cleanRaw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39" t="str">
        <f>_xlfn.LET(_xlpm.raw,_xlfn.XLOOKUP(A739,SITE3!$C$8:$C$1180,SITE3!$D$8:$D$1180,""),_xlpm.cleanRaw,SUBSTITUTE(SUBSTITUTE(_xlpm.raw,"_PIN","."),"PIN","."),_xlpm.mainPart,MID(_xlpm.cleanRaw,2,FIND(".",_xlpm.cleanRaw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39" t="str">
        <f>_xlfn.LET(_xlpm.raw,_xlfn.XLOOKUP(A739,SITE5!$C$8:$C$1180,SITE5!$D$8:$D$1180,""),_xlpm.cleanRaw,SUBSTITUTE(SUBSTITUTE(_xlpm.raw,"_PIN","."),"PIN","."),_xlpm.mainPart,MID(_xlpm.cleanRaw,2,FIND(".",_xlpm.cleanRaw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39" t="str">
        <f>_xlfn.LET(_xlpm.raw,_xlfn.XLOOKUP(A739,SITE7!$C$8:$C$1180,SITE7!$D$8:$D$1180,""),_xlpm.cleanRaw,SUBSTITUTE(SUBSTITUTE(_xlpm.raw,"_PIN","."),"PIN","."),_xlpm.mainPart,MID(_xlpm.cleanRaw,2,FIND(".",_xlpm.cleanRaw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739" t="str">
        <f t="shared" si="11"/>
        <v>AK5;VSS;;32.1999999999999;26.68;;;;</v>
      </c>
    </row>
    <row r="740" spans="1:10">
      <c r="A740" t="s">
        <v>413</v>
      </c>
      <c r="B740" t="str">
        <f>_xlfn.XLOOKUP(A740,SITE1!$O$8:$O$1180,SITE1!$N$8:$N$1180,"")</f>
        <v>VSS</v>
      </c>
      <c r="C740" t="str" cm="1">
        <f t="array" ref="C740">_xlfn.TEXTJOIN(",", TRUE, _xlfn.UNIQUE(TRANSPOSE(_xlfn.MAP(
    _xlfn.XLOOKUP(A740, SITE1!$C$8:$C$1180, SITE1!$F$8:$I$1180),
    _xlfn.LAMBDA(_xlpm.x, IF(AND(_xlpm.x &lt;&gt; "", _xlpm.x &lt;&gt; "-"), TRIM(CLEAN(LEFT(_xlpm.x, FIND(".", _xlpm.x &amp; ".") - 1))), ""))
))))</f>
        <v/>
      </c>
      <c r="D740">
        <v>31.279999999999902</v>
      </c>
      <c r="E740">
        <v>26.68</v>
      </c>
      <c r="F740" t="str">
        <f>_xlfn.LET(_xlpm.raw,_xlfn.XLOOKUP(A740,SITE1!$C$8:$C$1180,SITE1!$D$8:$D$1180,""),_xlpm.cleanRaw,SUBSTITUTE(SUBSTITUTE(_xlpm.raw,"_PIN","."),"PIN","."),_xlpm.mainPart,MID(_xlpm.cleanRaw,2,FIND(".",_xlpm.cleanRaw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40" t="str">
        <f>_xlfn.LET(_xlpm.raw,_xlfn.XLOOKUP(A740,SITE3!$C$8:$C$1180,SITE3!$D$8:$D$1180,""),_xlpm.cleanRaw,SUBSTITUTE(SUBSTITUTE(_xlpm.raw,"_PIN","."),"PIN","."),_xlpm.mainPart,MID(_xlpm.cleanRaw,2,FIND(".",_xlpm.cleanRaw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40" t="str">
        <f>_xlfn.LET(_xlpm.raw,_xlfn.XLOOKUP(A740,SITE5!$C$8:$C$1180,SITE5!$D$8:$D$1180,""),_xlpm.cleanRaw,SUBSTITUTE(SUBSTITUTE(_xlpm.raw,"_PIN","."),"PIN","."),_xlpm.mainPart,MID(_xlpm.cleanRaw,2,FIND(".",_xlpm.cleanRaw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40" t="str">
        <f>_xlfn.LET(_xlpm.raw,_xlfn.XLOOKUP(A740,SITE7!$C$8:$C$1180,SITE7!$D$8:$D$1180,""),_xlpm.cleanRaw,SUBSTITUTE(SUBSTITUTE(_xlpm.raw,"_PIN","."),"PIN","."),_xlpm.mainPart,MID(_xlpm.cleanRaw,2,FIND(".",_xlpm.cleanRaw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740" t="str">
        <f t="shared" si="11"/>
        <v>AK6;VSS;;31.2799999999999;26.68;;;;</v>
      </c>
    </row>
    <row r="741" spans="1:10">
      <c r="A741" t="s">
        <v>1746</v>
      </c>
      <c r="B741" t="str">
        <f>_xlfn.XLOOKUP(A741,SITE1!$O$8:$O$1180,SITE1!$N$8:$N$1180,"")</f>
        <v>VSS</v>
      </c>
      <c r="C741" t="str" cm="1">
        <f t="array" ref="C741">_xlfn.TEXTJOIN(",", TRUE, _xlfn.UNIQUE(TRANSPOSE(_xlfn.MAP(
    _xlfn.XLOOKUP(A741, SITE1!$C$8:$C$1180, SITE1!$F$8:$I$1180),
    _xlfn.LAMBDA(_xlpm.x, IF(AND(_xlpm.x &lt;&gt; "", _xlpm.x &lt;&gt; "-"), TRIM(CLEAN(LEFT(_xlpm.x, FIND(".", _xlpm.x &amp; ".") - 1))), ""))
))))</f>
        <v/>
      </c>
      <c r="D741">
        <v>30.36</v>
      </c>
      <c r="E741">
        <v>26.68</v>
      </c>
      <c r="F741" t="str">
        <f>_xlfn.LET(_xlpm.raw,_xlfn.XLOOKUP(A741,SITE1!$C$8:$C$1180,SITE1!$D$8:$D$1180,""),_xlpm.cleanRaw,SUBSTITUTE(SUBSTITUTE(_xlpm.raw,"_PIN","."),"PIN","."),_xlpm.mainPart,MID(_xlpm.cleanRaw,2,FIND(".",_xlpm.cleanRaw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41" t="str">
        <f>_xlfn.LET(_xlpm.raw,_xlfn.XLOOKUP(A741,SITE3!$C$8:$C$1180,SITE3!$D$8:$D$1180,""),_xlpm.cleanRaw,SUBSTITUTE(SUBSTITUTE(_xlpm.raw,"_PIN","."),"PIN","."),_xlpm.mainPart,MID(_xlpm.cleanRaw,2,FIND(".",_xlpm.cleanRaw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41" t="str">
        <f>_xlfn.LET(_xlpm.raw,_xlfn.XLOOKUP(A741,SITE5!$C$8:$C$1180,SITE5!$D$8:$D$1180,""),_xlpm.cleanRaw,SUBSTITUTE(SUBSTITUTE(_xlpm.raw,"_PIN","."),"PIN","."),_xlpm.mainPart,MID(_xlpm.cleanRaw,2,FIND(".",_xlpm.cleanRaw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41" t="str">
        <f>_xlfn.LET(_xlpm.raw,_xlfn.XLOOKUP(A741,SITE7!$C$8:$C$1180,SITE7!$D$8:$D$1180,""),_xlpm.cleanRaw,SUBSTITUTE(SUBSTITUTE(_xlpm.raw,"_PIN","."),"PIN","."),_xlpm.mainPart,MID(_xlpm.cleanRaw,2,FIND(".",_xlpm.cleanRaw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741" t="str">
        <f t="shared" si="11"/>
        <v>AK7;VSS;;30.36;26.68;;;;</v>
      </c>
    </row>
    <row r="742" spans="1:10">
      <c r="A742" t="s">
        <v>1747</v>
      </c>
      <c r="B742" t="str">
        <f>_xlfn.XLOOKUP(A742,SITE1!$O$8:$O$1180,SITE1!$N$8:$N$1180,"")</f>
        <v>VSS</v>
      </c>
      <c r="C742" t="str" cm="1">
        <f t="array" ref="C742">_xlfn.TEXTJOIN(",", TRUE, _xlfn.UNIQUE(TRANSPOSE(_xlfn.MAP(
    _xlfn.XLOOKUP(A742, SITE1!$C$8:$C$1180, SITE1!$F$8:$I$1180),
    _xlfn.LAMBDA(_xlpm.x, IF(AND(_xlpm.x &lt;&gt; "", _xlpm.x &lt;&gt; "-"), TRIM(CLEAN(LEFT(_xlpm.x, FIND(".", _xlpm.x &amp; ".") - 1))), ""))
))))</f>
        <v/>
      </c>
      <c r="D742">
        <v>29.439999999999898</v>
      </c>
      <c r="E742">
        <v>26.68</v>
      </c>
      <c r="F742" t="str">
        <f>_xlfn.LET(_xlpm.raw,_xlfn.XLOOKUP(A742,SITE1!$C$8:$C$1180,SITE1!$D$8:$D$1180,""),_xlpm.cleanRaw,SUBSTITUTE(SUBSTITUTE(_xlpm.raw,"_PIN","."),"PIN","."),_xlpm.mainPart,MID(_xlpm.cleanRaw,2,FIND(".",_xlpm.cleanRaw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42" t="str">
        <f>_xlfn.LET(_xlpm.raw,_xlfn.XLOOKUP(A742,SITE3!$C$8:$C$1180,SITE3!$D$8:$D$1180,""),_xlpm.cleanRaw,SUBSTITUTE(SUBSTITUTE(_xlpm.raw,"_PIN","."),"PIN","."),_xlpm.mainPart,MID(_xlpm.cleanRaw,2,FIND(".",_xlpm.cleanRaw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42" t="str">
        <f>_xlfn.LET(_xlpm.raw,_xlfn.XLOOKUP(A742,SITE5!$C$8:$C$1180,SITE5!$D$8:$D$1180,""),_xlpm.cleanRaw,SUBSTITUTE(SUBSTITUTE(_xlpm.raw,"_PIN","."),"PIN","."),_xlpm.mainPart,MID(_xlpm.cleanRaw,2,FIND(".",_xlpm.cleanRaw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42" t="str">
        <f>_xlfn.LET(_xlpm.raw,_xlfn.XLOOKUP(A742,SITE7!$C$8:$C$1180,SITE7!$D$8:$D$1180,""),_xlpm.cleanRaw,SUBSTITUTE(SUBSTITUTE(_xlpm.raw,"_PIN","."),"PIN","."),_xlpm.mainPart,MID(_xlpm.cleanRaw,2,FIND(".",_xlpm.cleanRaw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742" t="str">
        <f t="shared" si="11"/>
        <v>AK8;VSS;;29.4399999999999;26.68;;;;</v>
      </c>
    </row>
    <row r="743" spans="1:10">
      <c r="A743" t="s">
        <v>1748</v>
      </c>
      <c r="B743" t="str">
        <f>_xlfn.XLOOKUP(A743,SITE1!$O$8:$O$1180,SITE1!$N$8:$N$1180,"")</f>
        <v>VSS</v>
      </c>
      <c r="C743" t="str" cm="1">
        <f t="array" ref="C743">_xlfn.TEXTJOIN(",", TRUE, _xlfn.UNIQUE(TRANSPOSE(_xlfn.MAP(
    _xlfn.XLOOKUP(A743, SITE1!$C$8:$C$1180, SITE1!$F$8:$I$1180),
    _xlfn.LAMBDA(_xlpm.x, IF(AND(_xlpm.x &lt;&gt; "", _xlpm.x &lt;&gt; "-"), TRIM(CLEAN(LEFT(_xlpm.x, FIND(".", _xlpm.x &amp; ".") - 1))), ""))
))))</f>
        <v/>
      </c>
      <c r="D743">
        <v>28.5199999999999</v>
      </c>
      <c r="E743">
        <v>26.68</v>
      </c>
      <c r="F743" t="str">
        <f>_xlfn.LET(_xlpm.raw,_xlfn.XLOOKUP(A743,SITE1!$C$8:$C$1180,SITE1!$D$8:$D$1180,""),_xlpm.cleanRaw,SUBSTITUTE(SUBSTITUTE(_xlpm.raw,"_PIN","."),"PIN","."),_xlpm.mainPart,MID(_xlpm.cleanRaw,2,FIND(".",_xlpm.cleanRaw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43" t="str">
        <f>_xlfn.LET(_xlpm.raw,_xlfn.XLOOKUP(A743,SITE3!$C$8:$C$1180,SITE3!$D$8:$D$1180,""),_xlpm.cleanRaw,SUBSTITUTE(SUBSTITUTE(_xlpm.raw,"_PIN","."),"PIN","."),_xlpm.mainPart,MID(_xlpm.cleanRaw,2,FIND(".",_xlpm.cleanRaw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43" t="str">
        <f>_xlfn.LET(_xlpm.raw,_xlfn.XLOOKUP(A743,SITE5!$C$8:$C$1180,SITE5!$D$8:$D$1180,""),_xlpm.cleanRaw,SUBSTITUTE(SUBSTITUTE(_xlpm.raw,"_PIN","."),"PIN","."),_xlpm.mainPart,MID(_xlpm.cleanRaw,2,FIND(".",_xlpm.cleanRaw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43" t="str">
        <f>_xlfn.LET(_xlpm.raw,_xlfn.XLOOKUP(A743,SITE7!$C$8:$C$1180,SITE7!$D$8:$D$1180,""),_xlpm.cleanRaw,SUBSTITUTE(SUBSTITUTE(_xlpm.raw,"_PIN","."),"PIN","."),_xlpm.mainPart,MID(_xlpm.cleanRaw,2,FIND(".",_xlpm.cleanRaw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743" t="str">
        <f t="shared" si="11"/>
        <v>AK9;VSS;;28.5199999999999;26.68;;;;</v>
      </c>
    </row>
    <row r="744" spans="1:10">
      <c r="A744" t="s">
        <v>1732</v>
      </c>
      <c r="B744" t="str">
        <f>_xlfn.XLOOKUP(A744,SITE1!$O$8:$O$1180,SITE1!$N$8:$N$1180,"")</f>
        <v>VSS</v>
      </c>
      <c r="C744" t="str" cm="1">
        <f t="array" ref="C744">_xlfn.TEXTJOIN(",", TRUE, _xlfn.UNIQUE(TRANSPOSE(_xlfn.MAP(
    _xlfn.XLOOKUP(A744, SITE1!$C$8:$C$1180, SITE1!$F$8:$I$1180),
    _xlfn.LAMBDA(_xlpm.x, IF(AND(_xlpm.x &lt;&gt; "", _xlpm.x &lt;&gt; "-"), TRIM(CLEAN(LEFT(_xlpm.x, FIND(".", _xlpm.x &amp; ".") - 1))), ""))
))))</f>
        <v/>
      </c>
      <c r="D744">
        <v>27.599999999999898</v>
      </c>
      <c r="E744">
        <v>26.68</v>
      </c>
      <c r="F744" t="str">
        <f>_xlfn.LET(_xlpm.raw,_xlfn.XLOOKUP(A744,SITE1!$C$8:$C$1180,SITE1!$D$8:$D$1180,""),_xlpm.cleanRaw,SUBSTITUTE(SUBSTITUTE(_xlpm.raw,"_PIN","."),"PIN","."),_xlpm.mainPart,MID(_xlpm.cleanRaw,2,FIND(".",_xlpm.cleanRaw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44" t="str">
        <f>_xlfn.LET(_xlpm.raw,_xlfn.XLOOKUP(A744,SITE3!$C$8:$C$1180,SITE3!$D$8:$D$1180,""),_xlpm.cleanRaw,SUBSTITUTE(SUBSTITUTE(_xlpm.raw,"_PIN","."),"PIN","."),_xlpm.mainPart,MID(_xlpm.cleanRaw,2,FIND(".",_xlpm.cleanRaw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44" t="str">
        <f>_xlfn.LET(_xlpm.raw,_xlfn.XLOOKUP(A744,SITE5!$C$8:$C$1180,SITE5!$D$8:$D$1180,""),_xlpm.cleanRaw,SUBSTITUTE(SUBSTITUTE(_xlpm.raw,"_PIN","."),"PIN","."),_xlpm.mainPart,MID(_xlpm.cleanRaw,2,FIND(".",_xlpm.cleanRaw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44" t="str">
        <f>_xlfn.LET(_xlpm.raw,_xlfn.XLOOKUP(A744,SITE7!$C$8:$C$1180,SITE7!$D$8:$D$1180,""),_xlpm.cleanRaw,SUBSTITUTE(SUBSTITUTE(_xlpm.raw,"_PIN","."),"PIN","."),_xlpm.mainPart,MID(_xlpm.cleanRaw,2,FIND(".",_xlpm.cleanRaw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744" t="str">
        <f t="shared" si="11"/>
        <v>AK10;VSS;;27.5999999999999;26.68;;;;</v>
      </c>
    </row>
    <row r="745" spans="1:10">
      <c r="A745" t="s">
        <v>1716</v>
      </c>
      <c r="B745" t="str">
        <f>_xlfn.XLOOKUP(A745,SITE1!$O$8:$O$1180,SITE1!$N$8:$N$1180,"")</f>
        <v>VCCIO</v>
      </c>
      <c r="C745" t="str" cm="1">
        <f t="array" ref="C745">_xlfn.TEXTJOIN(",", TRUE, _xlfn.UNIQUE(TRANSPOSE(_xlfn.MAP(
    _xlfn.XLOOKUP(A745, SITE1!$C$8:$C$1180, SITE1!$F$8:$I$1180),
    _xlfn.LAMBDA(_xlpm.x, IF(AND(_xlpm.x &lt;&gt; "", _xlpm.x &lt;&gt; "-"), TRIM(CLEAN(LEFT(_xlpm.x, FIND(".", _xlpm.x &amp; ".") - 1))), ""))
))))</f>
        <v/>
      </c>
      <c r="D745">
        <v>26.68</v>
      </c>
      <c r="E745">
        <v>26.68</v>
      </c>
      <c r="F745" t="str">
        <f>_xlfn.LET(_xlpm.raw,_xlfn.XLOOKUP(A745,SITE1!$C$8:$C$1180,SITE1!$D$8:$D$1180,""),_xlpm.cleanRaw,SUBSTITUTE(SUBSTITUTE(_xlpm.raw,"_PIN","."),"PIN","."),_xlpm.mainPart,MID(_xlpm.cleanRaw,2,FIND(".",_xlpm.cleanRaw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45" t="str">
        <f>_xlfn.LET(_xlpm.raw,_xlfn.XLOOKUP(A745,SITE3!$C$8:$C$1180,SITE3!$D$8:$D$1180,""),_xlpm.cleanRaw,SUBSTITUTE(SUBSTITUTE(_xlpm.raw,"_PIN","."),"PIN","."),_xlpm.mainPart,MID(_xlpm.cleanRaw,2,FIND(".",_xlpm.cleanRaw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45" t="str">
        <f>_xlfn.LET(_xlpm.raw,_xlfn.XLOOKUP(A745,SITE5!$C$8:$C$1180,SITE5!$D$8:$D$1180,""),_xlpm.cleanRaw,SUBSTITUTE(SUBSTITUTE(_xlpm.raw,"_PIN","."),"PIN","."),_xlpm.mainPart,MID(_xlpm.cleanRaw,2,FIND(".",_xlpm.cleanRaw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45" t="str">
        <f>_xlfn.LET(_xlpm.raw,_xlfn.XLOOKUP(A745,SITE7!$C$8:$C$1180,SITE7!$D$8:$D$1180,""),_xlpm.cleanRaw,SUBSTITUTE(SUBSTITUTE(_xlpm.raw,"_PIN","."),"PIN","."),_xlpm.mainPart,MID(_xlpm.cleanRaw,2,FIND(".",_xlpm.cleanRaw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745" t="str">
        <f t="shared" si="11"/>
        <v>AK11;VCCIO;;26.68;26.68;;;;</v>
      </c>
    </row>
    <row r="746" spans="1:10">
      <c r="A746" t="s">
        <v>1733</v>
      </c>
      <c r="B746" t="str">
        <f>_xlfn.XLOOKUP(A746,SITE1!$O$8:$O$1180,SITE1!$N$8:$N$1180,"")</f>
        <v>VSS</v>
      </c>
      <c r="C746" t="str" cm="1">
        <f t="array" ref="C746">_xlfn.TEXTJOIN(",", TRUE, _xlfn.UNIQUE(TRANSPOSE(_xlfn.MAP(
    _xlfn.XLOOKUP(A746, SITE1!$C$8:$C$1180, SITE1!$F$8:$I$1180),
    _xlfn.LAMBDA(_xlpm.x, IF(AND(_xlpm.x &lt;&gt; "", _xlpm.x &lt;&gt; "-"), TRIM(CLEAN(LEFT(_xlpm.x, FIND(".", _xlpm.x &amp; ".") - 1))), ""))
))))</f>
        <v/>
      </c>
      <c r="D746">
        <v>25.759999999999899</v>
      </c>
      <c r="E746">
        <v>26.68</v>
      </c>
      <c r="F746" t="str">
        <f>_xlfn.LET(_xlpm.raw,_xlfn.XLOOKUP(A746,SITE1!$C$8:$C$1180,SITE1!$D$8:$D$1180,""),_xlpm.cleanRaw,SUBSTITUTE(SUBSTITUTE(_xlpm.raw,"_PIN","."),"PIN","."),_xlpm.mainPart,MID(_xlpm.cleanRaw,2,FIND(".",_xlpm.cleanRaw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46" t="str">
        <f>_xlfn.LET(_xlpm.raw,_xlfn.XLOOKUP(A746,SITE3!$C$8:$C$1180,SITE3!$D$8:$D$1180,""),_xlpm.cleanRaw,SUBSTITUTE(SUBSTITUTE(_xlpm.raw,"_PIN","."),"PIN","."),_xlpm.mainPart,MID(_xlpm.cleanRaw,2,FIND(".",_xlpm.cleanRaw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46" t="str">
        <f>_xlfn.LET(_xlpm.raw,_xlfn.XLOOKUP(A746,SITE5!$C$8:$C$1180,SITE5!$D$8:$D$1180,""),_xlpm.cleanRaw,SUBSTITUTE(SUBSTITUTE(_xlpm.raw,"_PIN","."),"PIN","."),_xlpm.mainPart,MID(_xlpm.cleanRaw,2,FIND(".",_xlpm.cleanRaw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46" t="str">
        <f>_xlfn.LET(_xlpm.raw,_xlfn.XLOOKUP(A746,SITE7!$C$8:$C$1180,SITE7!$D$8:$D$1180,""),_xlpm.cleanRaw,SUBSTITUTE(SUBSTITUTE(_xlpm.raw,"_PIN","."),"PIN","."),_xlpm.mainPart,MID(_xlpm.cleanRaw,2,FIND(".",_xlpm.cleanRaw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746" t="str">
        <f t="shared" si="11"/>
        <v>AK12;VSS;;25.7599999999999;26.68;;;;</v>
      </c>
    </row>
    <row r="747" spans="1:10">
      <c r="A747" t="s">
        <v>1734</v>
      </c>
      <c r="B747" t="str">
        <f>_xlfn.XLOOKUP(A747,SITE1!$O$8:$O$1180,SITE1!$N$8:$N$1180,"")</f>
        <v>VSS</v>
      </c>
      <c r="C747" t="str" cm="1">
        <f t="array" ref="C747">_xlfn.TEXTJOIN(",", TRUE, _xlfn.UNIQUE(TRANSPOSE(_xlfn.MAP(
    _xlfn.XLOOKUP(A747, SITE1!$C$8:$C$1180, SITE1!$F$8:$I$1180),
    _xlfn.LAMBDA(_xlpm.x, IF(AND(_xlpm.x &lt;&gt; "", _xlpm.x &lt;&gt; "-"), TRIM(CLEAN(LEFT(_xlpm.x, FIND(".", _xlpm.x &amp; ".") - 1))), ""))
))))</f>
        <v/>
      </c>
      <c r="D747">
        <v>24.8399999999999</v>
      </c>
      <c r="E747">
        <v>26.68</v>
      </c>
      <c r="F747" t="str">
        <f>_xlfn.LET(_xlpm.raw,_xlfn.XLOOKUP(A747,SITE1!$C$8:$C$1180,SITE1!$D$8:$D$1180,""),_xlpm.cleanRaw,SUBSTITUTE(SUBSTITUTE(_xlpm.raw,"_PIN","."),"PIN","."),_xlpm.mainPart,MID(_xlpm.cleanRaw,2,FIND(".",_xlpm.cleanRaw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47" t="str">
        <f>_xlfn.LET(_xlpm.raw,_xlfn.XLOOKUP(A747,SITE3!$C$8:$C$1180,SITE3!$D$8:$D$1180,""),_xlpm.cleanRaw,SUBSTITUTE(SUBSTITUTE(_xlpm.raw,"_PIN","."),"PIN","."),_xlpm.mainPart,MID(_xlpm.cleanRaw,2,FIND(".",_xlpm.cleanRaw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47" t="str">
        <f>_xlfn.LET(_xlpm.raw,_xlfn.XLOOKUP(A747,SITE5!$C$8:$C$1180,SITE5!$D$8:$D$1180,""),_xlpm.cleanRaw,SUBSTITUTE(SUBSTITUTE(_xlpm.raw,"_PIN","."),"PIN","."),_xlpm.mainPart,MID(_xlpm.cleanRaw,2,FIND(".",_xlpm.cleanRaw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47" t="str">
        <f>_xlfn.LET(_xlpm.raw,_xlfn.XLOOKUP(A747,SITE7!$C$8:$C$1180,SITE7!$D$8:$D$1180,""),_xlpm.cleanRaw,SUBSTITUTE(SUBSTITUTE(_xlpm.raw,"_PIN","."),"PIN","."),_xlpm.mainPart,MID(_xlpm.cleanRaw,2,FIND(".",_xlpm.cleanRaw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747" t="str">
        <f t="shared" si="11"/>
        <v>AK13;VSS;;24.8399999999999;26.68;;;;</v>
      </c>
    </row>
    <row r="748" spans="1:10">
      <c r="A748" t="s">
        <v>1717</v>
      </c>
      <c r="B748" t="str">
        <f>_xlfn.XLOOKUP(A748,SITE1!$O$8:$O$1180,SITE1!$N$8:$N$1180,"")</f>
        <v>VCCIO</v>
      </c>
      <c r="C748" t="str" cm="1">
        <f t="array" ref="C748">_xlfn.TEXTJOIN(",", TRUE, _xlfn.UNIQUE(TRANSPOSE(_xlfn.MAP(
    _xlfn.XLOOKUP(A748, SITE1!$C$8:$C$1180, SITE1!$F$8:$I$1180),
    _xlfn.LAMBDA(_xlpm.x, IF(AND(_xlpm.x &lt;&gt; "", _xlpm.x &lt;&gt; "-"), TRIM(CLEAN(LEFT(_xlpm.x, FIND(".", _xlpm.x &amp; ".") - 1))), ""))
))))</f>
        <v/>
      </c>
      <c r="D748">
        <v>23.919999999999899</v>
      </c>
      <c r="E748">
        <v>26.68</v>
      </c>
      <c r="F748" t="str">
        <f>_xlfn.LET(_xlpm.raw,_xlfn.XLOOKUP(A748,SITE1!$C$8:$C$1180,SITE1!$D$8:$D$1180,""),_xlpm.cleanRaw,SUBSTITUTE(SUBSTITUTE(_xlpm.raw,"_PIN","."),"PIN","."),_xlpm.mainPart,MID(_xlpm.cleanRaw,2,FIND(".",_xlpm.cleanRaw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48" t="str">
        <f>_xlfn.LET(_xlpm.raw,_xlfn.XLOOKUP(A748,SITE3!$C$8:$C$1180,SITE3!$D$8:$D$1180,""),_xlpm.cleanRaw,SUBSTITUTE(SUBSTITUTE(_xlpm.raw,"_PIN","."),"PIN","."),_xlpm.mainPart,MID(_xlpm.cleanRaw,2,FIND(".",_xlpm.cleanRaw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48" t="str">
        <f>_xlfn.LET(_xlpm.raw,_xlfn.XLOOKUP(A748,SITE5!$C$8:$C$1180,SITE5!$D$8:$D$1180,""),_xlpm.cleanRaw,SUBSTITUTE(SUBSTITUTE(_xlpm.raw,"_PIN","."),"PIN","."),_xlpm.mainPart,MID(_xlpm.cleanRaw,2,FIND(".",_xlpm.cleanRaw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48" t="str">
        <f>_xlfn.LET(_xlpm.raw,_xlfn.XLOOKUP(A748,SITE7!$C$8:$C$1180,SITE7!$D$8:$D$1180,""),_xlpm.cleanRaw,SUBSTITUTE(SUBSTITUTE(_xlpm.raw,"_PIN","."),"PIN","."),_xlpm.mainPart,MID(_xlpm.cleanRaw,2,FIND(".",_xlpm.cleanRaw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748" t="str">
        <f t="shared" si="11"/>
        <v>AK14;VCCIO;;23.9199999999999;26.68;;;;</v>
      </c>
    </row>
    <row r="749" spans="1:10">
      <c r="A749" t="s">
        <v>1735</v>
      </c>
      <c r="B749" t="str">
        <f>_xlfn.XLOOKUP(A749,SITE1!$O$8:$O$1180,SITE1!$N$8:$N$1180,"")</f>
        <v>VSS</v>
      </c>
      <c r="C749" t="str" cm="1">
        <f t="array" ref="C749">_xlfn.TEXTJOIN(",", TRUE, _xlfn.UNIQUE(TRANSPOSE(_xlfn.MAP(
    _xlfn.XLOOKUP(A749, SITE1!$C$8:$C$1180, SITE1!$F$8:$I$1180),
    _xlfn.LAMBDA(_xlpm.x, IF(AND(_xlpm.x &lt;&gt; "", _xlpm.x &lt;&gt; "-"), TRIM(CLEAN(LEFT(_xlpm.x, FIND(".", _xlpm.x &amp; ".") - 1))), ""))
))))</f>
        <v/>
      </c>
      <c r="D749">
        <v>22.999999999999901</v>
      </c>
      <c r="E749">
        <v>26.68</v>
      </c>
      <c r="F749" t="str">
        <f>_xlfn.LET(_xlpm.raw,_xlfn.XLOOKUP(A749,SITE1!$C$8:$C$1180,SITE1!$D$8:$D$1180,""),_xlpm.cleanRaw,SUBSTITUTE(SUBSTITUTE(_xlpm.raw,"_PIN","."),"PIN","."),_xlpm.mainPart,MID(_xlpm.cleanRaw,2,FIND(".",_xlpm.cleanRaw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49" t="str">
        <f>_xlfn.LET(_xlpm.raw,_xlfn.XLOOKUP(A749,SITE3!$C$8:$C$1180,SITE3!$D$8:$D$1180,""),_xlpm.cleanRaw,SUBSTITUTE(SUBSTITUTE(_xlpm.raw,"_PIN","."),"PIN","."),_xlpm.mainPart,MID(_xlpm.cleanRaw,2,FIND(".",_xlpm.cleanRaw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49" t="str">
        <f>_xlfn.LET(_xlpm.raw,_xlfn.XLOOKUP(A749,SITE5!$C$8:$C$1180,SITE5!$D$8:$D$1180,""),_xlpm.cleanRaw,SUBSTITUTE(SUBSTITUTE(_xlpm.raw,"_PIN","."),"PIN","."),_xlpm.mainPart,MID(_xlpm.cleanRaw,2,FIND(".",_xlpm.cleanRaw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49" t="str">
        <f>_xlfn.LET(_xlpm.raw,_xlfn.XLOOKUP(A749,SITE7!$C$8:$C$1180,SITE7!$D$8:$D$1180,""),_xlpm.cleanRaw,SUBSTITUTE(SUBSTITUTE(_xlpm.raw,"_PIN","."),"PIN","."),_xlpm.mainPart,MID(_xlpm.cleanRaw,2,FIND(".",_xlpm.cleanRaw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749" t="str">
        <f t="shared" si="11"/>
        <v>AK15;VSS;;22.9999999999999;26.68;;;;</v>
      </c>
    </row>
    <row r="750" spans="1:10">
      <c r="A750" t="s">
        <v>1736</v>
      </c>
      <c r="B750" t="str">
        <f>_xlfn.XLOOKUP(A750,SITE1!$O$8:$O$1180,SITE1!$N$8:$N$1180,"")</f>
        <v>VSS</v>
      </c>
      <c r="C750" t="str" cm="1">
        <f t="array" ref="C750">_xlfn.TEXTJOIN(",", TRUE, _xlfn.UNIQUE(TRANSPOSE(_xlfn.MAP(
    _xlfn.XLOOKUP(A750, SITE1!$C$8:$C$1180, SITE1!$F$8:$I$1180),
    _xlfn.LAMBDA(_xlpm.x, IF(AND(_xlpm.x &lt;&gt; "", _xlpm.x &lt;&gt; "-"), TRIM(CLEAN(LEFT(_xlpm.x, FIND(".", _xlpm.x &amp; ".") - 1))), ""))
))))</f>
        <v/>
      </c>
      <c r="D750">
        <v>22.08</v>
      </c>
      <c r="E750">
        <v>26.68</v>
      </c>
      <c r="F750" t="str">
        <f>_xlfn.LET(_xlpm.raw,_xlfn.XLOOKUP(A750,SITE1!$C$8:$C$1180,SITE1!$D$8:$D$1180,""),_xlpm.cleanRaw,SUBSTITUTE(SUBSTITUTE(_xlpm.raw,"_PIN","."),"PIN","."),_xlpm.mainPart,MID(_xlpm.cleanRaw,2,FIND(".",_xlpm.cleanRaw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50" t="str">
        <f>_xlfn.LET(_xlpm.raw,_xlfn.XLOOKUP(A750,SITE3!$C$8:$C$1180,SITE3!$D$8:$D$1180,""),_xlpm.cleanRaw,SUBSTITUTE(SUBSTITUTE(_xlpm.raw,"_PIN","."),"PIN","."),_xlpm.mainPart,MID(_xlpm.cleanRaw,2,FIND(".",_xlpm.cleanRaw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50" t="str">
        <f>_xlfn.LET(_xlpm.raw,_xlfn.XLOOKUP(A750,SITE5!$C$8:$C$1180,SITE5!$D$8:$D$1180,""),_xlpm.cleanRaw,SUBSTITUTE(SUBSTITUTE(_xlpm.raw,"_PIN","."),"PIN","."),_xlpm.mainPart,MID(_xlpm.cleanRaw,2,FIND(".",_xlpm.cleanRaw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50" t="str">
        <f>_xlfn.LET(_xlpm.raw,_xlfn.XLOOKUP(A750,SITE7!$C$8:$C$1180,SITE7!$D$8:$D$1180,""),_xlpm.cleanRaw,SUBSTITUTE(SUBSTITUTE(_xlpm.raw,"_PIN","."),"PIN","."),_xlpm.mainPart,MID(_xlpm.cleanRaw,2,FIND(".",_xlpm.cleanRaw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750" t="str">
        <f t="shared" si="11"/>
        <v>AK16;VSS;;22.08;26.68;;;;</v>
      </c>
    </row>
    <row r="751" spans="1:10">
      <c r="A751" t="s">
        <v>1737</v>
      </c>
      <c r="B751" t="str">
        <f>_xlfn.XLOOKUP(A751,SITE1!$O$8:$O$1180,SITE1!$N$8:$N$1180,"")</f>
        <v>VSS</v>
      </c>
      <c r="C751" t="str" cm="1">
        <f t="array" ref="C751">_xlfn.TEXTJOIN(",", TRUE, _xlfn.UNIQUE(TRANSPOSE(_xlfn.MAP(
    _xlfn.XLOOKUP(A751, SITE1!$C$8:$C$1180, SITE1!$F$8:$I$1180),
    _xlfn.LAMBDA(_xlpm.x, IF(AND(_xlpm.x &lt;&gt; "", _xlpm.x &lt;&gt; "-"), TRIM(CLEAN(LEFT(_xlpm.x, FIND(".", _xlpm.x &amp; ".") - 1))), ""))
))))</f>
        <v/>
      </c>
      <c r="D751">
        <v>21.159999999999901</v>
      </c>
      <c r="E751">
        <v>26.68</v>
      </c>
      <c r="F751" t="str">
        <f>_xlfn.LET(_xlpm.raw,_xlfn.XLOOKUP(A751,SITE1!$C$8:$C$1180,SITE1!$D$8:$D$1180,""),_xlpm.cleanRaw,SUBSTITUTE(SUBSTITUTE(_xlpm.raw,"_PIN","."),"PIN","."),_xlpm.mainPart,MID(_xlpm.cleanRaw,2,FIND(".",_xlpm.cleanRaw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51" t="str">
        <f>_xlfn.LET(_xlpm.raw,_xlfn.XLOOKUP(A751,SITE3!$C$8:$C$1180,SITE3!$D$8:$D$1180,""),_xlpm.cleanRaw,SUBSTITUTE(SUBSTITUTE(_xlpm.raw,"_PIN","."),"PIN","."),_xlpm.mainPart,MID(_xlpm.cleanRaw,2,FIND(".",_xlpm.cleanRaw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51" t="str">
        <f>_xlfn.LET(_xlpm.raw,_xlfn.XLOOKUP(A751,SITE5!$C$8:$C$1180,SITE5!$D$8:$D$1180,""),_xlpm.cleanRaw,SUBSTITUTE(SUBSTITUTE(_xlpm.raw,"_PIN","."),"PIN","."),_xlpm.mainPart,MID(_xlpm.cleanRaw,2,FIND(".",_xlpm.cleanRaw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51" t="str">
        <f>_xlfn.LET(_xlpm.raw,_xlfn.XLOOKUP(A751,SITE7!$C$8:$C$1180,SITE7!$D$8:$D$1180,""),_xlpm.cleanRaw,SUBSTITUTE(SUBSTITUTE(_xlpm.raw,"_PIN","."),"PIN","."),_xlpm.mainPart,MID(_xlpm.cleanRaw,2,FIND(".",_xlpm.cleanRaw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751" t="str">
        <f t="shared" si="11"/>
        <v>AK17;VSS;;21.1599999999999;26.68;;;;</v>
      </c>
    </row>
    <row r="752" spans="1:10">
      <c r="A752" t="s">
        <v>1738</v>
      </c>
      <c r="B752" t="str">
        <f>_xlfn.XLOOKUP(A752,SITE1!$O$8:$O$1180,SITE1!$N$8:$N$1180,"")</f>
        <v>VSS</v>
      </c>
      <c r="C752" t="str" cm="1">
        <f t="array" ref="C752">_xlfn.TEXTJOIN(",", TRUE, _xlfn.UNIQUE(TRANSPOSE(_xlfn.MAP(
    _xlfn.XLOOKUP(A752, SITE1!$C$8:$C$1180, SITE1!$F$8:$I$1180),
    _xlfn.LAMBDA(_xlpm.x, IF(AND(_xlpm.x &lt;&gt; "", _xlpm.x &lt;&gt; "-"), TRIM(CLEAN(LEFT(_xlpm.x, FIND(".", _xlpm.x &amp; ".") - 1))), ""))
))))</f>
        <v/>
      </c>
      <c r="D752">
        <v>20.239999999999899</v>
      </c>
      <c r="E752">
        <v>26.68</v>
      </c>
      <c r="F752" t="str">
        <f>_xlfn.LET(_xlpm.raw,_xlfn.XLOOKUP(A752,SITE1!$C$8:$C$1180,SITE1!$D$8:$D$1180,""),_xlpm.cleanRaw,SUBSTITUTE(SUBSTITUTE(_xlpm.raw,"_PIN","."),"PIN","."),_xlpm.mainPart,MID(_xlpm.cleanRaw,2,FIND(".",_xlpm.cleanRaw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52" t="str">
        <f>_xlfn.LET(_xlpm.raw,_xlfn.XLOOKUP(A752,SITE3!$C$8:$C$1180,SITE3!$D$8:$D$1180,""),_xlpm.cleanRaw,SUBSTITUTE(SUBSTITUTE(_xlpm.raw,"_PIN","."),"PIN","."),_xlpm.mainPart,MID(_xlpm.cleanRaw,2,FIND(".",_xlpm.cleanRaw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52" t="str">
        <f>_xlfn.LET(_xlpm.raw,_xlfn.XLOOKUP(A752,SITE5!$C$8:$C$1180,SITE5!$D$8:$D$1180,""),_xlpm.cleanRaw,SUBSTITUTE(SUBSTITUTE(_xlpm.raw,"_PIN","."),"PIN","."),_xlpm.mainPart,MID(_xlpm.cleanRaw,2,FIND(".",_xlpm.cleanRaw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52" t="str">
        <f>_xlfn.LET(_xlpm.raw,_xlfn.XLOOKUP(A752,SITE7!$C$8:$C$1180,SITE7!$D$8:$D$1180,""),_xlpm.cleanRaw,SUBSTITUTE(SUBSTITUTE(_xlpm.raw,"_PIN","."),"PIN","."),_xlpm.mainPart,MID(_xlpm.cleanRaw,2,FIND(".",_xlpm.cleanRaw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752" t="str">
        <f t="shared" si="11"/>
        <v>AK18;VSS;;20.2399999999999;26.68;;;;</v>
      </c>
    </row>
    <row r="753" spans="1:10">
      <c r="A753" t="s">
        <v>1739</v>
      </c>
      <c r="B753" t="str">
        <f>_xlfn.XLOOKUP(A753,SITE1!$O$8:$O$1180,SITE1!$N$8:$N$1180,"")</f>
        <v>VSS</v>
      </c>
      <c r="C753" t="str" cm="1">
        <f t="array" ref="C753">_xlfn.TEXTJOIN(",", TRUE, _xlfn.UNIQUE(TRANSPOSE(_xlfn.MAP(
    _xlfn.XLOOKUP(A753, SITE1!$C$8:$C$1180, SITE1!$F$8:$I$1180),
    _xlfn.LAMBDA(_xlpm.x, IF(AND(_xlpm.x &lt;&gt; "", _xlpm.x &lt;&gt; "-"), TRIM(CLEAN(LEFT(_xlpm.x, FIND(".", _xlpm.x &amp; ".") - 1))), ""))
))))</f>
        <v/>
      </c>
      <c r="D753">
        <v>19.319999999999901</v>
      </c>
      <c r="E753">
        <v>26.68</v>
      </c>
      <c r="F753" t="str">
        <f>_xlfn.LET(_xlpm.raw,_xlfn.XLOOKUP(A753,SITE1!$C$8:$C$1180,SITE1!$D$8:$D$1180,""),_xlpm.cleanRaw,SUBSTITUTE(SUBSTITUTE(_xlpm.raw,"_PIN","."),"PIN","."),_xlpm.mainPart,MID(_xlpm.cleanRaw,2,FIND(".",_xlpm.cleanRaw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53" t="str">
        <f>_xlfn.LET(_xlpm.raw,_xlfn.XLOOKUP(A753,SITE3!$C$8:$C$1180,SITE3!$D$8:$D$1180,""),_xlpm.cleanRaw,SUBSTITUTE(SUBSTITUTE(_xlpm.raw,"_PIN","."),"PIN","."),_xlpm.mainPart,MID(_xlpm.cleanRaw,2,FIND(".",_xlpm.cleanRaw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53" t="str">
        <f>_xlfn.LET(_xlpm.raw,_xlfn.XLOOKUP(A753,SITE5!$C$8:$C$1180,SITE5!$D$8:$D$1180,""),_xlpm.cleanRaw,SUBSTITUTE(SUBSTITUTE(_xlpm.raw,"_PIN","."),"PIN","."),_xlpm.mainPart,MID(_xlpm.cleanRaw,2,FIND(".",_xlpm.cleanRaw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53" t="str">
        <f>_xlfn.LET(_xlpm.raw,_xlfn.XLOOKUP(A753,SITE7!$C$8:$C$1180,SITE7!$D$8:$D$1180,""),_xlpm.cleanRaw,SUBSTITUTE(SUBSTITUTE(_xlpm.raw,"_PIN","."),"PIN","."),_xlpm.mainPart,MID(_xlpm.cleanRaw,2,FIND(".",_xlpm.cleanRaw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753" t="str">
        <f t="shared" si="11"/>
        <v>AK19;VSS;;19.3199999999999;26.68;;;;</v>
      </c>
    </row>
    <row r="754" spans="1:10">
      <c r="A754" t="s">
        <v>1740</v>
      </c>
      <c r="B754" t="str">
        <f>_xlfn.XLOOKUP(A754,SITE1!$O$8:$O$1180,SITE1!$N$8:$N$1180,"")</f>
        <v>VSS</v>
      </c>
      <c r="C754" t="str" cm="1">
        <f t="array" ref="C754">_xlfn.TEXTJOIN(",", TRUE, _xlfn.UNIQUE(TRANSPOSE(_xlfn.MAP(
    _xlfn.XLOOKUP(A754, SITE1!$C$8:$C$1180, SITE1!$F$8:$I$1180),
    _xlfn.LAMBDA(_xlpm.x, IF(AND(_xlpm.x &lt;&gt; "", _xlpm.x &lt;&gt; "-"), TRIM(CLEAN(LEFT(_xlpm.x, FIND(".", _xlpm.x &amp; ".") - 1))), ""))
))))</f>
        <v/>
      </c>
      <c r="D754">
        <v>18.399999999999999</v>
      </c>
      <c r="E754">
        <v>26.68</v>
      </c>
      <c r="F754" t="str">
        <f>_xlfn.LET(_xlpm.raw,_xlfn.XLOOKUP(A754,SITE1!$C$8:$C$1180,SITE1!$D$8:$D$1180,""),_xlpm.cleanRaw,SUBSTITUTE(SUBSTITUTE(_xlpm.raw,"_PIN","."),"PIN","."),_xlpm.mainPart,MID(_xlpm.cleanRaw,2,FIND(".",_xlpm.cleanRaw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54" t="str">
        <f>_xlfn.LET(_xlpm.raw,_xlfn.XLOOKUP(A754,SITE3!$C$8:$C$1180,SITE3!$D$8:$D$1180,""),_xlpm.cleanRaw,SUBSTITUTE(SUBSTITUTE(_xlpm.raw,"_PIN","."),"PIN","."),_xlpm.mainPart,MID(_xlpm.cleanRaw,2,FIND(".",_xlpm.cleanRaw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54" t="str">
        <f>_xlfn.LET(_xlpm.raw,_xlfn.XLOOKUP(A754,SITE5!$C$8:$C$1180,SITE5!$D$8:$D$1180,""),_xlpm.cleanRaw,SUBSTITUTE(SUBSTITUTE(_xlpm.raw,"_PIN","."),"PIN","."),_xlpm.mainPart,MID(_xlpm.cleanRaw,2,FIND(".",_xlpm.cleanRaw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54" t="str">
        <f>_xlfn.LET(_xlpm.raw,_xlfn.XLOOKUP(A754,SITE7!$C$8:$C$1180,SITE7!$D$8:$D$1180,""),_xlpm.cleanRaw,SUBSTITUTE(SUBSTITUTE(_xlpm.raw,"_PIN","."),"PIN","."),_xlpm.mainPart,MID(_xlpm.cleanRaw,2,FIND(".",_xlpm.cleanRaw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754" t="str">
        <f t="shared" si="11"/>
        <v>AK20;VSS;;18.4;26.68;;;;</v>
      </c>
    </row>
    <row r="755" spans="1:10">
      <c r="A755" t="s">
        <v>1687</v>
      </c>
      <c r="B755" t="str">
        <f>_xlfn.XLOOKUP(A755,SITE1!$O$8:$O$1180,SITE1!$N$8:$N$1180,"")</f>
        <v>VCCEDRAM_SENSE</v>
      </c>
      <c r="C755" t="str" cm="1">
        <f t="array" ref="C755">_xlfn.TEXTJOIN(",", TRUE, _xlfn.UNIQUE(TRANSPOSE(_xlfn.MAP(
    _xlfn.XLOOKUP(A755, SITE1!$C$8:$C$1180, SITE1!$F$8:$I$1180),
    _xlfn.LAMBDA(_xlpm.x, IF(AND(_xlpm.x &lt;&gt; "", _xlpm.x &lt;&gt; "-"), TRIM(CLEAN(LEFT(_xlpm.x, FIND(".", _xlpm.x &amp; ".") - 1))), ""))
))))</f>
        <v/>
      </c>
      <c r="D755">
        <v>17.479999999999901</v>
      </c>
      <c r="E755">
        <v>26.68</v>
      </c>
      <c r="F755" t="str">
        <f>_xlfn.LET(_xlpm.raw,_xlfn.XLOOKUP(A755,SITE1!$C$8:$C$1180,SITE1!$D$8:$D$1180,""),_xlpm.cleanRaw,SUBSTITUTE(SUBSTITUTE(_xlpm.raw,"_PIN","."),"PIN","."),_xlpm.mainPart,MID(_xlpm.cleanRaw,2,FIND(".",_xlpm.cleanRaw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55" t="str">
        <f>_xlfn.LET(_xlpm.raw,_xlfn.XLOOKUP(A755,SITE3!$C$8:$C$1180,SITE3!$D$8:$D$1180,""),_xlpm.cleanRaw,SUBSTITUTE(SUBSTITUTE(_xlpm.raw,"_PIN","."),"PIN","."),_xlpm.mainPart,MID(_xlpm.cleanRaw,2,FIND(".",_xlpm.cleanRaw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55" t="str">
        <f>_xlfn.LET(_xlpm.raw,_xlfn.XLOOKUP(A755,SITE5!$C$8:$C$1180,SITE5!$D$8:$D$1180,""),_xlpm.cleanRaw,SUBSTITUTE(SUBSTITUTE(_xlpm.raw,"_PIN","."),"PIN","."),_xlpm.mainPart,MID(_xlpm.cleanRaw,2,FIND(".",_xlpm.cleanRaw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55" t="str">
        <f>_xlfn.LET(_xlpm.raw,_xlfn.XLOOKUP(A755,SITE7!$C$8:$C$1180,SITE7!$D$8:$D$1180,""),_xlpm.cleanRaw,SUBSTITUTE(SUBSTITUTE(_xlpm.raw,"_PIN","."),"PIN","."),_xlpm.mainPart,MID(_xlpm.cleanRaw,2,FIND(".",_xlpm.cleanRaw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755" t="str">
        <f t="shared" si="11"/>
        <v>AK21;VCCEDRAM_SENSE;;17.4799999999999;26.68;;;;</v>
      </c>
    </row>
    <row r="756" spans="1:10">
      <c r="A756" t="s">
        <v>1824</v>
      </c>
      <c r="B756" t="str">
        <f>_xlfn.XLOOKUP(A756,SITE1!$O$8:$O$1180,SITE1!$N$8:$N$1180,"")</f>
        <v>VSS_EDRAM_EOPIO_SENSE</v>
      </c>
      <c r="C756" t="str" cm="1">
        <f t="array" ref="C756">_xlfn.TEXTJOIN(",", TRUE, _xlfn.UNIQUE(TRANSPOSE(_xlfn.MAP(
    _xlfn.XLOOKUP(A756, SITE1!$C$8:$C$1180, SITE1!$F$8:$I$1180),
    _xlfn.LAMBDA(_xlpm.x, IF(AND(_xlpm.x &lt;&gt; "", _xlpm.x &lt;&gt; "-"), TRIM(CLEAN(LEFT(_xlpm.x, FIND(".", _xlpm.x &amp; ".") - 1))), ""))
))))</f>
        <v/>
      </c>
      <c r="D756">
        <v>16.559999999999999</v>
      </c>
      <c r="E756">
        <v>26.68</v>
      </c>
      <c r="F756" t="str">
        <f>_xlfn.LET(_xlpm.raw,_xlfn.XLOOKUP(A756,SITE1!$C$8:$C$1180,SITE1!$D$8:$D$1180,""),_xlpm.cleanRaw,SUBSTITUTE(SUBSTITUTE(_xlpm.raw,"_PIN","."),"PIN","."),_xlpm.mainPart,MID(_xlpm.cleanRaw,2,FIND(".",_xlpm.cleanRaw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56" t="str">
        <f>_xlfn.LET(_xlpm.raw,_xlfn.XLOOKUP(A756,SITE3!$C$8:$C$1180,SITE3!$D$8:$D$1180,""),_xlpm.cleanRaw,SUBSTITUTE(SUBSTITUTE(_xlpm.raw,"_PIN","."),"PIN","."),_xlpm.mainPart,MID(_xlpm.cleanRaw,2,FIND(".",_xlpm.cleanRaw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56" t="str">
        <f>_xlfn.LET(_xlpm.raw,_xlfn.XLOOKUP(A756,SITE5!$C$8:$C$1180,SITE5!$D$8:$D$1180,""),_xlpm.cleanRaw,SUBSTITUTE(SUBSTITUTE(_xlpm.raw,"_PIN","."),"PIN","."),_xlpm.mainPart,MID(_xlpm.cleanRaw,2,FIND(".",_xlpm.cleanRaw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56" t="str">
        <f>_xlfn.LET(_xlpm.raw,_xlfn.XLOOKUP(A756,SITE7!$C$8:$C$1180,SITE7!$D$8:$D$1180,""),_xlpm.cleanRaw,SUBSTITUTE(SUBSTITUTE(_xlpm.raw,"_PIN","."),"PIN","."),_xlpm.mainPart,MID(_xlpm.cleanRaw,2,FIND(".",_xlpm.cleanRaw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756" t="str">
        <f t="shared" si="11"/>
        <v>AK22;VSS_EDRAM_EOPIO_SENSE;;16.56;26.68;;;;</v>
      </c>
    </row>
    <row r="757" spans="1:10">
      <c r="A757" t="s">
        <v>1741</v>
      </c>
      <c r="B757" t="str">
        <f>_xlfn.XLOOKUP(A757,SITE1!$O$8:$O$1180,SITE1!$N$8:$N$1180,"")</f>
        <v>VSS</v>
      </c>
      <c r="C757" t="str" cm="1">
        <f t="array" ref="C757">_xlfn.TEXTJOIN(",", TRUE, _xlfn.UNIQUE(TRANSPOSE(_xlfn.MAP(
    _xlfn.XLOOKUP(A757, SITE1!$C$8:$C$1180, SITE1!$F$8:$I$1180),
    _xlfn.LAMBDA(_xlpm.x, IF(AND(_xlpm.x &lt;&gt; "", _xlpm.x &lt;&gt; "-"), TRIM(CLEAN(LEFT(_xlpm.x, FIND(".", _xlpm.x &amp; ".") - 1))), ""))
))))</f>
        <v/>
      </c>
      <c r="D757">
        <v>15.639999999999899</v>
      </c>
      <c r="E757">
        <v>26.68</v>
      </c>
      <c r="F757" t="str">
        <f>_xlfn.LET(_xlpm.raw,_xlfn.XLOOKUP(A757,SITE1!$C$8:$C$1180,SITE1!$D$8:$D$1180,""),_xlpm.cleanRaw,SUBSTITUTE(SUBSTITUTE(_xlpm.raw,"_PIN","."),"PIN","."),_xlpm.mainPart,MID(_xlpm.cleanRaw,2,FIND(".",_xlpm.cleanRaw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57" t="str">
        <f>_xlfn.LET(_xlpm.raw,_xlfn.XLOOKUP(A757,SITE3!$C$8:$C$1180,SITE3!$D$8:$D$1180,""),_xlpm.cleanRaw,SUBSTITUTE(SUBSTITUTE(_xlpm.raw,"_PIN","."),"PIN","."),_xlpm.mainPart,MID(_xlpm.cleanRaw,2,FIND(".",_xlpm.cleanRaw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57" t="str">
        <f>_xlfn.LET(_xlpm.raw,_xlfn.XLOOKUP(A757,SITE5!$C$8:$C$1180,SITE5!$D$8:$D$1180,""),_xlpm.cleanRaw,SUBSTITUTE(SUBSTITUTE(_xlpm.raw,"_PIN","."),"PIN","."),_xlpm.mainPart,MID(_xlpm.cleanRaw,2,FIND(".",_xlpm.cleanRaw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57" t="str">
        <f>_xlfn.LET(_xlpm.raw,_xlfn.XLOOKUP(A757,SITE7!$C$8:$C$1180,SITE7!$D$8:$D$1180,""),_xlpm.cleanRaw,SUBSTITUTE(SUBSTITUTE(_xlpm.raw,"_PIN","."),"PIN","."),_xlpm.mainPart,MID(_xlpm.cleanRaw,2,FIND(".",_xlpm.cleanRaw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757" t="str">
        <f t="shared" si="11"/>
        <v>AK23;VSS;;15.6399999999999;26.68;;;;</v>
      </c>
    </row>
    <row r="758" spans="1:10">
      <c r="A758" t="s">
        <v>1718</v>
      </c>
      <c r="B758" t="str">
        <f>_xlfn.XLOOKUP(A758,SITE1!$O$8:$O$1180,SITE1!$N$8:$N$1180,"")</f>
        <v>VCCIO</v>
      </c>
      <c r="C758" t="str" cm="1">
        <f t="array" ref="C758">_xlfn.TEXTJOIN(",", TRUE, _xlfn.UNIQUE(TRANSPOSE(_xlfn.MAP(
    _xlfn.XLOOKUP(A758, SITE1!$C$8:$C$1180, SITE1!$F$8:$I$1180),
    _xlfn.LAMBDA(_xlpm.x, IF(AND(_xlpm.x &lt;&gt; "", _xlpm.x &lt;&gt; "-"), TRIM(CLEAN(LEFT(_xlpm.x, FIND(".", _xlpm.x &amp; ".") - 1))), ""))
))))</f>
        <v/>
      </c>
      <c r="D758">
        <v>14.719999999999899</v>
      </c>
      <c r="E758">
        <v>26.68</v>
      </c>
      <c r="F758" t="str">
        <f>_xlfn.LET(_xlpm.raw,_xlfn.XLOOKUP(A758,SITE1!$C$8:$C$1180,SITE1!$D$8:$D$1180,""),_xlpm.cleanRaw,SUBSTITUTE(SUBSTITUTE(_xlpm.raw,"_PIN","."),"PIN","."),_xlpm.mainPart,MID(_xlpm.cleanRaw,2,FIND(".",_xlpm.cleanRaw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58" t="str">
        <f>_xlfn.LET(_xlpm.raw,_xlfn.XLOOKUP(A758,SITE3!$C$8:$C$1180,SITE3!$D$8:$D$1180,""),_xlpm.cleanRaw,SUBSTITUTE(SUBSTITUTE(_xlpm.raw,"_PIN","."),"PIN","."),_xlpm.mainPart,MID(_xlpm.cleanRaw,2,FIND(".",_xlpm.cleanRaw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58" t="str">
        <f>_xlfn.LET(_xlpm.raw,_xlfn.XLOOKUP(A758,SITE5!$C$8:$C$1180,SITE5!$D$8:$D$1180,""),_xlpm.cleanRaw,SUBSTITUTE(SUBSTITUTE(_xlpm.raw,"_PIN","."),"PIN","."),_xlpm.mainPart,MID(_xlpm.cleanRaw,2,FIND(".",_xlpm.cleanRaw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58" t="str">
        <f>_xlfn.LET(_xlpm.raw,_xlfn.XLOOKUP(A758,SITE7!$C$8:$C$1180,SITE7!$D$8:$D$1180,""),_xlpm.cleanRaw,SUBSTITUTE(SUBSTITUTE(_xlpm.raw,"_PIN","."),"PIN","."),_xlpm.mainPart,MID(_xlpm.cleanRaw,2,FIND(".",_xlpm.cleanRaw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758" t="str">
        <f t="shared" si="11"/>
        <v>AK24;VCCIO;;14.7199999999999;26.68;;;;</v>
      </c>
    </row>
    <row r="759" spans="1:10">
      <c r="A759" t="s">
        <v>1742</v>
      </c>
      <c r="B759" t="str">
        <f>_xlfn.XLOOKUP(A759,SITE1!$O$8:$O$1180,SITE1!$N$8:$N$1180,"")</f>
        <v>VSS</v>
      </c>
      <c r="C759" t="str" cm="1">
        <f t="array" ref="C759">_xlfn.TEXTJOIN(",", TRUE, _xlfn.UNIQUE(TRANSPOSE(_xlfn.MAP(
    _xlfn.XLOOKUP(A759, SITE1!$C$8:$C$1180, SITE1!$F$8:$I$1180),
    _xlfn.LAMBDA(_xlpm.x, IF(AND(_xlpm.x &lt;&gt; "", _xlpm.x &lt;&gt; "-"), TRIM(CLEAN(LEFT(_xlpm.x, FIND(".", _xlpm.x &amp; ".") - 1))), ""))
))))</f>
        <v/>
      </c>
      <c r="D759">
        <v>13.799999999999899</v>
      </c>
      <c r="E759">
        <v>26.68</v>
      </c>
      <c r="F759" t="str">
        <f>_xlfn.LET(_xlpm.raw,_xlfn.XLOOKUP(A759,SITE1!$C$8:$C$1180,SITE1!$D$8:$D$1180,""),_xlpm.cleanRaw,SUBSTITUTE(SUBSTITUTE(_xlpm.raw,"_PIN","."),"PIN","."),_xlpm.mainPart,MID(_xlpm.cleanRaw,2,FIND(".",_xlpm.cleanRaw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59" t="str">
        <f>_xlfn.LET(_xlpm.raw,_xlfn.XLOOKUP(A759,SITE3!$C$8:$C$1180,SITE3!$D$8:$D$1180,""),_xlpm.cleanRaw,SUBSTITUTE(SUBSTITUTE(_xlpm.raw,"_PIN","."),"PIN","."),_xlpm.mainPart,MID(_xlpm.cleanRaw,2,FIND(".",_xlpm.cleanRaw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59" t="str">
        <f>_xlfn.LET(_xlpm.raw,_xlfn.XLOOKUP(A759,SITE5!$C$8:$C$1180,SITE5!$D$8:$D$1180,""),_xlpm.cleanRaw,SUBSTITUTE(SUBSTITUTE(_xlpm.raw,"_PIN","."),"PIN","."),_xlpm.mainPart,MID(_xlpm.cleanRaw,2,FIND(".",_xlpm.cleanRaw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59" t="str">
        <f>_xlfn.LET(_xlpm.raw,_xlfn.XLOOKUP(A759,SITE7!$C$8:$C$1180,SITE7!$D$8:$D$1180,""),_xlpm.cleanRaw,SUBSTITUTE(SUBSTITUTE(_xlpm.raw,"_PIN","."),"PIN","."),_xlpm.mainPart,MID(_xlpm.cleanRaw,2,FIND(".",_xlpm.cleanRaw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759" t="str">
        <f t="shared" si="11"/>
        <v>AK25;VSS;;13.7999999999999;26.68;;;;</v>
      </c>
    </row>
    <row r="760" spans="1:10">
      <c r="A760" t="s">
        <v>1743</v>
      </c>
      <c r="B760" t="str">
        <f>_xlfn.XLOOKUP(A760,SITE1!$O$8:$O$1180,SITE1!$N$8:$N$1180,"")</f>
        <v>VSS</v>
      </c>
      <c r="C760" t="str" cm="1">
        <f t="array" ref="C760">_xlfn.TEXTJOIN(",", TRUE, _xlfn.UNIQUE(TRANSPOSE(_xlfn.MAP(
    _xlfn.XLOOKUP(A760, SITE1!$C$8:$C$1180, SITE1!$F$8:$I$1180),
    _xlfn.LAMBDA(_xlpm.x, IF(AND(_xlpm.x &lt;&gt; "", _xlpm.x &lt;&gt; "-"), TRIM(CLEAN(LEFT(_xlpm.x, FIND(".", _xlpm.x &amp; ".") - 1))), ""))
))))</f>
        <v/>
      </c>
      <c r="D760">
        <v>12.8799999999999</v>
      </c>
      <c r="E760">
        <v>26.68</v>
      </c>
      <c r="F760" t="str">
        <f>_xlfn.LET(_xlpm.raw,_xlfn.XLOOKUP(A760,SITE1!$C$8:$C$1180,SITE1!$D$8:$D$1180,""),_xlpm.cleanRaw,SUBSTITUTE(SUBSTITUTE(_xlpm.raw,"_PIN","."),"PIN","."),_xlpm.mainPart,MID(_xlpm.cleanRaw,2,FIND(".",_xlpm.cleanRaw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60" t="str">
        <f>_xlfn.LET(_xlpm.raw,_xlfn.XLOOKUP(A760,SITE3!$C$8:$C$1180,SITE3!$D$8:$D$1180,""),_xlpm.cleanRaw,SUBSTITUTE(SUBSTITUTE(_xlpm.raw,"_PIN","."),"PIN","."),_xlpm.mainPart,MID(_xlpm.cleanRaw,2,FIND(".",_xlpm.cleanRaw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60" t="str">
        <f>_xlfn.LET(_xlpm.raw,_xlfn.XLOOKUP(A760,SITE5!$C$8:$C$1180,SITE5!$D$8:$D$1180,""),_xlpm.cleanRaw,SUBSTITUTE(SUBSTITUTE(_xlpm.raw,"_PIN","."),"PIN","."),_xlpm.mainPart,MID(_xlpm.cleanRaw,2,FIND(".",_xlpm.cleanRaw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60" t="str">
        <f>_xlfn.LET(_xlpm.raw,_xlfn.XLOOKUP(A760,SITE7!$C$8:$C$1180,SITE7!$D$8:$D$1180,""),_xlpm.cleanRaw,SUBSTITUTE(SUBSTITUTE(_xlpm.raw,"_PIN","."),"PIN","."),_xlpm.mainPart,MID(_xlpm.cleanRaw,2,FIND(".",_xlpm.cleanRaw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760" t="str">
        <f t="shared" si="11"/>
        <v>AK26;VSS;;12.8799999999999;26.68;;;;</v>
      </c>
    </row>
    <row r="761" spans="1:10">
      <c r="A761" t="s">
        <v>1686</v>
      </c>
      <c r="B761" t="str">
        <f>_xlfn.XLOOKUP(A761,SITE1!$O$8:$O$1180,SITE1!$N$8:$N$1180,"")</f>
        <v>VCCEDRAM</v>
      </c>
      <c r="C761" t="str" cm="1">
        <f t="array" ref="C761">_xlfn.TEXTJOIN(",", TRUE, _xlfn.UNIQUE(TRANSPOSE(_xlfn.MAP(
    _xlfn.XLOOKUP(A761, SITE1!$C$8:$C$1180, SITE1!$F$8:$I$1180),
    _xlfn.LAMBDA(_xlpm.x, IF(AND(_xlpm.x &lt;&gt; "", _xlpm.x &lt;&gt; "-"), TRIM(CLEAN(LEFT(_xlpm.x, FIND(".", _xlpm.x &amp; ".") - 1))), ""))
))))</f>
        <v/>
      </c>
      <c r="D761">
        <v>11.9599999999999</v>
      </c>
      <c r="E761">
        <v>26.68</v>
      </c>
      <c r="F761" t="str">
        <f>_xlfn.LET(_xlpm.raw,_xlfn.XLOOKUP(A761,SITE1!$C$8:$C$1180,SITE1!$D$8:$D$1180,""),_xlpm.cleanRaw,SUBSTITUTE(SUBSTITUTE(_xlpm.raw,"_PIN","."),"PIN","."),_xlpm.mainPart,MID(_xlpm.cleanRaw,2,FIND(".",_xlpm.cleanRaw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61" t="str">
        <f>_xlfn.LET(_xlpm.raw,_xlfn.XLOOKUP(A761,SITE3!$C$8:$C$1180,SITE3!$D$8:$D$1180,""),_xlpm.cleanRaw,SUBSTITUTE(SUBSTITUTE(_xlpm.raw,"_PIN","."),"PIN","."),_xlpm.mainPart,MID(_xlpm.cleanRaw,2,FIND(".",_xlpm.cleanRaw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61" t="str">
        <f>_xlfn.LET(_xlpm.raw,_xlfn.XLOOKUP(A761,SITE5!$C$8:$C$1180,SITE5!$D$8:$D$1180,""),_xlpm.cleanRaw,SUBSTITUTE(SUBSTITUTE(_xlpm.raw,"_PIN","."),"PIN","."),_xlpm.mainPart,MID(_xlpm.cleanRaw,2,FIND(".",_xlpm.cleanRaw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61" t="str">
        <f>_xlfn.LET(_xlpm.raw,_xlfn.XLOOKUP(A761,SITE7!$C$8:$C$1180,SITE7!$D$8:$D$1180,""),_xlpm.cleanRaw,SUBSTITUTE(SUBSTITUTE(_xlpm.raw,"_PIN","."),"PIN","."),_xlpm.mainPart,MID(_xlpm.cleanRaw,2,FIND(".",_xlpm.cleanRaw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761" t="str">
        <f t="shared" si="11"/>
        <v>AK27;VCCEDRAM;;11.9599999999999;26.68;;;;</v>
      </c>
    </row>
    <row r="762" spans="1:10">
      <c r="A762" t="s">
        <v>1744</v>
      </c>
      <c r="B762" t="str">
        <f>_xlfn.XLOOKUP(A762,SITE1!$O$8:$O$1180,SITE1!$N$8:$N$1180,"")</f>
        <v>VSS</v>
      </c>
      <c r="C762" t="str" cm="1">
        <f t="array" ref="C762">_xlfn.TEXTJOIN(",", TRUE, _xlfn.UNIQUE(TRANSPOSE(_xlfn.MAP(
    _xlfn.XLOOKUP(A762, SITE1!$C$8:$C$1180, SITE1!$F$8:$I$1180),
    _xlfn.LAMBDA(_xlpm.x, IF(AND(_xlpm.x &lt;&gt; "", _xlpm.x &lt;&gt; "-"), TRIM(CLEAN(LEFT(_xlpm.x, FIND(".", _xlpm.x &amp; ".") - 1))), ""))
))))</f>
        <v/>
      </c>
      <c r="D762">
        <v>11.04</v>
      </c>
      <c r="E762">
        <v>26.68</v>
      </c>
      <c r="F762" t="str">
        <f>_xlfn.LET(_xlpm.raw,_xlfn.XLOOKUP(A762,SITE1!$C$8:$C$1180,SITE1!$D$8:$D$1180,""),_xlpm.cleanRaw,SUBSTITUTE(SUBSTITUTE(_xlpm.raw,"_PIN","."),"PIN","."),_xlpm.mainPart,MID(_xlpm.cleanRaw,2,FIND(".",_xlpm.cleanRaw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62" t="str">
        <f>_xlfn.LET(_xlpm.raw,_xlfn.XLOOKUP(A762,SITE3!$C$8:$C$1180,SITE3!$D$8:$D$1180,""),_xlpm.cleanRaw,SUBSTITUTE(SUBSTITUTE(_xlpm.raw,"_PIN","."),"PIN","."),_xlpm.mainPart,MID(_xlpm.cleanRaw,2,FIND(".",_xlpm.cleanRaw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62" t="str">
        <f>_xlfn.LET(_xlpm.raw,_xlfn.XLOOKUP(A762,SITE5!$C$8:$C$1180,SITE5!$D$8:$D$1180,""),_xlpm.cleanRaw,SUBSTITUTE(SUBSTITUTE(_xlpm.raw,"_PIN","."),"PIN","."),_xlpm.mainPart,MID(_xlpm.cleanRaw,2,FIND(".",_xlpm.cleanRaw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62" t="str">
        <f>_xlfn.LET(_xlpm.raw,_xlfn.XLOOKUP(A762,SITE7!$C$8:$C$1180,SITE7!$D$8:$D$1180,""),_xlpm.cleanRaw,SUBSTITUTE(SUBSTITUTE(_xlpm.raw,"_PIN","."),"PIN","."),_xlpm.mainPart,MID(_xlpm.cleanRaw,2,FIND(".",_xlpm.cleanRaw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762" t="str">
        <f t="shared" si="11"/>
        <v>AK28;VSS;;11.04;26.68;;;;</v>
      </c>
    </row>
    <row r="763" spans="1:10">
      <c r="A763" t="s">
        <v>1119</v>
      </c>
      <c r="B763" t="str">
        <f>_xlfn.XLOOKUP(A763,SITE1!$O$8:$O$1180,SITE1!$N$8:$N$1180,"")</f>
        <v>VSS</v>
      </c>
      <c r="C763" t="str" cm="1">
        <f t="array" ref="C763">_xlfn.TEXTJOIN(",", TRUE, _xlfn.UNIQUE(TRANSPOSE(_xlfn.MAP(
    _xlfn.XLOOKUP(A763, SITE1!$C$8:$C$1180, SITE1!$F$8:$I$1180),
    _xlfn.LAMBDA(_xlpm.x, IF(AND(_xlpm.x &lt;&gt; "", _xlpm.x &lt;&gt; "-"), TRIM(CLEAN(LEFT(_xlpm.x, FIND(".", _xlpm.x &amp; ".") - 1))), ""))
))))</f>
        <v/>
      </c>
      <c r="D763">
        <v>10.1199999999999</v>
      </c>
      <c r="E763">
        <v>26.68</v>
      </c>
      <c r="F763" t="str">
        <f>_xlfn.LET(_xlpm.raw,_xlfn.XLOOKUP(A763,SITE1!$C$8:$C$1180,SITE1!$D$8:$D$1180,""),_xlpm.cleanRaw,SUBSTITUTE(SUBSTITUTE(_xlpm.raw,"_PIN","."),"PIN","."),_xlpm.mainPart,MID(_xlpm.cleanRaw,2,FIND(".",_xlpm.cleanRaw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63" t="str">
        <f>_xlfn.LET(_xlpm.raw,_xlfn.XLOOKUP(A763,SITE3!$C$8:$C$1180,SITE3!$D$8:$D$1180,""),_xlpm.cleanRaw,SUBSTITUTE(SUBSTITUTE(_xlpm.raw,"_PIN","."),"PIN","."),_xlpm.mainPart,MID(_xlpm.cleanRaw,2,FIND(".",_xlpm.cleanRaw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63" t="str">
        <f>_xlfn.LET(_xlpm.raw,_xlfn.XLOOKUP(A763,SITE5!$C$8:$C$1180,SITE5!$D$8:$D$1180,""),_xlpm.cleanRaw,SUBSTITUTE(SUBSTITUTE(_xlpm.raw,"_PIN","."),"PIN","."),_xlpm.mainPart,MID(_xlpm.cleanRaw,2,FIND(".",_xlpm.cleanRaw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63" t="str">
        <f>_xlfn.LET(_xlpm.raw,_xlfn.XLOOKUP(A763,SITE7!$C$8:$C$1180,SITE7!$D$8:$D$1180,""),_xlpm.cleanRaw,SUBSTITUTE(SUBSTITUTE(_xlpm.raw,"_PIN","."),"PIN","."),_xlpm.mainPart,MID(_xlpm.cleanRaw,2,FIND(".",_xlpm.cleanRaw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763" t="str">
        <f t="shared" si="11"/>
        <v>AK29;VSS;;10.1199999999999;26.68;;;;</v>
      </c>
    </row>
    <row r="764" spans="1:10">
      <c r="A764" t="s">
        <v>1120</v>
      </c>
      <c r="B764" t="str">
        <f>_xlfn.XLOOKUP(A764,SITE1!$O$8:$O$1180,SITE1!$N$8:$N$1180,"")</f>
        <v>VSS</v>
      </c>
      <c r="C764" t="str" cm="1">
        <f t="array" ref="C764">_xlfn.TEXTJOIN(",", TRUE, _xlfn.UNIQUE(TRANSPOSE(_xlfn.MAP(
    _xlfn.XLOOKUP(A764, SITE1!$C$8:$C$1180, SITE1!$F$8:$I$1180),
    _xlfn.LAMBDA(_xlpm.x, IF(AND(_xlpm.x &lt;&gt; "", _xlpm.x &lt;&gt; "-"), TRIM(CLEAN(LEFT(_xlpm.x, FIND(".", _xlpm.x &amp; ".") - 1))), ""))
))))</f>
        <v/>
      </c>
      <c r="D764">
        <v>9.1999999999999904</v>
      </c>
      <c r="E764">
        <v>26.68</v>
      </c>
      <c r="F764" t="str">
        <f>_xlfn.LET(_xlpm.raw,_xlfn.XLOOKUP(A764,SITE1!$C$8:$C$1180,SITE1!$D$8:$D$1180,""),_xlpm.cleanRaw,SUBSTITUTE(SUBSTITUTE(_xlpm.raw,"_PIN","."),"PIN","."),_xlpm.mainPart,MID(_xlpm.cleanRaw,2,FIND(".",_xlpm.cleanRaw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64" t="str">
        <f>_xlfn.LET(_xlpm.raw,_xlfn.XLOOKUP(A764,SITE3!$C$8:$C$1180,SITE3!$D$8:$D$1180,""),_xlpm.cleanRaw,SUBSTITUTE(SUBSTITUTE(_xlpm.raw,"_PIN","."),"PIN","."),_xlpm.mainPart,MID(_xlpm.cleanRaw,2,FIND(".",_xlpm.cleanRaw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64" t="str">
        <f>_xlfn.LET(_xlpm.raw,_xlfn.XLOOKUP(A764,SITE5!$C$8:$C$1180,SITE5!$D$8:$D$1180,""),_xlpm.cleanRaw,SUBSTITUTE(SUBSTITUTE(_xlpm.raw,"_PIN","."),"PIN","."),_xlpm.mainPart,MID(_xlpm.cleanRaw,2,FIND(".",_xlpm.cleanRaw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64" t="str">
        <f>_xlfn.LET(_xlpm.raw,_xlfn.XLOOKUP(A764,SITE7!$C$8:$C$1180,SITE7!$D$8:$D$1180,""),_xlpm.cleanRaw,SUBSTITUTE(SUBSTITUTE(_xlpm.raw,"_PIN","."),"PIN","."),_xlpm.mainPart,MID(_xlpm.cleanRaw,2,FIND(".",_xlpm.cleanRaw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764" t="str">
        <f t="shared" si="11"/>
        <v>AK30;VSS;;9.19999999999999;26.68;;;;</v>
      </c>
    </row>
    <row r="765" spans="1:10">
      <c r="A765" t="s">
        <v>905</v>
      </c>
      <c r="B765" t="str">
        <f>_xlfn.XLOOKUP(A765,SITE1!$O$8:$O$1180,SITE1!$N$8:$N$1180,"")</f>
        <v>DDRDQ_IL11_NIL03[6]</v>
      </c>
      <c r="C765" t="str" cm="1">
        <f t="array" ref="C765">_xlfn.TEXTJOIN(",", TRUE, _xlfn.UNIQUE(TRANSPOSE(_xlfn.MAP(
    _xlfn.XLOOKUP(A765, SITE1!$C$8:$C$1180, SITE1!$F$8:$I$1180),
    _xlfn.LAMBDA(_xlpm.x, IF(AND(_xlpm.x &lt;&gt; "", _xlpm.x &lt;&gt; "-"), TRIM(CLEAN(LEFT(_xlpm.x, FIND(".", _xlpm.x &amp; ".") - 1))), ""))
))))</f>
        <v/>
      </c>
      <c r="D765">
        <v>8.2799999999999905</v>
      </c>
      <c r="E765">
        <v>26.68</v>
      </c>
      <c r="F765" t="str">
        <f>_xlfn.LET(_xlpm.raw,_xlfn.XLOOKUP(A765,SITE1!$C$8:$C$1180,SITE1!$D$8:$D$1180,""),_xlpm.cleanRaw,SUBSTITUTE(SUBSTITUTE(_xlpm.raw,"_PIN","."),"PIN","."),_xlpm.mainPart,MID(_xlpm.cleanRaw,2,FIND(".",_xlpm.cleanRaw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605072</v>
      </c>
      <c r="G765" t="str">
        <f>_xlfn.LET(_xlpm.raw,_xlfn.XLOOKUP(A765,SITE3!$C$8:$C$1180,SITE3!$D$8:$D$1180,""),_xlpm.cleanRaw,SUBSTITUTE(SUBSTITUTE(_xlpm.raw,"_PIN","."),"PIN","."),_xlpm.mainPart,MID(_xlpm.cleanRaw,2,FIND(".",_xlpm.cleanRaw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805072</v>
      </c>
      <c r="H765" t="str">
        <f>_xlfn.LET(_xlpm.raw,_xlfn.XLOOKUP(A765,SITE5!$C$8:$C$1180,SITE5!$D$8:$D$1180,""),_xlpm.cleanRaw,SUBSTITUTE(SUBSTITUTE(_xlpm.raw,"_PIN","."),"PIN","."),_xlpm.mainPart,MID(_xlpm.cleanRaw,2,FIND(".",_xlpm.cleanRaw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705071</v>
      </c>
      <c r="I765" t="str">
        <f>_xlfn.LET(_xlpm.raw,_xlfn.XLOOKUP(A765,SITE7!$C$8:$C$1180,SITE7!$D$8:$D$1180,""),_xlpm.cleanRaw,SUBSTITUTE(SUBSTITUTE(_xlpm.raw,"_PIN","."),"PIN","."),_xlpm.mainPart,MID(_xlpm.cleanRaw,2,FIND(".",_xlpm.cleanRaw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505071</v>
      </c>
      <c r="J765" t="str">
        <f t="shared" si="11"/>
        <v>AK31;DDRDQ_IL11_NIL03[6];;8.27999999999999;26.68;605072;805072;705071;505071</v>
      </c>
    </row>
    <row r="766" spans="1:10">
      <c r="A766" t="s">
        <v>906</v>
      </c>
      <c r="B766" t="str">
        <f>_xlfn.XLOOKUP(A766,SITE1!$O$8:$O$1180,SITE1!$N$8:$N$1180,"")</f>
        <v>DDRDQ_IL11_NIL03[2]</v>
      </c>
      <c r="C766" t="str" cm="1">
        <f t="array" ref="C766">_xlfn.TEXTJOIN(",", TRUE, _xlfn.UNIQUE(TRANSPOSE(_xlfn.MAP(
    _xlfn.XLOOKUP(A766, SITE1!$C$8:$C$1180, SITE1!$F$8:$I$1180),
    _xlfn.LAMBDA(_xlpm.x, IF(AND(_xlpm.x &lt;&gt; "", _xlpm.x &lt;&gt; "-"), TRIM(CLEAN(LEFT(_xlpm.x, FIND(".", _xlpm.x &amp; ".") - 1))), ""))
))))</f>
        <v/>
      </c>
      <c r="D766">
        <v>7.3599999999999897</v>
      </c>
      <c r="E766">
        <v>26.68</v>
      </c>
      <c r="F766" t="str">
        <f>_xlfn.LET(_xlpm.raw,_xlfn.XLOOKUP(A766,SITE1!$C$8:$C$1180,SITE1!$D$8:$D$1180,""),_xlpm.cleanRaw,SUBSTITUTE(SUBSTITUTE(_xlpm.raw,"_PIN","."),"PIN","."),_xlpm.mainPart,MID(_xlpm.cleanRaw,2,FIND(".",_xlpm.cleanRaw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605070</v>
      </c>
      <c r="G766" t="str">
        <f>_xlfn.LET(_xlpm.raw,_xlfn.XLOOKUP(A766,SITE3!$C$8:$C$1180,SITE3!$D$8:$D$1180,""),_xlpm.cleanRaw,SUBSTITUTE(SUBSTITUTE(_xlpm.raw,"_PIN","."),"PIN","."),_xlpm.mainPart,MID(_xlpm.cleanRaw,2,FIND(".",_xlpm.cleanRaw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805070</v>
      </c>
      <c r="H766" t="str">
        <f>_xlfn.LET(_xlpm.raw,_xlfn.XLOOKUP(A766,SITE5!$C$8:$C$1180,SITE5!$D$8:$D$1180,""),_xlpm.cleanRaw,SUBSTITUTE(SUBSTITUTE(_xlpm.raw,"_PIN","."),"PIN","."),_xlpm.mainPart,MID(_xlpm.cleanRaw,2,FIND(".",_xlpm.cleanRaw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705065</v>
      </c>
      <c r="I766" t="str">
        <f>_xlfn.LET(_xlpm.raw,_xlfn.XLOOKUP(A766,SITE7!$C$8:$C$1180,SITE7!$D$8:$D$1180,""),_xlpm.cleanRaw,SUBSTITUTE(SUBSTITUTE(_xlpm.raw,"_PIN","."),"PIN","."),_xlpm.mainPart,MID(_xlpm.cleanRaw,2,FIND(".",_xlpm.cleanRaw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505065</v>
      </c>
      <c r="J766" t="str">
        <f t="shared" si="11"/>
        <v>AK32;DDRDQ_IL11_NIL03[2];;7.35999999999999;26.68;605070;805070;705065;505065</v>
      </c>
    </row>
    <row r="767" spans="1:10">
      <c r="A767" t="s">
        <v>907</v>
      </c>
      <c r="B767" t="str">
        <f>_xlfn.XLOOKUP(A767,SITE1!$O$8:$O$1180,SITE1!$N$8:$N$1180,"")</f>
        <v>DDRDQSN_IL11_NIL03</v>
      </c>
      <c r="C767" t="str" cm="1">
        <f t="array" ref="C767">_xlfn.TEXTJOIN(",", TRUE, _xlfn.UNIQUE(TRANSPOSE(_xlfn.MAP(
    _xlfn.XLOOKUP(A767, SITE1!$C$8:$C$1180, SITE1!$F$8:$I$1180),
    _xlfn.LAMBDA(_xlpm.x, IF(AND(_xlpm.x &lt;&gt; "", _xlpm.x &lt;&gt; "-"), TRIM(CLEAN(LEFT(_xlpm.x, FIND(".", _xlpm.x &amp; ".") - 1))), ""))
))))</f>
        <v/>
      </c>
      <c r="D767">
        <v>6.4399999999999897</v>
      </c>
      <c r="E767">
        <v>26.68</v>
      </c>
      <c r="F767" t="str">
        <f>_xlfn.LET(_xlpm.raw,_xlfn.XLOOKUP(A767,SITE1!$C$8:$C$1180,SITE1!$D$8:$D$1180,""),_xlpm.cleanRaw,SUBSTITUTE(SUBSTITUTE(_xlpm.raw,"_PIN","."),"PIN","."),_xlpm.mainPart,MID(_xlpm.cleanRaw,2,FIND(".",_xlpm.cleanRaw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603115</v>
      </c>
      <c r="G767" t="str">
        <f>_xlfn.LET(_xlpm.raw,_xlfn.XLOOKUP(A767,SITE3!$C$8:$C$1180,SITE3!$D$8:$D$1180,""),_xlpm.cleanRaw,SUBSTITUTE(SUBSTITUTE(_xlpm.raw,"_PIN","."),"PIN","."),_xlpm.mainPart,MID(_xlpm.cleanRaw,2,FIND(".",_xlpm.cleanRaw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803115</v>
      </c>
      <c r="H767" t="str">
        <f>_xlfn.LET(_xlpm.raw,_xlfn.XLOOKUP(A767,SITE5!$C$8:$C$1180,SITE5!$D$8:$D$1180,""),_xlpm.cleanRaw,SUBSTITUTE(SUBSTITUTE(_xlpm.raw,"_PIN","."),"PIN","."),_xlpm.mainPart,MID(_xlpm.cleanRaw,2,FIND(".",_xlpm.cleanRaw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707117</v>
      </c>
      <c r="I767" t="str">
        <f>_xlfn.LET(_xlpm.raw,_xlfn.XLOOKUP(A767,SITE7!$C$8:$C$1180,SITE7!$D$8:$D$1180,""),_xlpm.cleanRaw,SUBSTITUTE(SUBSTITUTE(_xlpm.raw,"_PIN","."),"PIN","."),_xlpm.mainPart,MID(_xlpm.cleanRaw,2,FIND(".",_xlpm.cleanRaw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507117</v>
      </c>
      <c r="J767" t="str">
        <f t="shared" si="11"/>
        <v>AK33;DDRDQSN_IL11_NIL03;;6.43999999999999;26.68;603115;803115;707117;507117</v>
      </c>
    </row>
    <row r="768" spans="1:10">
      <c r="A768" t="s">
        <v>908</v>
      </c>
      <c r="B768" t="str">
        <f>_xlfn.XLOOKUP(A768,SITE1!$O$8:$O$1180,SITE1!$N$8:$N$1180,"")</f>
        <v>DDRDQ_IL11_NIL03[4]</v>
      </c>
      <c r="C768" t="str" cm="1">
        <f t="array" ref="C768">_xlfn.TEXTJOIN(",", TRUE, _xlfn.UNIQUE(TRANSPOSE(_xlfn.MAP(
    _xlfn.XLOOKUP(A768, SITE1!$C$8:$C$1180, SITE1!$F$8:$I$1180),
    _xlfn.LAMBDA(_xlpm.x, IF(AND(_xlpm.x &lt;&gt; "", _xlpm.x &lt;&gt; "-"), TRIM(CLEAN(LEFT(_xlpm.x, FIND(".", _xlpm.x &amp; ".") - 1))), ""))
))))</f>
        <v/>
      </c>
      <c r="D768">
        <v>5.5199999999999898</v>
      </c>
      <c r="E768">
        <v>26.68</v>
      </c>
      <c r="F768" t="str">
        <f>_xlfn.LET(_xlpm.raw,_xlfn.XLOOKUP(A768,SITE1!$C$8:$C$1180,SITE1!$D$8:$D$1180,""),_xlpm.cleanRaw,SUBSTITUTE(SUBSTITUTE(_xlpm.raw,"_PIN","."),"PIN","."),_xlpm.mainPart,MID(_xlpm.cleanRaw,2,FIND(".",_xlpm.cleanRaw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604025</v>
      </c>
      <c r="G768" t="str">
        <f>_xlfn.LET(_xlpm.raw,_xlfn.XLOOKUP(A768,SITE3!$C$8:$C$1180,SITE3!$D$8:$D$1180,""),_xlpm.cleanRaw,SUBSTITUTE(SUBSTITUTE(_xlpm.raw,"_PIN","."),"PIN","."),_xlpm.mainPart,MID(_xlpm.cleanRaw,2,FIND(".",_xlpm.cleanRaw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804025</v>
      </c>
      <c r="H768" t="str">
        <f>_xlfn.LET(_xlpm.raw,_xlfn.XLOOKUP(A768,SITE5!$C$8:$C$1180,SITE5!$D$8:$D$1180,""),_xlpm.cleanRaw,SUBSTITUTE(SUBSTITUTE(_xlpm.raw,"_PIN","."),"PIN","."),_xlpm.mainPart,MID(_xlpm.cleanRaw,2,FIND(".",_xlpm.cleanRaw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706018</v>
      </c>
      <c r="I768" t="str">
        <f>_xlfn.LET(_xlpm.raw,_xlfn.XLOOKUP(A768,SITE7!$C$8:$C$1180,SITE7!$D$8:$D$1180,""),_xlpm.cleanRaw,SUBSTITUTE(SUBSTITUTE(_xlpm.raw,"_PIN","."),"PIN","."),_xlpm.mainPart,MID(_xlpm.cleanRaw,2,FIND(".",_xlpm.cleanRaw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506018</v>
      </c>
      <c r="J768" t="str">
        <f t="shared" si="11"/>
        <v>AK34;DDRDQ_IL11_NIL03[4];;5.51999999999999;26.68;604025;804025;706018;506018</v>
      </c>
    </row>
    <row r="769" spans="1:10">
      <c r="A769" t="s">
        <v>909</v>
      </c>
      <c r="B769" t="str">
        <f>_xlfn.XLOOKUP(A769,SITE1!$O$8:$O$1180,SITE1!$N$8:$N$1180,"")</f>
        <v>DDRDQ_IL11_NIL03[0]</v>
      </c>
      <c r="C769" t="str" cm="1">
        <f t="array" ref="C769">_xlfn.TEXTJOIN(",", TRUE, _xlfn.UNIQUE(TRANSPOSE(_xlfn.MAP(
    _xlfn.XLOOKUP(A769, SITE1!$C$8:$C$1180, SITE1!$F$8:$I$1180),
    _xlfn.LAMBDA(_xlpm.x, IF(AND(_xlpm.x &lt;&gt; "", _xlpm.x &lt;&gt; "-"), TRIM(CLEAN(LEFT(_xlpm.x, FIND(".", _xlpm.x &amp; ".") - 1))), ""))
))))</f>
        <v/>
      </c>
      <c r="D769">
        <v>4.5999999999999899</v>
      </c>
      <c r="E769">
        <v>26.68</v>
      </c>
      <c r="F769" t="str">
        <f>_xlfn.LET(_xlpm.raw,_xlfn.XLOOKUP(A769,SITE1!$C$8:$C$1180,SITE1!$D$8:$D$1180,""),_xlpm.cleanRaw,SUBSTITUTE(SUBSTITUTE(_xlpm.raw,"_PIN","."),"PIN","."),_xlpm.mainPart,MID(_xlpm.cleanRaw,2,FIND(".",_xlpm.cleanRaw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603110</v>
      </c>
      <c r="G769" t="str">
        <f>_xlfn.LET(_xlpm.raw,_xlfn.XLOOKUP(A769,SITE3!$C$8:$C$1180,SITE3!$D$8:$D$1180,""),_xlpm.cleanRaw,SUBSTITUTE(SUBSTITUTE(_xlpm.raw,"_PIN","."),"PIN","."),_xlpm.mainPart,MID(_xlpm.cleanRaw,2,FIND(".",_xlpm.cleanRaw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803110</v>
      </c>
      <c r="H769" t="str">
        <f>_xlfn.LET(_xlpm.raw,_xlfn.XLOOKUP(A769,SITE5!$C$8:$C$1180,SITE5!$D$8:$D$1180,""),_xlpm.cleanRaw,SUBSTITUTE(SUBSTITUTE(_xlpm.raw,"_PIN","."),"PIN","."),_xlpm.mainPart,MID(_xlpm.cleanRaw,2,FIND(".",_xlpm.cleanRaw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706029</v>
      </c>
      <c r="I769" t="str">
        <f>_xlfn.LET(_xlpm.raw,_xlfn.XLOOKUP(A769,SITE7!$C$8:$C$1180,SITE7!$D$8:$D$1180,""),_xlpm.cleanRaw,SUBSTITUTE(SUBSTITUTE(_xlpm.raw,"_PIN","."),"PIN","."),_xlpm.mainPart,MID(_xlpm.cleanRaw,2,FIND(".",_xlpm.cleanRaw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506029</v>
      </c>
      <c r="J769" t="str">
        <f t="shared" si="11"/>
        <v>AK35;DDRDQ_IL11_NIL03[0];;4.59999999999999;26.68;603110;803110;706029;506029</v>
      </c>
    </row>
    <row r="770" spans="1:10">
      <c r="A770" t="s">
        <v>910</v>
      </c>
      <c r="B770" t="str">
        <f>_xlfn.XLOOKUP(A770,SITE1!$O$8:$O$1180,SITE1!$N$8:$N$1180,"")</f>
        <v>VSS</v>
      </c>
      <c r="C770" t="str" cm="1">
        <f t="array" ref="C770">_xlfn.TEXTJOIN(",", TRUE, _xlfn.UNIQUE(TRANSPOSE(_xlfn.MAP(
    _xlfn.XLOOKUP(A770, SITE1!$C$8:$C$1180, SITE1!$F$8:$I$1180),
    _xlfn.LAMBDA(_xlpm.x, IF(AND(_xlpm.x &lt;&gt; "", _xlpm.x &lt;&gt; "-"), TRIM(CLEAN(LEFT(_xlpm.x, FIND(".", _xlpm.x &amp; ".") - 1))), ""))
))))</f>
        <v/>
      </c>
      <c r="D770">
        <v>3.6799999999999899</v>
      </c>
      <c r="E770">
        <v>26.68</v>
      </c>
      <c r="F770" t="str">
        <f>_xlfn.LET(_xlpm.raw,_xlfn.XLOOKUP(A770,SITE1!$C$8:$C$1180,SITE1!$D$8:$D$1180,""),_xlpm.cleanRaw,SUBSTITUTE(SUBSTITUTE(_xlpm.raw,"_PIN","."),"PIN","."),_xlpm.mainPart,MID(_xlpm.cleanRaw,2,FIND(".",_xlpm.cleanRaw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70" t="str">
        <f>_xlfn.LET(_xlpm.raw,_xlfn.XLOOKUP(A770,SITE3!$C$8:$C$1180,SITE3!$D$8:$D$1180,""),_xlpm.cleanRaw,SUBSTITUTE(SUBSTITUTE(_xlpm.raw,"_PIN","."),"PIN","."),_xlpm.mainPart,MID(_xlpm.cleanRaw,2,FIND(".",_xlpm.cleanRaw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70" t="str">
        <f>_xlfn.LET(_xlpm.raw,_xlfn.XLOOKUP(A770,SITE5!$C$8:$C$1180,SITE5!$D$8:$D$1180,""),_xlpm.cleanRaw,SUBSTITUTE(SUBSTITUTE(_xlpm.raw,"_PIN","."),"PIN","."),_xlpm.mainPart,MID(_xlpm.cleanRaw,2,FIND(".",_xlpm.cleanRaw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70" t="str">
        <f>_xlfn.LET(_xlpm.raw,_xlfn.XLOOKUP(A770,SITE7!$C$8:$C$1180,SITE7!$D$8:$D$1180,""),_xlpm.cleanRaw,SUBSTITUTE(SUBSTITUTE(_xlpm.raw,"_PIN","."),"PIN","."),_xlpm.mainPart,MID(_xlpm.cleanRaw,2,FIND(".",_xlpm.cleanRaw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770" t="str">
        <f t="shared" ref="J770:J833" si="12">A770&amp;";"&amp;B770&amp;";"&amp;C770&amp;";"&amp;D770&amp;";"&amp;E770&amp;";"&amp;F770&amp;";"&amp;G770&amp;";"&amp;H770&amp;";"&amp;I770</f>
        <v>AK36;VSS;;3.67999999999999;26.68;;;;</v>
      </c>
    </row>
    <row r="771" spans="1:10">
      <c r="A771" t="s">
        <v>911</v>
      </c>
      <c r="B771" t="str">
        <f>_xlfn.XLOOKUP(A771,SITE1!$O$8:$O$1180,SITE1!$N$8:$N$1180,"")</f>
        <v>VSS</v>
      </c>
      <c r="C771" t="str" cm="1">
        <f t="array" ref="C771">_xlfn.TEXTJOIN(",", TRUE, _xlfn.UNIQUE(TRANSPOSE(_xlfn.MAP(
    _xlfn.XLOOKUP(A771, SITE1!$C$8:$C$1180, SITE1!$F$8:$I$1180),
    _xlfn.LAMBDA(_xlpm.x, IF(AND(_xlpm.x &lt;&gt; "", _xlpm.x &lt;&gt; "-"), TRIM(CLEAN(LEFT(_xlpm.x, FIND(".", _xlpm.x &amp; ".") - 1))), ""))
))))</f>
        <v/>
      </c>
      <c r="D771">
        <v>2.75999999999999</v>
      </c>
      <c r="E771">
        <v>26.68</v>
      </c>
      <c r="F771" t="str">
        <f>_xlfn.LET(_xlpm.raw,_xlfn.XLOOKUP(A771,SITE1!$C$8:$C$1180,SITE1!$D$8:$D$1180,""),_xlpm.cleanRaw,SUBSTITUTE(SUBSTITUTE(_xlpm.raw,"_PIN","."),"PIN","."),_xlpm.mainPart,MID(_xlpm.cleanRaw,2,FIND(".",_xlpm.cleanRaw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71" t="str">
        <f>_xlfn.LET(_xlpm.raw,_xlfn.XLOOKUP(A771,SITE3!$C$8:$C$1180,SITE3!$D$8:$D$1180,""),_xlpm.cleanRaw,SUBSTITUTE(SUBSTITUTE(_xlpm.raw,"_PIN","."),"PIN","."),_xlpm.mainPart,MID(_xlpm.cleanRaw,2,FIND(".",_xlpm.cleanRaw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71" t="str">
        <f>_xlfn.LET(_xlpm.raw,_xlfn.XLOOKUP(A771,SITE5!$C$8:$C$1180,SITE5!$D$8:$D$1180,""),_xlpm.cleanRaw,SUBSTITUTE(SUBSTITUTE(_xlpm.raw,"_PIN","."),"PIN","."),_xlpm.mainPart,MID(_xlpm.cleanRaw,2,FIND(".",_xlpm.cleanRaw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71" t="str">
        <f>_xlfn.LET(_xlpm.raw,_xlfn.XLOOKUP(A771,SITE7!$C$8:$C$1180,SITE7!$D$8:$D$1180,""),_xlpm.cleanRaw,SUBSTITUTE(SUBSTITUTE(_xlpm.raw,"_PIN","."),"PIN","."),_xlpm.mainPart,MID(_xlpm.cleanRaw,2,FIND(".",_xlpm.cleanRaw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771" t="str">
        <f t="shared" si="12"/>
        <v>AK37;VSS;;2.75999999999999;26.68;;;;</v>
      </c>
    </row>
    <row r="772" spans="1:10">
      <c r="A772" t="s">
        <v>912</v>
      </c>
      <c r="B772" t="str">
        <f>_xlfn.XLOOKUP(A772,SITE1!$O$8:$O$1180,SITE1!$N$8:$N$1180,"")</f>
        <v>DDRDQSP_IL01_NIL01</v>
      </c>
      <c r="C772" t="str" cm="1">
        <f t="array" ref="C772">_xlfn.TEXTJOIN(",", TRUE, _xlfn.UNIQUE(TRANSPOSE(_xlfn.MAP(
    _xlfn.XLOOKUP(A772, SITE1!$C$8:$C$1180, SITE1!$F$8:$I$1180),
    _xlfn.LAMBDA(_xlpm.x, IF(AND(_xlpm.x &lt;&gt; "", _xlpm.x &lt;&gt; "-"), TRIM(CLEAN(LEFT(_xlpm.x, FIND(".", _xlpm.x &amp; ".") - 1))), ""))
))))</f>
        <v/>
      </c>
      <c r="D772">
        <v>1.8399999999999901</v>
      </c>
      <c r="E772">
        <v>26.68</v>
      </c>
      <c r="F772" t="str">
        <f>_xlfn.LET(_xlpm.raw,_xlfn.XLOOKUP(A772,SITE1!$C$8:$C$1180,SITE1!$D$8:$D$1180,""),_xlpm.cleanRaw,SUBSTITUTE(SUBSTITUTE(_xlpm.raw,"_PIN","."),"PIN","."),_xlpm.mainPart,MID(_xlpm.cleanRaw,2,FIND(".",_xlpm.cleanRaw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604001</v>
      </c>
      <c r="G772" t="str">
        <f>_xlfn.LET(_xlpm.raw,_xlfn.XLOOKUP(A772,SITE3!$C$8:$C$1180,SITE3!$D$8:$D$1180,""),_xlpm.cleanRaw,SUBSTITUTE(SUBSTITUTE(_xlpm.raw,"_PIN","."),"PIN","."),_xlpm.mainPart,MID(_xlpm.cleanRaw,2,FIND(".",_xlpm.cleanRaw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804001</v>
      </c>
      <c r="H772" t="str">
        <f>_xlfn.LET(_xlpm.raw,_xlfn.XLOOKUP(A772,SITE5!$C$8:$C$1180,SITE5!$D$8:$D$1180,""),_xlpm.cleanRaw,SUBSTITUTE(SUBSTITUTE(_xlpm.raw,"_PIN","."),"PIN","."),_xlpm.mainPart,MID(_xlpm.cleanRaw,2,FIND(".",_xlpm.cleanRaw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705084</v>
      </c>
      <c r="I772" t="str">
        <f>_xlfn.LET(_xlpm.raw,_xlfn.XLOOKUP(A772,SITE7!$C$8:$C$1180,SITE7!$D$8:$D$1180,""),_xlpm.cleanRaw,SUBSTITUTE(SUBSTITUTE(_xlpm.raw,"_PIN","."),"PIN","."),_xlpm.mainPart,MID(_xlpm.cleanRaw,2,FIND(".",_xlpm.cleanRaw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505084</v>
      </c>
      <c r="J772" t="str">
        <f t="shared" si="12"/>
        <v>AK38;DDRDQSP_IL01_NIL01;;1.83999999999999;26.68;604001;804001;705084;505084</v>
      </c>
    </row>
    <row r="773" spans="1:10">
      <c r="A773" t="s">
        <v>1347</v>
      </c>
      <c r="B773" t="str">
        <f>_xlfn.XLOOKUP(A773,SITE1!$O$8:$O$1180,SITE1!$N$8:$N$1180,"")</f>
        <v>DDRDQSN_IL01_NIL01</v>
      </c>
      <c r="C773" t="str" cm="1">
        <f t="array" ref="C773">_xlfn.TEXTJOIN(",", TRUE, _xlfn.UNIQUE(TRANSPOSE(_xlfn.MAP(
    _xlfn.XLOOKUP(A773, SITE1!$C$8:$C$1180, SITE1!$F$8:$I$1180),
    _xlfn.LAMBDA(_xlpm.x, IF(AND(_xlpm.x &lt;&gt; "", _xlpm.x &lt;&gt; "-"), TRIM(CLEAN(LEFT(_xlpm.x, FIND(".", _xlpm.x &amp; ".") - 1))), ""))
))))</f>
        <v/>
      </c>
      <c r="D773">
        <v>0.92000000000000104</v>
      </c>
      <c r="E773">
        <v>26.68</v>
      </c>
      <c r="F773" t="str">
        <f>_xlfn.LET(_xlpm.raw,_xlfn.XLOOKUP(A773,SITE1!$C$8:$C$1180,SITE1!$D$8:$D$1180,""),_xlpm.cleanRaw,SUBSTITUTE(SUBSTITUTE(_xlpm.raw,"_PIN","."),"PIN","."),_xlpm.mainPart,MID(_xlpm.cleanRaw,2,FIND(".",_xlpm.cleanRaw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604003</v>
      </c>
      <c r="G773" t="str">
        <f>_xlfn.LET(_xlpm.raw,_xlfn.XLOOKUP(A773,SITE3!$C$8:$C$1180,SITE3!$D$8:$D$1180,""),_xlpm.cleanRaw,SUBSTITUTE(SUBSTITUTE(_xlpm.raw,"_PIN","."),"PIN","."),_xlpm.mainPart,MID(_xlpm.cleanRaw,2,FIND(".",_xlpm.cleanRaw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804003</v>
      </c>
      <c r="H773" t="str">
        <f>_xlfn.LET(_xlpm.raw,_xlfn.XLOOKUP(A773,SITE5!$C$8:$C$1180,SITE5!$D$8:$D$1180,""),_xlpm.cleanRaw,SUBSTITUTE(SUBSTITUTE(_xlpm.raw,"_PIN","."),"PIN","."),_xlpm.mainPart,MID(_xlpm.cleanRaw,2,FIND(".",_xlpm.cleanRaw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705083</v>
      </c>
      <c r="I773" t="str">
        <f>_xlfn.LET(_xlpm.raw,_xlfn.XLOOKUP(A773,SITE7!$C$8:$C$1180,SITE7!$D$8:$D$1180,""),_xlpm.cleanRaw,SUBSTITUTE(SUBSTITUTE(_xlpm.raw,"_PIN","."),"PIN","."),_xlpm.mainPart,MID(_xlpm.cleanRaw,2,FIND(".",_xlpm.cleanRaw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505083</v>
      </c>
      <c r="J773" t="str">
        <f t="shared" si="12"/>
        <v>AK39;DDRDQSN_IL01_NIL01;;0.920000000000001;26.68;604003;804003;705083;505083</v>
      </c>
    </row>
    <row r="774" spans="1:10">
      <c r="A774" t="s">
        <v>1745</v>
      </c>
      <c r="B774" t="str">
        <f>_xlfn.XLOOKUP(A774,SITE1!$O$8:$O$1180,SITE1!$N$8:$N$1180,"")</f>
        <v>VSS</v>
      </c>
      <c r="C774" t="str" cm="1">
        <f t="array" ref="C774">_xlfn.TEXTJOIN(",", TRUE, _xlfn.UNIQUE(TRANSPOSE(_xlfn.MAP(
    _xlfn.XLOOKUP(A774, SITE1!$C$8:$C$1180, SITE1!$F$8:$I$1180),
    _xlfn.LAMBDA(_xlpm.x, IF(AND(_xlpm.x &lt;&gt; "", _xlpm.x &lt;&gt; "-"), TRIM(CLEAN(LEFT(_xlpm.x, FIND(".", _xlpm.x &amp; ".") - 1))), ""))
))))</f>
        <v/>
      </c>
      <c r="D774">
        <v>0</v>
      </c>
      <c r="E774">
        <v>26.68</v>
      </c>
      <c r="F774" t="str">
        <f>_xlfn.LET(_xlpm.raw,_xlfn.XLOOKUP(A774,SITE1!$C$8:$C$1180,SITE1!$D$8:$D$1180,""),_xlpm.cleanRaw,SUBSTITUTE(SUBSTITUTE(_xlpm.raw,"_PIN","."),"PIN","."),_xlpm.mainPart,MID(_xlpm.cleanRaw,2,FIND(".",_xlpm.cleanRaw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74" t="str">
        <f>_xlfn.LET(_xlpm.raw,_xlfn.XLOOKUP(A774,SITE3!$C$8:$C$1180,SITE3!$D$8:$D$1180,""),_xlpm.cleanRaw,SUBSTITUTE(SUBSTITUTE(_xlpm.raw,"_PIN","."),"PIN","."),_xlpm.mainPart,MID(_xlpm.cleanRaw,2,FIND(".",_xlpm.cleanRaw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74" t="str">
        <f>_xlfn.LET(_xlpm.raw,_xlfn.XLOOKUP(A774,SITE5!$C$8:$C$1180,SITE5!$D$8:$D$1180,""),_xlpm.cleanRaw,SUBSTITUTE(SUBSTITUTE(_xlpm.raw,"_PIN","."),"PIN","."),_xlpm.mainPart,MID(_xlpm.cleanRaw,2,FIND(".",_xlpm.cleanRaw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74" t="str">
        <f>_xlfn.LET(_xlpm.raw,_xlfn.XLOOKUP(A774,SITE7!$C$8:$C$1180,SITE7!$D$8:$D$1180,""),_xlpm.cleanRaw,SUBSTITUTE(SUBSTITUTE(_xlpm.raw,"_PIN","."),"PIN","."),_xlpm.mainPart,MID(_xlpm.cleanRaw,2,FIND(".",_xlpm.cleanRaw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774" t="str">
        <f t="shared" si="12"/>
        <v>AK40;VSS;;0;26.68;;;;</v>
      </c>
    </row>
    <row r="775" spans="1:10">
      <c r="A775" t="s">
        <v>277</v>
      </c>
      <c r="B775" t="str">
        <f>_xlfn.XLOOKUP(A775,SITE1!$O$8:$O$1180,SITE1!$N$8:$N$1180,"")</f>
        <v>VSS</v>
      </c>
      <c r="C775" t="str" cm="1">
        <f t="array" ref="C775">_xlfn.TEXTJOIN(",", TRUE, _xlfn.UNIQUE(TRANSPOSE(_xlfn.MAP(
    _xlfn.XLOOKUP(A775, SITE1!$C$8:$C$1180, SITE1!$F$8:$I$1180),
    _xlfn.LAMBDA(_xlpm.x, IF(AND(_xlpm.x &lt;&gt; "", _xlpm.x &lt;&gt; "-"), TRIM(CLEAN(LEFT(_xlpm.x, FIND(".", _xlpm.x &amp; ".") - 1))), ""))
))))</f>
        <v/>
      </c>
      <c r="D775">
        <v>35.879999999999903</v>
      </c>
      <c r="E775">
        <v>27.599999999999898</v>
      </c>
      <c r="F775" t="str">
        <f>_xlfn.LET(_xlpm.raw,_xlfn.XLOOKUP(A775,SITE1!$C$8:$C$1180,SITE1!$D$8:$D$1180,""),_xlpm.cleanRaw,SUBSTITUTE(SUBSTITUTE(_xlpm.raw,"_PIN","."),"PIN","."),_xlpm.mainPart,MID(_xlpm.cleanRaw,2,FIND(".",_xlpm.cleanRaw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75" t="str">
        <f>_xlfn.LET(_xlpm.raw,_xlfn.XLOOKUP(A775,SITE3!$C$8:$C$1180,SITE3!$D$8:$D$1180,""),_xlpm.cleanRaw,SUBSTITUTE(SUBSTITUTE(_xlpm.raw,"_PIN","."),"PIN","."),_xlpm.mainPart,MID(_xlpm.cleanRaw,2,FIND(".",_xlpm.cleanRaw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75" t="str">
        <f>_xlfn.LET(_xlpm.raw,_xlfn.XLOOKUP(A775,SITE5!$C$8:$C$1180,SITE5!$D$8:$D$1180,""),_xlpm.cleanRaw,SUBSTITUTE(SUBSTITUTE(_xlpm.raw,"_PIN","."),"PIN","."),_xlpm.mainPart,MID(_xlpm.cleanRaw,2,FIND(".",_xlpm.cleanRaw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75" t="str">
        <f>_xlfn.LET(_xlpm.raw,_xlfn.XLOOKUP(A775,SITE7!$C$8:$C$1180,SITE7!$D$8:$D$1180,""),_xlpm.cleanRaw,SUBSTITUTE(SUBSTITUTE(_xlpm.raw,"_PIN","."),"PIN","."),_xlpm.mainPart,MID(_xlpm.cleanRaw,2,FIND(".",_xlpm.cleanRaw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775" t="str">
        <f t="shared" si="12"/>
        <v>AL1;VSS;;35.8799999999999;27.5999999999999;;;;</v>
      </c>
    </row>
    <row r="776" spans="1:10">
      <c r="A776" t="s">
        <v>285</v>
      </c>
      <c r="B776" t="str">
        <f>_xlfn.XLOOKUP(A776,SITE1!$O$8:$O$1180,SITE1!$N$8:$N$1180,"")</f>
        <v>VSS</v>
      </c>
      <c r="C776" t="str" cm="1">
        <f t="array" ref="C776">_xlfn.TEXTJOIN(",", TRUE, _xlfn.UNIQUE(TRANSPOSE(_xlfn.MAP(
    _xlfn.XLOOKUP(A776, SITE1!$C$8:$C$1180, SITE1!$F$8:$I$1180),
    _xlfn.LAMBDA(_xlpm.x, IF(AND(_xlpm.x &lt;&gt; "", _xlpm.x &lt;&gt; "-"), TRIM(CLEAN(LEFT(_xlpm.x, FIND(".", _xlpm.x &amp; ".") - 1))), ""))
))))</f>
        <v/>
      </c>
      <c r="D776">
        <v>34.959999999999901</v>
      </c>
      <c r="E776">
        <v>27.599999999999898</v>
      </c>
      <c r="F776" t="str">
        <f>_xlfn.LET(_xlpm.raw,_xlfn.XLOOKUP(A776,SITE1!$C$8:$C$1180,SITE1!$D$8:$D$1180,""),_xlpm.cleanRaw,SUBSTITUTE(SUBSTITUTE(_xlpm.raw,"_PIN","."),"PIN","."),_xlpm.mainPart,MID(_xlpm.cleanRaw,2,FIND(".",_xlpm.cleanRaw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76" t="str">
        <f>_xlfn.LET(_xlpm.raw,_xlfn.XLOOKUP(A776,SITE3!$C$8:$C$1180,SITE3!$D$8:$D$1180,""),_xlpm.cleanRaw,SUBSTITUTE(SUBSTITUTE(_xlpm.raw,"_PIN","."),"PIN","."),_xlpm.mainPart,MID(_xlpm.cleanRaw,2,FIND(".",_xlpm.cleanRaw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76" t="str">
        <f>_xlfn.LET(_xlpm.raw,_xlfn.XLOOKUP(A776,SITE5!$C$8:$C$1180,SITE5!$D$8:$D$1180,""),_xlpm.cleanRaw,SUBSTITUTE(SUBSTITUTE(_xlpm.raw,"_PIN","."),"PIN","."),_xlpm.mainPart,MID(_xlpm.cleanRaw,2,FIND(".",_xlpm.cleanRaw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76" t="str">
        <f>_xlfn.LET(_xlpm.raw,_xlfn.XLOOKUP(A776,SITE7!$C$8:$C$1180,SITE7!$D$8:$D$1180,""),_xlpm.cleanRaw,SUBSTITUTE(SUBSTITUTE(_xlpm.raw,"_PIN","."),"PIN","."),_xlpm.mainPart,MID(_xlpm.cleanRaw,2,FIND(".",_xlpm.cleanRaw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776" t="str">
        <f t="shared" si="12"/>
        <v>AL2;VSS;;34.9599999999999;27.5999999999999;;;;</v>
      </c>
    </row>
    <row r="777" spans="1:10">
      <c r="A777" t="s">
        <v>283</v>
      </c>
      <c r="B777" t="str">
        <f>_xlfn.XLOOKUP(A777,SITE1!$O$8:$O$1180,SITE1!$N$8:$N$1180,"")</f>
        <v>VSS</v>
      </c>
      <c r="C777" t="str" cm="1">
        <f t="array" ref="C777">_xlfn.TEXTJOIN(",", TRUE, _xlfn.UNIQUE(TRANSPOSE(_xlfn.MAP(
    _xlfn.XLOOKUP(A777, SITE1!$C$8:$C$1180, SITE1!$F$8:$I$1180),
    _xlfn.LAMBDA(_xlpm.x, IF(AND(_xlpm.x &lt;&gt; "", _xlpm.x &lt;&gt; "-"), TRIM(CLEAN(LEFT(_xlpm.x, FIND(".", _xlpm.x &amp; ".") - 1))), ""))
))))</f>
        <v/>
      </c>
      <c r="D777">
        <v>34.04</v>
      </c>
      <c r="E777">
        <v>27.599999999999898</v>
      </c>
      <c r="F777" t="str">
        <f>_xlfn.LET(_xlpm.raw,_xlfn.XLOOKUP(A777,SITE1!$C$8:$C$1180,SITE1!$D$8:$D$1180,""),_xlpm.cleanRaw,SUBSTITUTE(SUBSTITUTE(_xlpm.raw,"_PIN","."),"PIN","."),_xlpm.mainPart,MID(_xlpm.cleanRaw,2,FIND(".",_xlpm.cleanRaw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77" t="str">
        <f>_xlfn.LET(_xlpm.raw,_xlfn.XLOOKUP(A777,SITE3!$C$8:$C$1180,SITE3!$D$8:$D$1180,""),_xlpm.cleanRaw,SUBSTITUTE(SUBSTITUTE(_xlpm.raw,"_PIN","."),"PIN","."),_xlpm.mainPart,MID(_xlpm.cleanRaw,2,FIND(".",_xlpm.cleanRaw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77" t="str">
        <f>_xlfn.LET(_xlpm.raw,_xlfn.XLOOKUP(A777,SITE5!$C$8:$C$1180,SITE5!$D$8:$D$1180,""),_xlpm.cleanRaw,SUBSTITUTE(SUBSTITUTE(_xlpm.raw,"_PIN","."),"PIN","."),_xlpm.mainPart,MID(_xlpm.cleanRaw,2,FIND(".",_xlpm.cleanRaw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77" t="str">
        <f>_xlfn.LET(_xlpm.raw,_xlfn.XLOOKUP(A777,SITE7!$C$8:$C$1180,SITE7!$D$8:$D$1180,""),_xlpm.cleanRaw,SUBSTITUTE(SUBSTITUTE(_xlpm.raw,"_PIN","."),"PIN","."),_xlpm.mainPart,MID(_xlpm.cleanRaw,2,FIND(".",_xlpm.cleanRaw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777" t="str">
        <f t="shared" si="12"/>
        <v>AL3;VSS;;34.04;27.5999999999999;;;;</v>
      </c>
    </row>
    <row r="778" spans="1:10">
      <c r="A778" t="s">
        <v>1127</v>
      </c>
      <c r="B778" t="str">
        <f>_xlfn.XLOOKUP(A778,SITE1!$O$8:$O$1180,SITE1!$N$8:$N$1180,"")</f>
        <v>VSS</v>
      </c>
      <c r="C778" t="str" cm="1">
        <f t="array" ref="C778">_xlfn.TEXTJOIN(",", TRUE, _xlfn.UNIQUE(TRANSPOSE(_xlfn.MAP(
    _xlfn.XLOOKUP(A778, SITE1!$C$8:$C$1180, SITE1!$F$8:$I$1180),
    _xlfn.LAMBDA(_xlpm.x, IF(AND(_xlpm.x &lt;&gt; "", _xlpm.x &lt;&gt; "-"), TRIM(CLEAN(LEFT(_xlpm.x, FIND(".", _xlpm.x &amp; ".") - 1))), ""))
))))</f>
        <v/>
      </c>
      <c r="D778">
        <v>33.119999999999997</v>
      </c>
      <c r="E778">
        <v>27.599999999999898</v>
      </c>
      <c r="F778" t="str">
        <f>_xlfn.LET(_xlpm.raw,_xlfn.XLOOKUP(A778,SITE1!$C$8:$C$1180,SITE1!$D$8:$D$1180,""),_xlpm.cleanRaw,SUBSTITUTE(SUBSTITUTE(_xlpm.raw,"_PIN","."),"PIN","."),_xlpm.mainPart,MID(_xlpm.cleanRaw,2,FIND(".",_xlpm.cleanRaw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78" t="str">
        <f>_xlfn.LET(_xlpm.raw,_xlfn.XLOOKUP(A778,SITE3!$C$8:$C$1180,SITE3!$D$8:$D$1180,""),_xlpm.cleanRaw,SUBSTITUTE(SUBSTITUTE(_xlpm.raw,"_PIN","."),"PIN","."),_xlpm.mainPart,MID(_xlpm.cleanRaw,2,FIND(".",_xlpm.cleanRaw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78" t="str">
        <f>_xlfn.LET(_xlpm.raw,_xlfn.XLOOKUP(A778,SITE5!$C$8:$C$1180,SITE5!$D$8:$D$1180,""),_xlpm.cleanRaw,SUBSTITUTE(SUBSTITUTE(_xlpm.raw,"_PIN","."),"PIN","."),_xlpm.mainPart,MID(_xlpm.cleanRaw,2,FIND(".",_xlpm.cleanRaw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78" t="str">
        <f>_xlfn.LET(_xlpm.raw,_xlfn.XLOOKUP(A778,SITE7!$C$8:$C$1180,SITE7!$D$8:$D$1180,""),_xlpm.cleanRaw,SUBSTITUTE(SUBSTITUTE(_xlpm.raw,"_PIN","."),"PIN","."),_xlpm.mainPart,MID(_xlpm.cleanRaw,2,FIND(".",_xlpm.cleanRaw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778" t="str">
        <f t="shared" si="12"/>
        <v>AL4;VSS;;33.12;27.5999999999999;;;;</v>
      </c>
    </row>
    <row r="779" spans="1:10">
      <c r="A779" t="s">
        <v>428</v>
      </c>
      <c r="B779" t="str">
        <f>_xlfn.XLOOKUP(A779,SITE1!$O$8:$O$1180,SITE1!$N$8:$N$1180,"")</f>
        <v>VSS</v>
      </c>
      <c r="C779" t="str" cm="1">
        <f t="array" ref="C779">_xlfn.TEXTJOIN(",", TRUE, _xlfn.UNIQUE(TRANSPOSE(_xlfn.MAP(
    _xlfn.XLOOKUP(A779, SITE1!$C$8:$C$1180, SITE1!$F$8:$I$1180),
    _xlfn.LAMBDA(_xlpm.x, IF(AND(_xlpm.x &lt;&gt; "", _xlpm.x &lt;&gt; "-"), TRIM(CLEAN(LEFT(_xlpm.x, FIND(".", _xlpm.x &amp; ".") - 1))), ""))
))))</f>
        <v/>
      </c>
      <c r="D779">
        <v>32.199999999999903</v>
      </c>
      <c r="E779">
        <v>27.599999999999898</v>
      </c>
      <c r="F779" t="str">
        <f>_xlfn.LET(_xlpm.raw,_xlfn.XLOOKUP(A779,SITE1!$C$8:$C$1180,SITE1!$D$8:$D$1180,""),_xlpm.cleanRaw,SUBSTITUTE(SUBSTITUTE(_xlpm.raw,"_PIN","."),"PIN","."),_xlpm.mainPart,MID(_xlpm.cleanRaw,2,FIND(".",_xlpm.cleanRaw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79" t="str">
        <f>_xlfn.LET(_xlpm.raw,_xlfn.XLOOKUP(A779,SITE3!$C$8:$C$1180,SITE3!$D$8:$D$1180,""),_xlpm.cleanRaw,SUBSTITUTE(SUBSTITUTE(_xlpm.raw,"_PIN","."),"PIN","."),_xlpm.mainPart,MID(_xlpm.cleanRaw,2,FIND(".",_xlpm.cleanRaw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79" t="str">
        <f>_xlfn.LET(_xlpm.raw,_xlfn.XLOOKUP(A779,SITE5!$C$8:$C$1180,SITE5!$D$8:$D$1180,""),_xlpm.cleanRaw,SUBSTITUTE(SUBSTITUTE(_xlpm.raw,"_PIN","."),"PIN","."),_xlpm.mainPart,MID(_xlpm.cleanRaw,2,FIND(".",_xlpm.cleanRaw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79" t="str">
        <f>_xlfn.LET(_xlpm.raw,_xlfn.XLOOKUP(A779,SITE7!$C$8:$C$1180,SITE7!$D$8:$D$1180,""),_xlpm.cleanRaw,SUBSTITUTE(SUBSTITUTE(_xlpm.raw,"_PIN","."),"PIN","."),_xlpm.mainPart,MID(_xlpm.cleanRaw,2,FIND(".",_xlpm.cleanRaw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779" t="str">
        <f t="shared" si="12"/>
        <v>AL5;VSS;;32.1999999999999;27.5999999999999;;;;</v>
      </c>
    </row>
    <row r="780" spans="1:10">
      <c r="A780" t="s">
        <v>430</v>
      </c>
      <c r="B780" t="str">
        <f>_xlfn.XLOOKUP(A780,SITE1!$O$8:$O$1180,SITE1!$N$8:$N$1180,"")</f>
        <v>DDRDQ_IL16_NIL16[7]</v>
      </c>
      <c r="C780" t="str" cm="1">
        <f t="array" ref="C780">_xlfn.TEXTJOIN(",", TRUE, _xlfn.UNIQUE(TRANSPOSE(_xlfn.MAP(
    _xlfn.XLOOKUP(A780, SITE1!$C$8:$C$1180, SITE1!$F$8:$I$1180),
    _xlfn.LAMBDA(_xlpm.x, IF(AND(_xlpm.x &lt;&gt; "", _xlpm.x &lt;&gt; "-"), TRIM(CLEAN(LEFT(_xlpm.x, FIND(".", _xlpm.x &amp; ".") - 1))), ""))
))))</f>
        <v/>
      </c>
      <c r="D780">
        <v>31.279999999999902</v>
      </c>
      <c r="E780">
        <v>27.599999999999898</v>
      </c>
      <c r="F780" t="str">
        <f>_xlfn.LET(_xlpm.raw,_xlfn.XLOOKUP(A780,SITE1!$C$8:$C$1180,SITE1!$D$8:$D$1180,""),_xlpm.cleanRaw,SUBSTITUTE(SUBSTITUTE(_xlpm.raw,"_PIN","."),"PIN","."),_xlpm.mainPart,MID(_xlpm.cleanRaw,2,FIND(".",_xlpm.cleanRaw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607009</v>
      </c>
      <c r="G780" t="str">
        <f>_xlfn.LET(_xlpm.raw,_xlfn.XLOOKUP(A780,SITE3!$C$8:$C$1180,SITE3!$D$8:$D$1180,""),_xlpm.cleanRaw,SUBSTITUTE(SUBSTITUTE(_xlpm.raw,"_PIN","."),"PIN","."),_xlpm.mainPart,MID(_xlpm.cleanRaw,2,FIND(".",_xlpm.cleanRaw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807009</v>
      </c>
      <c r="H780" t="str">
        <f>_xlfn.LET(_xlpm.raw,_xlfn.XLOOKUP(A780,SITE5!$C$8:$C$1180,SITE5!$D$8:$D$1180,""),_xlpm.cleanRaw,SUBSTITUTE(SUBSTITUTE(_xlpm.raw,"_PIN","."),"PIN","."),_xlpm.mainPart,MID(_xlpm.cleanRaw,2,FIND(".",_xlpm.cleanRaw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703014</v>
      </c>
      <c r="I780" t="str">
        <f>_xlfn.LET(_xlpm.raw,_xlfn.XLOOKUP(A780,SITE7!$C$8:$C$1180,SITE7!$D$8:$D$1180,""),_xlpm.cleanRaw,SUBSTITUTE(SUBSTITUTE(_xlpm.raw,"_PIN","."),"PIN","."),_xlpm.mainPart,MID(_xlpm.cleanRaw,2,FIND(".",_xlpm.cleanRaw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503014</v>
      </c>
      <c r="J780" t="str">
        <f t="shared" si="12"/>
        <v>AL6;DDRDQ_IL16_NIL16[7];;31.2799999999999;27.5999999999999;607009;807009;703014;503014</v>
      </c>
    </row>
    <row r="781" spans="1:10">
      <c r="A781" t="s">
        <v>1128</v>
      </c>
      <c r="B781" t="str">
        <f>_xlfn.XLOOKUP(A781,SITE1!$O$8:$O$1180,SITE1!$N$8:$N$1180,"")</f>
        <v>DDRDQ_IL16_NIL16[3]</v>
      </c>
      <c r="C781" t="str" cm="1">
        <f t="array" ref="C781">_xlfn.TEXTJOIN(",", TRUE, _xlfn.UNIQUE(TRANSPOSE(_xlfn.MAP(
    _xlfn.XLOOKUP(A781, SITE1!$C$8:$C$1180, SITE1!$F$8:$I$1180),
    _xlfn.LAMBDA(_xlpm.x, IF(AND(_xlpm.x &lt;&gt; "", _xlpm.x &lt;&gt; "-"), TRIM(CLEAN(LEFT(_xlpm.x, FIND(".", _xlpm.x &amp; ".") - 1))), ""))
))))</f>
        <v/>
      </c>
      <c r="D781">
        <v>30.36</v>
      </c>
      <c r="E781">
        <v>27.599999999999898</v>
      </c>
      <c r="F781" t="str">
        <f>_xlfn.LET(_xlpm.raw,_xlfn.XLOOKUP(A781,SITE1!$C$8:$C$1180,SITE1!$D$8:$D$1180,""),_xlpm.cleanRaw,SUBSTITUTE(SUBSTITUTE(_xlpm.raw,"_PIN","."),"PIN","."),_xlpm.mainPart,MID(_xlpm.cleanRaw,2,FIND(".",_xlpm.cleanRaw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607013</v>
      </c>
      <c r="G781" t="str">
        <f>_xlfn.LET(_xlpm.raw,_xlfn.XLOOKUP(A781,SITE3!$C$8:$C$1180,SITE3!$D$8:$D$1180,""),_xlpm.cleanRaw,SUBSTITUTE(SUBSTITUTE(_xlpm.raw,"_PIN","."),"PIN","."),_xlpm.mainPart,MID(_xlpm.cleanRaw,2,FIND(".",_xlpm.cleanRaw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807013</v>
      </c>
      <c r="H781" t="str">
        <f>_xlfn.LET(_xlpm.raw,_xlfn.XLOOKUP(A781,SITE5!$C$8:$C$1180,SITE5!$D$8:$D$1180,""),_xlpm.cleanRaw,SUBSTITUTE(SUBSTITUTE(_xlpm.raw,"_PIN","."),"PIN","."),_xlpm.mainPart,MID(_xlpm.cleanRaw,2,FIND(".",_xlpm.cleanRaw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703013</v>
      </c>
      <c r="I781" t="str">
        <f>_xlfn.LET(_xlpm.raw,_xlfn.XLOOKUP(A781,SITE7!$C$8:$C$1180,SITE7!$D$8:$D$1180,""),_xlpm.cleanRaw,SUBSTITUTE(SUBSTITUTE(_xlpm.raw,"_PIN","."),"PIN","."),_xlpm.mainPart,MID(_xlpm.cleanRaw,2,FIND(".",_xlpm.cleanRaw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503013</v>
      </c>
      <c r="J781" t="str">
        <f t="shared" si="12"/>
        <v>AL7;DDRDQ_IL16_NIL16[3];;30.36;27.5999999999999;607013;807013;703013;503013</v>
      </c>
    </row>
    <row r="782" spans="1:10">
      <c r="A782" t="s">
        <v>1129</v>
      </c>
      <c r="B782" t="str">
        <f>_xlfn.XLOOKUP(A782,SITE1!$O$8:$O$1180,SITE1!$N$8:$N$1180,"")</f>
        <v>DDRDQSP_IL16_NIL16</v>
      </c>
      <c r="C782" t="str" cm="1">
        <f t="array" ref="C782">_xlfn.TEXTJOIN(",", TRUE, _xlfn.UNIQUE(TRANSPOSE(_xlfn.MAP(
    _xlfn.XLOOKUP(A782, SITE1!$C$8:$C$1180, SITE1!$F$8:$I$1180),
    _xlfn.LAMBDA(_xlpm.x, IF(AND(_xlpm.x &lt;&gt; "", _xlpm.x &lt;&gt; "-"), TRIM(CLEAN(LEFT(_xlpm.x, FIND(".", _xlpm.x &amp; ".") - 1))), ""))
))))</f>
        <v/>
      </c>
      <c r="D782">
        <v>29.439999999999898</v>
      </c>
      <c r="E782">
        <v>27.599999999999898</v>
      </c>
      <c r="F782" t="str">
        <f>_xlfn.LET(_xlpm.raw,_xlfn.XLOOKUP(A782,SITE1!$C$8:$C$1180,SITE1!$D$8:$D$1180,""),_xlpm.cleanRaw,SUBSTITUTE(SUBSTITUTE(_xlpm.raw,"_PIN","."),"PIN","."),_xlpm.mainPart,MID(_xlpm.cleanRaw,2,FIND(".",_xlpm.cleanRaw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606100</v>
      </c>
      <c r="G782" t="str">
        <f>_xlfn.LET(_xlpm.raw,_xlfn.XLOOKUP(A782,SITE3!$C$8:$C$1180,SITE3!$D$8:$D$1180,""),_xlpm.cleanRaw,SUBSTITUTE(SUBSTITUTE(_xlpm.raw,"_PIN","."),"PIN","."),_xlpm.mainPart,MID(_xlpm.cleanRaw,2,FIND(".",_xlpm.cleanRaw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806100</v>
      </c>
      <c r="H782" t="str">
        <f>_xlfn.LET(_xlpm.raw,_xlfn.XLOOKUP(A782,SITE5!$C$8:$C$1180,SITE5!$D$8:$D$1180,""),_xlpm.cleanRaw,SUBSTITUTE(SUBSTITUTE(_xlpm.raw,"_PIN","."),"PIN","."),_xlpm.mainPart,MID(_xlpm.cleanRaw,2,FIND(".",_xlpm.cleanRaw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703034</v>
      </c>
      <c r="I782" t="str">
        <f>_xlfn.LET(_xlpm.raw,_xlfn.XLOOKUP(A782,SITE7!$C$8:$C$1180,SITE7!$D$8:$D$1180,""),_xlpm.cleanRaw,SUBSTITUTE(SUBSTITUTE(_xlpm.raw,"_PIN","."),"PIN","."),_xlpm.mainPart,MID(_xlpm.cleanRaw,2,FIND(".",_xlpm.cleanRaw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503034</v>
      </c>
      <c r="J782" t="str">
        <f t="shared" si="12"/>
        <v>AL8;DDRDQSP_IL16_NIL16;;29.4399999999999;27.5999999999999;606100;806100;703034;503034</v>
      </c>
    </row>
    <row r="783" spans="1:10">
      <c r="A783" t="s">
        <v>1130</v>
      </c>
      <c r="B783" t="str">
        <f>_xlfn.XLOOKUP(A783,SITE1!$O$8:$O$1180,SITE1!$N$8:$N$1180,"")</f>
        <v>DDRDQ_IL16_NIL16[5]</v>
      </c>
      <c r="C783" t="str" cm="1">
        <f t="array" ref="C783">_xlfn.TEXTJOIN(",", TRUE, _xlfn.UNIQUE(TRANSPOSE(_xlfn.MAP(
    _xlfn.XLOOKUP(A783, SITE1!$C$8:$C$1180, SITE1!$F$8:$I$1180),
    _xlfn.LAMBDA(_xlpm.x, IF(AND(_xlpm.x &lt;&gt; "", _xlpm.x &lt;&gt; "-"), TRIM(CLEAN(LEFT(_xlpm.x, FIND(".", _xlpm.x &amp; ".") - 1))), ""))
))))</f>
        <v/>
      </c>
      <c r="D783">
        <v>28.5199999999999</v>
      </c>
      <c r="E783">
        <v>27.599999999999898</v>
      </c>
      <c r="F783" t="str">
        <f>_xlfn.LET(_xlpm.raw,_xlfn.XLOOKUP(A783,SITE1!$C$8:$C$1180,SITE1!$D$8:$D$1180,""),_xlpm.cleanRaw,SUBSTITUTE(SUBSTITUTE(_xlpm.raw,"_PIN","."),"PIN","."),_xlpm.mainPart,MID(_xlpm.cleanRaw,2,FIND(".",_xlpm.cleanRaw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605056</v>
      </c>
      <c r="G783" t="str">
        <f>_xlfn.LET(_xlpm.raw,_xlfn.XLOOKUP(A783,SITE3!$C$8:$C$1180,SITE3!$D$8:$D$1180,""),_xlpm.cleanRaw,SUBSTITUTE(SUBSTITUTE(_xlpm.raw,"_PIN","."),"PIN","."),_xlpm.mainPart,MID(_xlpm.cleanRaw,2,FIND(".",_xlpm.cleanRaw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805056</v>
      </c>
      <c r="H783" t="str">
        <f>_xlfn.LET(_xlpm.raw,_xlfn.XLOOKUP(A783,SITE5!$C$8:$C$1180,SITE5!$D$8:$D$1180,""),_xlpm.cleanRaw,SUBSTITUTE(SUBSTITUTE(_xlpm.raw,"_PIN","."),"PIN","."),_xlpm.mainPart,MID(_xlpm.cleanRaw,2,FIND(".",_xlpm.cleanRaw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704122</v>
      </c>
      <c r="I783" t="str">
        <f>_xlfn.LET(_xlpm.raw,_xlfn.XLOOKUP(A783,SITE7!$C$8:$C$1180,SITE7!$D$8:$D$1180,""),_xlpm.cleanRaw,SUBSTITUTE(SUBSTITUTE(_xlpm.raw,"_PIN","."),"PIN","."),_xlpm.mainPart,MID(_xlpm.cleanRaw,2,FIND(".",_xlpm.cleanRaw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504122</v>
      </c>
      <c r="J783" t="str">
        <f t="shared" si="12"/>
        <v>AL9;DDRDQ_IL16_NIL16[5];;28.5199999999999;27.5999999999999;605056;805056;704122;504122</v>
      </c>
    </row>
    <row r="784" spans="1:10">
      <c r="A784" t="s">
        <v>1122</v>
      </c>
      <c r="B784" t="str">
        <f>_xlfn.XLOOKUP(A784,SITE1!$O$8:$O$1180,SITE1!$N$8:$N$1180,"")</f>
        <v>DDRDQ_IL16_NIL16[1]</v>
      </c>
      <c r="C784" t="str" cm="1">
        <f t="array" ref="C784">_xlfn.TEXTJOIN(",", TRUE, _xlfn.UNIQUE(TRANSPOSE(_xlfn.MAP(
    _xlfn.XLOOKUP(A784, SITE1!$C$8:$C$1180, SITE1!$F$8:$I$1180),
    _xlfn.LAMBDA(_xlpm.x, IF(AND(_xlpm.x &lt;&gt; "", _xlpm.x &lt;&gt; "-"), TRIM(CLEAN(LEFT(_xlpm.x, FIND(".", _xlpm.x &amp; ".") - 1))), ""))
))))</f>
        <v/>
      </c>
      <c r="D784">
        <v>27.599999999999898</v>
      </c>
      <c r="E784">
        <v>27.599999999999898</v>
      </c>
      <c r="F784" t="str">
        <f>_xlfn.LET(_xlpm.raw,_xlfn.XLOOKUP(A784,SITE1!$C$8:$C$1180,SITE1!$D$8:$D$1180,""),_xlpm.cleanRaw,SUBSTITUTE(SUBSTITUTE(_xlpm.raw,"_PIN","."),"PIN","."),_xlpm.mainPart,MID(_xlpm.cleanRaw,2,FIND(".",_xlpm.cleanRaw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605058</v>
      </c>
      <c r="G784" t="str">
        <f>_xlfn.LET(_xlpm.raw,_xlfn.XLOOKUP(A784,SITE3!$C$8:$C$1180,SITE3!$D$8:$D$1180,""),_xlpm.cleanRaw,SUBSTITUTE(SUBSTITUTE(_xlpm.raw,"_PIN","."),"PIN","."),_xlpm.mainPart,MID(_xlpm.cleanRaw,2,FIND(".",_xlpm.cleanRaw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805058</v>
      </c>
      <c r="H784" t="str">
        <f>_xlfn.LET(_xlpm.raw,_xlfn.XLOOKUP(A784,SITE5!$C$8:$C$1180,SITE5!$D$8:$D$1180,""),_xlpm.cleanRaw,SUBSTITUTE(SUBSTITUTE(_xlpm.raw,"_PIN","."),"PIN","."),_xlpm.mainPart,MID(_xlpm.cleanRaw,2,FIND(".",_xlpm.cleanRaw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704124</v>
      </c>
      <c r="I784" t="str">
        <f>_xlfn.LET(_xlpm.raw,_xlfn.XLOOKUP(A784,SITE7!$C$8:$C$1180,SITE7!$D$8:$D$1180,""),_xlpm.cleanRaw,SUBSTITUTE(SUBSTITUTE(_xlpm.raw,"_PIN","."),"PIN","."),_xlpm.mainPart,MID(_xlpm.cleanRaw,2,FIND(".",_xlpm.cleanRaw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504124</v>
      </c>
      <c r="J784" t="str">
        <f t="shared" si="12"/>
        <v>AL10;DDRDQ_IL16_NIL16[1];;27.5999999999999;27.5999999999999;605058;805058;704124;504124</v>
      </c>
    </row>
    <row r="785" spans="1:10">
      <c r="A785" t="s">
        <v>873</v>
      </c>
      <c r="B785" t="str">
        <f>_xlfn.XLOOKUP(A785,SITE1!$O$8:$O$1180,SITE1!$N$8:$N$1180,"")</f>
        <v>VSS</v>
      </c>
      <c r="C785" t="str" cm="1">
        <f t="array" ref="C785">_xlfn.TEXTJOIN(",", TRUE, _xlfn.UNIQUE(TRANSPOSE(_xlfn.MAP(
    _xlfn.XLOOKUP(A785, SITE1!$C$8:$C$1180, SITE1!$F$8:$I$1180),
    _xlfn.LAMBDA(_xlpm.x, IF(AND(_xlpm.x &lt;&gt; "", _xlpm.x &lt;&gt; "-"), TRIM(CLEAN(LEFT(_xlpm.x, FIND(".", _xlpm.x &amp; ".") - 1))), ""))
))))</f>
        <v/>
      </c>
      <c r="D785">
        <v>26.68</v>
      </c>
      <c r="E785">
        <v>27.599999999999898</v>
      </c>
      <c r="F785" t="str">
        <f>_xlfn.LET(_xlpm.raw,_xlfn.XLOOKUP(A785,SITE1!$C$8:$C$1180,SITE1!$D$8:$D$1180,""),_xlpm.cleanRaw,SUBSTITUTE(SUBSTITUTE(_xlpm.raw,"_PIN","."),"PIN","."),_xlpm.mainPart,MID(_xlpm.cleanRaw,2,FIND(".",_xlpm.cleanRaw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85" t="str">
        <f>_xlfn.LET(_xlpm.raw,_xlfn.XLOOKUP(A785,SITE3!$C$8:$C$1180,SITE3!$D$8:$D$1180,""),_xlpm.cleanRaw,SUBSTITUTE(SUBSTITUTE(_xlpm.raw,"_PIN","."),"PIN","."),_xlpm.mainPart,MID(_xlpm.cleanRaw,2,FIND(".",_xlpm.cleanRaw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85" t="str">
        <f>_xlfn.LET(_xlpm.raw,_xlfn.XLOOKUP(A785,SITE5!$C$8:$C$1180,SITE5!$D$8:$D$1180,""),_xlpm.cleanRaw,SUBSTITUTE(SUBSTITUTE(_xlpm.raw,"_PIN","."),"PIN","."),_xlpm.mainPart,MID(_xlpm.cleanRaw,2,FIND(".",_xlpm.cleanRaw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85" t="str">
        <f>_xlfn.LET(_xlpm.raw,_xlfn.XLOOKUP(A785,SITE7!$C$8:$C$1180,SITE7!$D$8:$D$1180,""),_xlpm.cleanRaw,SUBSTITUTE(SUBSTITUTE(_xlpm.raw,"_PIN","."),"PIN","."),_xlpm.mainPart,MID(_xlpm.cleanRaw,2,FIND(".",_xlpm.cleanRaw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785" t="str">
        <f t="shared" si="12"/>
        <v>AL11;VSS;;26.68;27.5999999999999;;;;</v>
      </c>
    </row>
    <row r="786" spans="1:10">
      <c r="A786" t="s">
        <v>1123</v>
      </c>
      <c r="B786" t="str">
        <f>_xlfn.XLOOKUP(A786,SITE1!$O$8:$O$1180,SITE1!$N$8:$N$1180,"")</f>
        <v>DDRDQ_IL14_NIL12[7]</v>
      </c>
      <c r="C786" t="str" cm="1">
        <f t="array" ref="C786">_xlfn.TEXTJOIN(",", TRUE, _xlfn.UNIQUE(TRANSPOSE(_xlfn.MAP(
    _xlfn.XLOOKUP(A786, SITE1!$C$8:$C$1180, SITE1!$F$8:$I$1180),
    _xlfn.LAMBDA(_xlpm.x, IF(AND(_xlpm.x &lt;&gt; "", _xlpm.x &lt;&gt; "-"), TRIM(CLEAN(LEFT(_xlpm.x, FIND(".", _xlpm.x &amp; ".") - 1))), ""))
))))</f>
        <v/>
      </c>
      <c r="D786">
        <v>25.759999999999899</v>
      </c>
      <c r="E786">
        <v>27.599999999999898</v>
      </c>
      <c r="F786" t="str">
        <f>_xlfn.LET(_xlpm.raw,_xlfn.XLOOKUP(A786,SITE1!$C$8:$C$1180,SITE1!$D$8:$D$1180,""),_xlpm.cleanRaw,SUBSTITUTE(SUBSTITUTE(_xlpm.raw,"_PIN","."),"PIN","."),_xlpm.mainPart,MID(_xlpm.cleanRaw,2,FIND(".",_xlpm.cleanRaw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606121</v>
      </c>
      <c r="G786" t="str">
        <f>_xlfn.LET(_xlpm.raw,_xlfn.XLOOKUP(A786,SITE3!$C$8:$C$1180,SITE3!$D$8:$D$1180,""),_xlpm.cleanRaw,SUBSTITUTE(SUBSTITUTE(_xlpm.raw,"_PIN","."),"PIN","."),_xlpm.mainPart,MID(_xlpm.cleanRaw,2,FIND(".",_xlpm.cleanRaw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806121</v>
      </c>
      <c r="H786" t="str">
        <f>_xlfn.LET(_xlpm.raw,_xlfn.XLOOKUP(A786,SITE5!$C$8:$C$1180,SITE5!$D$8:$D$1180,""),_xlpm.cleanRaw,SUBSTITUTE(SUBSTITUTE(_xlpm.raw,"_PIN","."),"PIN","."),_xlpm.mainPart,MID(_xlpm.cleanRaw,2,FIND(".",_xlpm.cleanRaw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704098</v>
      </c>
      <c r="I786" t="str">
        <f>_xlfn.LET(_xlpm.raw,_xlfn.XLOOKUP(A786,SITE7!$C$8:$C$1180,SITE7!$D$8:$D$1180,""),_xlpm.cleanRaw,SUBSTITUTE(SUBSTITUTE(_xlpm.raw,"_PIN","."),"PIN","."),_xlpm.mainPart,MID(_xlpm.cleanRaw,2,FIND(".",_xlpm.cleanRaw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504098</v>
      </c>
      <c r="J786" t="str">
        <f t="shared" si="12"/>
        <v>AL12;DDRDQ_IL14_NIL12[7];;25.7599999999999;27.5999999999999;606121;806121;704098;504098</v>
      </c>
    </row>
    <row r="787" spans="1:10">
      <c r="A787" t="s">
        <v>913</v>
      </c>
      <c r="B787" t="str">
        <f>_xlfn.XLOOKUP(A787,SITE1!$O$8:$O$1180,SITE1!$N$8:$N$1180,"")</f>
        <v>DDRDQ_IL14_NIL12[3]</v>
      </c>
      <c r="C787" t="str" cm="1">
        <f t="array" ref="C787">_xlfn.TEXTJOIN(",", TRUE, _xlfn.UNIQUE(TRANSPOSE(_xlfn.MAP(
    _xlfn.XLOOKUP(A787, SITE1!$C$8:$C$1180, SITE1!$F$8:$I$1180),
    _xlfn.LAMBDA(_xlpm.x, IF(AND(_xlpm.x &lt;&gt; "", _xlpm.x &lt;&gt; "-"), TRIM(CLEAN(LEFT(_xlpm.x, FIND(".", _xlpm.x &amp; ".") - 1))), ""))
))))</f>
        <v/>
      </c>
      <c r="D787">
        <v>24.8399999999999</v>
      </c>
      <c r="E787">
        <v>27.599999999999898</v>
      </c>
      <c r="F787" t="str">
        <f>_xlfn.LET(_xlpm.raw,_xlfn.XLOOKUP(A787,SITE1!$C$8:$C$1180,SITE1!$D$8:$D$1180,""),_xlpm.cleanRaw,SUBSTITUTE(SUBSTITUTE(_xlpm.raw,"_PIN","."),"PIN","."),_xlpm.mainPart,MID(_xlpm.cleanRaw,2,FIND(".",_xlpm.cleanRaw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605082</v>
      </c>
      <c r="G787" t="str">
        <f>_xlfn.LET(_xlpm.raw,_xlfn.XLOOKUP(A787,SITE3!$C$8:$C$1180,SITE3!$D$8:$D$1180,""),_xlpm.cleanRaw,SUBSTITUTE(SUBSTITUTE(_xlpm.raw,"_PIN","."),"PIN","."),_xlpm.mainPart,MID(_xlpm.cleanRaw,2,FIND(".",_xlpm.cleanRaw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805082</v>
      </c>
      <c r="H787" t="str">
        <f>_xlfn.LET(_xlpm.raw,_xlfn.XLOOKUP(A787,SITE5!$C$8:$C$1180,SITE5!$D$8:$D$1180,""),_xlpm.cleanRaw,SUBSTITUTE(SUBSTITUTE(_xlpm.raw,"_PIN","."),"PIN","."),_xlpm.mainPart,MID(_xlpm.cleanRaw,2,FIND(".",_xlpm.cleanRaw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705079</v>
      </c>
      <c r="I787" t="str">
        <f>_xlfn.LET(_xlpm.raw,_xlfn.XLOOKUP(A787,SITE7!$C$8:$C$1180,SITE7!$D$8:$D$1180,""),_xlpm.cleanRaw,SUBSTITUTE(SUBSTITUTE(_xlpm.raw,"_PIN","."),"PIN","."),_xlpm.mainPart,MID(_xlpm.cleanRaw,2,FIND(".",_xlpm.cleanRaw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505079</v>
      </c>
      <c r="J787" t="str">
        <f t="shared" si="12"/>
        <v>AL13;DDRDQ_IL14_NIL12[3];;24.8399999999999;27.5999999999999;605082;805082;705079;505079</v>
      </c>
    </row>
    <row r="788" spans="1:10">
      <c r="A788" t="s">
        <v>1124</v>
      </c>
      <c r="B788" t="str">
        <f>_xlfn.XLOOKUP(A788,SITE1!$O$8:$O$1180,SITE1!$N$8:$N$1180,"")</f>
        <v>VSS</v>
      </c>
      <c r="C788" t="str" cm="1">
        <f t="array" ref="C788">_xlfn.TEXTJOIN(",", TRUE, _xlfn.UNIQUE(TRANSPOSE(_xlfn.MAP(
    _xlfn.XLOOKUP(A788, SITE1!$C$8:$C$1180, SITE1!$F$8:$I$1180),
    _xlfn.LAMBDA(_xlpm.x, IF(AND(_xlpm.x &lt;&gt; "", _xlpm.x &lt;&gt; "-"), TRIM(CLEAN(LEFT(_xlpm.x, FIND(".", _xlpm.x &amp; ".") - 1))), ""))
))))</f>
        <v/>
      </c>
      <c r="D788">
        <v>23.919999999999899</v>
      </c>
      <c r="E788">
        <v>27.599999999999898</v>
      </c>
      <c r="F788" t="str">
        <f>_xlfn.LET(_xlpm.raw,_xlfn.XLOOKUP(A788,SITE1!$C$8:$C$1180,SITE1!$D$8:$D$1180,""),_xlpm.cleanRaw,SUBSTITUTE(SUBSTITUTE(_xlpm.raw,"_PIN","."),"PIN","."),_xlpm.mainPart,MID(_xlpm.cleanRaw,2,FIND(".",_xlpm.cleanRaw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88" t="str">
        <f>_xlfn.LET(_xlpm.raw,_xlfn.XLOOKUP(A788,SITE3!$C$8:$C$1180,SITE3!$D$8:$D$1180,""),_xlpm.cleanRaw,SUBSTITUTE(SUBSTITUTE(_xlpm.raw,"_PIN","."),"PIN","."),_xlpm.mainPart,MID(_xlpm.cleanRaw,2,FIND(".",_xlpm.cleanRaw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88" t="str">
        <f>_xlfn.LET(_xlpm.raw,_xlfn.XLOOKUP(A788,SITE5!$C$8:$C$1180,SITE5!$D$8:$D$1180,""),_xlpm.cleanRaw,SUBSTITUTE(SUBSTITUTE(_xlpm.raw,"_PIN","."),"PIN","."),_xlpm.mainPart,MID(_xlpm.cleanRaw,2,FIND(".",_xlpm.cleanRaw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88" t="str">
        <f>_xlfn.LET(_xlpm.raw,_xlfn.XLOOKUP(A788,SITE7!$C$8:$C$1180,SITE7!$D$8:$D$1180,""),_xlpm.cleanRaw,SUBSTITUTE(SUBSTITUTE(_xlpm.raw,"_PIN","."),"PIN","."),_xlpm.mainPart,MID(_xlpm.cleanRaw,2,FIND(".",_xlpm.cleanRaw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788" t="str">
        <f t="shared" si="12"/>
        <v>AL14;VSS;;23.9199999999999;27.5999999999999;;;;</v>
      </c>
    </row>
    <row r="789" spans="1:10">
      <c r="A789" t="s">
        <v>1535</v>
      </c>
      <c r="B789" t="str">
        <f>_xlfn.XLOOKUP(A789,SITE1!$O$8:$O$1180,SITE1!$N$8:$N$1180,"")</f>
        <v>DDR1_ODT[3]</v>
      </c>
      <c r="C789" t="str" cm="1">
        <f t="array" ref="C789">_xlfn.TEXTJOIN(",", TRUE, _xlfn.UNIQUE(TRANSPOSE(_xlfn.MAP(
    _xlfn.XLOOKUP(A789, SITE1!$C$8:$C$1180, SITE1!$F$8:$I$1180),
    _xlfn.LAMBDA(_xlpm.x, IF(AND(_xlpm.x &lt;&gt; "", _xlpm.x &lt;&gt; "-"), TRIM(CLEAN(LEFT(_xlpm.x, FIND(".", _xlpm.x &amp; ".") - 1))), ""))
))))</f>
        <v/>
      </c>
      <c r="D789">
        <v>22.999999999999901</v>
      </c>
      <c r="E789">
        <v>27.599999999999898</v>
      </c>
      <c r="F789" t="str">
        <f>_xlfn.LET(_xlpm.raw,_xlfn.XLOOKUP(A789,SITE1!$C$8:$C$1180,SITE1!$D$8:$D$1180,""),_xlpm.cleanRaw,SUBSTITUTE(SUBSTITUTE(_xlpm.raw,"_PIN","."),"PIN","."),_xlpm.mainPart,MID(_xlpm.cleanRaw,2,FIND(".",_xlpm.cleanRaw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608048</v>
      </c>
      <c r="G789" t="str">
        <f>_xlfn.LET(_xlpm.raw,_xlfn.XLOOKUP(A789,SITE3!$C$8:$C$1180,SITE3!$D$8:$D$1180,""),_xlpm.cleanRaw,SUBSTITUTE(SUBSTITUTE(_xlpm.raw,"_PIN","."),"PIN","."),_xlpm.mainPart,MID(_xlpm.cleanRaw,2,FIND(".",_xlpm.cleanRaw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808048</v>
      </c>
      <c r="H789" t="str">
        <f>_xlfn.LET(_xlpm.raw,_xlfn.XLOOKUP(A789,SITE5!$C$8:$C$1180,SITE5!$D$8:$D$1180,""),_xlpm.cleanRaw,SUBSTITUTE(SUBSTITUTE(_xlpm.raw,"_PIN","."),"PIN","."),_xlpm.mainPart,MID(_xlpm.cleanRaw,2,FIND(".",_xlpm.cleanRaw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703019</v>
      </c>
      <c r="I789" t="str">
        <f>_xlfn.LET(_xlpm.raw,_xlfn.XLOOKUP(A789,SITE7!$C$8:$C$1180,SITE7!$D$8:$D$1180,""),_xlpm.cleanRaw,SUBSTITUTE(SUBSTITUTE(_xlpm.raw,"_PIN","."),"PIN","."),_xlpm.mainPart,MID(_xlpm.cleanRaw,2,FIND(".",_xlpm.cleanRaw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503019</v>
      </c>
      <c r="J789" t="str">
        <f t="shared" si="12"/>
        <v>AL15;DDR1_ODT[3];;22.9999999999999;27.5999999999999;608048;808048;703019;503019</v>
      </c>
    </row>
    <row r="790" spans="1:10">
      <c r="A790" t="s">
        <v>1531</v>
      </c>
      <c r="B790" t="str">
        <f>_xlfn.XLOOKUP(A790,SITE1!$O$8:$O$1180,SITE1!$N$8:$N$1180,"")</f>
        <v>DDR1_ODT[1]</v>
      </c>
      <c r="C790" t="str" cm="1">
        <f t="array" ref="C790">_xlfn.TEXTJOIN(",", TRUE, _xlfn.UNIQUE(TRANSPOSE(_xlfn.MAP(
    _xlfn.XLOOKUP(A790, SITE1!$C$8:$C$1180, SITE1!$F$8:$I$1180),
    _xlfn.LAMBDA(_xlpm.x, IF(AND(_xlpm.x &lt;&gt; "", _xlpm.x &lt;&gt; "-"), TRIM(CLEAN(LEFT(_xlpm.x, FIND(".", _xlpm.x &amp; ".") - 1))), ""))
))))</f>
        <v/>
      </c>
      <c r="D790">
        <v>22.08</v>
      </c>
      <c r="E790">
        <v>27.599999999999898</v>
      </c>
      <c r="F790" t="str">
        <f>_xlfn.LET(_xlpm.raw,_xlfn.XLOOKUP(A790,SITE1!$C$8:$C$1180,SITE1!$D$8:$D$1180,""),_xlpm.cleanRaw,SUBSTITUTE(SUBSTITUTE(_xlpm.raw,"_PIN","."),"PIN","."),_xlpm.mainPart,MID(_xlpm.cleanRaw,2,FIND(".",_xlpm.cleanRaw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608052</v>
      </c>
      <c r="G790" t="str">
        <f>_xlfn.LET(_xlpm.raw,_xlfn.XLOOKUP(A790,SITE3!$C$8:$C$1180,SITE3!$D$8:$D$1180,""),_xlpm.cleanRaw,SUBSTITUTE(SUBSTITUTE(_xlpm.raw,"_PIN","."),"PIN","."),_xlpm.mainPart,MID(_xlpm.cleanRaw,2,FIND(".",_xlpm.cleanRaw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808052</v>
      </c>
      <c r="H790" t="str">
        <f>_xlfn.LET(_xlpm.raw,_xlfn.XLOOKUP(A790,SITE5!$C$8:$C$1180,SITE5!$D$8:$D$1180,""),_xlpm.cleanRaw,SUBSTITUTE(SUBSTITUTE(_xlpm.raw,"_PIN","."),"PIN","."),_xlpm.mainPart,MID(_xlpm.cleanRaw,2,FIND(".",_xlpm.cleanRaw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702052</v>
      </c>
      <c r="I790" t="str">
        <f>_xlfn.LET(_xlpm.raw,_xlfn.XLOOKUP(A790,SITE7!$C$8:$C$1180,SITE7!$D$8:$D$1180,""),_xlpm.cleanRaw,SUBSTITUTE(SUBSTITUTE(_xlpm.raw,"_PIN","."),"PIN","."),_xlpm.mainPart,MID(_xlpm.cleanRaw,2,FIND(".",_xlpm.cleanRaw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502052</v>
      </c>
      <c r="J790" t="str">
        <f t="shared" si="12"/>
        <v>AL16;DDR1_ODT[1];;22.08;27.5999999999999;608052;808052;702052;502052</v>
      </c>
    </row>
    <row r="791" spans="1:10">
      <c r="A791" t="s">
        <v>1541</v>
      </c>
      <c r="B791" t="str">
        <f>_xlfn.XLOOKUP(A791,SITE1!$O$8:$O$1180,SITE1!$N$8:$N$1180,"")</f>
        <v>DDR1_WE_N_CAB2_MA14</v>
      </c>
      <c r="C791" t="str" cm="1">
        <f t="array" ref="C791">_xlfn.TEXTJOIN(",", TRUE, _xlfn.UNIQUE(TRANSPOSE(_xlfn.MAP(
    _xlfn.XLOOKUP(A791, SITE1!$C$8:$C$1180, SITE1!$F$8:$I$1180),
    _xlfn.LAMBDA(_xlpm.x, IF(AND(_xlpm.x &lt;&gt; "", _xlpm.x &lt;&gt; "-"), TRIM(CLEAN(LEFT(_xlpm.x, FIND(".", _xlpm.x &amp; ".") - 1))), ""))
))))</f>
        <v/>
      </c>
      <c r="D791">
        <v>21.159999999999901</v>
      </c>
      <c r="E791">
        <v>27.599999999999898</v>
      </c>
      <c r="F791" t="str">
        <f>_xlfn.LET(_xlpm.raw,_xlfn.XLOOKUP(A791,SITE1!$C$8:$C$1180,SITE1!$D$8:$D$1180,""),_xlpm.cleanRaw,SUBSTITUTE(SUBSTITUTE(_xlpm.raw,"_PIN","."),"PIN","."),_xlpm.mainPart,MID(_xlpm.cleanRaw,2,FIND(".",_xlpm.cleanRaw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605068</v>
      </c>
      <c r="G791" t="str">
        <f>_xlfn.LET(_xlpm.raw,_xlfn.XLOOKUP(A791,SITE3!$C$8:$C$1180,SITE3!$D$8:$D$1180,""),_xlpm.cleanRaw,SUBSTITUTE(SUBSTITUTE(_xlpm.raw,"_PIN","."),"PIN","."),_xlpm.mainPart,MID(_xlpm.cleanRaw,2,FIND(".",_xlpm.cleanRaw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805068</v>
      </c>
      <c r="H791" t="str">
        <f>_xlfn.LET(_xlpm.raw,_xlfn.XLOOKUP(A791,SITE5!$C$8:$C$1180,SITE5!$D$8:$D$1180,""),_xlpm.cleanRaw,SUBSTITUTE(SUBSTITUTE(_xlpm.raw,"_PIN","."),"PIN","."),_xlpm.mainPart,MID(_xlpm.cleanRaw,2,FIND(".",_xlpm.cleanRaw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705059</v>
      </c>
      <c r="I791" t="str">
        <f>_xlfn.LET(_xlpm.raw,_xlfn.XLOOKUP(A791,SITE7!$C$8:$C$1180,SITE7!$D$8:$D$1180,""),_xlpm.cleanRaw,SUBSTITUTE(SUBSTITUTE(_xlpm.raw,"_PIN","."),"PIN","."),_xlpm.mainPart,MID(_xlpm.cleanRaw,2,FIND(".",_xlpm.cleanRaw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505059</v>
      </c>
      <c r="J791" t="str">
        <f t="shared" si="12"/>
        <v>AL17;DDR1_WE_N_CAB2_MA14;;21.1599999999999;27.5999999999999;605068;805068;705059;505059</v>
      </c>
    </row>
    <row r="792" spans="1:10">
      <c r="A792" t="s">
        <v>1482</v>
      </c>
      <c r="B792" t="str">
        <f>_xlfn.XLOOKUP(A792,SITE1!$O$8:$O$1180,SITE1!$N$8:$N$1180,"")</f>
        <v>DDR1_BA[0]_CAB4</v>
      </c>
      <c r="C792" t="str" cm="1">
        <f t="array" ref="C792">_xlfn.TEXTJOIN(",", TRUE, _xlfn.UNIQUE(TRANSPOSE(_xlfn.MAP(
    _xlfn.XLOOKUP(A792, SITE1!$C$8:$C$1180, SITE1!$F$8:$I$1180),
    _xlfn.LAMBDA(_xlpm.x, IF(AND(_xlpm.x &lt;&gt; "", _xlpm.x &lt;&gt; "-"), TRIM(CLEAN(LEFT(_xlpm.x, FIND(".", _xlpm.x &amp; ".") - 1))), ""))
))))</f>
        <v/>
      </c>
      <c r="D792">
        <v>20.239999999999899</v>
      </c>
      <c r="E792">
        <v>27.599999999999898</v>
      </c>
      <c r="F792" t="str">
        <f>_xlfn.LET(_xlpm.raw,_xlfn.XLOOKUP(A792,SITE1!$C$8:$C$1180,SITE1!$D$8:$D$1180,""),_xlpm.cleanRaw,SUBSTITUTE(SUBSTITUTE(_xlpm.raw,"_PIN","."),"PIN","."),_xlpm.mainPart,MID(_xlpm.cleanRaw,2,FIND(".",_xlpm.cleanRaw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605053</v>
      </c>
      <c r="G792" t="str">
        <f>_xlfn.LET(_xlpm.raw,_xlfn.XLOOKUP(A792,SITE3!$C$8:$C$1180,SITE3!$D$8:$D$1180,""),_xlpm.cleanRaw,SUBSTITUTE(SUBSTITUTE(_xlpm.raw,"_PIN","."),"PIN","."),_xlpm.mainPart,MID(_xlpm.cleanRaw,2,FIND(".",_xlpm.cleanRaw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805053</v>
      </c>
      <c r="H792" t="str">
        <f>_xlfn.LET(_xlpm.raw,_xlfn.XLOOKUP(A792,SITE5!$C$8:$C$1180,SITE5!$D$8:$D$1180,""),_xlpm.cleanRaw,SUBSTITUTE(SUBSTITUTE(_xlpm.raw,"_PIN","."),"PIN","."),_xlpm.mainPart,MID(_xlpm.cleanRaw,2,FIND(".",_xlpm.cleanRaw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705058</v>
      </c>
      <c r="I792" t="str">
        <f>_xlfn.LET(_xlpm.raw,_xlfn.XLOOKUP(A792,SITE7!$C$8:$C$1180,SITE7!$D$8:$D$1180,""),_xlpm.cleanRaw,SUBSTITUTE(SUBSTITUTE(_xlpm.raw,"_PIN","."),"PIN","."),_xlpm.mainPart,MID(_xlpm.cleanRaw,2,FIND(".",_xlpm.cleanRaw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505058</v>
      </c>
      <c r="J792" t="str">
        <f t="shared" si="12"/>
        <v>AL18;DDR1_BA[0]_CAB4;;20.2399999999999;27.5999999999999;605053;805053;705058;505058</v>
      </c>
    </row>
    <row r="793" spans="1:10">
      <c r="A793" t="s">
        <v>1497</v>
      </c>
      <c r="B793" t="str">
        <f>_xlfn.XLOOKUP(A793,SITE1!$O$8:$O$1180,SITE1!$N$8:$N$1180,"")</f>
        <v>DDR1_MA[0]_CAB9</v>
      </c>
      <c r="C793" t="str" cm="1">
        <f t="array" ref="C793">_xlfn.TEXTJOIN(",", TRUE, _xlfn.UNIQUE(TRANSPOSE(_xlfn.MAP(
    _xlfn.XLOOKUP(A793, SITE1!$C$8:$C$1180, SITE1!$F$8:$I$1180),
    _xlfn.LAMBDA(_xlpm.x, IF(AND(_xlpm.x &lt;&gt; "", _xlpm.x &lt;&gt; "-"), TRIM(CLEAN(LEFT(_xlpm.x, FIND(".", _xlpm.x &amp; ".") - 1))), ""))
))))</f>
        <v/>
      </c>
      <c r="D793">
        <v>19.319999999999901</v>
      </c>
      <c r="E793">
        <v>27.599999999999898</v>
      </c>
      <c r="F793" t="str">
        <f>_xlfn.LET(_xlpm.raw,_xlfn.XLOOKUP(A793,SITE1!$C$8:$C$1180,SITE1!$D$8:$D$1180,""),_xlpm.cleanRaw,SUBSTITUTE(SUBSTITUTE(_xlpm.raw,"_PIN","."),"PIN","."),_xlpm.mainPart,MID(_xlpm.cleanRaw,2,FIND(".",_xlpm.cleanRaw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605057</v>
      </c>
      <c r="G793" t="str">
        <f>_xlfn.LET(_xlpm.raw,_xlfn.XLOOKUP(A793,SITE3!$C$8:$C$1180,SITE3!$D$8:$D$1180,""),_xlpm.cleanRaw,SUBSTITUTE(SUBSTITUTE(_xlpm.raw,"_PIN","."),"PIN","."),_xlpm.mainPart,MID(_xlpm.cleanRaw,2,FIND(".",_xlpm.cleanRaw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805057</v>
      </c>
      <c r="H793" t="str">
        <f>_xlfn.LET(_xlpm.raw,_xlfn.XLOOKUP(A793,SITE5!$C$8:$C$1180,SITE5!$D$8:$D$1180,""),_xlpm.cleanRaw,SUBSTITUTE(SUBSTITUTE(_xlpm.raw,"_PIN","."),"PIN","."),_xlpm.mainPart,MID(_xlpm.cleanRaw,2,FIND(".",_xlpm.cleanRaw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705057</v>
      </c>
      <c r="I793" t="str">
        <f>_xlfn.LET(_xlpm.raw,_xlfn.XLOOKUP(A793,SITE7!$C$8:$C$1180,SITE7!$D$8:$D$1180,""),_xlpm.cleanRaw,SUBSTITUTE(SUBSTITUTE(_xlpm.raw,"_PIN","."),"PIN","."),_xlpm.mainPart,MID(_xlpm.cleanRaw,2,FIND(".",_xlpm.cleanRaw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505057</v>
      </c>
      <c r="J793" t="str">
        <f t="shared" si="12"/>
        <v>AL19;DDR1_MA[0]_CAB9;;19.3199999999999;27.5999999999999;605057;805057;705057;505057</v>
      </c>
    </row>
    <row r="794" spans="1:10">
      <c r="A794" t="s">
        <v>1539</v>
      </c>
      <c r="B794" t="str">
        <f>_xlfn.XLOOKUP(A794,SITE1!$O$8:$O$1180,SITE1!$N$8:$N$1180,"")</f>
        <v>DDR1_PARITY</v>
      </c>
      <c r="C794" t="str" cm="1">
        <f t="array" ref="C794">_xlfn.TEXTJOIN(",", TRUE, _xlfn.UNIQUE(TRANSPOSE(_xlfn.MAP(
    _xlfn.XLOOKUP(A794, SITE1!$C$8:$C$1180, SITE1!$F$8:$I$1180),
    _xlfn.LAMBDA(_xlpm.x, IF(AND(_xlpm.x &lt;&gt; "", _xlpm.x &lt;&gt; "-"), TRIM(CLEAN(LEFT(_xlpm.x, FIND(".", _xlpm.x &amp; ".") - 1))), ""))
))))</f>
        <v/>
      </c>
      <c r="D794">
        <v>18.399999999999999</v>
      </c>
      <c r="E794">
        <v>27.599999999999898</v>
      </c>
      <c r="F794" t="str">
        <f>_xlfn.LET(_xlpm.raw,_xlfn.XLOOKUP(A794,SITE1!$C$8:$C$1180,SITE1!$D$8:$D$1180,""),_xlpm.cleanRaw,SUBSTITUTE(SUBSTITUTE(_xlpm.raw,"_PIN","."),"PIN","."),_xlpm.mainPart,MID(_xlpm.cleanRaw,2,FIND(".",_xlpm.cleanRaw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606116</v>
      </c>
      <c r="G794" t="str">
        <f>_xlfn.LET(_xlpm.raw,_xlfn.XLOOKUP(A794,SITE3!$C$8:$C$1180,SITE3!$D$8:$D$1180,""),_xlpm.cleanRaw,SUBSTITUTE(SUBSTITUTE(_xlpm.raw,"_PIN","."),"PIN","."),_xlpm.mainPart,MID(_xlpm.cleanRaw,2,FIND(".",_xlpm.cleanRaw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806116</v>
      </c>
      <c r="H794" t="str">
        <f>_xlfn.LET(_xlpm.raw,_xlfn.XLOOKUP(A794,SITE5!$C$8:$C$1180,SITE5!$D$8:$D$1180,""),_xlpm.cleanRaw,SUBSTITUTE(SUBSTITUTE(_xlpm.raw,"_PIN","."),"PIN","."),_xlpm.mainPart,MID(_xlpm.cleanRaw,2,FIND(".",_xlpm.cleanRaw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704115</v>
      </c>
      <c r="I794" t="str">
        <f>_xlfn.LET(_xlpm.raw,_xlfn.XLOOKUP(A794,SITE7!$C$8:$C$1180,SITE7!$D$8:$D$1180,""),_xlpm.cleanRaw,SUBSTITUTE(SUBSTITUTE(_xlpm.raw,"_PIN","."),"PIN","."),_xlpm.mainPart,MID(_xlpm.cleanRaw,2,FIND(".",_xlpm.cleanRaw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504115</v>
      </c>
      <c r="J794" t="str">
        <f t="shared" si="12"/>
        <v>AL20;DDR1_PARITY;;18.4;27.5999999999999;606116;806116;704115;504115</v>
      </c>
    </row>
    <row r="795" spans="1:10">
      <c r="A795" t="s">
        <v>1749</v>
      </c>
      <c r="B795" t="str">
        <f>_xlfn.XLOOKUP(A795,SITE1!$O$8:$O$1180,SITE1!$N$8:$N$1180,"")</f>
        <v>VSS</v>
      </c>
      <c r="C795" t="str" cm="1">
        <f t="array" ref="C795">_xlfn.TEXTJOIN(",", TRUE, _xlfn.UNIQUE(TRANSPOSE(_xlfn.MAP(
    _xlfn.XLOOKUP(A795, SITE1!$C$8:$C$1180, SITE1!$F$8:$I$1180),
    _xlfn.LAMBDA(_xlpm.x, IF(AND(_xlpm.x &lt;&gt; "", _xlpm.x &lt;&gt; "-"), TRIM(CLEAN(LEFT(_xlpm.x, FIND(".", _xlpm.x &amp; ".") - 1))), ""))
))))</f>
        <v/>
      </c>
      <c r="D795">
        <v>17.479999999999901</v>
      </c>
      <c r="E795">
        <v>27.599999999999898</v>
      </c>
      <c r="F795" t="str">
        <f>_xlfn.LET(_xlpm.raw,_xlfn.XLOOKUP(A795,SITE1!$C$8:$C$1180,SITE1!$D$8:$D$1180,""),_xlpm.cleanRaw,SUBSTITUTE(SUBSTITUTE(_xlpm.raw,"_PIN","."),"PIN","."),_xlpm.mainPart,MID(_xlpm.cleanRaw,2,FIND(".",_xlpm.cleanRaw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95" t="str">
        <f>_xlfn.LET(_xlpm.raw,_xlfn.XLOOKUP(A795,SITE3!$C$8:$C$1180,SITE3!$D$8:$D$1180,""),_xlpm.cleanRaw,SUBSTITUTE(SUBSTITUTE(_xlpm.raw,"_PIN","."),"PIN","."),_xlpm.mainPart,MID(_xlpm.cleanRaw,2,FIND(".",_xlpm.cleanRaw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95" t="str">
        <f>_xlfn.LET(_xlpm.raw,_xlfn.XLOOKUP(A795,SITE5!$C$8:$C$1180,SITE5!$D$8:$D$1180,""),_xlpm.cleanRaw,SUBSTITUTE(SUBSTITUTE(_xlpm.raw,"_PIN","."),"PIN","."),_xlpm.mainPart,MID(_xlpm.cleanRaw,2,FIND(".",_xlpm.cleanRaw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95" t="str">
        <f>_xlfn.LET(_xlpm.raw,_xlfn.XLOOKUP(A795,SITE7!$C$8:$C$1180,SITE7!$D$8:$D$1180,""),_xlpm.cleanRaw,SUBSTITUTE(SUBSTITUTE(_xlpm.raw,"_PIN","."),"PIN","."),_xlpm.mainPart,MID(_xlpm.cleanRaw,2,FIND(".",_xlpm.cleanRaw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795" t="str">
        <f t="shared" si="12"/>
        <v>AL21;VSS;;17.4799999999999;27.5999999999999;;;;</v>
      </c>
    </row>
    <row r="796" spans="1:10">
      <c r="A796" t="s">
        <v>1499</v>
      </c>
      <c r="B796" t="str">
        <f>_xlfn.XLOOKUP(A796,SITE1!$O$8:$O$1180,SITE1!$N$8:$N$1180,"")</f>
        <v>DDR1_MA[1]_CAB8</v>
      </c>
      <c r="C796" t="str" cm="1">
        <f t="array" ref="C796">_xlfn.TEXTJOIN(",", TRUE, _xlfn.UNIQUE(TRANSPOSE(_xlfn.MAP(
    _xlfn.XLOOKUP(A796, SITE1!$C$8:$C$1180, SITE1!$F$8:$I$1180),
    _xlfn.LAMBDA(_xlpm.x, IF(AND(_xlpm.x &lt;&gt; "", _xlpm.x &lt;&gt; "-"), TRIM(CLEAN(LEFT(_xlpm.x, FIND(".", _xlpm.x &amp; ".") - 1))), ""))
))))</f>
        <v/>
      </c>
      <c r="D796">
        <v>16.559999999999999</v>
      </c>
      <c r="E796">
        <v>27.599999999999898</v>
      </c>
      <c r="F796" t="str">
        <f>_xlfn.LET(_xlpm.raw,_xlfn.XLOOKUP(A796,SITE1!$C$8:$C$1180,SITE1!$D$8:$D$1180,""),_xlpm.cleanRaw,SUBSTITUTE(SUBSTITUTE(_xlpm.raw,"_PIN","."),"PIN","."),_xlpm.mainPart,MID(_xlpm.cleanRaw,2,FIND(".",_xlpm.cleanRaw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608045</v>
      </c>
      <c r="G796" t="str">
        <f>_xlfn.LET(_xlpm.raw,_xlfn.XLOOKUP(A796,SITE3!$C$8:$C$1180,SITE3!$D$8:$D$1180,""),_xlpm.cleanRaw,SUBSTITUTE(SUBSTITUTE(_xlpm.raw,"_PIN","."),"PIN","."),_xlpm.mainPart,MID(_xlpm.cleanRaw,2,FIND(".",_xlpm.cleanRaw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808045</v>
      </c>
      <c r="H796" t="str">
        <f>_xlfn.LET(_xlpm.raw,_xlfn.XLOOKUP(A796,SITE5!$C$8:$C$1180,SITE5!$D$8:$D$1180,""),_xlpm.cleanRaw,SUBSTITUTE(SUBSTITUTE(_xlpm.raw,"_PIN","."),"PIN","."),_xlpm.mainPart,MID(_xlpm.cleanRaw,2,FIND(".",_xlpm.cleanRaw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704116</v>
      </c>
      <c r="I796" t="str">
        <f>_xlfn.LET(_xlpm.raw,_xlfn.XLOOKUP(A796,SITE7!$C$8:$C$1180,SITE7!$D$8:$D$1180,""),_xlpm.cleanRaw,SUBSTITUTE(SUBSTITUTE(_xlpm.raw,"_PIN","."),"PIN","."),_xlpm.mainPart,MID(_xlpm.cleanRaw,2,FIND(".",_xlpm.cleanRaw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504116</v>
      </c>
      <c r="J796" t="str">
        <f t="shared" si="12"/>
        <v>AL22;DDR1_MA[1]_CAB8;;16.56;27.5999999999999;608045;808045;704116;504116</v>
      </c>
    </row>
    <row r="797" spans="1:10">
      <c r="A797" t="s">
        <v>1507</v>
      </c>
      <c r="B797" t="str">
        <f>_xlfn.XLOOKUP(A797,SITE1!$O$8:$O$1180,SITE1!$N$8:$N$1180,"")</f>
        <v>DDR1_MA[5]_CAA0</v>
      </c>
      <c r="C797" t="str" cm="1">
        <f t="array" ref="C797">_xlfn.TEXTJOIN(",", TRUE, _xlfn.UNIQUE(TRANSPOSE(_xlfn.MAP(
    _xlfn.XLOOKUP(A797, SITE1!$C$8:$C$1180, SITE1!$F$8:$I$1180),
    _xlfn.LAMBDA(_xlpm.x, IF(AND(_xlpm.x &lt;&gt; "", _xlpm.x &lt;&gt; "-"), TRIM(CLEAN(LEFT(_xlpm.x, FIND(".", _xlpm.x &amp; ".") - 1))), ""))
))))</f>
        <v/>
      </c>
      <c r="D797">
        <v>15.639999999999899</v>
      </c>
      <c r="E797">
        <v>27.599999999999898</v>
      </c>
      <c r="F797" t="str">
        <f>_xlfn.LET(_xlpm.raw,_xlfn.XLOOKUP(A797,SITE1!$C$8:$C$1180,SITE1!$D$8:$D$1180,""),_xlpm.cleanRaw,SUBSTITUTE(SUBSTITUTE(_xlpm.raw,"_PIN","."),"PIN","."),_xlpm.mainPart,MID(_xlpm.cleanRaw,2,FIND(".",_xlpm.cleanRaw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604016</v>
      </c>
      <c r="G797" t="str">
        <f>_xlfn.LET(_xlpm.raw,_xlfn.XLOOKUP(A797,SITE3!$C$8:$C$1180,SITE3!$D$8:$D$1180,""),_xlpm.cleanRaw,SUBSTITUTE(SUBSTITUTE(_xlpm.raw,"_PIN","."),"PIN","."),_xlpm.mainPart,MID(_xlpm.cleanRaw,2,FIND(".",_xlpm.cleanRaw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804016</v>
      </c>
      <c r="H797" t="str">
        <f>_xlfn.LET(_xlpm.raw,_xlfn.XLOOKUP(A797,SITE5!$C$8:$C$1180,SITE5!$D$8:$D$1180,""),_xlpm.cleanRaw,SUBSTITUTE(SUBSTITUTE(_xlpm.raw,"_PIN","."),"PIN","."),_xlpm.mainPart,MID(_xlpm.cleanRaw,2,FIND(".",_xlpm.cleanRaw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705067</v>
      </c>
      <c r="I797" t="str">
        <f>_xlfn.LET(_xlpm.raw,_xlfn.XLOOKUP(A797,SITE7!$C$8:$C$1180,SITE7!$D$8:$D$1180,""),_xlpm.cleanRaw,SUBSTITUTE(SUBSTITUTE(_xlpm.raw,"_PIN","."),"PIN","."),_xlpm.mainPart,MID(_xlpm.cleanRaw,2,FIND(".",_xlpm.cleanRaw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505067</v>
      </c>
      <c r="J797" t="str">
        <f t="shared" si="12"/>
        <v>AL23;DDR1_MA[5]_CAA0;;15.6399999999999;27.5999999999999;604016;804016;705067;505067</v>
      </c>
    </row>
    <row r="798" spans="1:10">
      <c r="A798" t="s">
        <v>1750</v>
      </c>
      <c r="B798" t="str">
        <f>_xlfn.XLOOKUP(A798,SITE1!$O$8:$O$1180,SITE1!$N$8:$N$1180,"")</f>
        <v>VSS</v>
      </c>
      <c r="C798" t="str" cm="1">
        <f t="array" ref="C798">_xlfn.TEXTJOIN(",", TRUE, _xlfn.UNIQUE(TRANSPOSE(_xlfn.MAP(
    _xlfn.XLOOKUP(A798, SITE1!$C$8:$C$1180, SITE1!$F$8:$I$1180),
    _xlfn.LAMBDA(_xlpm.x, IF(AND(_xlpm.x &lt;&gt; "", _xlpm.x &lt;&gt; "-"), TRIM(CLEAN(LEFT(_xlpm.x, FIND(".", _xlpm.x &amp; ".") - 1))), ""))
))))</f>
        <v/>
      </c>
      <c r="D798">
        <v>14.719999999999899</v>
      </c>
      <c r="E798">
        <v>27.599999999999898</v>
      </c>
      <c r="F798" t="str">
        <f>_xlfn.LET(_xlpm.raw,_xlfn.XLOOKUP(A798,SITE1!$C$8:$C$1180,SITE1!$D$8:$D$1180,""),_xlpm.cleanRaw,SUBSTITUTE(SUBSTITUTE(_xlpm.raw,"_PIN","."),"PIN","."),_xlpm.mainPart,MID(_xlpm.cleanRaw,2,FIND(".",_xlpm.cleanRaw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98" t="str">
        <f>_xlfn.LET(_xlpm.raw,_xlfn.XLOOKUP(A798,SITE3!$C$8:$C$1180,SITE3!$D$8:$D$1180,""),_xlpm.cleanRaw,SUBSTITUTE(SUBSTITUTE(_xlpm.raw,"_PIN","."),"PIN","."),_xlpm.mainPart,MID(_xlpm.cleanRaw,2,FIND(".",_xlpm.cleanRaw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98" t="str">
        <f>_xlfn.LET(_xlpm.raw,_xlfn.XLOOKUP(A798,SITE5!$C$8:$C$1180,SITE5!$D$8:$D$1180,""),_xlpm.cleanRaw,SUBSTITUTE(SUBSTITUTE(_xlpm.raw,"_PIN","."),"PIN","."),_xlpm.mainPart,MID(_xlpm.cleanRaw,2,FIND(".",_xlpm.cleanRaw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98" t="str">
        <f>_xlfn.LET(_xlpm.raw,_xlfn.XLOOKUP(A798,SITE7!$C$8:$C$1180,SITE7!$D$8:$D$1180,""),_xlpm.cleanRaw,SUBSTITUTE(SUBSTITUTE(_xlpm.raw,"_PIN","."),"PIN","."),_xlpm.mainPart,MID(_xlpm.cleanRaw,2,FIND(".",_xlpm.cleanRaw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798" t="str">
        <f t="shared" si="12"/>
        <v>AL24;VSS;;14.7199999999999;27.5999999999999;;;;</v>
      </c>
    </row>
    <row r="799" spans="1:10">
      <c r="A799" t="s">
        <v>1369</v>
      </c>
      <c r="B799" t="str">
        <f>_xlfn.XLOOKUP(A799,SITE1!$O$8:$O$1180,SITE1!$N$8:$N$1180,"")</f>
        <v>DDR1_ECC[6]</v>
      </c>
      <c r="C799" t="str" cm="1">
        <f t="array" ref="C799">_xlfn.TEXTJOIN(",", TRUE, _xlfn.UNIQUE(TRANSPOSE(_xlfn.MAP(
    _xlfn.XLOOKUP(A799, SITE1!$C$8:$C$1180, SITE1!$F$8:$I$1180),
    _xlfn.LAMBDA(_xlpm.x, IF(AND(_xlpm.x &lt;&gt; "", _xlpm.x &lt;&gt; "-"), TRIM(CLEAN(LEFT(_xlpm.x, FIND(".", _xlpm.x &amp; ".") - 1))), ""))
))))</f>
        <v/>
      </c>
      <c r="D799">
        <v>13.799999999999899</v>
      </c>
      <c r="E799">
        <v>27.599999999999898</v>
      </c>
      <c r="F799" t="str">
        <f>_xlfn.LET(_xlpm.raw,_xlfn.XLOOKUP(A799,SITE1!$C$8:$C$1180,SITE1!$D$8:$D$1180,""),_xlpm.cleanRaw,SUBSTITUTE(SUBSTITUTE(_xlpm.raw,"_PIN","."),"PIN","."),_xlpm.mainPart,MID(_xlpm.cleanRaw,2,FIND(".",_xlpm.cleanRaw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605055</v>
      </c>
      <c r="G799" t="str">
        <f>_xlfn.LET(_xlpm.raw,_xlfn.XLOOKUP(A799,SITE3!$C$8:$C$1180,SITE3!$D$8:$D$1180,""),_xlpm.cleanRaw,SUBSTITUTE(SUBSTITUTE(_xlpm.raw,"_PIN","."),"PIN","."),_xlpm.mainPart,MID(_xlpm.cleanRaw,2,FIND(".",_xlpm.cleanRaw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805055</v>
      </c>
      <c r="H799" t="str">
        <f>_xlfn.LET(_xlpm.raw,_xlfn.XLOOKUP(A799,SITE5!$C$8:$C$1180,SITE5!$D$8:$D$1180,""),_xlpm.cleanRaw,SUBSTITUTE(SUBSTITUTE(_xlpm.raw,"_PIN","."),"PIN","."),_xlpm.mainPart,MID(_xlpm.cleanRaw,2,FIND(".",_xlpm.cleanRaw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705055</v>
      </c>
      <c r="I799" t="str">
        <f>_xlfn.LET(_xlpm.raw,_xlfn.XLOOKUP(A799,SITE7!$C$8:$C$1180,SITE7!$D$8:$D$1180,""),_xlpm.cleanRaw,SUBSTITUTE(SUBSTITUTE(_xlpm.raw,"_PIN","."),"PIN","."),_xlpm.mainPart,MID(_xlpm.cleanRaw,2,FIND(".",_xlpm.cleanRaw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505055</v>
      </c>
      <c r="J799" t="str">
        <f t="shared" si="12"/>
        <v>AL25;DDR1_ECC[6];;13.7999999999999;27.5999999999999;605055;805055;705055;505055</v>
      </c>
    </row>
    <row r="800" spans="1:10">
      <c r="A800" t="s">
        <v>1370</v>
      </c>
      <c r="B800" t="str">
        <f>_xlfn.XLOOKUP(A800,SITE1!$O$8:$O$1180,SITE1!$N$8:$N$1180,"")</f>
        <v>DDR1_ECC[7]</v>
      </c>
      <c r="C800" t="str" cm="1">
        <f t="array" ref="C800">_xlfn.TEXTJOIN(",", TRUE, _xlfn.UNIQUE(TRANSPOSE(_xlfn.MAP(
    _xlfn.XLOOKUP(A800, SITE1!$C$8:$C$1180, SITE1!$F$8:$I$1180),
    _xlfn.LAMBDA(_xlpm.x, IF(AND(_xlpm.x &lt;&gt; "", _xlpm.x &lt;&gt; "-"), TRIM(CLEAN(LEFT(_xlpm.x, FIND(".", _xlpm.x &amp; ".") - 1))), ""))
))))</f>
        <v/>
      </c>
      <c r="D800">
        <v>12.8799999999999</v>
      </c>
      <c r="E800">
        <v>27.599999999999898</v>
      </c>
      <c r="F800" t="str">
        <f>_xlfn.LET(_xlpm.raw,_xlfn.XLOOKUP(A800,SITE1!$C$8:$C$1180,SITE1!$D$8:$D$1180,""),_xlpm.cleanRaw,SUBSTITUTE(SUBSTITUTE(_xlpm.raw,"_PIN","."),"PIN","."),_xlpm.mainPart,MID(_xlpm.cleanRaw,2,FIND(".",_xlpm.cleanRaw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603102</v>
      </c>
      <c r="G800" t="str">
        <f>_xlfn.LET(_xlpm.raw,_xlfn.XLOOKUP(A800,SITE3!$C$8:$C$1180,SITE3!$D$8:$D$1180,""),_xlpm.cleanRaw,SUBSTITUTE(SUBSTITUTE(_xlpm.raw,"_PIN","."),"PIN","."),_xlpm.mainPart,MID(_xlpm.cleanRaw,2,FIND(".",_xlpm.cleanRaw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803102</v>
      </c>
      <c r="H800" t="str">
        <f>_xlfn.LET(_xlpm.raw,_xlfn.XLOOKUP(A800,SITE5!$C$8:$C$1180,SITE5!$D$8:$D$1180,""),_xlpm.cleanRaw,SUBSTITUTE(SUBSTITUTE(_xlpm.raw,"_PIN","."),"PIN","."),_xlpm.mainPart,MID(_xlpm.cleanRaw,2,FIND(".",_xlpm.cleanRaw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706036</v>
      </c>
      <c r="I800" t="str">
        <f>_xlfn.LET(_xlpm.raw,_xlfn.XLOOKUP(A800,SITE7!$C$8:$C$1180,SITE7!$D$8:$D$1180,""),_xlpm.cleanRaw,SUBSTITUTE(SUBSTITUTE(_xlpm.raw,"_PIN","."),"PIN","."),_xlpm.mainPart,MID(_xlpm.cleanRaw,2,FIND(".",_xlpm.cleanRaw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506036</v>
      </c>
      <c r="J800" t="str">
        <f t="shared" si="12"/>
        <v>AL26;DDR1_ECC[7];;12.8799999999999;27.5999999999999;603102;803102;706036;506036</v>
      </c>
    </row>
    <row r="801" spans="1:10">
      <c r="A801" t="s">
        <v>1751</v>
      </c>
      <c r="B801" t="str">
        <f>_xlfn.XLOOKUP(A801,SITE1!$O$8:$O$1180,SITE1!$N$8:$N$1180,"")</f>
        <v>VSS</v>
      </c>
      <c r="C801" t="str" cm="1">
        <f t="array" ref="C801">_xlfn.TEXTJOIN(",", TRUE, _xlfn.UNIQUE(TRANSPOSE(_xlfn.MAP(
    _xlfn.XLOOKUP(A801, SITE1!$C$8:$C$1180, SITE1!$F$8:$I$1180),
    _xlfn.LAMBDA(_xlpm.x, IF(AND(_xlpm.x &lt;&gt; "", _xlpm.x &lt;&gt; "-"), TRIM(CLEAN(LEFT(_xlpm.x, FIND(".", _xlpm.x &amp; ".") - 1))), ""))
))))</f>
        <v/>
      </c>
      <c r="D801">
        <v>11.9599999999999</v>
      </c>
      <c r="E801">
        <v>27.599999999999898</v>
      </c>
      <c r="F801" t="str">
        <f>_xlfn.LET(_xlpm.raw,_xlfn.XLOOKUP(A801,SITE1!$C$8:$C$1180,SITE1!$D$8:$D$1180,""),_xlpm.cleanRaw,SUBSTITUTE(SUBSTITUTE(_xlpm.raw,"_PIN","."),"PIN","."),_xlpm.mainPart,MID(_xlpm.cleanRaw,2,FIND(".",_xlpm.cleanRaw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01" t="str">
        <f>_xlfn.LET(_xlpm.raw,_xlfn.XLOOKUP(A801,SITE3!$C$8:$C$1180,SITE3!$D$8:$D$1180,""),_xlpm.cleanRaw,SUBSTITUTE(SUBSTITUTE(_xlpm.raw,"_PIN","."),"PIN","."),_xlpm.mainPart,MID(_xlpm.cleanRaw,2,FIND(".",_xlpm.cleanRaw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01" t="str">
        <f>_xlfn.LET(_xlpm.raw,_xlfn.XLOOKUP(A801,SITE5!$C$8:$C$1180,SITE5!$D$8:$D$1180,""),_xlpm.cleanRaw,SUBSTITUTE(SUBSTITUTE(_xlpm.raw,"_PIN","."),"PIN","."),_xlpm.mainPart,MID(_xlpm.cleanRaw,2,FIND(".",_xlpm.cleanRaw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801" t="str">
        <f>_xlfn.LET(_xlpm.raw,_xlfn.XLOOKUP(A801,SITE7!$C$8:$C$1180,SITE7!$D$8:$D$1180,""),_xlpm.cleanRaw,SUBSTITUTE(SUBSTITUTE(_xlpm.raw,"_PIN","."),"PIN","."),_xlpm.mainPart,MID(_xlpm.cleanRaw,2,FIND(".",_xlpm.cleanRaw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801" t="str">
        <f t="shared" si="12"/>
        <v>AL27;VSS;;11.9599999999999;27.5999999999999;;;;</v>
      </c>
    </row>
    <row r="802" spans="1:10">
      <c r="A802" t="s">
        <v>1359</v>
      </c>
      <c r="B802" t="str">
        <f>_xlfn.XLOOKUP(A802,SITE1!$O$8:$O$1180,SITE1!$N$8:$N$1180,"")</f>
        <v>DDRDQ_IL13_NIL07[5]</v>
      </c>
      <c r="C802" t="str" cm="1">
        <f t="array" ref="C802">_xlfn.TEXTJOIN(",", TRUE, _xlfn.UNIQUE(TRANSPOSE(_xlfn.MAP(
    _xlfn.XLOOKUP(A802, SITE1!$C$8:$C$1180, SITE1!$F$8:$I$1180),
    _xlfn.LAMBDA(_xlpm.x, IF(AND(_xlpm.x &lt;&gt; "", _xlpm.x &lt;&gt; "-"), TRIM(CLEAN(LEFT(_xlpm.x, FIND(".", _xlpm.x &amp; ".") - 1))), ""))
))))</f>
        <v/>
      </c>
      <c r="D802">
        <v>11.04</v>
      </c>
      <c r="E802">
        <v>27.599999999999898</v>
      </c>
      <c r="F802" t="str">
        <f>_xlfn.LET(_xlpm.raw,_xlfn.XLOOKUP(A802,SITE1!$C$8:$C$1180,SITE1!$D$8:$D$1180,""),_xlpm.cleanRaw,SUBSTITUTE(SUBSTITUTE(_xlpm.raw,"_PIN","."),"PIN","."),_xlpm.mainPart,MID(_xlpm.cleanRaw,2,FIND(".",_xlpm.cleanRaw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604010</v>
      </c>
      <c r="G802" t="str">
        <f>_xlfn.LET(_xlpm.raw,_xlfn.XLOOKUP(A802,SITE3!$C$8:$C$1180,SITE3!$D$8:$D$1180,""),_xlpm.cleanRaw,SUBSTITUTE(SUBSTITUTE(_xlpm.raw,"_PIN","."),"PIN","."),_xlpm.mainPart,MID(_xlpm.cleanRaw,2,FIND(".",_xlpm.cleanRaw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804010</v>
      </c>
      <c r="H802" t="str">
        <f>_xlfn.LET(_xlpm.raw,_xlfn.XLOOKUP(A802,SITE5!$C$8:$C$1180,SITE5!$D$8:$D$1180,""),_xlpm.cleanRaw,SUBSTITUTE(SUBSTITUTE(_xlpm.raw,"_PIN","."),"PIN","."),_xlpm.mainPart,MID(_xlpm.cleanRaw,2,FIND(".",_xlpm.cleanRaw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707094</v>
      </c>
      <c r="I802" t="str">
        <f>_xlfn.LET(_xlpm.raw,_xlfn.XLOOKUP(A802,SITE7!$C$8:$C$1180,SITE7!$D$8:$D$1180,""),_xlpm.cleanRaw,SUBSTITUTE(SUBSTITUTE(_xlpm.raw,"_PIN","."),"PIN","."),_xlpm.mainPart,MID(_xlpm.cleanRaw,2,FIND(".",_xlpm.cleanRaw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507094</v>
      </c>
      <c r="J802" t="str">
        <f t="shared" si="12"/>
        <v>AL28;DDRDQ_IL13_NIL07[5];;11.04;27.5999999999999;604010;804010;707094;507094</v>
      </c>
    </row>
    <row r="803" spans="1:10">
      <c r="A803" t="s">
        <v>914</v>
      </c>
      <c r="B803" t="str">
        <f>_xlfn.XLOOKUP(A803,SITE1!$O$8:$O$1180,SITE1!$N$8:$N$1180,"")</f>
        <v>DDRDQ_IL13_NIL07[0]</v>
      </c>
      <c r="C803" t="str" cm="1">
        <f t="array" ref="C803">_xlfn.TEXTJOIN(",", TRUE, _xlfn.UNIQUE(TRANSPOSE(_xlfn.MAP(
    _xlfn.XLOOKUP(A803, SITE1!$C$8:$C$1180, SITE1!$F$8:$I$1180),
    _xlfn.LAMBDA(_xlpm.x, IF(AND(_xlpm.x &lt;&gt; "", _xlpm.x &lt;&gt; "-"), TRIM(CLEAN(LEFT(_xlpm.x, FIND(".", _xlpm.x &amp; ".") - 1))), ""))
))))</f>
        <v/>
      </c>
      <c r="D803">
        <v>10.1199999999999</v>
      </c>
      <c r="E803">
        <v>27.599999999999898</v>
      </c>
      <c r="F803" t="str">
        <f>_xlfn.LET(_xlpm.raw,_xlfn.XLOOKUP(A803,SITE1!$C$8:$C$1180,SITE1!$D$8:$D$1180,""),_xlpm.cleanRaw,SUBSTITUTE(SUBSTITUTE(_xlpm.raw,"_PIN","."),"PIN","."),_xlpm.mainPart,MID(_xlpm.cleanRaw,2,FIND(".",_xlpm.cleanRaw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603117</v>
      </c>
      <c r="G803" t="str">
        <f>_xlfn.LET(_xlpm.raw,_xlfn.XLOOKUP(A803,SITE3!$C$8:$C$1180,SITE3!$D$8:$D$1180,""),_xlpm.cleanRaw,SUBSTITUTE(SUBSTITUTE(_xlpm.raw,"_PIN","."),"PIN","."),_xlpm.mainPart,MID(_xlpm.cleanRaw,2,FIND(".",_xlpm.cleanRaw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803117</v>
      </c>
      <c r="H803" t="str">
        <f>_xlfn.LET(_xlpm.raw,_xlfn.XLOOKUP(A803,SITE5!$C$8:$C$1180,SITE5!$D$8:$D$1180,""),_xlpm.cleanRaw,SUBSTITUTE(SUBSTITUTE(_xlpm.raw,"_PIN","."),"PIN","."),_xlpm.mainPart,MID(_xlpm.cleanRaw,2,FIND(".",_xlpm.cleanRaw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708070</v>
      </c>
      <c r="I803" t="str">
        <f>_xlfn.LET(_xlpm.raw,_xlfn.XLOOKUP(A803,SITE7!$C$8:$C$1180,SITE7!$D$8:$D$1180,""),_xlpm.cleanRaw,SUBSTITUTE(SUBSTITUTE(_xlpm.raw,"_PIN","."),"PIN","."),_xlpm.mainPart,MID(_xlpm.cleanRaw,2,FIND(".",_xlpm.cleanRaw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508070</v>
      </c>
      <c r="J803" t="str">
        <f t="shared" si="12"/>
        <v>AL29;DDRDQ_IL13_NIL07[0];;10.1199999999999;27.5999999999999;603117;803117;708070;508070</v>
      </c>
    </row>
    <row r="804" spans="1:10">
      <c r="A804" t="s">
        <v>915</v>
      </c>
      <c r="B804" t="str">
        <f>_xlfn.XLOOKUP(A804,SITE1!$O$8:$O$1180,SITE1!$N$8:$N$1180,"")</f>
        <v>VSS</v>
      </c>
      <c r="C804" t="str" cm="1">
        <f t="array" ref="C804">_xlfn.TEXTJOIN(",", TRUE, _xlfn.UNIQUE(TRANSPOSE(_xlfn.MAP(
    _xlfn.XLOOKUP(A804, SITE1!$C$8:$C$1180, SITE1!$F$8:$I$1180),
    _xlfn.LAMBDA(_xlpm.x, IF(AND(_xlpm.x &lt;&gt; "", _xlpm.x &lt;&gt; "-"), TRIM(CLEAN(LEFT(_xlpm.x, FIND(".", _xlpm.x &amp; ".") - 1))), ""))
))))</f>
        <v/>
      </c>
      <c r="D804">
        <v>9.1999999999999904</v>
      </c>
      <c r="E804">
        <v>27.599999999999898</v>
      </c>
      <c r="F804" t="str">
        <f>_xlfn.LET(_xlpm.raw,_xlfn.XLOOKUP(A804,SITE1!$C$8:$C$1180,SITE1!$D$8:$D$1180,""),_xlpm.cleanRaw,SUBSTITUTE(SUBSTITUTE(_xlpm.raw,"_PIN","."),"PIN","."),_xlpm.mainPart,MID(_xlpm.cleanRaw,2,FIND(".",_xlpm.cleanRaw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04" t="str">
        <f>_xlfn.LET(_xlpm.raw,_xlfn.XLOOKUP(A804,SITE3!$C$8:$C$1180,SITE3!$D$8:$D$1180,""),_xlpm.cleanRaw,SUBSTITUTE(SUBSTITUTE(_xlpm.raw,"_PIN","."),"PIN","."),_xlpm.mainPart,MID(_xlpm.cleanRaw,2,FIND(".",_xlpm.cleanRaw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04" t="str">
        <f>_xlfn.LET(_xlpm.raw,_xlfn.XLOOKUP(A804,SITE5!$C$8:$C$1180,SITE5!$D$8:$D$1180,""),_xlpm.cleanRaw,SUBSTITUTE(SUBSTITUTE(_xlpm.raw,"_PIN","."),"PIN","."),_xlpm.mainPart,MID(_xlpm.cleanRaw,2,FIND(".",_xlpm.cleanRaw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804" t="str">
        <f>_xlfn.LET(_xlpm.raw,_xlfn.XLOOKUP(A804,SITE7!$C$8:$C$1180,SITE7!$D$8:$D$1180,""),_xlpm.cleanRaw,SUBSTITUTE(SUBSTITUTE(_xlpm.raw,"_PIN","."),"PIN","."),_xlpm.mainPart,MID(_xlpm.cleanRaw,2,FIND(".",_xlpm.cleanRaw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804" t="str">
        <f t="shared" si="12"/>
        <v>AL30;VSS;;9.19999999999999;27.5999999999999;;;;</v>
      </c>
    </row>
    <row r="805" spans="1:10">
      <c r="A805" t="s">
        <v>916</v>
      </c>
      <c r="B805" t="str">
        <f>_xlfn.XLOOKUP(A805,SITE1!$O$8:$O$1180,SITE1!$N$8:$N$1180,"")</f>
        <v>DDRDQ_IL11_NIL03[7]</v>
      </c>
      <c r="C805" t="str" cm="1">
        <f t="array" ref="C805">_xlfn.TEXTJOIN(",", TRUE, _xlfn.UNIQUE(TRANSPOSE(_xlfn.MAP(
    _xlfn.XLOOKUP(A805, SITE1!$C$8:$C$1180, SITE1!$F$8:$I$1180),
    _xlfn.LAMBDA(_xlpm.x, IF(AND(_xlpm.x &lt;&gt; "", _xlpm.x &lt;&gt; "-"), TRIM(CLEAN(LEFT(_xlpm.x, FIND(".", _xlpm.x &amp; ".") - 1))), ""))
))))</f>
        <v/>
      </c>
      <c r="D805">
        <v>8.2799999999999905</v>
      </c>
      <c r="E805">
        <v>27.599999999999898</v>
      </c>
      <c r="F805" t="str">
        <f>_xlfn.LET(_xlpm.raw,_xlfn.XLOOKUP(A805,SITE1!$C$8:$C$1180,SITE1!$D$8:$D$1180,""),_xlpm.cleanRaw,SUBSTITUTE(SUBSTITUTE(_xlpm.raw,"_PIN","."),"PIN","."),_xlpm.mainPart,MID(_xlpm.cleanRaw,2,FIND(".",_xlpm.cleanRaw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604022</v>
      </c>
      <c r="G805" t="str">
        <f>_xlfn.LET(_xlpm.raw,_xlfn.XLOOKUP(A805,SITE3!$C$8:$C$1180,SITE3!$D$8:$D$1180,""),_xlpm.cleanRaw,SUBSTITUTE(SUBSTITUTE(_xlpm.raw,"_PIN","."),"PIN","."),_xlpm.mainPart,MID(_xlpm.cleanRaw,2,FIND(".",_xlpm.cleanRaw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804022</v>
      </c>
      <c r="H805" t="str">
        <f>_xlfn.LET(_xlpm.raw,_xlfn.XLOOKUP(A805,SITE5!$C$8:$C$1180,SITE5!$D$8:$D$1180,""),_xlpm.cleanRaw,SUBSTITUTE(SUBSTITUTE(_xlpm.raw,"_PIN","."),"PIN","."),_xlpm.mainPart,MID(_xlpm.cleanRaw,2,FIND(".",_xlpm.cleanRaw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705073</v>
      </c>
      <c r="I805" t="str">
        <f>_xlfn.LET(_xlpm.raw,_xlfn.XLOOKUP(A805,SITE7!$C$8:$C$1180,SITE7!$D$8:$D$1180,""),_xlpm.cleanRaw,SUBSTITUTE(SUBSTITUTE(_xlpm.raw,"_PIN","."),"PIN","."),_xlpm.mainPart,MID(_xlpm.cleanRaw,2,FIND(".",_xlpm.cleanRaw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505073</v>
      </c>
      <c r="J805" t="str">
        <f t="shared" si="12"/>
        <v>AL31;DDRDQ_IL11_NIL03[7];;8.27999999999999;27.5999999999999;604022;804022;705073;505073</v>
      </c>
    </row>
    <row r="806" spans="1:10">
      <c r="A806" t="s">
        <v>917</v>
      </c>
      <c r="B806" t="str">
        <f>_xlfn.XLOOKUP(A806,SITE1!$O$8:$O$1180,SITE1!$N$8:$N$1180,"")</f>
        <v>DDRDQ_IL11_NIL03[3]</v>
      </c>
      <c r="C806" t="str" cm="1">
        <f t="array" ref="C806">_xlfn.TEXTJOIN(",", TRUE, _xlfn.UNIQUE(TRANSPOSE(_xlfn.MAP(
    _xlfn.XLOOKUP(A806, SITE1!$C$8:$C$1180, SITE1!$F$8:$I$1180),
    _xlfn.LAMBDA(_xlpm.x, IF(AND(_xlpm.x &lt;&gt; "", _xlpm.x &lt;&gt; "-"), TRIM(CLEAN(LEFT(_xlpm.x, FIND(".", _xlpm.x &amp; ".") - 1))), ""))
))))</f>
        <v/>
      </c>
      <c r="D806">
        <v>7.3599999999999897</v>
      </c>
      <c r="E806">
        <v>27.599999999999898</v>
      </c>
      <c r="F806" t="str">
        <f>_xlfn.LET(_xlpm.raw,_xlfn.XLOOKUP(A806,SITE1!$C$8:$C$1180,SITE1!$D$8:$D$1180,""),_xlpm.cleanRaw,SUBSTITUTE(SUBSTITUTE(_xlpm.raw,"_PIN","."),"PIN","."),_xlpm.mainPart,MID(_xlpm.cleanRaw,2,FIND(".",_xlpm.cleanRaw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604027</v>
      </c>
      <c r="G806" t="str">
        <f>_xlfn.LET(_xlpm.raw,_xlfn.XLOOKUP(A806,SITE3!$C$8:$C$1180,SITE3!$D$8:$D$1180,""),_xlpm.cleanRaw,SUBSTITUTE(SUBSTITUTE(_xlpm.raw,"_PIN","."),"PIN","."),_xlpm.mainPart,MID(_xlpm.cleanRaw,2,FIND(".",_xlpm.cleanRaw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804027</v>
      </c>
      <c r="H806" t="str">
        <f>_xlfn.LET(_xlpm.raw,_xlfn.XLOOKUP(A806,SITE5!$C$8:$C$1180,SITE5!$D$8:$D$1180,""),_xlpm.cleanRaw,SUBSTITUTE(SUBSTITUTE(_xlpm.raw,"_PIN","."),"PIN","."),_xlpm.mainPart,MID(_xlpm.cleanRaw,2,FIND(".",_xlpm.cleanRaw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705075</v>
      </c>
      <c r="I806" t="str">
        <f>_xlfn.LET(_xlpm.raw,_xlfn.XLOOKUP(A806,SITE7!$C$8:$C$1180,SITE7!$D$8:$D$1180,""),_xlpm.cleanRaw,SUBSTITUTE(SUBSTITUTE(_xlpm.raw,"_PIN","."),"PIN","."),_xlpm.mainPart,MID(_xlpm.cleanRaw,2,FIND(".",_xlpm.cleanRaw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505075</v>
      </c>
      <c r="J806" t="str">
        <f t="shared" si="12"/>
        <v>AL32;DDRDQ_IL11_NIL03[3];;7.35999999999999;27.5999999999999;604027;804027;705075;505075</v>
      </c>
    </row>
    <row r="807" spans="1:10">
      <c r="A807" t="s">
        <v>1125</v>
      </c>
      <c r="B807" t="str">
        <f>_xlfn.XLOOKUP(A807,SITE1!$O$8:$O$1180,SITE1!$N$8:$N$1180,"")</f>
        <v>DDRDQSP_IL11_NIL03</v>
      </c>
      <c r="C807" t="str" cm="1">
        <f t="array" ref="C807">_xlfn.TEXTJOIN(",", TRUE, _xlfn.UNIQUE(TRANSPOSE(_xlfn.MAP(
    _xlfn.XLOOKUP(A807, SITE1!$C$8:$C$1180, SITE1!$F$8:$I$1180),
    _xlfn.LAMBDA(_xlpm.x, IF(AND(_xlpm.x &lt;&gt; "", _xlpm.x &lt;&gt; "-"), TRIM(CLEAN(LEFT(_xlpm.x, FIND(".", _xlpm.x &amp; ".") - 1))), ""))
))))</f>
        <v/>
      </c>
      <c r="D807">
        <v>6.4399999999999897</v>
      </c>
      <c r="E807">
        <v>27.599999999999898</v>
      </c>
      <c r="F807" t="str">
        <f>_xlfn.LET(_xlpm.raw,_xlfn.XLOOKUP(A807,SITE1!$C$8:$C$1180,SITE1!$D$8:$D$1180,""),_xlpm.cleanRaw,SUBSTITUTE(SUBSTITUTE(_xlpm.raw,"_PIN","."),"PIN","."),_xlpm.mainPart,MID(_xlpm.cleanRaw,2,FIND(".",_xlpm.cleanRaw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603113</v>
      </c>
      <c r="G807" t="str">
        <f>_xlfn.LET(_xlpm.raw,_xlfn.XLOOKUP(A807,SITE3!$C$8:$C$1180,SITE3!$D$8:$D$1180,""),_xlpm.cleanRaw,SUBSTITUTE(SUBSTITUTE(_xlpm.raw,"_PIN","."),"PIN","."),_xlpm.mainPart,MID(_xlpm.cleanRaw,2,FIND(".",_xlpm.cleanRaw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803113</v>
      </c>
      <c r="H807" t="str">
        <f>_xlfn.LET(_xlpm.raw,_xlfn.XLOOKUP(A807,SITE5!$C$8:$C$1180,SITE5!$D$8:$D$1180,""),_xlpm.cleanRaw,SUBSTITUTE(SUBSTITUTE(_xlpm.raw,"_PIN","."),"PIN","."),_xlpm.mainPart,MID(_xlpm.cleanRaw,2,FIND(".",_xlpm.cleanRaw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707115</v>
      </c>
      <c r="I807" t="str">
        <f>_xlfn.LET(_xlpm.raw,_xlfn.XLOOKUP(A807,SITE7!$C$8:$C$1180,SITE7!$D$8:$D$1180,""),_xlpm.cleanRaw,SUBSTITUTE(SUBSTITUTE(_xlpm.raw,"_PIN","."),"PIN","."),_xlpm.mainPart,MID(_xlpm.cleanRaw,2,FIND(".",_xlpm.cleanRaw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507115</v>
      </c>
      <c r="J807" t="str">
        <f t="shared" si="12"/>
        <v>AL33;DDRDQSP_IL11_NIL03;;6.43999999999999;27.5999999999999;603113;803113;707115;507115</v>
      </c>
    </row>
    <row r="808" spans="1:10">
      <c r="A808" t="s">
        <v>1126</v>
      </c>
      <c r="B808" t="str">
        <f>_xlfn.XLOOKUP(A808,SITE1!$O$8:$O$1180,SITE1!$N$8:$N$1180,"")</f>
        <v>DDRDQ_IL11_NIL03[5]</v>
      </c>
      <c r="C808" t="str" cm="1">
        <f t="array" ref="C808">_xlfn.TEXTJOIN(",", TRUE, _xlfn.UNIQUE(TRANSPOSE(_xlfn.MAP(
    _xlfn.XLOOKUP(A808, SITE1!$C$8:$C$1180, SITE1!$F$8:$I$1180),
    _xlfn.LAMBDA(_xlpm.x, IF(AND(_xlpm.x &lt;&gt; "", _xlpm.x &lt;&gt; "-"), TRIM(CLEAN(LEFT(_xlpm.x, FIND(".", _xlpm.x &amp; ".") - 1))), ""))
))))</f>
        <v/>
      </c>
      <c r="D808">
        <v>5.5199999999999898</v>
      </c>
      <c r="E808">
        <v>27.599999999999898</v>
      </c>
      <c r="F808" t="str">
        <f>_xlfn.LET(_xlpm.raw,_xlfn.XLOOKUP(A808,SITE1!$C$8:$C$1180,SITE1!$D$8:$D$1180,""),_xlpm.cleanRaw,SUBSTITUTE(SUBSTITUTE(_xlpm.raw,"_PIN","."),"PIN","."),_xlpm.mainPart,MID(_xlpm.cleanRaw,2,FIND(".",_xlpm.cleanRaw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604026</v>
      </c>
      <c r="G808" t="str">
        <f>_xlfn.LET(_xlpm.raw,_xlfn.XLOOKUP(A808,SITE3!$C$8:$C$1180,SITE3!$D$8:$D$1180,""),_xlpm.cleanRaw,SUBSTITUTE(SUBSTITUTE(_xlpm.raw,"_PIN","."),"PIN","."),_xlpm.mainPart,MID(_xlpm.cleanRaw,2,FIND(".",_xlpm.cleanRaw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804026</v>
      </c>
      <c r="H808" t="str">
        <f>_xlfn.LET(_xlpm.raw,_xlfn.XLOOKUP(A808,SITE5!$C$8:$C$1180,SITE5!$D$8:$D$1180,""),_xlpm.cleanRaw,SUBSTITUTE(SUBSTITUTE(_xlpm.raw,"_PIN","."),"PIN","."),_xlpm.mainPart,MID(_xlpm.cleanRaw,2,FIND(".",_xlpm.cleanRaw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706021</v>
      </c>
      <c r="I808" t="str">
        <f>_xlfn.LET(_xlpm.raw,_xlfn.XLOOKUP(A808,SITE7!$C$8:$C$1180,SITE7!$D$8:$D$1180,""),_xlpm.cleanRaw,SUBSTITUTE(SUBSTITUTE(_xlpm.raw,"_PIN","."),"PIN","."),_xlpm.mainPart,MID(_xlpm.cleanRaw,2,FIND(".",_xlpm.cleanRaw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506021</v>
      </c>
      <c r="J808" t="str">
        <f t="shared" si="12"/>
        <v>AL34;DDRDQ_IL11_NIL03[5];;5.51999999999999;27.5999999999999;604026;804026;706021;506021</v>
      </c>
    </row>
    <row r="809" spans="1:10">
      <c r="A809" t="s">
        <v>918</v>
      </c>
      <c r="B809" t="str">
        <f>_xlfn.XLOOKUP(A809,SITE1!$O$8:$O$1180,SITE1!$N$8:$N$1180,"")</f>
        <v>DDRDQ_IL11_NIL03[1]</v>
      </c>
      <c r="C809" t="str" cm="1">
        <f t="array" ref="C809">_xlfn.TEXTJOIN(",", TRUE, _xlfn.UNIQUE(TRANSPOSE(_xlfn.MAP(
    _xlfn.XLOOKUP(A809, SITE1!$C$8:$C$1180, SITE1!$F$8:$I$1180),
    _xlfn.LAMBDA(_xlpm.x, IF(AND(_xlpm.x &lt;&gt; "", _xlpm.x &lt;&gt; "-"), TRIM(CLEAN(LEFT(_xlpm.x, FIND(".", _xlpm.x &amp; ".") - 1))), ""))
))))</f>
        <v/>
      </c>
      <c r="D809">
        <v>4.5999999999999899</v>
      </c>
      <c r="E809">
        <v>27.599999999999898</v>
      </c>
      <c r="F809" t="str">
        <f>_xlfn.LET(_xlpm.raw,_xlfn.XLOOKUP(A809,SITE1!$C$8:$C$1180,SITE1!$D$8:$D$1180,""),_xlpm.cleanRaw,SUBSTITUTE(SUBSTITUTE(_xlpm.raw,"_PIN","."),"PIN","."),_xlpm.mainPart,MID(_xlpm.cleanRaw,2,FIND(".",_xlpm.cleanRaw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604028</v>
      </c>
      <c r="G809" t="str">
        <f>_xlfn.LET(_xlpm.raw,_xlfn.XLOOKUP(A809,SITE3!$C$8:$C$1180,SITE3!$D$8:$D$1180,""),_xlpm.cleanRaw,SUBSTITUTE(SUBSTITUTE(_xlpm.raw,"_PIN","."),"PIN","."),_xlpm.mainPart,MID(_xlpm.cleanRaw,2,FIND(".",_xlpm.cleanRaw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804028</v>
      </c>
      <c r="H809" t="str">
        <f>_xlfn.LET(_xlpm.raw,_xlfn.XLOOKUP(A809,SITE5!$C$8:$C$1180,SITE5!$D$8:$D$1180,""),_xlpm.cleanRaw,SUBSTITUTE(SUBSTITUTE(_xlpm.raw,"_PIN","."),"PIN","."),_xlpm.mainPart,MID(_xlpm.cleanRaw,2,FIND(".",_xlpm.cleanRaw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706027</v>
      </c>
      <c r="I809" t="str">
        <f>_xlfn.LET(_xlpm.raw,_xlfn.XLOOKUP(A809,SITE7!$C$8:$C$1180,SITE7!$D$8:$D$1180,""),_xlpm.cleanRaw,SUBSTITUTE(SUBSTITUTE(_xlpm.raw,"_PIN","."),"PIN","."),_xlpm.mainPart,MID(_xlpm.cleanRaw,2,FIND(".",_xlpm.cleanRaw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506027</v>
      </c>
      <c r="J809" t="str">
        <f t="shared" si="12"/>
        <v>AL35;DDRDQ_IL11_NIL03[1];;4.59999999999999;27.5999999999999;604028;804028;706027;506027</v>
      </c>
    </row>
    <row r="810" spans="1:10">
      <c r="A810" t="s">
        <v>919</v>
      </c>
      <c r="B810" t="str">
        <f>_xlfn.XLOOKUP(A810,SITE1!$O$8:$O$1180,SITE1!$N$8:$N$1180,"")</f>
        <v>VSS</v>
      </c>
      <c r="C810" t="str" cm="1">
        <f t="array" ref="C810">_xlfn.TEXTJOIN(",", TRUE, _xlfn.UNIQUE(TRANSPOSE(_xlfn.MAP(
    _xlfn.XLOOKUP(A810, SITE1!$C$8:$C$1180, SITE1!$F$8:$I$1180),
    _xlfn.LAMBDA(_xlpm.x, IF(AND(_xlpm.x &lt;&gt; "", _xlpm.x &lt;&gt; "-"), TRIM(CLEAN(LEFT(_xlpm.x, FIND(".", _xlpm.x &amp; ".") - 1))), ""))
))))</f>
        <v/>
      </c>
      <c r="D810">
        <v>3.6799999999999899</v>
      </c>
      <c r="E810">
        <v>27.599999999999898</v>
      </c>
      <c r="F810" t="str">
        <f>_xlfn.LET(_xlpm.raw,_xlfn.XLOOKUP(A810,SITE1!$C$8:$C$1180,SITE1!$D$8:$D$1180,""),_xlpm.cleanRaw,SUBSTITUTE(SUBSTITUTE(_xlpm.raw,"_PIN","."),"PIN","."),_xlpm.mainPart,MID(_xlpm.cleanRaw,2,FIND(".",_xlpm.cleanRaw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10" t="str">
        <f>_xlfn.LET(_xlpm.raw,_xlfn.XLOOKUP(A810,SITE3!$C$8:$C$1180,SITE3!$D$8:$D$1180,""),_xlpm.cleanRaw,SUBSTITUTE(SUBSTITUTE(_xlpm.raw,"_PIN","."),"PIN","."),_xlpm.mainPart,MID(_xlpm.cleanRaw,2,FIND(".",_xlpm.cleanRaw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10" t="str">
        <f>_xlfn.LET(_xlpm.raw,_xlfn.XLOOKUP(A810,SITE5!$C$8:$C$1180,SITE5!$D$8:$D$1180,""),_xlpm.cleanRaw,SUBSTITUTE(SUBSTITUTE(_xlpm.raw,"_PIN","."),"PIN","."),_xlpm.mainPart,MID(_xlpm.cleanRaw,2,FIND(".",_xlpm.cleanRaw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810" t="str">
        <f>_xlfn.LET(_xlpm.raw,_xlfn.XLOOKUP(A810,SITE7!$C$8:$C$1180,SITE7!$D$8:$D$1180,""),_xlpm.cleanRaw,SUBSTITUTE(SUBSTITUTE(_xlpm.raw,"_PIN","."),"PIN","."),_xlpm.mainPart,MID(_xlpm.cleanRaw,2,FIND(".",_xlpm.cleanRaw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810" t="str">
        <f t="shared" si="12"/>
        <v>AL36;VSS;;3.67999999999999;27.5999999999999;;;;</v>
      </c>
    </row>
    <row r="811" spans="1:10">
      <c r="A811" t="s">
        <v>920</v>
      </c>
      <c r="B811" t="str">
        <f>_xlfn.XLOOKUP(A811,SITE1!$O$8:$O$1180,SITE1!$N$8:$N$1180,"")</f>
        <v>DDRDQ_IL01_NIL01[3]</v>
      </c>
      <c r="C811" t="str" cm="1">
        <f t="array" ref="C811">_xlfn.TEXTJOIN(",", TRUE, _xlfn.UNIQUE(TRANSPOSE(_xlfn.MAP(
    _xlfn.XLOOKUP(A811, SITE1!$C$8:$C$1180, SITE1!$F$8:$I$1180),
    _xlfn.LAMBDA(_xlpm.x, IF(AND(_xlpm.x &lt;&gt; "", _xlpm.x &lt;&gt; "-"), TRIM(CLEAN(LEFT(_xlpm.x, FIND(".", _xlpm.x &amp; ".") - 1))), ""))
))))</f>
        <v/>
      </c>
      <c r="D811">
        <v>2.75999999999999</v>
      </c>
      <c r="E811">
        <v>27.599999999999898</v>
      </c>
      <c r="F811" t="str">
        <f>_xlfn.LET(_xlpm.raw,_xlfn.XLOOKUP(A811,SITE1!$C$8:$C$1180,SITE1!$D$8:$D$1180,""),_xlpm.cleanRaw,SUBSTITUTE(SUBSTITUTE(_xlpm.raw,"_PIN","."),"PIN","."),_xlpm.mainPart,MID(_xlpm.cleanRaw,2,FIND(".",_xlpm.cleanRaw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605042</v>
      </c>
      <c r="G811" t="str">
        <f>_xlfn.LET(_xlpm.raw,_xlfn.XLOOKUP(A811,SITE3!$C$8:$C$1180,SITE3!$D$8:$D$1180,""),_xlpm.cleanRaw,SUBSTITUTE(SUBSTITUTE(_xlpm.raw,"_PIN","."),"PIN","."),_xlpm.mainPart,MID(_xlpm.cleanRaw,2,FIND(".",_xlpm.cleanRaw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805042</v>
      </c>
      <c r="H811" t="str">
        <f>_xlfn.LET(_xlpm.raw,_xlfn.XLOOKUP(A811,SITE5!$C$8:$C$1180,SITE5!$D$8:$D$1180,""),_xlpm.cleanRaw,SUBSTITUTE(SUBSTITUTE(_xlpm.raw,"_PIN","."),"PIN","."),_xlpm.mainPart,MID(_xlpm.cleanRaw,2,FIND(".",_xlpm.cleanRaw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704127</v>
      </c>
      <c r="I811" t="str">
        <f>_xlfn.LET(_xlpm.raw,_xlfn.XLOOKUP(A811,SITE7!$C$8:$C$1180,SITE7!$D$8:$D$1180,""),_xlpm.cleanRaw,SUBSTITUTE(SUBSTITUTE(_xlpm.raw,"_PIN","."),"PIN","."),_xlpm.mainPart,MID(_xlpm.cleanRaw,2,FIND(".",_xlpm.cleanRaw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504127</v>
      </c>
      <c r="J811" t="str">
        <f t="shared" si="12"/>
        <v>AL37;DDRDQ_IL01_NIL01[3];;2.75999999999999;27.5999999999999;605042;805042;704127;504127</v>
      </c>
    </row>
    <row r="812" spans="1:10">
      <c r="A812" t="s">
        <v>921</v>
      </c>
      <c r="B812" t="str">
        <f>_xlfn.XLOOKUP(A812,SITE1!$O$8:$O$1180,SITE1!$N$8:$N$1180,"")</f>
        <v>DDRDQ_IL01_NIL01[2]</v>
      </c>
      <c r="C812" t="str" cm="1">
        <f t="array" ref="C812">_xlfn.TEXTJOIN(",", TRUE, _xlfn.UNIQUE(TRANSPOSE(_xlfn.MAP(
    _xlfn.XLOOKUP(A812, SITE1!$C$8:$C$1180, SITE1!$F$8:$I$1180),
    _xlfn.LAMBDA(_xlpm.x, IF(AND(_xlpm.x &lt;&gt; "", _xlpm.x &lt;&gt; "-"), TRIM(CLEAN(LEFT(_xlpm.x, FIND(".", _xlpm.x &amp; ".") - 1))), ""))
))))</f>
        <v/>
      </c>
      <c r="D812">
        <v>1.8399999999999901</v>
      </c>
      <c r="E812">
        <v>27.599999999999898</v>
      </c>
      <c r="F812" t="str">
        <f>_xlfn.LET(_xlpm.raw,_xlfn.XLOOKUP(A812,SITE1!$C$8:$C$1180,SITE1!$D$8:$D$1180,""),_xlpm.cleanRaw,SUBSTITUTE(SUBSTITUTE(_xlpm.raw,"_PIN","."),"PIN","."),_xlpm.mainPart,MID(_xlpm.cleanRaw,2,FIND(".",_xlpm.cleanRaw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605044</v>
      </c>
      <c r="G812" t="str">
        <f>_xlfn.LET(_xlpm.raw,_xlfn.XLOOKUP(A812,SITE3!$C$8:$C$1180,SITE3!$D$8:$D$1180,""),_xlpm.cleanRaw,SUBSTITUTE(SUBSTITUTE(_xlpm.raw,"_PIN","."),"PIN","."),_xlpm.mainPart,MID(_xlpm.cleanRaw,2,FIND(".",_xlpm.cleanRaw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805044</v>
      </c>
      <c r="H812" t="str">
        <f>_xlfn.LET(_xlpm.raw,_xlfn.XLOOKUP(A812,SITE5!$C$8:$C$1180,SITE5!$D$8:$D$1180,""),_xlpm.cleanRaw,SUBSTITUTE(SUBSTITUTE(_xlpm.raw,"_PIN","."),"PIN","."),_xlpm.mainPart,MID(_xlpm.cleanRaw,2,FIND(".",_xlpm.cleanRaw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704128</v>
      </c>
      <c r="I812" t="str">
        <f>_xlfn.LET(_xlpm.raw,_xlfn.XLOOKUP(A812,SITE7!$C$8:$C$1180,SITE7!$D$8:$D$1180,""),_xlpm.cleanRaw,SUBSTITUTE(SUBSTITUTE(_xlpm.raw,"_PIN","."),"PIN","."),_xlpm.mainPart,MID(_xlpm.cleanRaw,2,FIND(".",_xlpm.cleanRaw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504128</v>
      </c>
      <c r="J812" t="str">
        <f t="shared" si="12"/>
        <v>AL38;DDRDQ_IL01_NIL01[2];;1.83999999999999;27.5999999999999;605044;805044;704128;504128</v>
      </c>
    </row>
    <row r="813" spans="1:10">
      <c r="A813" t="s">
        <v>1345</v>
      </c>
      <c r="B813" t="str">
        <f>_xlfn.XLOOKUP(A813,SITE1!$O$8:$O$1180,SITE1!$N$8:$N$1180,"")</f>
        <v>DDRDQ_IL01_NIL01[6]</v>
      </c>
      <c r="C813" t="str" cm="1">
        <f t="array" ref="C813">_xlfn.TEXTJOIN(",", TRUE, _xlfn.UNIQUE(TRANSPOSE(_xlfn.MAP(
    _xlfn.XLOOKUP(A813, SITE1!$C$8:$C$1180, SITE1!$F$8:$I$1180),
    _xlfn.LAMBDA(_xlpm.x, IF(AND(_xlpm.x &lt;&gt; "", _xlpm.x &lt;&gt; "-"), TRIM(CLEAN(LEFT(_xlpm.x, FIND(".", _xlpm.x &amp; ".") - 1))), ""))
))))</f>
        <v/>
      </c>
      <c r="D813">
        <v>0.92000000000000104</v>
      </c>
      <c r="E813">
        <v>27.599999999999898</v>
      </c>
      <c r="F813" t="str">
        <f>_xlfn.LET(_xlpm.raw,_xlfn.XLOOKUP(A813,SITE1!$C$8:$C$1180,SITE1!$D$8:$D$1180,""),_xlpm.cleanRaw,SUBSTITUTE(SUBSTITUTE(_xlpm.raw,"_PIN","."),"PIN","."),_xlpm.mainPart,MID(_xlpm.cleanRaw,2,FIND(".",_xlpm.cleanRaw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605046</v>
      </c>
      <c r="G813" t="str">
        <f>_xlfn.LET(_xlpm.raw,_xlfn.XLOOKUP(A813,SITE3!$C$8:$C$1180,SITE3!$D$8:$D$1180,""),_xlpm.cleanRaw,SUBSTITUTE(SUBSTITUTE(_xlpm.raw,"_PIN","."),"PIN","."),_xlpm.mainPart,MID(_xlpm.cleanRaw,2,FIND(".",_xlpm.cleanRaw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805046</v>
      </c>
      <c r="H813" t="str">
        <f>_xlfn.LET(_xlpm.raw,_xlfn.XLOOKUP(A813,SITE5!$C$8:$C$1180,SITE5!$D$8:$D$1180,""),_xlpm.cleanRaw,SUBSTITUTE(SUBSTITUTE(_xlpm.raw,"_PIN","."),"PIN","."),_xlpm.mainPart,MID(_xlpm.cleanRaw,2,FIND(".",_xlpm.cleanRaw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705042</v>
      </c>
      <c r="I813" t="str">
        <f>_xlfn.LET(_xlpm.raw,_xlfn.XLOOKUP(A813,SITE7!$C$8:$C$1180,SITE7!$D$8:$D$1180,""),_xlpm.cleanRaw,SUBSTITUTE(SUBSTITUTE(_xlpm.raw,"_PIN","."),"PIN","."),_xlpm.mainPart,MID(_xlpm.cleanRaw,2,FIND(".",_xlpm.cleanRaw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505042</v>
      </c>
      <c r="J813" t="str">
        <f t="shared" si="12"/>
        <v>AL39;DDRDQ_IL01_NIL01[6];;0.920000000000001;27.5999999999999;605046;805046;705042;505042</v>
      </c>
    </row>
    <row r="814" spans="1:10">
      <c r="A814" t="s">
        <v>1346</v>
      </c>
      <c r="B814" t="str">
        <f>_xlfn.XLOOKUP(A814,SITE1!$O$8:$O$1180,SITE1!$N$8:$N$1180,"")</f>
        <v>DDRDQ_IL01_NIL01[7]</v>
      </c>
      <c r="C814" t="str" cm="1">
        <f t="array" ref="C814">_xlfn.TEXTJOIN(",", TRUE, _xlfn.UNIQUE(TRANSPOSE(_xlfn.MAP(
    _xlfn.XLOOKUP(A814, SITE1!$C$8:$C$1180, SITE1!$F$8:$I$1180),
    _xlfn.LAMBDA(_xlpm.x, IF(AND(_xlpm.x &lt;&gt; "", _xlpm.x &lt;&gt; "-"), TRIM(CLEAN(LEFT(_xlpm.x, FIND(".", _xlpm.x &amp; ".") - 1))), ""))
))))</f>
        <v/>
      </c>
      <c r="D814">
        <v>0</v>
      </c>
      <c r="E814">
        <v>27.599999999999898</v>
      </c>
      <c r="F814" t="str">
        <f>_xlfn.LET(_xlpm.raw,_xlfn.XLOOKUP(A814,SITE1!$C$8:$C$1180,SITE1!$D$8:$D$1180,""),_xlpm.cleanRaw,SUBSTITUTE(SUBSTITUTE(_xlpm.raw,"_PIN","."),"PIN","."),_xlpm.mainPart,MID(_xlpm.cleanRaw,2,FIND(".",_xlpm.cleanRaw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605041</v>
      </c>
      <c r="G814" t="str">
        <f>_xlfn.LET(_xlpm.raw,_xlfn.XLOOKUP(A814,SITE3!$C$8:$C$1180,SITE3!$D$8:$D$1180,""),_xlpm.cleanRaw,SUBSTITUTE(SUBSTITUTE(_xlpm.raw,"_PIN","."),"PIN","."),_xlpm.mainPart,MID(_xlpm.cleanRaw,2,FIND(".",_xlpm.cleanRaw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805041</v>
      </c>
      <c r="H814" t="str">
        <f>_xlfn.LET(_xlpm.raw,_xlfn.XLOOKUP(A814,SITE5!$C$8:$C$1180,SITE5!$D$8:$D$1180,""),_xlpm.cleanRaw,SUBSTITUTE(SUBSTITUTE(_xlpm.raw,"_PIN","."),"PIN","."),_xlpm.mainPart,MID(_xlpm.cleanRaw,2,FIND(".",_xlpm.cleanRaw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705041</v>
      </c>
      <c r="I814" t="str">
        <f>_xlfn.LET(_xlpm.raw,_xlfn.XLOOKUP(A814,SITE7!$C$8:$C$1180,SITE7!$D$8:$D$1180,""),_xlpm.cleanRaw,SUBSTITUTE(SUBSTITUTE(_xlpm.raw,"_PIN","."),"PIN","."),_xlpm.mainPart,MID(_xlpm.cleanRaw,2,FIND(".",_xlpm.cleanRaw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505041</v>
      </c>
      <c r="J814" t="str">
        <f t="shared" si="12"/>
        <v>AL40;DDRDQ_IL01_NIL01[7];;0;27.5999999999999;605041;805041;705041;505041</v>
      </c>
    </row>
    <row r="815" spans="1:10">
      <c r="A815" t="s">
        <v>1131</v>
      </c>
      <c r="B815" t="str">
        <f>_xlfn.XLOOKUP(A815,SITE1!$O$8:$O$1180,SITE1!$N$8:$N$1180,"")</f>
        <v>DDRDQ_IL06_NIL14[7]</v>
      </c>
      <c r="C815" t="str" cm="1">
        <f t="array" ref="C815">_xlfn.TEXTJOIN(",", TRUE, _xlfn.UNIQUE(TRANSPOSE(_xlfn.MAP(
    _xlfn.XLOOKUP(A815, SITE1!$C$8:$C$1180, SITE1!$F$8:$I$1180),
    _xlfn.LAMBDA(_xlpm.x, IF(AND(_xlpm.x &lt;&gt; "", _xlpm.x &lt;&gt; "-"), TRIM(CLEAN(LEFT(_xlpm.x, FIND(".", _xlpm.x &amp; ".") - 1))), ""))
))))</f>
        <v/>
      </c>
      <c r="D815">
        <v>35.879999999999903</v>
      </c>
      <c r="E815">
        <v>28.5199999999999</v>
      </c>
      <c r="F815" t="str">
        <f>_xlfn.LET(_xlpm.raw,_xlfn.XLOOKUP(A815,SITE1!$C$8:$C$1180,SITE1!$D$8:$D$1180,""),_xlpm.cleanRaw,SUBSTITUTE(SUBSTITUTE(_xlpm.raw,"_PIN","."),"PIN","."),_xlpm.mainPart,MID(_xlpm.cleanRaw,2,FIND(".",_xlpm.cleanRaw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607033</v>
      </c>
      <c r="G815" t="str">
        <f>_xlfn.LET(_xlpm.raw,_xlfn.XLOOKUP(A815,SITE3!$C$8:$C$1180,SITE3!$D$8:$D$1180,""),_xlpm.cleanRaw,SUBSTITUTE(SUBSTITUTE(_xlpm.raw,"_PIN","."),"PIN","."),_xlpm.mainPart,MID(_xlpm.cleanRaw,2,FIND(".",_xlpm.cleanRaw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807033</v>
      </c>
      <c r="H815" t="str">
        <f>_xlfn.LET(_xlpm.raw,_xlfn.XLOOKUP(A815,SITE5!$C$8:$C$1180,SITE5!$D$8:$D$1180,""),_xlpm.cleanRaw,SUBSTITUTE(SUBSTITUTE(_xlpm.raw,"_PIN","."),"PIN","."),_xlpm.mainPart,MID(_xlpm.cleanRaw,2,FIND(".",_xlpm.cleanRaw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702054</v>
      </c>
      <c r="I815" t="str">
        <f>_xlfn.LET(_xlpm.raw,_xlfn.XLOOKUP(A815,SITE7!$C$8:$C$1180,SITE7!$D$8:$D$1180,""),_xlpm.cleanRaw,SUBSTITUTE(SUBSTITUTE(_xlpm.raw,"_PIN","."),"PIN","."),_xlpm.mainPart,MID(_xlpm.cleanRaw,2,FIND(".",_xlpm.cleanRaw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502054</v>
      </c>
      <c r="J815" t="str">
        <f t="shared" si="12"/>
        <v>AM1;DDRDQ_IL06_NIL14[7];;35.8799999999999;28.5199999999999;607033;807033;702054;502054</v>
      </c>
    </row>
    <row r="816" spans="1:10">
      <c r="A816" t="s">
        <v>1133</v>
      </c>
      <c r="B816" t="str">
        <f>_xlfn.XLOOKUP(A816,SITE1!$O$8:$O$1180,SITE1!$N$8:$N$1180,"")</f>
        <v>DDRDQ_IL06_NIL14[5]</v>
      </c>
      <c r="C816" t="str" cm="1">
        <f t="array" ref="C816">_xlfn.TEXTJOIN(",", TRUE, _xlfn.UNIQUE(TRANSPOSE(_xlfn.MAP(
    _xlfn.XLOOKUP(A816, SITE1!$C$8:$C$1180, SITE1!$F$8:$I$1180),
    _xlfn.LAMBDA(_xlpm.x, IF(AND(_xlpm.x &lt;&gt; "", _xlpm.x &lt;&gt; "-"), TRIM(CLEAN(LEFT(_xlpm.x, FIND(".", _xlpm.x &amp; ".") - 1))), ""))
))))</f>
        <v/>
      </c>
      <c r="D816">
        <v>34.959999999999901</v>
      </c>
      <c r="E816">
        <v>28.5199999999999</v>
      </c>
      <c r="F816" t="str">
        <f>_xlfn.LET(_xlpm.raw,_xlfn.XLOOKUP(A816,SITE1!$C$8:$C$1180,SITE1!$D$8:$D$1180,""),_xlpm.cleanRaw,SUBSTITUTE(SUBSTITUTE(_xlpm.raw,"_PIN","."),"PIN","."),_xlpm.mainPart,MID(_xlpm.cleanRaw,2,FIND(".",_xlpm.cleanRaw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607005</v>
      </c>
      <c r="G816" t="str">
        <f>_xlfn.LET(_xlpm.raw,_xlfn.XLOOKUP(A816,SITE3!$C$8:$C$1180,SITE3!$D$8:$D$1180,""),_xlpm.cleanRaw,SUBSTITUTE(SUBSTITUTE(_xlpm.raw,"_PIN","."),"PIN","."),_xlpm.mainPart,MID(_xlpm.cleanRaw,2,FIND(".",_xlpm.cleanRaw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807005</v>
      </c>
      <c r="H816" t="str">
        <f>_xlfn.LET(_xlpm.raw,_xlfn.XLOOKUP(A816,SITE5!$C$8:$C$1180,SITE5!$D$8:$D$1180,""),_xlpm.cleanRaw,SUBSTITUTE(SUBSTITUTE(_xlpm.raw,"_PIN","."),"PIN","."),_xlpm.mainPart,MID(_xlpm.cleanRaw,2,FIND(".",_xlpm.cleanRaw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702053</v>
      </c>
      <c r="I816" t="str">
        <f>_xlfn.LET(_xlpm.raw,_xlfn.XLOOKUP(A816,SITE7!$C$8:$C$1180,SITE7!$D$8:$D$1180,""),_xlpm.cleanRaw,SUBSTITUTE(SUBSTITUTE(_xlpm.raw,"_PIN","."),"PIN","."),_xlpm.mainPart,MID(_xlpm.cleanRaw,2,FIND(".",_xlpm.cleanRaw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502053</v>
      </c>
      <c r="J816" t="str">
        <f t="shared" si="12"/>
        <v>AM2;DDRDQ_IL06_NIL14[5];;34.9599999999999;28.5199999999999;607005;807005;702053;502053</v>
      </c>
    </row>
    <row r="817" spans="1:10">
      <c r="A817" t="s">
        <v>1134</v>
      </c>
      <c r="B817" t="str">
        <f>_xlfn.XLOOKUP(A817,SITE1!$O$8:$O$1180,SITE1!$N$8:$N$1180,"")</f>
        <v>DDRDQ_IL06_NIL14[3]</v>
      </c>
      <c r="C817" t="str" cm="1">
        <f t="array" ref="C817">_xlfn.TEXTJOIN(",", TRUE, _xlfn.UNIQUE(TRANSPOSE(_xlfn.MAP(
    _xlfn.XLOOKUP(A817, SITE1!$C$8:$C$1180, SITE1!$F$8:$I$1180),
    _xlfn.LAMBDA(_xlpm.x, IF(AND(_xlpm.x &lt;&gt; "", _xlpm.x &lt;&gt; "-"), TRIM(CLEAN(LEFT(_xlpm.x, FIND(".", _xlpm.x &amp; ".") - 1))), ""))
))))</f>
        <v/>
      </c>
      <c r="D817">
        <v>34.04</v>
      </c>
      <c r="E817">
        <v>28.5199999999999</v>
      </c>
      <c r="F817" t="str">
        <f>_xlfn.LET(_xlpm.raw,_xlfn.XLOOKUP(A817,SITE1!$C$8:$C$1180,SITE1!$D$8:$D$1180,""),_xlpm.cleanRaw,SUBSTITUTE(SUBSTITUTE(_xlpm.raw,"_PIN","."),"PIN","."),_xlpm.mainPart,MID(_xlpm.cleanRaw,2,FIND(".",_xlpm.cleanRaw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607016</v>
      </c>
      <c r="G817" t="str">
        <f>_xlfn.LET(_xlpm.raw,_xlfn.XLOOKUP(A817,SITE3!$C$8:$C$1180,SITE3!$D$8:$D$1180,""),_xlpm.cleanRaw,SUBSTITUTE(SUBSTITUTE(_xlpm.raw,"_PIN","."),"PIN","."),_xlpm.mainPart,MID(_xlpm.cleanRaw,2,FIND(".",_xlpm.cleanRaw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807016</v>
      </c>
      <c r="H817" t="str">
        <f>_xlfn.LET(_xlpm.raw,_xlfn.XLOOKUP(A817,SITE5!$C$8:$C$1180,SITE5!$D$8:$D$1180,""),_xlpm.cleanRaw,SUBSTITUTE(SUBSTITUTE(_xlpm.raw,"_PIN","."),"PIN","."),_xlpm.mainPart,MID(_xlpm.cleanRaw,2,FIND(".",_xlpm.cleanRaw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702061</v>
      </c>
      <c r="I817" t="str">
        <f>_xlfn.LET(_xlpm.raw,_xlfn.XLOOKUP(A817,SITE7!$C$8:$C$1180,SITE7!$D$8:$D$1180,""),_xlpm.cleanRaw,SUBSTITUTE(SUBSTITUTE(_xlpm.raw,"_PIN","."),"PIN","."),_xlpm.mainPart,MID(_xlpm.cleanRaw,2,FIND(".",_xlpm.cleanRaw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502061</v>
      </c>
      <c r="J817" t="str">
        <f t="shared" si="12"/>
        <v>AM3;DDRDQ_IL06_NIL14[3];;34.04;28.5199999999999;607016;807016;702061;502061</v>
      </c>
    </row>
    <row r="818" spans="1:10">
      <c r="A818" t="s">
        <v>1137</v>
      </c>
      <c r="B818" t="str">
        <f>_xlfn.XLOOKUP(A818,SITE1!$O$8:$O$1180,SITE1!$N$8:$N$1180,"")</f>
        <v>DDRDQ_IL06_NIL14[1]</v>
      </c>
      <c r="C818" t="str" cm="1">
        <f t="array" ref="C818">_xlfn.TEXTJOIN(",", TRUE, _xlfn.UNIQUE(TRANSPOSE(_xlfn.MAP(
    _xlfn.XLOOKUP(A818, SITE1!$C$8:$C$1180, SITE1!$F$8:$I$1180),
    _xlfn.LAMBDA(_xlpm.x, IF(AND(_xlpm.x &lt;&gt; "", _xlpm.x &lt;&gt; "-"), TRIM(CLEAN(LEFT(_xlpm.x, FIND(".", _xlpm.x &amp; ".") - 1))), ""))
))))</f>
        <v/>
      </c>
      <c r="D818">
        <v>33.119999999999997</v>
      </c>
      <c r="E818">
        <v>28.5199999999999</v>
      </c>
      <c r="F818" t="str">
        <f>_xlfn.LET(_xlpm.raw,_xlfn.XLOOKUP(A818,SITE1!$C$8:$C$1180,SITE1!$D$8:$D$1180,""),_xlpm.cleanRaw,SUBSTITUTE(SUBSTITUTE(_xlpm.raw,"_PIN","."),"PIN","."),_xlpm.mainPart,MID(_xlpm.cleanRaw,2,FIND(".",_xlpm.cleanRaw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607018</v>
      </c>
      <c r="G818" t="str">
        <f>_xlfn.LET(_xlpm.raw,_xlfn.XLOOKUP(A818,SITE3!$C$8:$C$1180,SITE3!$D$8:$D$1180,""),_xlpm.cleanRaw,SUBSTITUTE(SUBSTITUTE(_xlpm.raw,"_PIN","."),"PIN","."),_xlpm.mainPart,MID(_xlpm.cleanRaw,2,FIND(".",_xlpm.cleanRaw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807018</v>
      </c>
      <c r="H818" t="str">
        <f>_xlfn.LET(_xlpm.raw,_xlfn.XLOOKUP(A818,SITE5!$C$8:$C$1180,SITE5!$D$8:$D$1180,""),_xlpm.cleanRaw,SUBSTITUTE(SUBSTITUTE(_xlpm.raw,"_PIN","."),"PIN","."),_xlpm.mainPart,MID(_xlpm.cleanRaw,2,FIND(".",_xlpm.cleanRaw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702059</v>
      </c>
      <c r="I818" t="str">
        <f>_xlfn.LET(_xlpm.raw,_xlfn.XLOOKUP(A818,SITE7!$C$8:$C$1180,SITE7!$D$8:$D$1180,""),_xlpm.cleanRaw,SUBSTITUTE(SUBSTITUTE(_xlpm.raw,"_PIN","."),"PIN","."),_xlpm.mainPart,MID(_xlpm.cleanRaw,2,FIND(".",_xlpm.cleanRaw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502059</v>
      </c>
      <c r="J818" t="str">
        <f t="shared" si="12"/>
        <v>AM4;DDRDQ_IL06_NIL14[1];;33.12;28.5199999999999;607018;807018;702059;502059</v>
      </c>
    </row>
    <row r="819" spans="1:10">
      <c r="A819" t="s">
        <v>1138</v>
      </c>
      <c r="B819" t="str">
        <f>_xlfn.XLOOKUP(A819,SITE1!$O$8:$O$1180,SITE1!$N$8:$N$1180,"")</f>
        <v>VSS</v>
      </c>
      <c r="C819" t="str" cm="1">
        <f t="array" ref="C819">_xlfn.TEXTJOIN(",", TRUE, _xlfn.UNIQUE(TRANSPOSE(_xlfn.MAP(
    _xlfn.XLOOKUP(A819, SITE1!$C$8:$C$1180, SITE1!$F$8:$I$1180),
    _xlfn.LAMBDA(_xlpm.x, IF(AND(_xlpm.x &lt;&gt; "", _xlpm.x &lt;&gt; "-"), TRIM(CLEAN(LEFT(_xlpm.x, FIND(".", _xlpm.x &amp; ".") - 1))), ""))
))))</f>
        <v/>
      </c>
      <c r="D819">
        <v>32.199999999999903</v>
      </c>
      <c r="E819">
        <v>28.5199999999999</v>
      </c>
      <c r="F819" t="str">
        <f>_xlfn.LET(_xlpm.raw,_xlfn.XLOOKUP(A819,SITE1!$C$8:$C$1180,SITE1!$D$8:$D$1180,""),_xlpm.cleanRaw,SUBSTITUTE(SUBSTITUTE(_xlpm.raw,"_PIN","."),"PIN","."),_xlpm.mainPart,MID(_xlpm.cleanRaw,2,FIND(".",_xlpm.cleanRaw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19" t="str">
        <f>_xlfn.LET(_xlpm.raw,_xlfn.XLOOKUP(A819,SITE3!$C$8:$C$1180,SITE3!$D$8:$D$1180,""),_xlpm.cleanRaw,SUBSTITUTE(SUBSTITUTE(_xlpm.raw,"_PIN","."),"PIN","."),_xlpm.mainPart,MID(_xlpm.cleanRaw,2,FIND(".",_xlpm.cleanRaw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19" t="str">
        <f>_xlfn.LET(_xlpm.raw,_xlfn.XLOOKUP(A819,SITE5!$C$8:$C$1180,SITE5!$D$8:$D$1180,""),_xlpm.cleanRaw,SUBSTITUTE(SUBSTITUTE(_xlpm.raw,"_PIN","."),"PIN","."),_xlpm.mainPart,MID(_xlpm.cleanRaw,2,FIND(".",_xlpm.cleanRaw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819" t="str">
        <f>_xlfn.LET(_xlpm.raw,_xlfn.XLOOKUP(A819,SITE7!$C$8:$C$1180,SITE7!$D$8:$D$1180,""),_xlpm.cleanRaw,SUBSTITUTE(SUBSTITUTE(_xlpm.raw,"_PIN","."),"PIN","."),_xlpm.mainPart,MID(_xlpm.cleanRaw,2,FIND(".",_xlpm.cleanRaw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819" t="str">
        <f t="shared" si="12"/>
        <v>AM5;VSS;;32.1999999999999;28.5199999999999;;;;</v>
      </c>
    </row>
    <row r="820" spans="1:10">
      <c r="A820" t="s">
        <v>432</v>
      </c>
      <c r="B820" t="str">
        <f>_xlfn.XLOOKUP(A820,SITE1!$O$8:$O$1180,SITE1!$N$8:$N$1180,"")</f>
        <v>DDRDQ_IL16_NIL16[6]</v>
      </c>
      <c r="C820" t="str" cm="1">
        <f t="array" ref="C820">_xlfn.TEXTJOIN(",", TRUE, _xlfn.UNIQUE(TRANSPOSE(_xlfn.MAP(
    _xlfn.XLOOKUP(A820, SITE1!$C$8:$C$1180, SITE1!$F$8:$I$1180),
    _xlfn.LAMBDA(_xlpm.x, IF(AND(_xlpm.x &lt;&gt; "", _xlpm.x &lt;&gt; "-"), TRIM(CLEAN(LEFT(_xlpm.x, FIND(".", _xlpm.x &amp; ".") - 1))), ""))
))))</f>
        <v/>
      </c>
      <c r="D820">
        <v>31.279999999999902</v>
      </c>
      <c r="E820">
        <v>28.5199999999999</v>
      </c>
      <c r="F820" t="str">
        <f>_xlfn.LET(_xlpm.raw,_xlfn.XLOOKUP(A820,SITE1!$C$8:$C$1180,SITE1!$D$8:$D$1180,""),_xlpm.cleanRaw,SUBSTITUTE(SUBSTITUTE(_xlpm.raw,"_PIN","."),"PIN","."),_xlpm.mainPart,MID(_xlpm.cleanRaw,2,FIND(".",_xlpm.cleanRaw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607011</v>
      </c>
      <c r="G820" t="str">
        <f>_xlfn.LET(_xlpm.raw,_xlfn.XLOOKUP(A820,SITE3!$C$8:$C$1180,SITE3!$D$8:$D$1180,""),_xlpm.cleanRaw,SUBSTITUTE(SUBSTITUTE(_xlpm.raw,"_PIN","."),"PIN","."),_xlpm.mainPart,MID(_xlpm.cleanRaw,2,FIND(".",_xlpm.cleanRaw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807011</v>
      </c>
      <c r="H820" t="str">
        <f>_xlfn.LET(_xlpm.raw,_xlfn.XLOOKUP(A820,SITE5!$C$8:$C$1180,SITE5!$D$8:$D$1180,""),_xlpm.cleanRaw,SUBSTITUTE(SUBSTITUTE(_xlpm.raw,"_PIN","."),"PIN","."),_xlpm.mainPart,MID(_xlpm.cleanRaw,2,FIND(".",_xlpm.cleanRaw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703011</v>
      </c>
      <c r="I820" t="str">
        <f>_xlfn.LET(_xlpm.raw,_xlfn.XLOOKUP(A820,SITE7!$C$8:$C$1180,SITE7!$D$8:$D$1180,""),_xlpm.cleanRaw,SUBSTITUTE(SUBSTITUTE(_xlpm.raw,"_PIN","."),"PIN","."),_xlpm.mainPart,MID(_xlpm.cleanRaw,2,FIND(".",_xlpm.cleanRaw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503011</v>
      </c>
      <c r="J820" t="str">
        <f t="shared" si="12"/>
        <v>AM6;DDRDQ_IL16_NIL16[6];;31.2799999999999;28.5199999999999;607011;807011;703011;503011</v>
      </c>
    </row>
    <row r="821" spans="1:10">
      <c r="A821" t="s">
        <v>381</v>
      </c>
      <c r="B821" t="str">
        <f>_xlfn.XLOOKUP(A821,SITE1!$O$8:$O$1180,SITE1!$N$8:$N$1180,"")</f>
        <v>DDRDQ_IL16_NIL16[2]</v>
      </c>
      <c r="C821" t="str" cm="1">
        <f t="array" ref="C821">_xlfn.TEXTJOIN(",", TRUE, _xlfn.UNIQUE(TRANSPOSE(_xlfn.MAP(
    _xlfn.XLOOKUP(A821, SITE1!$C$8:$C$1180, SITE1!$F$8:$I$1180),
    _xlfn.LAMBDA(_xlpm.x, IF(AND(_xlpm.x &lt;&gt; "", _xlpm.x &lt;&gt; "-"), TRIM(CLEAN(LEFT(_xlpm.x, FIND(".", _xlpm.x &amp; ".") - 1))), ""))
))))</f>
        <v/>
      </c>
      <c r="D821">
        <v>30.36</v>
      </c>
      <c r="E821">
        <v>28.5199999999999</v>
      </c>
      <c r="F821" t="str">
        <f>_xlfn.LET(_xlpm.raw,_xlfn.XLOOKUP(A821,SITE1!$C$8:$C$1180,SITE1!$D$8:$D$1180,""),_xlpm.cleanRaw,SUBSTITUTE(SUBSTITUTE(_xlpm.raw,"_PIN","."),"PIN","."),_xlpm.mainPart,MID(_xlpm.cleanRaw,2,FIND(".",_xlpm.cleanRaw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607031</v>
      </c>
      <c r="G821" t="str">
        <f>_xlfn.LET(_xlpm.raw,_xlfn.XLOOKUP(A821,SITE3!$C$8:$C$1180,SITE3!$D$8:$D$1180,""),_xlpm.cleanRaw,SUBSTITUTE(SUBSTITUTE(_xlpm.raw,"_PIN","."),"PIN","."),_xlpm.mainPart,MID(_xlpm.cleanRaw,2,FIND(".",_xlpm.cleanRaw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807031</v>
      </c>
      <c r="H821" t="str">
        <f>_xlfn.LET(_xlpm.raw,_xlfn.XLOOKUP(A821,SITE5!$C$8:$C$1180,SITE5!$D$8:$D$1180,""),_xlpm.cleanRaw,SUBSTITUTE(SUBSTITUTE(_xlpm.raw,"_PIN","."),"PIN","."),_xlpm.mainPart,MID(_xlpm.cleanRaw,2,FIND(".",_xlpm.cleanRaw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703033</v>
      </c>
      <c r="I821" t="str">
        <f>_xlfn.LET(_xlpm.raw,_xlfn.XLOOKUP(A821,SITE7!$C$8:$C$1180,SITE7!$D$8:$D$1180,""),_xlpm.cleanRaw,SUBSTITUTE(SUBSTITUTE(_xlpm.raw,"_PIN","."),"PIN","."),_xlpm.mainPart,MID(_xlpm.cleanRaw,2,FIND(".",_xlpm.cleanRaw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503033</v>
      </c>
      <c r="J821" t="str">
        <f t="shared" si="12"/>
        <v>AM7;DDRDQ_IL16_NIL16[2];;30.36;28.5199999999999;607031;807031;703033;503033</v>
      </c>
    </row>
    <row r="822" spans="1:10">
      <c r="A822" t="s">
        <v>373</v>
      </c>
      <c r="B822" t="str">
        <f>_xlfn.XLOOKUP(A822,SITE1!$O$8:$O$1180,SITE1!$N$8:$N$1180,"")</f>
        <v>DDRDQSN_IL16_NIL16</v>
      </c>
      <c r="C822" t="str" cm="1">
        <f t="array" ref="C822">_xlfn.TEXTJOIN(",", TRUE, _xlfn.UNIQUE(TRANSPOSE(_xlfn.MAP(
    _xlfn.XLOOKUP(A822, SITE1!$C$8:$C$1180, SITE1!$F$8:$I$1180),
    _xlfn.LAMBDA(_xlpm.x, IF(AND(_xlpm.x &lt;&gt; "", _xlpm.x &lt;&gt; "-"), TRIM(CLEAN(LEFT(_xlpm.x, FIND(".", _xlpm.x &amp; ".") - 1))), ""))
))))</f>
        <v/>
      </c>
      <c r="D822">
        <v>29.439999999999898</v>
      </c>
      <c r="E822">
        <v>28.5199999999999</v>
      </c>
      <c r="F822" t="str">
        <f>_xlfn.LET(_xlpm.raw,_xlfn.XLOOKUP(A822,SITE1!$C$8:$C$1180,SITE1!$D$8:$D$1180,""),_xlpm.cleanRaw,SUBSTITUTE(SUBSTITUTE(_xlpm.raw,"_PIN","."),"PIN","."),_xlpm.mainPart,MID(_xlpm.cleanRaw,2,FIND(".",_xlpm.cleanRaw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606102</v>
      </c>
      <c r="G822" t="str">
        <f>_xlfn.LET(_xlpm.raw,_xlfn.XLOOKUP(A822,SITE3!$C$8:$C$1180,SITE3!$D$8:$D$1180,""),_xlpm.cleanRaw,SUBSTITUTE(SUBSTITUTE(_xlpm.raw,"_PIN","."),"PIN","."),_xlpm.mainPart,MID(_xlpm.cleanRaw,2,FIND(".",_xlpm.cleanRaw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806102</v>
      </c>
      <c r="H822" t="str">
        <f>_xlfn.LET(_xlpm.raw,_xlfn.XLOOKUP(A822,SITE5!$C$8:$C$1180,SITE5!$D$8:$D$1180,""),_xlpm.cleanRaw,SUBSTITUTE(SUBSTITUTE(_xlpm.raw,"_PIN","."),"PIN","."),_xlpm.mainPart,MID(_xlpm.cleanRaw,2,FIND(".",_xlpm.cleanRaw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703036</v>
      </c>
      <c r="I822" t="str">
        <f>_xlfn.LET(_xlpm.raw,_xlfn.XLOOKUP(A822,SITE7!$C$8:$C$1180,SITE7!$D$8:$D$1180,""),_xlpm.cleanRaw,SUBSTITUTE(SUBSTITUTE(_xlpm.raw,"_PIN","."),"PIN","."),_xlpm.mainPart,MID(_xlpm.cleanRaw,2,FIND(".",_xlpm.cleanRaw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503036</v>
      </c>
      <c r="J822" t="str">
        <f t="shared" si="12"/>
        <v>AM8;DDRDQSN_IL16_NIL16;;29.4399999999999;28.5199999999999;606102;806102;703036;503036</v>
      </c>
    </row>
    <row r="823" spans="1:10">
      <c r="A823" t="s">
        <v>379</v>
      </c>
      <c r="B823" t="str">
        <f>_xlfn.XLOOKUP(A823,SITE1!$O$8:$O$1180,SITE1!$N$8:$N$1180,"")</f>
        <v>DDRDQ_IL16_NIL16[4]</v>
      </c>
      <c r="C823" t="str" cm="1">
        <f t="array" ref="C823">_xlfn.TEXTJOIN(",", TRUE, _xlfn.UNIQUE(TRANSPOSE(_xlfn.MAP(
    _xlfn.XLOOKUP(A823, SITE1!$C$8:$C$1180, SITE1!$F$8:$I$1180),
    _xlfn.LAMBDA(_xlpm.x, IF(AND(_xlpm.x &lt;&gt; "", _xlpm.x &lt;&gt; "-"), TRIM(CLEAN(LEFT(_xlpm.x, FIND(".", _xlpm.x &amp; ".") - 1))), ""))
))))</f>
        <v/>
      </c>
      <c r="D823">
        <v>28.5199999999999</v>
      </c>
      <c r="E823">
        <v>28.5199999999999</v>
      </c>
      <c r="F823" t="str">
        <f>_xlfn.LET(_xlpm.raw,_xlfn.XLOOKUP(A823,SITE1!$C$8:$C$1180,SITE1!$D$8:$D$1180,""),_xlpm.cleanRaw,SUBSTITUTE(SUBSTITUTE(_xlpm.raw,"_PIN","."),"PIN","."),_xlpm.mainPart,MID(_xlpm.cleanRaw,2,FIND(".",_xlpm.cleanRaw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606099</v>
      </c>
      <c r="G823" t="str">
        <f>_xlfn.LET(_xlpm.raw,_xlfn.XLOOKUP(A823,SITE3!$C$8:$C$1180,SITE3!$D$8:$D$1180,""),_xlpm.cleanRaw,SUBSTITUTE(SUBSTITUTE(_xlpm.raw,"_PIN","."),"PIN","."),_xlpm.mainPart,MID(_xlpm.cleanRaw,2,FIND(".",_xlpm.cleanRaw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806099</v>
      </c>
      <c r="H823" t="str">
        <f>_xlfn.LET(_xlpm.raw,_xlfn.XLOOKUP(A823,SITE5!$C$8:$C$1180,SITE5!$D$8:$D$1180,""),_xlpm.cleanRaw,SUBSTITUTE(SUBSTITUTE(_xlpm.raw,"_PIN","."),"PIN","."),_xlpm.mainPart,MID(_xlpm.cleanRaw,2,FIND(".",_xlpm.cleanRaw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704102</v>
      </c>
      <c r="I823" t="str">
        <f>_xlfn.LET(_xlpm.raw,_xlfn.XLOOKUP(A823,SITE7!$C$8:$C$1180,SITE7!$D$8:$D$1180,""),_xlpm.cleanRaw,SUBSTITUTE(SUBSTITUTE(_xlpm.raw,"_PIN","."),"PIN","."),_xlpm.mainPart,MID(_xlpm.cleanRaw,2,FIND(".",_xlpm.cleanRaw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504102</v>
      </c>
      <c r="J823" t="str">
        <f t="shared" si="12"/>
        <v>AM9;DDRDQ_IL16_NIL16[4];;28.5199999999999;28.5199999999999;606099;806099;704102;504102</v>
      </c>
    </row>
    <row r="824" spans="1:10">
      <c r="A824" t="s">
        <v>375</v>
      </c>
      <c r="B824" t="str">
        <f>_xlfn.XLOOKUP(A824,SITE1!$O$8:$O$1180,SITE1!$N$8:$N$1180,"")</f>
        <v>DDRDQ_IL16_NIL16[0]</v>
      </c>
      <c r="C824" t="str" cm="1">
        <f t="array" ref="C824">_xlfn.TEXTJOIN(",", TRUE, _xlfn.UNIQUE(TRANSPOSE(_xlfn.MAP(
    _xlfn.XLOOKUP(A824, SITE1!$C$8:$C$1180, SITE1!$F$8:$I$1180),
    _xlfn.LAMBDA(_xlpm.x, IF(AND(_xlpm.x &lt;&gt; "", _xlpm.x &lt;&gt; "-"), TRIM(CLEAN(LEFT(_xlpm.x, FIND(".", _xlpm.x &amp; ".") - 1))), ""))
))))</f>
        <v/>
      </c>
      <c r="D824">
        <v>27.599999999999898</v>
      </c>
      <c r="E824">
        <v>28.5199999999999</v>
      </c>
      <c r="F824" t="str">
        <f>_xlfn.LET(_xlpm.raw,_xlfn.XLOOKUP(A824,SITE1!$C$8:$C$1180,SITE1!$D$8:$D$1180,""),_xlpm.cleanRaw,SUBSTITUTE(SUBSTITUTE(_xlpm.raw,"_PIN","."),"PIN","."),_xlpm.mainPart,MID(_xlpm.cleanRaw,2,FIND(".",_xlpm.cleanRaw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606119</v>
      </c>
      <c r="G824" t="str">
        <f>_xlfn.LET(_xlpm.raw,_xlfn.XLOOKUP(A824,SITE3!$C$8:$C$1180,SITE3!$D$8:$D$1180,""),_xlpm.cleanRaw,SUBSTITUTE(SUBSTITUTE(_xlpm.raw,"_PIN","."),"PIN","."),_xlpm.mainPart,MID(_xlpm.cleanRaw,2,FIND(".",_xlpm.cleanRaw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806119</v>
      </c>
      <c r="H824" t="str">
        <f>_xlfn.LET(_xlpm.raw,_xlfn.XLOOKUP(A824,SITE5!$C$8:$C$1180,SITE5!$D$8:$D$1180,""),_xlpm.cleanRaw,SUBSTITUTE(SUBSTITUTE(_xlpm.raw,"_PIN","."),"PIN","."),_xlpm.mainPart,MID(_xlpm.cleanRaw,2,FIND(".",_xlpm.cleanRaw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704121</v>
      </c>
      <c r="I824" t="str">
        <f>_xlfn.LET(_xlpm.raw,_xlfn.XLOOKUP(A824,SITE7!$C$8:$C$1180,SITE7!$D$8:$D$1180,""),_xlpm.cleanRaw,SUBSTITUTE(SUBSTITUTE(_xlpm.raw,"_PIN","."),"PIN","."),_xlpm.mainPart,MID(_xlpm.cleanRaw,2,FIND(".",_xlpm.cleanRaw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504121</v>
      </c>
      <c r="J824" t="str">
        <f t="shared" si="12"/>
        <v>AM10;DDRDQ_IL16_NIL16[0];;27.5999999999999;28.5199999999999;606119;806119;704121;504121</v>
      </c>
    </row>
    <row r="825" spans="1:10">
      <c r="A825" t="s">
        <v>383</v>
      </c>
      <c r="B825" t="str">
        <f>_xlfn.XLOOKUP(A825,SITE1!$O$8:$O$1180,SITE1!$N$8:$N$1180,"")</f>
        <v>VSS</v>
      </c>
      <c r="C825" t="str" cm="1">
        <f t="array" ref="C825">_xlfn.TEXTJOIN(",", TRUE, _xlfn.UNIQUE(TRANSPOSE(_xlfn.MAP(
    _xlfn.XLOOKUP(A825, SITE1!$C$8:$C$1180, SITE1!$F$8:$I$1180),
    _xlfn.LAMBDA(_xlpm.x, IF(AND(_xlpm.x &lt;&gt; "", _xlpm.x &lt;&gt; "-"), TRIM(CLEAN(LEFT(_xlpm.x, FIND(".", _xlpm.x &amp; ".") - 1))), ""))
))))</f>
        <v/>
      </c>
      <c r="D825">
        <v>26.68</v>
      </c>
      <c r="E825">
        <v>28.5199999999999</v>
      </c>
      <c r="F825" t="str">
        <f>_xlfn.LET(_xlpm.raw,_xlfn.XLOOKUP(A825,SITE1!$C$8:$C$1180,SITE1!$D$8:$D$1180,""),_xlpm.cleanRaw,SUBSTITUTE(SUBSTITUTE(_xlpm.raw,"_PIN","."),"PIN","."),_xlpm.mainPart,MID(_xlpm.cleanRaw,2,FIND(".",_xlpm.cleanRaw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25" t="str">
        <f>_xlfn.LET(_xlpm.raw,_xlfn.XLOOKUP(A825,SITE3!$C$8:$C$1180,SITE3!$D$8:$D$1180,""),_xlpm.cleanRaw,SUBSTITUTE(SUBSTITUTE(_xlpm.raw,"_PIN","."),"PIN","."),_xlpm.mainPart,MID(_xlpm.cleanRaw,2,FIND(".",_xlpm.cleanRaw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25" t="str">
        <f>_xlfn.LET(_xlpm.raw,_xlfn.XLOOKUP(A825,SITE5!$C$8:$C$1180,SITE5!$D$8:$D$1180,""),_xlpm.cleanRaw,SUBSTITUTE(SUBSTITUTE(_xlpm.raw,"_PIN","."),"PIN","."),_xlpm.mainPart,MID(_xlpm.cleanRaw,2,FIND(".",_xlpm.cleanRaw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825" t="str">
        <f>_xlfn.LET(_xlpm.raw,_xlfn.XLOOKUP(A825,SITE7!$C$8:$C$1180,SITE7!$D$8:$D$1180,""),_xlpm.cleanRaw,SUBSTITUTE(SUBSTITUTE(_xlpm.raw,"_PIN","."),"PIN","."),_xlpm.mainPart,MID(_xlpm.cleanRaw,2,FIND(".",_xlpm.cleanRaw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825" t="str">
        <f t="shared" si="12"/>
        <v>AM11;VSS;;26.68;28.5199999999999;;;;</v>
      </c>
    </row>
    <row r="826" spans="1:10">
      <c r="A826" t="s">
        <v>1132</v>
      </c>
      <c r="B826" t="str">
        <f>_xlfn.XLOOKUP(A826,SITE1!$O$8:$O$1180,SITE1!$N$8:$N$1180,"")</f>
        <v>DDRDQ_IL14_NIL12[6]</v>
      </c>
      <c r="C826" t="str" cm="1">
        <f t="array" ref="C826">_xlfn.TEXTJOIN(",", TRUE, _xlfn.UNIQUE(TRANSPOSE(_xlfn.MAP(
    _xlfn.XLOOKUP(A826, SITE1!$C$8:$C$1180, SITE1!$F$8:$I$1180),
    _xlfn.LAMBDA(_xlpm.x, IF(AND(_xlpm.x &lt;&gt; "", _xlpm.x &lt;&gt; "-"), TRIM(CLEAN(LEFT(_xlpm.x, FIND(".", _xlpm.x &amp; ".") - 1))), ""))
))))</f>
        <v/>
      </c>
      <c r="D826">
        <v>25.759999999999899</v>
      </c>
      <c r="E826">
        <v>28.5199999999999</v>
      </c>
      <c r="F826" t="str">
        <f>_xlfn.LET(_xlpm.raw,_xlfn.XLOOKUP(A826,SITE1!$C$8:$C$1180,SITE1!$D$8:$D$1180,""),_xlpm.cleanRaw,SUBSTITUTE(SUBSTITUTE(_xlpm.raw,"_PIN","."),"PIN","."),_xlpm.mainPart,MID(_xlpm.cleanRaw,2,FIND(".",_xlpm.cleanRaw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606122</v>
      </c>
      <c r="G826" t="str">
        <f>_xlfn.LET(_xlpm.raw,_xlfn.XLOOKUP(A826,SITE3!$C$8:$C$1180,SITE3!$D$8:$D$1180,""),_xlpm.cleanRaw,SUBSTITUTE(SUBSTITUTE(_xlpm.raw,"_PIN","."),"PIN","."),_xlpm.mainPart,MID(_xlpm.cleanRaw,2,FIND(".",_xlpm.cleanRaw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806122</v>
      </c>
      <c r="H826" t="str">
        <f>_xlfn.LET(_xlpm.raw,_xlfn.XLOOKUP(A826,SITE5!$C$8:$C$1180,SITE5!$D$8:$D$1180,""),_xlpm.cleanRaw,SUBSTITUTE(SUBSTITUTE(_xlpm.raw,"_PIN","."),"PIN","."),_xlpm.mainPart,MID(_xlpm.cleanRaw,2,FIND(".",_xlpm.cleanRaw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704100</v>
      </c>
      <c r="I826" t="str">
        <f>_xlfn.LET(_xlpm.raw,_xlfn.XLOOKUP(A826,SITE7!$C$8:$C$1180,SITE7!$D$8:$D$1180,""),_xlpm.cleanRaw,SUBSTITUTE(SUBSTITUTE(_xlpm.raw,"_PIN","."),"PIN","."),_xlpm.mainPart,MID(_xlpm.cleanRaw,2,FIND(".",_xlpm.cleanRaw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504100</v>
      </c>
      <c r="J826" t="str">
        <f t="shared" si="12"/>
        <v>AM12;DDRDQ_IL14_NIL12[6];;25.7599999999999;28.5199999999999;606122;806122;704100;504100</v>
      </c>
    </row>
    <row r="827" spans="1:10">
      <c r="A827" t="s">
        <v>922</v>
      </c>
      <c r="B827" t="str">
        <f>_xlfn.XLOOKUP(A827,SITE1!$O$8:$O$1180,SITE1!$N$8:$N$1180,"")</f>
        <v>DDRDQ_IL14_NIL12[2]</v>
      </c>
      <c r="C827" t="str" cm="1">
        <f t="array" ref="C827">_xlfn.TEXTJOIN(",", TRUE, _xlfn.UNIQUE(TRANSPOSE(_xlfn.MAP(
    _xlfn.XLOOKUP(A827, SITE1!$C$8:$C$1180, SITE1!$F$8:$I$1180),
    _xlfn.LAMBDA(_xlpm.x, IF(AND(_xlpm.x &lt;&gt; "", _xlpm.x &lt;&gt; "-"), TRIM(CLEAN(LEFT(_xlpm.x, FIND(".", _xlpm.x &amp; ".") - 1))), ""))
))))</f>
        <v/>
      </c>
      <c r="D827">
        <v>24.8399999999999</v>
      </c>
      <c r="E827">
        <v>28.5199999999999</v>
      </c>
      <c r="F827" t="str">
        <f>_xlfn.LET(_xlpm.raw,_xlfn.XLOOKUP(A827,SITE1!$C$8:$C$1180,SITE1!$D$8:$D$1180,""),_xlpm.cleanRaw,SUBSTITUTE(SUBSTITUTE(_xlpm.raw,"_PIN","."),"PIN","."),_xlpm.mainPart,MID(_xlpm.cleanRaw,2,FIND(".",_xlpm.cleanRaw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605080</v>
      </c>
      <c r="G827" t="str">
        <f>_xlfn.LET(_xlpm.raw,_xlfn.XLOOKUP(A827,SITE3!$C$8:$C$1180,SITE3!$D$8:$D$1180,""),_xlpm.cleanRaw,SUBSTITUTE(SUBSTITUTE(_xlpm.raw,"_PIN","."),"PIN","."),_xlpm.mainPart,MID(_xlpm.cleanRaw,2,FIND(".",_xlpm.cleanRaw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805080</v>
      </c>
      <c r="H827" t="str">
        <f>_xlfn.LET(_xlpm.raw,_xlfn.XLOOKUP(A827,SITE5!$C$8:$C$1180,SITE5!$D$8:$D$1180,""),_xlpm.cleanRaw,SUBSTITUTE(SUBSTITUTE(_xlpm.raw,"_PIN","."),"PIN","."),_xlpm.mainPart,MID(_xlpm.cleanRaw,2,FIND(".",_xlpm.cleanRaw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705053</v>
      </c>
      <c r="I827" t="str">
        <f>_xlfn.LET(_xlpm.raw,_xlfn.XLOOKUP(A827,SITE7!$C$8:$C$1180,SITE7!$D$8:$D$1180,""),_xlpm.cleanRaw,SUBSTITUTE(SUBSTITUTE(_xlpm.raw,"_PIN","."),"PIN","."),_xlpm.mainPart,MID(_xlpm.cleanRaw,2,FIND(".",_xlpm.cleanRaw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505053</v>
      </c>
      <c r="J827" t="str">
        <f t="shared" si="12"/>
        <v>AM13;DDRDQ_IL14_NIL12[2];;24.8399999999999;28.5199999999999;605080;805080;705053;505053</v>
      </c>
    </row>
    <row r="828" spans="1:10">
      <c r="A828" t="s">
        <v>923</v>
      </c>
      <c r="B828" t="str">
        <f>_xlfn.XLOOKUP(A828,SITE1!$O$8:$O$1180,SITE1!$N$8:$N$1180,"")</f>
        <v>VSS</v>
      </c>
      <c r="C828" t="str" cm="1">
        <f t="array" ref="C828">_xlfn.TEXTJOIN(",", TRUE, _xlfn.UNIQUE(TRANSPOSE(_xlfn.MAP(
    _xlfn.XLOOKUP(A828, SITE1!$C$8:$C$1180, SITE1!$F$8:$I$1180),
    _xlfn.LAMBDA(_xlpm.x, IF(AND(_xlpm.x &lt;&gt; "", _xlpm.x &lt;&gt; "-"), TRIM(CLEAN(LEFT(_xlpm.x, FIND(".", _xlpm.x &amp; ".") - 1))), ""))
))))</f>
        <v/>
      </c>
      <c r="D828">
        <v>23.919999999999899</v>
      </c>
      <c r="E828">
        <v>28.5199999999999</v>
      </c>
      <c r="F828" t="str">
        <f>_xlfn.LET(_xlpm.raw,_xlfn.XLOOKUP(A828,SITE1!$C$8:$C$1180,SITE1!$D$8:$D$1180,""),_xlpm.cleanRaw,SUBSTITUTE(SUBSTITUTE(_xlpm.raw,"_PIN","."),"PIN","."),_xlpm.mainPart,MID(_xlpm.cleanRaw,2,FIND(".",_xlpm.cleanRaw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28" t="str">
        <f>_xlfn.LET(_xlpm.raw,_xlfn.XLOOKUP(A828,SITE3!$C$8:$C$1180,SITE3!$D$8:$D$1180,""),_xlpm.cleanRaw,SUBSTITUTE(SUBSTITUTE(_xlpm.raw,"_PIN","."),"PIN","."),_xlpm.mainPart,MID(_xlpm.cleanRaw,2,FIND(".",_xlpm.cleanRaw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28" t="str">
        <f>_xlfn.LET(_xlpm.raw,_xlfn.XLOOKUP(A828,SITE5!$C$8:$C$1180,SITE5!$D$8:$D$1180,""),_xlpm.cleanRaw,SUBSTITUTE(SUBSTITUTE(_xlpm.raw,"_PIN","."),"PIN","."),_xlpm.mainPart,MID(_xlpm.cleanRaw,2,FIND(".",_xlpm.cleanRaw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828" t="str">
        <f>_xlfn.LET(_xlpm.raw,_xlfn.XLOOKUP(A828,SITE7!$C$8:$C$1180,SITE7!$D$8:$D$1180,""),_xlpm.cleanRaw,SUBSTITUTE(SUBSTITUTE(_xlpm.raw,"_PIN","."),"PIN","."),_xlpm.mainPart,MID(_xlpm.cleanRaw,2,FIND(".",_xlpm.cleanRaw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828" t="str">
        <f t="shared" si="12"/>
        <v>AM14;VSS;;23.9199999999999;28.5199999999999;;;;</v>
      </c>
    </row>
    <row r="829" spans="1:10">
      <c r="A829" t="s">
        <v>1496</v>
      </c>
      <c r="B829" t="str">
        <f>_xlfn.XLOOKUP(A829,SITE1!$O$8:$O$1180,SITE1!$N$8:$N$1180,"")</f>
        <v>DDR1_CS_N[3]</v>
      </c>
      <c r="C829" t="str" cm="1">
        <f t="array" ref="C829">_xlfn.TEXTJOIN(",", TRUE, _xlfn.UNIQUE(TRANSPOSE(_xlfn.MAP(
    _xlfn.XLOOKUP(A829, SITE1!$C$8:$C$1180, SITE1!$F$8:$I$1180),
    _xlfn.LAMBDA(_xlpm.x, IF(AND(_xlpm.x &lt;&gt; "", _xlpm.x &lt;&gt; "-"), TRIM(CLEAN(LEFT(_xlpm.x, FIND(".", _xlpm.x &amp; ".") - 1))), ""))
))))</f>
        <v/>
      </c>
      <c r="D829">
        <v>22.999999999999901</v>
      </c>
      <c r="E829">
        <v>28.5199999999999</v>
      </c>
      <c r="F829" t="str">
        <f>_xlfn.LET(_xlpm.raw,_xlfn.XLOOKUP(A829,SITE1!$C$8:$C$1180,SITE1!$D$8:$D$1180,""),_xlpm.cleanRaw,SUBSTITUTE(SUBSTITUTE(_xlpm.raw,"_PIN","."),"PIN","."),_xlpm.mainPart,MID(_xlpm.cleanRaw,2,FIND(".",_xlpm.cleanRaw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605067</v>
      </c>
      <c r="G829" t="str">
        <f>_xlfn.LET(_xlpm.raw,_xlfn.XLOOKUP(A829,SITE3!$C$8:$C$1180,SITE3!$D$8:$D$1180,""),_xlpm.cleanRaw,SUBSTITUTE(SUBSTITUTE(_xlpm.raw,"_PIN","."),"PIN","."),_xlpm.mainPart,MID(_xlpm.cleanRaw,2,FIND(".",_xlpm.cleanRaw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805067</v>
      </c>
      <c r="H829" t="str">
        <f>_xlfn.LET(_xlpm.raw,_xlfn.XLOOKUP(A829,SITE5!$C$8:$C$1180,SITE5!$D$8:$D$1180,""),_xlpm.cleanRaw,SUBSTITUTE(SUBSTITUTE(_xlpm.raw,"_PIN","."),"PIN","."),_xlpm.mainPart,MID(_xlpm.cleanRaw,2,FIND(".",_xlpm.cleanRaw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705060</v>
      </c>
      <c r="I829" t="str">
        <f>_xlfn.LET(_xlpm.raw,_xlfn.XLOOKUP(A829,SITE7!$C$8:$C$1180,SITE7!$D$8:$D$1180,""),_xlpm.cleanRaw,SUBSTITUTE(SUBSTITUTE(_xlpm.raw,"_PIN","."),"PIN","."),_xlpm.mainPart,MID(_xlpm.cleanRaw,2,FIND(".",_xlpm.cleanRaw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505060</v>
      </c>
      <c r="J829" t="str">
        <f t="shared" si="12"/>
        <v>AM15;DDR1_CS_N[3];;22.9999999999999;28.5199999999999;605067;805067;705060;505060</v>
      </c>
    </row>
    <row r="830" spans="1:10">
      <c r="A830" t="s">
        <v>1529</v>
      </c>
      <c r="B830" t="str">
        <f>_xlfn.XLOOKUP(A830,SITE1!$O$8:$O$1180,SITE1!$N$8:$N$1180,"")</f>
        <v>DDR1_ODT[0]</v>
      </c>
      <c r="C830" t="str" cm="1">
        <f t="array" ref="C830">_xlfn.TEXTJOIN(",", TRUE, _xlfn.UNIQUE(TRANSPOSE(_xlfn.MAP(
    _xlfn.XLOOKUP(A830, SITE1!$C$8:$C$1180, SITE1!$F$8:$I$1180),
    _xlfn.LAMBDA(_xlpm.x, IF(AND(_xlpm.x &lt;&gt; "", _xlpm.x &lt;&gt; "-"), TRIM(CLEAN(LEFT(_xlpm.x, FIND(".", _xlpm.x &amp; ".") - 1))), ""))
))))</f>
        <v/>
      </c>
      <c r="D830">
        <v>22.08</v>
      </c>
      <c r="E830">
        <v>28.5199999999999</v>
      </c>
      <c r="F830" t="str">
        <f>_xlfn.LET(_xlpm.raw,_xlfn.XLOOKUP(A830,SITE1!$C$8:$C$1180,SITE1!$D$8:$D$1180,""),_xlpm.cleanRaw,SUBSTITUTE(SUBSTITUTE(_xlpm.raw,"_PIN","."),"PIN","."),_xlpm.mainPart,MID(_xlpm.cleanRaw,2,FIND(".",_xlpm.cleanRaw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607004</v>
      </c>
      <c r="G830" t="str">
        <f>_xlfn.LET(_xlpm.raw,_xlfn.XLOOKUP(A830,SITE3!$C$8:$C$1180,SITE3!$D$8:$D$1180,""),_xlpm.cleanRaw,SUBSTITUTE(SUBSTITUTE(_xlpm.raw,"_PIN","."),"PIN","."),_xlpm.mainPart,MID(_xlpm.cleanRaw,2,FIND(".",_xlpm.cleanRaw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807004</v>
      </c>
      <c r="H830" t="str">
        <f>_xlfn.LET(_xlpm.raw,_xlfn.XLOOKUP(A830,SITE5!$C$8:$C$1180,SITE5!$D$8:$D$1180,""),_xlpm.cleanRaw,SUBSTITUTE(SUBSTITUTE(_xlpm.raw,"_PIN","."),"PIN","."),_xlpm.mainPart,MID(_xlpm.cleanRaw,2,FIND(".",_xlpm.cleanRaw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702045</v>
      </c>
      <c r="I830" t="str">
        <f>_xlfn.LET(_xlpm.raw,_xlfn.XLOOKUP(A830,SITE7!$C$8:$C$1180,SITE7!$D$8:$D$1180,""),_xlpm.cleanRaw,SUBSTITUTE(SUBSTITUTE(_xlpm.raw,"_PIN","."),"PIN","."),_xlpm.mainPart,MID(_xlpm.cleanRaw,2,FIND(".",_xlpm.cleanRaw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502045</v>
      </c>
      <c r="J830" t="str">
        <f t="shared" si="12"/>
        <v>AM16;DDR1_ODT[0];;22.08;28.5199999999999;607004;807004;702045;502045</v>
      </c>
    </row>
    <row r="831" spans="1:10">
      <c r="A831" t="s">
        <v>1752</v>
      </c>
      <c r="B831" t="str">
        <f>_xlfn.XLOOKUP(A831,SITE1!$O$8:$O$1180,SITE1!$N$8:$N$1180,"")</f>
        <v>VSS</v>
      </c>
      <c r="C831" t="str" cm="1">
        <f t="array" ref="C831">_xlfn.TEXTJOIN(",", TRUE, _xlfn.UNIQUE(TRANSPOSE(_xlfn.MAP(
    _xlfn.XLOOKUP(A831, SITE1!$C$8:$C$1180, SITE1!$F$8:$I$1180),
    _xlfn.LAMBDA(_xlpm.x, IF(AND(_xlpm.x &lt;&gt; "", _xlpm.x &lt;&gt; "-"), TRIM(CLEAN(LEFT(_xlpm.x, FIND(".", _xlpm.x &amp; ".") - 1))), ""))
))))</f>
        <v/>
      </c>
      <c r="D831">
        <v>21.159999999999901</v>
      </c>
      <c r="E831">
        <v>28.5199999999999</v>
      </c>
      <c r="F831" t="str">
        <f>_xlfn.LET(_xlpm.raw,_xlfn.XLOOKUP(A831,SITE1!$C$8:$C$1180,SITE1!$D$8:$D$1180,""),_xlpm.cleanRaw,SUBSTITUTE(SUBSTITUTE(_xlpm.raw,"_PIN","."),"PIN","."),_xlpm.mainPart,MID(_xlpm.cleanRaw,2,FIND(".",_xlpm.cleanRaw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31" t="str">
        <f>_xlfn.LET(_xlpm.raw,_xlfn.XLOOKUP(A831,SITE3!$C$8:$C$1180,SITE3!$D$8:$D$1180,""),_xlpm.cleanRaw,SUBSTITUTE(SUBSTITUTE(_xlpm.raw,"_PIN","."),"PIN","."),_xlpm.mainPart,MID(_xlpm.cleanRaw,2,FIND(".",_xlpm.cleanRaw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31" t="str">
        <f>_xlfn.LET(_xlpm.raw,_xlfn.XLOOKUP(A831,SITE5!$C$8:$C$1180,SITE5!$D$8:$D$1180,""),_xlpm.cleanRaw,SUBSTITUTE(SUBSTITUTE(_xlpm.raw,"_PIN","."),"PIN","."),_xlpm.mainPart,MID(_xlpm.cleanRaw,2,FIND(".",_xlpm.cleanRaw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831" t="str">
        <f>_xlfn.LET(_xlpm.raw,_xlfn.XLOOKUP(A831,SITE7!$C$8:$C$1180,SITE7!$D$8:$D$1180,""),_xlpm.cleanRaw,SUBSTITUTE(SUBSTITUTE(_xlpm.raw,"_PIN","."),"PIN","."),_xlpm.mainPart,MID(_xlpm.cleanRaw,2,FIND(".",_xlpm.cleanRaw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831" t="str">
        <f t="shared" si="12"/>
        <v>AM17;VSS;;21.1599999999999;28.5199999999999;;;;</v>
      </c>
    </row>
    <row r="832" spans="1:10">
      <c r="A832" t="s">
        <v>1483</v>
      </c>
      <c r="B832" t="str">
        <f>_xlfn.XLOOKUP(A832,SITE1!$O$8:$O$1180,SITE1!$N$8:$N$1180,"")</f>
        <v>DDR1_BA[1]_CAB6</v>
      </c>
      <c r="C832" t="str" cm="1">
        <f t="array" ref="C832">_xlfn.TEXTJOIN(",", TRUE, _xlfn.UNIQUE(TRANSPOSE(_xlfn.MAP(
    _xlfn.XLOOKUP(A832, SITE1!$C$8:$C$1180, SITE1!$F$8:$I$1180),
    _xlfn.LAMBDA(_xlpm.x, IF(AND(_xlpm.x &lt;&gt; "", _xlpm.x &lt;&gt; "-"), TRIM(CLEAN(LEFT(_xlpm.x, FIND(".", _xlpm.x &amp; ".") - 1))), ""))
))))</f>
        <v/>
      </c>
      <c r="D832">
        <v>20.239999999999899</v>
      </c>
      <c r="E832">
        <v>28.5199999999999</v>
      </c>
      <c r="F832" t="str">
        <f>_xlfn.LET(_xlpm.raw,_xlfn.XLOOKUP(A832,SITE1!$C$8:$C$1180,SITE1!$D$8:$D$1180,""),_xlpm.cleanRaw,SUBSTITUTE(SUBSTITUTE(_xlpm.raw,"_PIN","."),"PIN","."),_xlpm.mainPart,MID(_xlpm.cleanRaw,2,FIND(".",_xlpm.cleanRaw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605065</v>
      </c>
      <c r="G832" t="str">
        <f>_xlfn.LET(_xlpm.raw,_xlfn.XLOOKUP(A832,SITE3!$C$8:$C$1180,SITE3!$D$8:$D$1180,""),_xlpm.cleanRaw,SUBSTITUTE(SUBSTITUTE(_xlpm.raw,"_PIN","."),"PIN","."),_xlpm.mainPart,MID(_xlpm.cleanRaw,2,FIND(".",_xlpm.cleanRaw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805065</v>
      </c>
      <c r="H832" t="str">
        <f>_xlfn.LET(_xlpm.raw,_xlfn.XLOOKUP(A832,SITE5!$C$8:$C$1180,SITE5!$D$8:$D$1180,""),_xlpm.cleanRaw,SUBSTITUTE(SUBSTITUTE(_xlpm.raw,"_PIN","."),"PIN","."),_xlpm.mainPart,MID(_xlpm.cleanRaw,2,FIND(".",_xlpm.cleanRaw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706025</v>
      </c>
      <c r="I832" t="str">
        <f>_xlfn.LET(_xlpm.raw,_xlfn.XLOOKUP(A832,SITE7!$C$8:$C$1180,SITE7!$D$8:$D$1180,""),_xlpm.cleanRaw,SUBSTITUTE(SUBSTITUTE(_xlpm.raw,"_PIN","."),"PIN","."),_xlpm.mainPart,MID(_xlpm.cleanRaw,2,FIND(".",_xlpm.cleanRaw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506025</v>
      </c>
      <c r="J832" t="str">
        <f t="shared" si="12"/>
        <v>AM18;DDR1_BA[1]_CAB6;;20.2399999999999;28.5199999999999;605065;805065;706025;506025</v>
      </c>
    </row>
    <row r="833" spans="1:10">
      <c r="A833" t="s">
        <v>1753</v>
      </c>
      <c r="B833" t="str">
        <f>_xlfn.XLOOKUP(A833,SITE1!$O$8:$O$1180,SITE1!$N$8:$N$1180,"")</f>
        <v>VSS</v>
      </c>
      <c r="C833" t="str" cm="1">
        <f t="array" ref="C833">_xlfn.TEXTJOIN(",", TRUE, _xlfn.UNIQUE(TRANSPOSE(_xlfn.MAP(
    _xlfn.XLOOKUP(A833, SITE1!$C$8:$C$1180, SITE1!$F$8:$I$1180),
    _xlfn.LAMBDA(_xlpm.x, IF(AND(_xlpm.x &lt;&gt; "", _xlpm.x &lt;&gt; "-"), TRIM(CLEAN(LEFT(_xlpm.x, FIND(".", _xlpm.x &amp; ".") - 1))), ""))
))))</f>
        <v/>
      </c>
      <c r="D833">
        <v>19.319999999999901</v>
      </c>
      <c r="E833">
        <v>28.5199999999999</v>
      </c>
      <c r="F833" t="str">
        <f>_xlfn.LET(_xlpm.raw,_xlfn.XLOOKUP(A833,SITE1!$C$8:$C$1180,SITE1!$D$8:$D$1180,""),_xlpm.cleanRaw,SUBSTITUTE(SUBSTITUTE(_xlpm.raw,"_PIN","."),"PIN","."),_xlpm.mainPart,MID(_xlpm.cleanRaw,2,FIND(".",_xlpm.cleanRaw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33" t="str">
        <f>_xlfn.LET(_xlpm.raw,_xlfn.XLOOKUP(A833,SITE3!$C$8:$C$1180,SITE3!$D$8:$D$1180,""),_xlpm.cleanRaw,SUBSTITUTE(SUBSTITUTE(_xlpm.raw,"_PIN","."),"PIN","."),_xlpm.mainPart,MID(_xlpm.cleanRaw,2,FIND(".",_xlpm.cleanRaw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33" t="str">
        <f>_xlfn.LET(_xlpm.raw,_xlfn.XLOOKUP(A833,SITE5!$C$8:$C$1180,SITE5!$D$8:$D$1180,""),_xlpm.cleanRaw,SUBSTITUTE(SUBSTITUTE(_xlpm.raw,"_PIN","."),"PIN","."),_xlpm.mainPart,MID(_xlpm.cleanRaw,2,FIND(".",_xlpm.cleanRaw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833" t="str">
        <f>_xlfn.LET(_xlpm.raw,_xlfn.XLOOKUP(A833,SITE7!$C$8:$C$1180,SITE7!$D$8:$D$1180,""),_xlpm.cleanRaw,SUBSTITUTE(SUBSTITUTE(_xlpm.raw,"_PIN","."),"PIN","."),_xlpm.mainPart,MID(_xlpm.cleanRaw,2,FIND(".",_xlpm.cleanRaw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833" t="str">
        <f t="shared" si="12"/>
        <v>AM19;VSS;;19.3199999999999;28.5199999999999;;;;</v>
      </c>
    </row>
    <row r="834" spans="1:10">
      <c r="A834" t="s">
        <v>1381</v>
      </c>
      <c r="B834" t="str">
        <f>_xlfn.XLOOKUP(A834,SITE1!$O$8:$O$1180,SITE1!$N$8:$N$1180,"")</f>
        <v>DDR1_CLK_P[0]</v>
      </c>
      <c r="C834" t="str" cm="1">
        <f t="array" ref="C834">_xlfn.TEXTJOIN(",", TRUE, _xlfn.UNIQUE(TRANSPOSE(_xlfn.MAP(
    _xlfn.XLOOKUP(A834, SITE1!$C$8:$C$1180, SITE1!$F$8:$I$1180),
    _xlfn.LAMBDA(_xlpm.x, IF(AND(_xlpm.x &lt;&gt; "", _xlpm.x &lt;&gt; "-"), TRIM(CLEAN(LEFT(_xlpm.x, FIND(".", _xlpm.x &amp; ".") - 1))), ""))
))))</f>
        <v/>
      </c>
      <c r="D834">
        <v>18.399999999999999</v>
      </c>
      <c r="E834">
        <v>28.5199999999999</v>
      </c>
      <c r="F834" t="str">
        <f>_xlfn.LET(_xlpm.raw,_xlfn.XLOOKUP(A834,SITE1!$C$8:$C$1180,SITE1!$D$8:$D$1180,""),_xlpm.cleanRaw,SUBSTITUTE(SUBSTITUTE(_xlpm.raw,"_PIN","."),"PIN","."),_xlpm.mainPart,MID(_xlpm.cleanRaw,2,FIND(".",_xlpm.cleanRaw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605076</v>
      </c>
      <c r="G834" t="str">
        <f>_xlfn.LET(_xlpm.raw,_xlfn.XLOOKUP(A834,SITE3!$C$8:$C$1180,SITE3!$D$8:$D$1180,""),_xlpm.cleanRaw,SUBSTITUTE(SUBSTITUTE(_xlpm.raw,"_PIN","."),"PIN","."),_xlpm.mainPart,MID(_xlpm.cleanRaw,2,FIND(".",_xlpm.cleanRaw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805076</v>
      </c>
      <c r="H834" t="str">
        <f>_xlfn.LET(_xlpm.raw,_xlfn.XLOOKUP(A834,SITE5!$C$8:$C$1180,SITE5!$D$8:$D$1180,""),_xlpm.cleanRaw,SUBSTITUTE(SUBSTITUTE(_xlpm.raw,"_PIN","."),"PIN","."),_xlpm.mainPart,MID(_xlpm.cleanRaw,2,FIND(".",_xlpm.cleanRaw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706032</v>
      </c>
      <c r="I834" t="str">
        <f>_xlfn.LET(_xlpm.raw,_xlfn.XLOOKUP(A834,SITE7!$C$8:$C$1180,SITE7!$D$8:$D$1180,""),_xlpm.cleanRaw,SUBSTITUTE(SUBSTITUTE(_xlpm.raw,"_PIN","."),"PIN","."),_xlpm.mainPart,MID(_xlpm.cleanRaw,2,FIND(".",_xlpm.cleanRaw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506032</v>
      </c>
      <c r="J834" t="str">
        <f t="shared" ref="J834:J897" si="13">A834&amp;";"&amp;B834&amp;";"&amp;C834&amp;";"&amp;D834&amp;";"&amp;E834&amp;";"&amp;F834&amp;";"&amp;G834&amp;";"&amp;H834&amp;";"&amp;I834</f>
        <v>AM20;DDR1_CLK_P[0];;18.4;28.5199999999999;605076;805076;706032;506032</v>
      </c>
    </row>
    <row r="835" spans="1:10">
      <c r="A835" t="s">
        <v>1382</v>
      </c>
      <c r="B835" t="str">
        <f>_xlfn.XLOOKUP(A835,SITE1!$O$8:$O$1180,SITE1!$N$8:$N$1180,"")</f>
        <v>DDR1_CLK_N[0]</v>
      </c>
      <c r="C835" t="str" cm="1">
        <f t="array" ref="C835">_xlfn.TEXTJOIN(",", TRUE, _xlfn.UNIQUE(TRANSPOSE(_xlfn.MAP(
    _xlfn.XLOOKUP(A835, SITE1!$C$8:$C$1180, SITE1!$F$8:$I$1180),
    _xlfn.LAMBDA(_xlpm.x, IF(AND(_xlpm.x &lt;&gt; "", _xlpm.x &lt;&gt; "-"), TRIM(CLEAN(LEFT(_xlpm.x, FIND(".", _xlpm.x &amp; ".") - 1))), ""))
))))</f>
        <v/>
      </c>
      <c r="D835">
        <v>17.479999999999901</v>
      </c>
      <c r="E835">
        <v>28.5199999999999</v>
      </c>
      <c r="F835" t="str">
        <f>_xlfn.LET(_xlpm.raw,_xlfn.XLOOKUP(A835,SITE1!$C$8:$C$1180,SITE1!$D$8:$D$1180,""),_xlpm.cleanRaw,SUBSTITUTE(SUBSTITUTE(_xlpm.raw,"_PIN","."),"PIN","."),_xlpm.mainPart,MID(_xlpm.cleanRaw,2,FIND(".",_xlpm.cleanRaw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605074</v>
      </c>
      <c r="G835" t="str">
        <f>_xlfn.LET(_xlpm.raw,_xlfn.XLOOKUP(A835,SITE3!$C$8:$C$1180,SITE3!$D$8:$D$1180,""),_xlpm.cleanRaw,SUBSTITUTE(SUBSTITUTE(_xlpm.raw,"_PIN","."),"PIN","."),_xlpm.mainPart,MID(_xlpm.cleanRaw,2,FIND(".",_xlpm.cleanRaw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805074</v>
      </c>
      <c r="H835" t="str">
        <f>_xlfn.LET(_xlpm.raw,_xlfn.XLOOKUP(A835,SITE5!$C$8:$C$1180,SITE5!$D$8:$D$1180,""),_xlpm.cleanRaw,SUBSTITUTE(SUBSTITUTE(_xlpm.raw,"_PIN","."),"PIN","."),_xlpm.mainPart,MID(_xlpm.cleanRaw,2,FIND(".",_xlpm.cleanRaw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706030</v>
      </c>
      <c r="I835" t="str">
        <f>_xlfn.LET(_xlpm.raw,_xlfn.XLOOKUP(A835,SITE7!$C$8:$C$1180,SITE7!$D$8:$D$1180,""),_xlpm.cleanRaw,SUBSTITUTE(SUBSTITUTE(_xlpm.raw,"_PIN","."),"PIN","."),_xlpm.mainPart,MID(_xlpm.cleanRaw,2,FIND(".",_xlpm.cleanRaw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506030</v>
      </c>
      <c r="J835" t="str">
        <f t="shared" si="13"/>
        <v>AM21;DDR1_CLK_N[0];;17.4799999999999;28.5199999999999;605074;805074;706030;506030</v>
      </c>
    </row>
    <row r="836" spans="1:10">
      <c r="A836" t="s">
        <v>1501</v>
      </c>
      <c r="B836" t="str">
        <f>_xlfn.XLOOKUP(A836,SITE1!$O$8:$O$1180,SITE1!$N$8:$N$1180,"")</f>
        <v>DDR1_MA[2]_CAB5</v>
      </c>
      <c r="C836" t="str" cm="1">
        <f t="array" ref="C836">_xlfn.TEXTJOIN(",", TRUE, _xlfn.UNIQUE(TRANSPOSE(_xlfn.MAP(
    _xlfn.XLOOKUP(A836, SITE1!$C$8:$C$1180, SITE1!$F$8:$I$1180),
    _xlfn.LAMBDA(_xlpm.x, IF(AND(_xlpm.x &lt;&gt; "", _xlpm.x &lt;&gt; "-"), TRIM(CLEAN(LEFT(_xlpm.x, FIND(".", _xlpm.x &amp; ".") - 1))), ""))
))))</f>
        <v/>
      </c>
      <c r="D836">
        <v>16.559999999999999</v>
      </c>
      <c r="E836">
        <v>28.5199999999999</v>
      </c>
      <c r="F836" t="str">
        <f>_xlfn.LET(_xlpm.raw,_xlfn.XLOOKUP(A836,SITE1!$C$8:$C$1180,SITE1!$D$8:$D$1180,""),_xlpm.cleanRaw,SUBSTITUTE(SUBSTITUTE(_xlpm.raw,"_PIN","."),"PIN","."),_xlpm.mainPart,MID(_xlpm.cleanRaw,2,FIND(".",_xlpm.cleanRaw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604006</v>
      </c>
      <c r="G836" t="str">
        <f>_xlfn.LET(_xlpm.raw,_xlfn.XLOOKUP(A836,SITE3!$C$8:$C$1180,SITE3!$D$8:$D$1180,""),_xlpm.cleanRaw,SUBSTITUTE(SUBSTITUTE(_xlpm.raw,"_PIN","."),"PIN","."),_xlpm.mainPart,MID(_xlpm.cleanRaw,2,FIND(".",_xlpm.cleanRaw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804006</v>
      </c>
      <c r="H836" t="str">
        <f>_xlfn.LET(_xlpm.raw,_xlfn.XLOOKUP(A836,SITE5!$C$8:$C$1180,SITE5!$D$8:$D$1180,""),_xlpm.cleanRaw,SUBSTITUTE(SUBSTITUTE(_xlpm.raw,"_PIN","."),"PIN","."),_xlpm.mainPart,MID(_xlpm.cleanRaw,2,FIND(".",_xlpm.cleanRaw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705082</v>
      </c>
      <c r="I836" t="str">
        <f>_xlfn.LET(_xlpm.raw,_xlfn.XLOOKUP(A836,SITE7!$C$8:$C$1180,SITE7!$D$8:$D$1180,""),_xlpm.cleanRaw,SUBSTITUTE(SUBSTITUTE(_xlpm.raw,"_PIN","."),"PIN","."),_xlpm.mainPart,MID(_xlpm.cleanRaw,2,FIND(".",_xlpm.cleanRaw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505082</v>
      </c>
      <c r="J836" t="str">
        <f t="shared" si="13"/>
        <v>AM22;DDR1_MA[2]_CAB5;;16.56;28.5199999999999;604006;804006;705082;505082</v>
      </c>
    </row>
    <row r="837" spans="1:10">
      <c r="A837" t="s">
        <v>1503</v>
      </c>
      <c r="B837" t="str">
        <f>_xlfn.XLOOKUP(A837,SITE1!$O$8:$O$1180,SITE1!$N$8:$N$1180,"")</f>
        <v>DDR1_MA[3]</v>
      </c>
      <c r="C837" t="str" cm="1">
        <f t="array" ref="C837">_xlfn.TEXTJOIN(",", TRUE, _xlfn.UNIQUE(TRANSPOSE(_xlfn.MAP(
    _xlfn.XLOOKUP(A837, SITE1!$C$8:$C$1180, SITE1!$F$8:$I$1180),
    _xlfn.LAMBDA(_xlpm.x, IF(AND(_xlpm.x &lt;&gt; "", _xlpm.x &lt;&gt; "-"), TRIM(CLEAN(LEFT(_xlpm.x, FIND(".", _xlpm.x &amp; ".") - 1))), ""))
))))</f>
        <v/>
      </c>
      <c r="D837">
        <v>15.639999999999899</v>
      </c>
      <c r="E837">
        <v>28.5199999999999</v>
      </c>
      <c r="F837" t="str">
        <f>_xlfn.LET(_xlpm.raw,_xlfn.XLOOKUP(A837,SITE1!$C$8:$C$1180,SITE1!$D$8:$D$1180,""),_xlpm.cleanRaw,SUBSTITUTE(SUBSTITUTE(_xlpm.raw,"_PIN","."),"PIN","."),_xlpm.mainPart,MID(_xlpm.cleanRaw,2,FIND(".",_xlpm.cleanRaw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604005</v>
      </c>
      <c r="G837" t="str">
        <f>_xlfn.LET(_xlpm.raw,_xlfn.XLOOKUP(A837,SITE3!$C$8:$C$1180,SITE3!$D$8:$D$1180,""),_xlpm.cleanRaw,SUBSTITUTE(SUBSTITUTE(_xlpm.raw,"_PIN","."),"PIN","."),_xlpm.mainPart,MID(_xlpm.cleanRaw,2,FIND(".",_xlpm.cleanRaw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804005</v>
      </c>
      <c r="H837" t="str">
        <f>_xlfn.LET(_xlpm.raw,_xlfn.XLOOKUP(A837,SITE5!$C$8:$C$1180,SITE5!$D$8:$D$1180,""),_xlpm.cleanRaw,SUBSTITUTE(SUBSTITUTE(_xlpm.raw,"_PIN","."),"PIN","."),_xlpm.mainPart,MID(_xlpm.cleanRaw,2,FIND(".",_xlpm.cleanRaw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706010</v>
      </c>
      <c r="I837" t="str">
        <f>_xlfn.LET(_xlpm.raw,_xlfn.XLOOKUP(A837,SITE7!$C$8:$C$1180,SITE7!$D$8:$D$1180,""),_xlpm.cleanRaw,SUBSTITUTE(SUBSTITUTE(_xlpm.raw,"_PIN","."),"PIN","."),_xlpm.mainPart,MID(_xlpm.cleanRaw,2,FIND(".",_xlpm.cleanRaw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506010</v>
      </c>
      <c r="J837" t="str">
        <f t="shared" si="13"/>
        <v>AM23;DDR1_MA[3];;15.6399999999999;28.5199999999999;604005;804005;706010;506010</v>
      </c>
    </row>
    <row r="838" spans="1:10">
      <c r="A838" t="s">
        <v>1754</v>
      </c>
      <c r="B838" t="str">
        <f>_xlfn.XLOOKUP(A838,SITE1!$O$8:$O$1180,SITE1!$N$8:$N$1180,"")</f>
        <v>VSS</v>
      </c>
      <c r="C838" t="str" cm="1">
        <f t="array" ref="C838">_xlfn.TEXTJOIN(",", TRUE, _xlfn.UNIQUE(TRANSPOSE(_xlfn.MAP(
    _xlfn.XLOOKUP(A838, SITE1!$C$8:$C$1180, SITE1!$F$8:$I$1180),
    _xlfn.LAMBDA(_xlpm.x, IF(AND(_xlpm.x &lt;&gt; "", _xlpm.x &lt;&gt; "-"), TRIM(CLEAN(LEFT(_xlpm.x, FIND(".", _xlpm.x &amp; ".") - 1))), ""))
))))</f>
        <v/>
      </c>
      <c r="D838">
        <v>14.719999999999899</v>
      </c>
      <c r="E838">
        <v>28.5199999999999</v>
      </c>
      <c r="F838" t="str">
        <f>_xlfn.LET(_xlpm.raw,_xlfn.XLOOKUP(A838,SITE1!$C$8:$C$1180,SITE1!$D$8:$D$1180,""),_xlpm.cleanRaw,SUBSTITUTE(SUBSTITUTE(_xlpm.raw,"_PIN","."),"PIN","."),_xlpm.mainPart,MID(_xlpm.cleanRaw,2,FIND(".",_xlpm.cleanRaw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38" t="str">
        <f>_xlfn.LET(_xlpm.raw,_xlfn.XLOOKUP(A838,SITE3!$C$8:$C$1180,SITE3!$D$8:$D$1180,""),_xlpm.cleanRaw,SUBSTITUTE(SUBSTITUTE(_xlpm.raw,"_PIN","."),"PIN","."),_xlpm.mainPart,MID(_xlpm.cleanRaw,2,FIND(".",_xlpm.cleanRaw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38" t="str">
        <f>_xlfn.LET(_xlpm.raw,_xlfn.XLOOKUP(A838,SITE5!$C$8:$C$1180,SITE5!$D$8:$D$1180,""),_xlpm.cleanRaw,SUBSTITUTE(SUBSTITUTE(_xlpm.raw,"_PIN","."),"PIN","."),_xlpm.mainPart,MID(_xlpm.cleanRaw,2,FIND(".",_xlpm.cleanRaw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838" t="str">
        <f>_xlfn.LET(_xlpm.raw,_xlfn.XLOOKUP(A838,SITE7!$C$8:$C$1180,SITE7!$D$8:$D$1180,""),_xlpm.cleanRaw,SUBSTITUTE(SUBSTITUTE(_xlpm.raw,"_PIN","."),"PIN","."),_xlpm.mainPart,MID(_xlpm.cleanRaw,2,FIND(".",_xlpm.cleanRaw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838" t="str">
        <f t="shared" si="13"/>
        <v>AM24;VSS;;14.7199999999999;28.5199999999999;;;;</v>
      </c>
    </row>
    <row r="839" spans="1:10">
      <c r="A839" t="s">
        <v>1366</v>
      </c>
      <c r="B839" t="str">
        <f>_xlfn.XLOOKUP(A839,SITE1!$O$8:$O$1180,SITE1!$N$8:$N$1180,"")</f>
        <v>DDR1_ECC[3]</v>
      </c>
      <c r="C839" t="str" cm="1">
        <f t="array" ref="C839">_xlfn.TEXTJOIN(",", TRUE, _xlfn.UNIQUE(TRANSPOSE(_xlfn.MAP(
    _xlfn.XLOOKUP(A839, SITE1!$C$8:$C$1180, SITE1!$F$8:$I$1180),
    _xlfn.LAMBDA(_xlpm.x, IF(AND(_xlpm.x &lt;&gt; "", _xlpm.x &lt;&gt; "-"), TRIM(CLEAN(LEFT(_xlpm.x, FIND(".", _xlpm.x &amp; ".") - 1))), ""))
))))</f>
        <v/>
      </c>
      <c r="D839">
        <v>13.799999999999899</v>
      </c>
      <c r="E839">
        <v>28.5199999999999</v>
      </c>
      <c r="F839" t="str">
        <f>_xlfn.LET(_xlpm.raw,_xlfn.XLOOKUP(A839,SITE1!$C$8:$C$1180,SITE1!$D$8:$D$1180,""),_xlpm.cleanRaw,SUBSTITUTE(SUBSTITUTE(_xlpm.raw,"_PIN","."),"PIN","."),_xlpm.mainPart,MID(_xlpm.cleanRaw,2,FIND(".",_xlpm.cleanRaw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605075</v>
      </c>
      <c r="G839" t="str">
        <f>_xlfn.LET(_xlpm.raw,_xlfn.XLOOKUP(A839,SITE3!$C$8:$C$1180,SITE3!$D$8:$D$1180,""),_xlpm.cleanRaw,SUBSTITUTE(SUBSTITUTE(_xlpm.raw,"_PIN","."),"PIN","."),_xlpm.mainPart,MID(_xlpm.cleanRaw,2,FIND(".",_xlpm.cleanRaw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805075</v>
      </c>
      <c r="H839" t="str">
        <f>_xlfn.LET(_xlpm.raw,_xlfn.XLOOKUP(A839,SITE5!$C$8:$C$1180,SITE5!$D$8:$D$1180,""),_xlpm.cleanRaw,SUBSTITUTE(SUBSTITUTE(_xlpm.raw,"_PIN","."),"PIN","."),_xlpm.mainPart,MID(_xlpm.cleanRaw,2,FIND(".",_xlpm.cleanRaw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705077</v>
      </c>
      <c r="I839" t="str">
        <f>_xlfn.LET(_xlpm.raw,_xlfn.XLOOKUP(A839,SITE7!$C$8:$C$1180,SITE7!$D$8:$D$1180,""),_xlpm.cleanRaw,SUBSTITUTE(SUBSTITUTE(_xlpm.raw,"_PIN","."),"PIN","."),_xlpm.mainPart,MID(_xlpm.cleanRaw,2,FIND(".",_xlpm.cleanRaw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505077</v>
      </c>
      <c r="J839" t="str">
        <f t="shared" si="13"/>
        <v>AM25;DDR1_ECC[3];;13.7999999999999;28.5199999999999;605075;805075;705077;505077</v>
      </c>
    </row>
    <row r="840" spans="1:10">
      <c r="A840" t="s">
        <v>1365</v>
      </c>
      <c r="B840" t="str">
        <f>_xlfn.XLOOKUP(A840,SITE1!$O$8:$O$1180,SITE1!$N$8:$N$1180,"")</f>
        <v>DDR1_ECC[2]</v>
      </c>
      <c r="C840" t="str" cm="1">
        <f t="array" ref="C840">_xlfn.TEXTJOIN(",", TRUE, _xlfn.UNIQUE(TRANSPOSE(_xlfn.MAP(
    _xlfn.XLOOKUP(A840, SITE1!$C$8:$C$1180, SITE1!$F$8:$I$1180),
    _xlfn.LAMBDA(_xlpm.x, IF(AND(_xlpm.x &lt;&gt; "", _xlpm.x &lt;&gt; "-"), TRIM(CLEAN(LEFT(_xlpm.x, FIND(".", _xlpm.x &amp; ".") - 1))), ""))
))))</f>
        <v/>
      </c>
      <c r="D840">
        <v>12.8799999999999</v>
      </c>
      <c r="E840">
        <v>28.5199999999999</v>
      </c>
      <c r="F840" t="str">
        <f>_xlfn.LET(_xlpm.raw,_xlfn.XLOOKUP(A840,SITE1!$C$8:$C$1180,SITE1!$D$8:$D$1180,""),_xlpm.cleanRaw,SUBSTITUTE(SUBSTITUTE(_xlpm.raw,"_PIN","."),"PIN","."),_xlpm.mainPart,MID(_xlpm.cleanRaw,2,FIND(".",_xlpm.cleanRaw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603100</v>
      </c>
      <c r="G840" t="str">
        <f>_xlfn.LET(_xlpm.raw,_xlfn.XLOOKUP(A840,SITE3!$C$8:$C$1180,SITE3!$D$8:$D$1180,""),_xlpm.cleanRaw,SUBSTITUTE(SUBSTITUTE(_xlpm.raw,"_PIN","."),"PIN","."),_xlpm.mainPart,MID(_xlpm.cleanRaw,2,FIND(".",_xlpm.cleanRaw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803100</v>
      </c>
      <c r="H840" t="str">
        <f>_xlfn.LET(_xlpm.raw,_xlfn.XLOOKUP(A840,SITE5!$C$8:$C$1180,SITE5!$D$8:$D$1180,""),_xlpm.cleanRaw,SUBSTITUTE(SUBSTITUTE(_xlpm.raw,"_PIN","."),"PIN","."),_xlpm.mainPart,MID(_xlpm.cleanRaw,2,FIND(".",_xlpm.cleanRaw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706034</v>
      </c>
      <c r="I840" t="str">
        <f>_xlfn.LET(_xlpm.raw,_xlfn.XLOOKUP(A840,SITE7!$C$8:$C$1180,SITE7!$D$8:$D$1180,""),_xlpm.cleanRaw,SUBSTITUTE(SUBSTITUTE(_xlpm.raw,"_PIN","."),"PIN","."),_xlpm.mainPart,MID(_xlpm.cleanRaw,2,FIND(".",_xlpm.cleanRaw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506034</v>
      </c>
      <c r="J840" t="str">
        <f t="shared" si="13"/>
        <v>AM26;DDR1_ECC[2];;12.8799999999999;28.5199999999999;603100;803100;706034;506034</v>
      </c>
    </row>
    <row r="841" spans="1:10">
      <c r="A841" t="s">
        <v>1755</v>
      </c>
      <c r="B841" t="str">
        <f>_xlfn.XLOOKUP(A841,SITE1!$O$8:$O$1180,SITE1!$N$8:$N$1180,"")</f>
        <v>VSS</v>
      </c>
      <c r="C841" t="str" cm="1">
        <f t="array" ref="C841">_xlfn.TEXTJOIN(",", TRUE, _xlfn.UNIQUE(TRANSPOSE(_xlfn.MAP(
    _xlfn.XLOOKUP(A841, SITE1!$C$8:$C$1180, SITE1!$F$8:$I$1180),
    _xlfn.LAMBDA(_xlpm.x, IF(AND(_xlpm.x &lt;&gt; "", _xlpm.x &lt;&gt; "-"), TRIM(CLEAN(LEFT(_xlpm.x, FIND(".", _xlpm.x &amp; ".") - 1))), ""))
))))</f>
        <v/>
      </c>
      <c r="D841">
        <v>11.9599999999999</v>
      </c>
      <c r="E841">
        <v>28.5199999999999</v>
      </c>
      <c r="F841" t="str">
        <f>_xlfn.LET(_xlpm.raw,_xlfn.XLOOKUP(A841,SITE1!$C$8:$C$1180,SITE1!$D$8:$D$1180,""),_xlpm.cleanRaw,SUBSTITUTE(SUBSTITUTE(_xlpm.raw,"_PIN","."),"PIN","."),_xlpm.mainPart,MID(_xlpm.cleanRaw,2,FIND(".",_xlpm.cleanRaw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41" t="str">
        <f>_xlfn.LET(_xlpm.raw,_xlfn.XLOOKUP(A841,SITE3!$C$8:$C$1180,SITE3!$D$8:$D$1180,""),_xlpm.cleanRaw,SUBSTITUTE(SUBSTITUTE(_xlpm.raw,"_PIN","."),"PIN","."),_xlpm.mainPart,MID(_xlpm.cleanRaw,2,FIND(".",_xlpm.cleanRaw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41" t="str">
        <f>_xlfn.LET(_xlpm.raw,_xlfn.XLOOKUP(A841,SITE5!$C$8:$C$1180,SITE5!$D$8:$D$1180,""),_xlpm.cleanRaw,SUBSTITUTE(SUBSTITUTE(_xlpm.raw,"_PIN","."),"PIN","."),_xlpm.mainPart,MID(_xlpm.cleanRaw,2,FIND(".",_xlpm.cleanRaw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841" t="str">
        <f>_xlfn.LET(_xlpm.raw,_xlfn.XLOOKUP(A841,SITE7!$C$8:$C$1180,SITE7!$D$8:$D$1180,""),_xlpm.cleanRaw,SUBSTITUTE(SUBSTITUTE(_xlpm.raw,"_PIN","."),"PIN","."),_xlpm.mainPart,MID(_xlpm.cleanRaw,2,FIND(".",_xlpm.cleanRaw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841" t="str">
        <f t="shared" si="13"/>
        <v>AM27;VSS;;11.9599999999999;28.5199999999999;;;;</v>
      </c>
    </row>
    <row r="842" spans="1:10">
      <c r="A842" t="s">
        <v>1358</v>
      </c>
      <c r="B842" t="str">
        <f>_xlfn.XLOOKUP(A842,SITE1!$O$8:$O$1180,SITE1!$N$8:$N$1180,"")</f>
        <v>DDRDQ_IL13_NIL07[4]</v>
      </c>
      <c r="C842" t="str" cm="1">
        <f t="array" ref="C842">_xlfn.TEXTJOIN(",", TRUE, _xlfn.UNIQUE(TRANSPOSE(_xlfn.MAP(
    _xlfn.XLOOKUP(A842, SITE1!$C$8:$C$1180, SITE1!$F$8:$I$1180),
    _xlfn.LAMBDA(_xlpm.x, IF(AND(_xlpm.x &lt;&gt; "", _xlpm.x &lt;&gt; "-"), TRIM(CLEAN(LEFT(_xlpm.x, FIND(".", _xlpm.x &amp; ".") - 1))), ""))
))))</f>
        <v/>
      </c>
      <c r="D842">
        <v>11.04</v>
      </c>
      <c r="E842">
        <v>28.5199999999999</v>
      </c>
      <c r="F842" t="str">
        <f>_xlfn.LET(_xlpm.raw,_xlfn.XLOOKUP(A842,SITE1!$C$8:$C$1180,SITE1!$D$8:$D$1180,""),_xlpm.cleanRaw,SUBSTITUTE(SUBSTITUTE(_xlpm.raw,"_PIN","."),"PIN","."),_xlpm.mainPart,MID(_xlpm.cleanRaw,2,FIND(".",_xlpm.cleanRaw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604007</v>
      </c>
      <c r="G842" t="str">
        <f>_xlfn.LET(_xlpm.raw,_xlfn.XLOOKUP(A842,SITE3!$C$8:$C$1180,SITE3!$D$8:$D$1180,""),_xlpm.cleanRaw,SUBSTITUTE(SUBSTITUTE(_xlpm.raw,"_PIN","."),"PIN","."),_xlpm.mainPart,MID(_xlpm.cleanRaw,2,FIND(".",_xlpm.cleanRaw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804007</v>
      </c>
      <c r="H842" t="str">
        <f>_xlfn.LET(_xlpm.raw,_xlfn.XLOOKUP(A842,SITE5!$C$8:$C$1180,SITE5!$D$8:$D$1180,""),_xlpm.cleanRaw,SUBSTITUTE(SUBSTITUTE(_xlpm.raw,"_PIN","."),"PIN","."),_xlpm.mainPart,MID(_xlpm.cleanRaw,2,FIND(".",_xlpm.cleanRaw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707096</v>
      </c>
      <c r="I842" t="str">
        <f>_xlfn.LET(_xlpm.raw,_xlfn.XLOOKUP(A842,SITE7!$C$8:$C$1180,SITE7!$D$8:$D$1180,""),_xlpm.cleanRaw,SUBSTITUTE(SUBSTITUTE(_xlpm.raw,"_PIN","."),"PIN","."),_xlpm.mainPart,MID(_xlpm.cleanRaw,2,FIND(".",_xlpm.cleanRaw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507096</v>
      </c>
      <c r="J842" t="str">
        <f t="shared" si="13"/>
        <v>AM28;DDRDQ_IL13_NIL07[4];;11.04;28.5199999999999;604007;804007;707096;507096</v>
      </c>
    </row>
    <row r="843" spans="1:10">
      <c r="A843" t="s">
        <v>924</v>
      </c>
      <c r="B843" t="str">
        <f>_xlfn.XLOOKUP(A843,SITE1!$O$8:$O$1180,SITE1!$N$8:$N$1180,"")</f>
        <v>DDRDQ_IL13_NIL07[1]</v>
      </c>
      <c r="C843" t="str" cm="1">
        <f t="array" ref="C843">_xlfn.TEXTJOIN(",", TRUE, _xlfn.UNIQUE(TRANSPOSE(_xlfn.MAP(
    _xlfn.XLOOKUP(A843, SITE1!$C$8:$C$1180, SITE1!$F$8:$I$1180),
    _xlfn.LAMBDA(_xlpm.x, IF(AND(_xlpm.x &lt;&gt; "", _xlpm.x &lt;&gt; "-"), TRIM(CLEAN(LEFT(_xlpm.x, FIND(".", _xlpm.x &amp; ".") - 1))), ""))
))))</f>
        <v/>
      </c>
      <c r="D843">
        <v>10.1199999999999</v>
      </c>
      <c r="E843">
        <v>28.5199999999999</v>
      </c>
      <c r="F843" t="str">
        <f>_xlfn.LET(_xlpm.raw,_xlfn.XLOOKUP(A843,SITE1!$C$8:$C$1180,SITE1!$D$8:$D$1180,""),_xlpm.cleanRaw,SUBSTITUTE(SUBSTITUTE(_xlpm.raw,"_PIN","."),"PIN","."),_xlpm.mainPart,MID(_xlpm.cleanRaw,2,FIND(".",_xlpm.cleanRaw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603123</v>
      </c>
      <c r="G843" t="str">
        <f>_xlfn.LET(_xlpm.raw,_xlfn.XLOOKUP(A843,SITE3!$C$8:$C$1180,SITE3!$D$8:$D$1180,""),_xlpm.cleanRaw,SUBSTITUTE(SUBSTITUTE(_xlpm.raw,"_PIN","."),"PIN","."),_xlpm.mainPart,MID(_xlpm.cleanRaw,2,FIND(".",_xlpm.cleanRaw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803123</v>
      </c>
      <c r="H843" t="str">
        <f>_xlfn.LET(_xlpm.raw,_xlfn.XLOOKUP(A843,SITE5!$C$8:$C$1180,SITE5!$D$8:$D$1180,""),_xlpm.cleanRaw,SUBSTITUTE(SUBSTITUTE(_xlpm.raw,"_PIN","."),"PIN","."),_xlpm.mainPart,MID(_xlpm.cleanRaw,2,FIND(".",_xlpm.cleanRaw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708068</v>
      </c>
      <c r="I843" t="str">
        <f>_xlfn.LET(_xlpm.raw,_xlfn.XLOOKUP(A843,SITE7!$C$8:$C$1180,SITE7!$D$8:$D$1180,""),_xlpm.cleanRaw,SUBSTITUTE(SUBSTITUTE(_xlpm.raw,"_PIN","."),"PIN","."),_xlpm.mainPart,MID(_xlpm.cleanRaw,2,FIND(".",_xlpm.cleanRaw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508068</v>
      </c>
      <c r="J843" t="str">
        <f t="shared" si="13"/>
        <v>AM29;DDRDQ_IL13_NIL07[1];;10.1199999999999;28.5199999999999;603123;803123;708068;508068</v>
      </c>
    </row>
    <row r="844" spans="1:10">
      <c r="A844" t="s">
        <v>925</v>
      </c>
      <c r="B844" t="str">
        <f>_xlfn.XLOOKUP(A844,SITE1!$O$8:$O$1180,SITE1!$N$8:$N$1180,"")</f>
        <v>VSS</v>
      </c>
      <c r="C844" t="str" cm="1">
        <f t="array" ref="C844">_xlfn.TEXTJOIN(",", TRUE, _xlfn.UNIQUE(TRANSPOSE(_xlfn.MAP(
    _xlfn.XLOOKUP(A844, SITE1!$C$8:$C$1180, SITE1!$F$8:$I$1180),
    _xlfn.LAMBDA(_xlpm.x, IF(AND(_xlpm.x &lt;&gt; "", _xlpm.x &lt;&gt; "-"), TRIM(CLEAN(LEFT(_xlpm.x, FIND(".", _xlpm.x &amp; ".") - 1))), ""))
))))</f>
        <v/>
      </c>
      <c r="D844">
        <v>9.1999999999999904</v>
      </c>
      <c r="E844">
        <v>28.5199999999999</v>
      </c>
      <c r="F844" t="str">
        <f>_xlfn.LET(_xlpm.raw,_xlfn.XLOOKUP(A844,SITE1!$C$8:$C$1180,SITE1!$D$8:$D$1180,""),_xlpm.cleanRaw,SUBSTITUTE(SUBSTITUTE(_xlpm.raw,"_PIN","."),"PIN","."),_xlpm.mainPart,MID(_xlpm.cleanRaw,2,FIND(".",_xlpm.cleanRaw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44" t="str">
        <f>_xlfn.LET(_xlpm.raw,_xlfn.XLOOKUP(A844,SITE3!$C$8:$C$1180,SITE3!$D$8:$D$1180,""),_xlpm.cleanRaw,SUBSTITUTE(SUBSTITUTE(_xlpm.raw,"_PIN","."),"PIN","."),_xlpm.mainPart,MID(_xlpm.cleanRaw,2,FIND(".",_xlpm.cleanRaw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44" t="str">
        <f>_xlfn.LET(_xlpm.raw,_xlfn.XLOOKUP(A844,SITE5!$C$8:$C$1180,SITE5!$D$8:$D$1180,""),_xlpm.cleanRaw,SUBSTITUTE(SUBSTITUTE(_xlpm.raw,"_PIN","."),"PIN","."),_xlpm.mainPart,MID(_xlpm.cleanRaw,2,FIND(".",_xlpm.cleanRaw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844" t="str">
        <f>_xlfn.LET(_xlpm.raw,_xlfn.XLOOKUP(A844,SITE7!$C$8:$C$1180,SITE7!$D$8:$D$1180,""),_xlpm.cleanRaw,SUBSTITUTE(SUBSTITUTE(_xlpm.raw,"_PIN","."),"PIN","."),_xlpm.mainPart,MID(_xlpm.cleanRaw,2,FIND(".",_xlpm.cleanRaw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844" t="str">
        <f t="shared" si="13"/>
        <v>AM30;VSS;;9.19999999999999;28.5199999999999;;;;</v>
      </c>
    </row>
    <row r="845" spans="1:10">
      <c r="A845" t="s">
        <v>926</v>
      </c>
      <c r="B845" t="str">
        <f>_xlfn.XLOOKUP(A845,SITE1!$O$8:$O$1180,SITE1!$N$8:$N$1180,"")</f>
        <v>VSS</v>
      </c>
      <c r="C845" t="str" cm="1">
        <f t="array" ref="C845">_xlfn.TEXTJOIN(",", TRUE, _xlfn.UNIQUE(TRANSPOSE(_xlfn.MAP(
    _xlfn.XLOOKUP(A845, SITE1!$C$8:$C$1180, SITE1!$F$8:$I$1180),
    _xlfn.LAMBDA(_xlpm.x, IF(AND(_xlpm.x &lt;&gt; "", _xlpm.x &lt;&gt; "-"), TRIM(CLEAN(LEFT(_xlpm.x, FIND(".", _xlpm.x &amp; ".") - 1))), ""))
))))</f>
        <v/>
      </c>
      <c r="D845">
        <v>8.2799999999999905</v>
      </c>
      <c r="E845">
        <v>28.5199999999999</v>
      </c>
      <c r="F845" t="str">
        <f>_xlfn.LET(_xlpm.raw,_xlfn.XLOOKUP(A845,SITE1!$C$8:$C$1180,SITE1!$D$8:$D$1180,""),_xlpm.cleanRaw,SUBSTITUTE(SUBSTITUTE(_xlpm.raw,"_PIN","."),"PIN","."),_xlpm.mainPart,MID(_xlpm.cleanRaw,2,FIND(".",_xlpm.cleanRaw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45" t="str">
        <f>_xlfn.LET(_xlpm.raw,_xlfn.XLOOKUP(A845,SITE3!$C$8:$C$1180,SITE3!$D$8:$D$1180,""),_xlpm.cleanRaw,SUBSTITUTE(SUBSTITUTE(_xlpm.raw,"_PIN","."),"PIN","."),_xlpm.mainPart,MID(_xlpm.cleanRaw,2,FIND(".",_xlpm.cleanRaw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45" t="str">
        <f>_xlfn.LET(_xlpm.raw,_xlfn.XLOOKUP(A845,SITE5!$C$8:$C$1180,SITE5!$D$8:$D$1180,""),_xlpm.cleanRaw,SUBSTITUTE(SUBSTITUTE(_xlpm.raw,"_PIN","."),"PIN","."),_xlpm.mainPart,MID(_xlpm.cleanRaw,2,FIND(".",_xlpm.cleanRaw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845" t="str">
        <f>_xlfn.LET(_xlpm.raw,_xlfn.XLOOKUP(A845,SITE7!$C$8:$C$1180,SITE7!$D$8:$D$1180,""),_xlpm.cleanRaw,SUBSTITUTE(SUBSTITUTE(_xlpm.raw,"_PIN","."),"PIN","."),_xlpm.mainPart,MID(_xlpm.cleanRaw,2,FIND(".",_xlpm.cleanRaw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845" t="str">
        <f t="shared" si="13"/>
        <v>AM31;VSS;;8.27999999999999;28.5199999999999;;;;</v>
      </c>
    </row>
    <row r="846" spans="1:10">
      <c r="A846" t="s">
        <v>927</v>
      </c>
      <c r="B846" t="str">
        <f>_xlfn.XLOOKUP(A846,SITE1!$O$8:$O$1180,SITE1!$N$8:$N$1180,"")</f>
        <v>VSS</v>
      </c>
      <c r="C846" t="str" cm="1">
        <f t="array" ref="C846">_xlfn.TEXTJOIN(",", TRUE, _xlfn.UNIQUE(TRANSPOSE(_xlfn.MAP(
    _xlfn.XLOOKUP(A846, SITE1!$C$8:$C$1180, SITE1!$F$8:$I$1180),
    _xlfn.LAMBDA(_xlpm.x, IF(AND(_xlpm.x &lt;&gt; "", _xlpm.x &lt;&gt; "-"), TRIM(CLEAN(LEFT(_xlpm.x, FIND(".", _xlpm.x &amp; ".") - 1))), ""))
))))</f>
        <v/>
      </c>
      <c r="D846">
        <v>7.3599999999999897</v>
      </c>
      <c r="E846">
        <v>28.5199999999999</v>
      </c>
      <c r="F846" t="str">
        <f>_xlfn.LET(_xlpm.raw,_xlfn.XLOOKUP(A846,SITE1!$C$8:$C$1180,SITE1!$D$8:$D$1180,""),_xlpm.cleanRaw,SUBSTITUTE(SUBSTITUTE(_xlpm.raw,"_PIN","."),"PIN","."),_xlpm.mainPart,MID(_xlpm.cleanRaw,2,FIND(".",_xlpm.cleanRaw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46" t="str">
        <f>_xlfn.LET(_xlpm.raw,_xlfn.XLOOKUP(A846,SITE3!$C$8:$C$1180,SITE3!$D$8:$D$1180,""),_xlpm.cleanRaw,SUBSTITUTE(SUBSTITUTE(_xlpm.raw,"_PIN","."),"PIN","."),_xlpm.mainPart,MID(_xlpm.cleanRaw,2,FIND(".",_xlpm.cleanRaw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46" t="str">
        <f>_xlfn.LET(_xlpm.raw,_xlfn.XLOOKUP(A846,SITE5!$C$8:$C$1180,SITE5!$D$8:$D$1180,""),_xlpm.cleanRaw,SUBSTITUTE(SUBSTITUTE(_xlpm.raw,"_PIN","."),"PIN","."),_xlpm.mainPart,MID(_xlpm.cleanRaw,2,FIND(".",_xlpm.cleanRaw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846" t="str">
        <f>_xlfn.LET(_xlpm.raw,_xlfn.XLOOKUP(A846,SITE7!$C$8:$C$1180,SITE7!$D$8:$D$1180,""),_xlpm.cleanRaw,SUBSTITUTE(SUBSTITUTE(_xlpm.raw,"_PIN","."),"PIN","."),_xlpm.mainPart,MID(_xlpm.cleanRaw,2,FIND(".",_xlpm.cleanRaw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846" t="str">
        <f t="shared" si="13"/>
        <v>AM32;VSS;;7.35999999999999;28.5199999999999;;;;</v>
      </c>
    </row>
    <row r="847" spans="1:10">
      <c r="A847" t="s">
        <v>928</v>
      </c>
      <c r="B847" t="str">
        <f>_xlfn.XLOOKUP(A847,SITE1!$O$8:$O$1180,SITE1!$N$8:$N$1180,"")</f>
        <v>VSS</v>
      </c>
      <c r="C847" t="str" cm="1">
        <f t="array" ref="C847">_xlfn.TEXTJOIN(",", TRUE, _xlfn.UNIQUE(TRANSPOSE(_xlfn.MAP(
    _xlfn.XLOOKUP(A847, SITE1!$C$8:$C$1180, SITE1!$F$8:$I$1180),
    _xlfn.LAMBDA(_xlpm.x, IF(AND(_xlpm.x &lt;&gt; "", _xlpm.x &lt;&gt; "-"), TRIM(CLEAN(LEFT(_xlpm.x, FIND(".", _xlpm.x &amp; ".") - 1))), ""))
))))</f>
        <v/>
      </c>
      <c r="D847">
        <v>6.4399999999999897</v>
      </c>
      <c r="E847">
        <v>28.5199999999999</v>
      </c>
      <c r="F847" t="str">
        <f>_xlfn.LET(_xlpm.raw,_xlfn.XLOOKUP(A847,SITE1!$C$8:$C$1180,SITE1!$D$8:$D$1180,""),_xlpm.cleanRaw,SUBSTITUTE(SUBSTITUTE(_xlpm.raw,"_PIN","."),"PIN","."),_xlpm.mainPart,MID(_xlpm.cleanRaw,2,FIND(".",_xlpm.cleanRaw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47" t="str">
        <f>_xlfn.LET(_xlpm.raw,_xlfn.XLOOKUP(A847,SITE3!$C$8:$C$1180,SITE3!$D$8:$D$1180,""),_xlpm.cleanRaw,SUBSTITUTE(SUBSTITUTE(_xlpm.raw,"_PIN","."),"PIN","."),_xlpm.mainPart,MID(_xlpm.cleanRaw,2,FIND(".",_xlpm.cleanRaw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47" t="str">
        <f>_xlfn.LET(_xlpm.raw,_xlfn.XLOOKUP(A847,SITE5!$C$8:$C$1180,SITE5!$D$8:$D$1180,""),_xlpm.cleanRaw,SUBSTITUTE(SUBSTITUTE(_xlpm.raw,"_PIN","."),"PIN","."),_xlpm.mainPart,MID(_xlpm.cleanRaw,2,FIND(".",_xlpm.cleanRaw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847" t="str">
        <f>_xlfn.LET(_xlpm.raw,_xlfn.XLOOKUP(A847,SITE7!$C$8:$C$1180,SITE7!$D$8:$D$1180,""),_xlpm.cleanRaw,SUBSTITUTE(SUBSTITUTE(_xlpm.raw,"_PIN","."),"PIN","."),_xlpm.mainPart,MID(_xlpm.cleanRaw,2,FIND(".",_xlpm.cleanRaw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847" t="str">
        <f t="shared" si="13"/>
        <v>AM33;VSS;;6.43999999999999;28.5199999999999;;;;</v>
      </c>
    </row>
    <row r="848" spans="1:10">
      <c r="A848" t="s">
        <v>929</v>
      </c>
      <c r="B848" t="str">
        <f>_xlfn.XLOOKUP(A848,SITE1!$O$8:$O$1180,SITE1!$N$8:$N$1180,"")</f>
        <v>VSS</v>
      </c>
      <c r="C848" t="str" cm="1">
        <f t="array" ref="C848">_xlfn.TEXTJOIN(",", TRUE, _xlfn.UNIQUE(TRANSPOSE(_xlfn.MAP(
    _xlfn.XLOOKUP(A848, SITE1!$C$8:$C$1180, SITE1!$F$8:$I$1180),
    _xlfn.LAMBDA(_xlpm.x, IF(AND(_xlpm.x &lt;&gt; "", _xlpm.x &lt;&gt; "-"), TRIM(CLEAN(LEFT(_xlpm.x, FIND(".", _xlpm.x &amp; ".") - 1))), ""))
))))</f>
        <v/>
      </c>
      <c r="D848">
        <v>5.5199999999999898</v>
      </c>
      <c r="E848">
        <v>28.5199999999999</v>
      </c>
      <c r="F848" t="str">
        <f>_xlfn.LET(_xlpm.raw,_xlfn.XLOOKUP(A848,SITE1!$C$8:$C$1180,SITE1!$D$8:$D$1180,""),_xlpm.cleanRaw,SUBSTITUTE(SUBSTITUTE(_xlpm.raw,"_PIN","."),"PIN","."),_xlpm.mainPart,MID(_xlpm.cleanRaw,2,FIND(".",_xlpm.cleanRaw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48" t="str">
        <f>_xlfn.LET(_xlpm.raw,_xlfn.XLOOKUP(A848,SITE3!$C$8:$C$1180,SITE3!$D$8:$D$1180,""),_xlpm.cleanRaw,SUBSTITUTE(SUBSTITUTE(_xlpm.raw,"_PIN","."),"PIN","."),_xlpm.mainPart,MID(_xlpm.cleanRaw,2,FIND(".",_xlpm.cleanRaw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48" t="str">
        <f>_xlfn.LET(_xlpm.raw,_xlfn.XLOOKUP(A848,SITE5!$C$8:$C$1180,SITE5!$D$8:$D$1180,""),_xlpm.cleanRaw,SUBSTITUTE(SUBSTITUTE(_xlpm.raw,"_PIN","."),"PIN","."),_xlpm.mainPart,MID(_xlpm.cleanRaw,2,FIND(".",_xlpm.cleanRaw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848" t="str">
        <f>_xlfn.LET(_xlpm.raw,_xlfn.XLOOKUP(A848,SITE7!$C$8:$C$1180,SITE7!$D$8:$D$1180,""),_xlpm.cleanRaw,SUBSTITUTE(SUBSTITUTE(_xlpm.raw,"_PIN","."),"PIN","."),_xlpm.mainPart,MID(_xlpm.cleanRaw,2,FIND(".",_xlpm.cleanRaw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848" t="str">
        <f t="shared" si="13"/>
        <v>AM34;VSS;;5.51999999999999;28.5199999999999;;;;</v>
      </c>
    </row>
    <row r="849" spans="1:10">
      <c r="A849" t="s">
        <v>930</v>
      </c>
      <c r="B849" t="str">
        <f>_xlfn.XLOOKUP(A849,SITE1!$O$8:$O$1180,SITE1!$N$8:$N$1180,"")</f>
        <v>VSS</v>
      </c>
      <c r="C849" t="str" cm="1">
        <f t="array" ref="C849">_xlfn.TEXTJOIN(",", TRUE, _xlfn.UNIQUE(TRANSPOSE(_xlfn.MAP(
    _xlfn.XLOOKUP(A849, SITE1!$C$8:$C$1180, SITE1!$F$8:$I$1180),
    _xlfn.LAMBDA(_xlpm.x, IF(AND(_xlpm.x &lt;&gt; "", _xlpm.x &lt;&gt; "-"), TRIM(CLEAN(LEFT(_xlpm.x, FIND(".", _xlpm.x &amp; ".") - 1))), ""))
))))</f>
        <v/>
      </c>
      <c r="D849">
        <v>4.5999999999999899</v>
      </c>
      <c r="E849">
        <v>28.5199999999999</v>
      </c>
      <c r="F849" t="str">
        <f>_xlfn.LET(_xlpm.raw,_xlfn.XLOOKUP(A849,SITE1!$C$8:$C$1180,SITE1!$D$8:$D$1180,""),_xlpm.cleanRaw,SUBSTITUTE(SUBSTITUTE(_xlpm.raw,"_PIN","."),"PIN","."),_xlpm.mainPart,MID(_xlpm.cleanRaw,2,FIND(".",_xlpm.cleanRaw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49" t="str">
        <f>_xlfn.LET(_xlpm.raw,_xlfn.XLOOKUP(A849,SITE3!$C$8:$C$1180,SITE3!$D$8:$D$1180,""),_xlpm.cleanRaw,SUBSTITUTE(SUBSTITUTE(_xlpm.raw,"_PIN","."),"PIN","."),_xlpm.mainPart,MID(_xlpm.cleanRaw,2,FIND(".",_xlpm.cleanRaw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49" t="str">
        <f>_xlfn.LET(_xlpm.raw,_xlfn.XLOOKUP(A849,SITE5!$C$8:$C$1180,SITE5!$D$8:$D$1180,""),_xlpm.cleanRaw,SUBSTITUTE(SUBSTITUTE(_xlpm.raw,"_PIN","."),"PIN","."),_xlpm.mainPart,MID(_xlpm.cleanRaw,2,FIND(".",_xlpm.cleanRaw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849" t="str">
        <f>_xlfn.LET(_xlpm.raw,_xlfn.XLOOKUP(A849,SITE7!$C$8:$C$1180,SITE7!$D$8:$D$1180,""),_xlpm.cleanRaw,SUBSTITUTE(SUBSTITUTE(_xlpm.raw,"_PIN","."),"PIN","."),_xlpm.mainPart,MID(_xlpm.cleanRaw,2,FIND(".",_xlpm.cleanRaw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849" t="str">
        <f t="shared" si="13"/>
        <v>AM35;VSS;;4.59999999999999;28.5199999999999;;;;</v>
      </c>
    </row>
    <row r="850" spans="1:10">
      <c r="A850" t="s">
        <v>931</v>
      </c>
      <c r="B850" t="str">
        <f>_xlfn.XLOOKUP(A850,SITE1!$O$8:$O$1180,SITE1!$N$8:$N$1180,"")</f>
        <v>VSS</v>
      </c>
      <c r="C850" t="str" cm="1">
        <f t="array" ref="C850">_xlfn.TEXTJOIN(",", TRUE, _xlfn.UNIQUE(TRANSPOSE(_xlfn.MAP(
    _xlfn.XLOOKUP(A850, SITE1!$C$8:$C$1180, SITE1!$F$8:$I$1180),
    _xlfn.LAMBDA(_xlpm.x, IF(AND(_xlpm.x &lt;&gt; "", _xlpm.x &lt;&gt; "-"), TRIM(CLEAN(LEFT(_xlpm.x, FIND(".", _xlpm.x &amp; ".") - 1))), ""))
))))</f>
        <v/>
      </c>
      <c r="D850">
        <v>3.6799999999999899</v>
      </c>
      <c r="E850">
        <v>28.5199999999999</v>
      </c>
      <c r="F850" t="str">
        <f>_xlfn.LET(_xlpm.raw,_xlfn.XLOOKUP(A850,SITE1!$C$8:$C$1180,SITE1!$D$8:$D$1180,""),_xlpm.cleanRaw,SUBSTITUTE(SUBSTITUTE(_xlpm.raw,"_PIN","."),"PIN","."),_xlpm.mainPart,MID(_xlpm.cleanRaw,2,FIND(".",_xlpm.cleanRaw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50" t="str">
        <f>_xlfn.LET(_xlpm.raw,_xlfn.XLOOKUP(A850,SITE3!$C$8:$C$1180,SITE3!$D$8:$D$1180,""),_xlpm.cleanRaw,SUBSTITUTE(SUBSTITUTE(_xlpm.raw,"_PIN","."),"PIN","."),_xlpm.mainPart,MID(_xlpm.cleanRaw,2,FIND(".",_xlpm.cleanRaw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50" t="str">
        <f>_xlfn.LET(_xlpm.raw,_xlfn.XLOOKUP(A850,SITE5!$C$8:$C$1180,SITE5!$D$8:$D$1180,""),_xlpm.cleanRaw,SUBSTITUTE(SUBSTITUTE(_xlpm.raw,"_PIN","."),"PIN","."),_xlpm.mainPart,MID(_xlpm.cleanRaw,2,FIND(".",_xlpm.cleanRaw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850" t="str">
        <f>_xlfn.LET(_xlpm.raw,_xlfn.XLOOKUP(A850,SITE7!$C$8:$C$1180,SITE7!$D$8:$D$1180,""),_xlpm.cleanRaw,SUBSTITUTE(SUBSTITUTE(_xlpm.raw,"_PIN","."),"PIN","."),_xlpm.mainPart,MID(_xlpm.cleanRaw,2,FIND(".",_xlpm.cleanRaw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850" t="str">
        <f t="shared" si="13"/>
        <v>AM36;VSS;;3.67999999999999;28.5199999999999;;;;</v>
      </c>
    </row>
    <row r="851" spans="1:10">
      <c r="A851" t="s">
        <v>1135</v>
      </c>
      <c r="B851" t="str">
        <f>_xlfn.XLOOKUP(A851,SITE1!$O$8:$O$1180,SITE1!$N$8:$N$1180,"")</f>
        <v>VSS</v>
      </c>
      <c r="C851" t="str" cm="1">
        <f t="array" ref="C851">_xlfn.TEXTJOIN(",", TRUE, _xlfn.UNIQUE(TRANSPOSE(_xlfn.MAP(
    _xlfn.XLOOKUP(A851, SITE1!$C$8:$C$1180, SITE1!$F$8:$I$1180),
    _xlfn.LAMBDA(_xlpm.x, IF(AND(_xlpm.x &lt;&gt; "", _xlpm.x &lt;&gt; "-"), TRIM(CLEAN(LEFT(_xlpm.x, FIND(".", _xlpm.x &amp; ".") - 1))), ""))
))))</f>
        <v/>
      </c>
      <c r="D851">
        <v>2.75999999999999</v>
      </c>
      <c r="E851">
        <v>28.5199999999999</v>
      </c>
      <c r="F851" t="str">
        <f>_xlfn.LET(_xlpm.raw,_xlfn.XLOOKUP(A851,SITE1!$C$8:$C$1180,SITE1!$D$8:$D$1180,""),_xlpm.cleanRaw,SUBSTITUTE(SUBSTITUTE(_xlpm.raw,"_PIN","."),"PIN","."),_xlpm.mainPart,MID(_xlpm.cleanRaw,2,FIND(".",_xlpm.cleanRaw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51" t="str">
        <f>_xlfn.LET(_xlpm.raw,_xlfn.XLOOKUP(A851,SITE3!$C$8:$C$1180,SITE3!$D$8:$D$1180,""),_xlpm.cleanRaw,SUBSTITUTE(SUBSTITUTE(_xlpm.raw,"_PIN","."),"PIN","."),_xlpm.mainPart,MID(_xlpm.cleanRaw,2,FIND(".",_xlpm.cleanRaw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51" t="str">
        <f>_xlfn.LET(_xlpm.raw,_xlfn.XLOOKUP(A851,SITE5!$C$8:$C$1180,SITE5!$D$8:$D$1180,""),_xlpm.cleanRaw,SUBSTITUTE(SUBSTITUTE(_xlpm.raw,"_PIN","."),"PIN","."),_xlpm.mainPart,MID(_xlpm.cleanRaw,2,FIND(".",_xlpm.cleanRaw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851" t="str">
        <f>_xlfn.LET(_xlpm.raw,_xlfn.XLOOKUP(A851,SITE7!$C$8:$C$1180,SITE7!$D$8:$D$1180,""),_xlpm.cleanRaw,SUBSTITUTE(SUBSTITUTE(_xlpm.raw,"_PIN","."),"PIN","."),_xlpm.mainPart,MID(_xlpm.cleanRaw,2,FIND(".",_xlpm.cleanRaw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851" t="str">
        <f t="shared" si="13"/>
        <v>AM37;VSS;;2.75999999999999;28.5199999999999;;;;</v>
      </c>
    </row>
    <row r="852" spans="1:10">
      <c r="A852" t="s">
        <v>1136</v>
      </c>
      <c r="B852" t="str">
        <f>_xlfn.XLOOKUP(A852,SITE1!$O$8:$O$1180,SITE1!$N$8:$N$1180,"")</f>
        <v>VSS</v>
      </c>
      <c r="C852" t="str" cm="1">
        <f t="array" ref="C852">_xlfn.TEXTJOIN(",", TRUE, _xlfn.UNIQUE(TRANSPOSE(_xlfn.MAP(
    _xlfn.XLOOKUP(A852, SITE1!$C$8:$C$1180, SITE1!$F$8:$I$1180),
    _xlfn.LAMBDA(_xlpm.x, IF(AND(_xlpm.x &lt;&gt; "", _xlpm.x &lt;&gt; "-"), TRIM(CLEAN(LEFT(_xlpm.x, FIND(".", _xlpm.x &amp; ".") - 1))), ""))
))))</f>
        <v/>
      </c>
      <c r="D852">
        <v>1.8399999999999901</v>
      </c>
      <c r="E852">
        <v>28.5199999999999</v>
      </c>
      <c r="F852" t="str">
        <f>_xlfn.LET(_xlpm.raw,_xlfn.XLOOKUP(A852,SITE1!$C$8:$C$1180,SITE1!$D$8:$D$1180,""),_xlpm.cleanRaw,SUBSTITUTE(SUBSTITUTE(_xlpm.raw,"_PIN","."),"PIN","."),_xlpm.mainPart,MID(_xlpm.cleanRaw,2,FIND(".",_xlpm.cleanRaw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52" t="str">
        <f>_xlfn.LET(_xlpm.raw,_xlfn.XLOOKUP(A852,SITE3!$C$8:$C$1180,SITE3!$D$8:$D$1180,""),_xlpm.cleanRaw,SUBSTITUTE(SUBSTITUTE(_xlpm.raw,"_PIN","."),"PIN","."),_xlpm.mainPart,MID(_xlpm.cleanRaw,2,FIND(".",_xlpm.cleanRaw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52" t="str">
        <f>_xlfn.LET(_xlpm.raw,_xlfn.XLOOKUP(A852,SITE5!$C$8:$C$1180,SITE5!$D$8:$D$1180,""),_xlpm.cleanRaw,SUBSTITUTE(SUBSTITUTE(_xlpm.raw,"_PIN","."),"PIN","."),_xlpm.mainPart,MID(_xlpm.cleanRaw,2,FIND(".",_xlpm.cleanRaw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852" t="str">
        <f>_xlfn.LET(_xlpm.raw,_xlfn.XLOOKUP(A852,SITE7!$C$8:$C$1180,SITE7!$D$8:$D$1180,""),_xlpm.cleanRaw,SUBSTITUTE(SUBSTITUTE(_xlpm.raw,"_PIN","."),"PIN","."),_xlpm.mainPart,MID(_xlpm.cleanRaw,2,FIND(".",_xlpm.cleanRaw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852" t="str">
        <f t="shared" si="13"/>
        <v>AM38;VSS;;1.83999999999999;28.5199999999999;;;;</v>
      </c>
    </row>
    <row r="853" spans="1:10">
      <c r="A853" t="s">
        <v>1756</v>
      </c>
      <c r="B853" t="str">
        <f>_xlfn.XLOOKUP(A853,SITE1!$O$8:$O$1180,SITE1!$N$8:$N$1180,"")</f>
        <v>VSS</v>
      </c>
      <c r="C853" t="str" cm="1">
        <f t="array" ref="C853">_xlfn.TEXTJOIN(",", TRUE, _xlfn.UNIQUE(TRANSPOSE(_xlfn.MAP(
    _xlfn.XLOOKUP(A853, SITE1!$C$8:$C$1180, SITE1!$F$8:$I$1180),
    _xlfn.LAMBDA(_xlpm.x, IF(AND(_xlpm.x &lt;&gt; "", _xlpm.x &lt;&gt; "-"), TRIM(CLEAN(LEFT(_xlpm.x, FIND(".", _xlpm.x &amp; ".") - 1))), ""))
))))</f>
        <v/>
      </c>
      <c r="D853">
        <v>0.92000000000000104</v>
      </c>
      <c r="E853">
        <v>28.5199999999999</v>
      </c>
      <c r="F853" t="str">
        <f>_xlfn.LET(_xlpm.raw,_xlfn.XLOOKUP(A853,SITE1!$C$8:$C$1180,SITE1!$D$8:$D$1180,""),_xlpm.cleanRaw,SUBSTITUTE(SUBSTITUTE(_xlpm.raw,"_PIN","."),"PIN","."),_xlpm.mainPart,MID(_xlpm.cleanRaw,2,FIND(".",_xlpm.cleanRaw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53" t="str">
        <f>_xlfn.LET(_xlpm.raw,_xlfn.XLOOKUP(A853,SITE3!$C$8:$C$1180,SITE3!$D$8:$D$1180,""),_xlpm.cleanRaw,SUBSTITUTE(SUBSTITUTE(_xlpm.raw,"_PIN","."),"PIN","."),_xlpm.mainPart,MID(_xlpm.cleanRaw,2,FIND(".",_xlpm.cleanRaw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53" t="str">
        <f>_xlfn.LET(_xlpm.raw,_xlfn.XLOOKUP(A853,SITE5!$C$8:$C$1180,SITE5!$D$8:$D$1180,""),_xlpm.cleanRaw,SUBSTITUTE(SUBSTITUTE(_xlpm.raw,"_PIN","."),"PIN","."),_xlpm.mainPart,MID(_xlpm.cleanRaw,2,FIND(".",_xlpm.cleanRaw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853" t="str">
        <f>_xlfn.LET(_xlpm.raw,_xlfn.XLOOKUP(A853,SITE7!$C$8:$C$1180,SITE7!$D$8:$D$1180,""),_xlpm.cleanRaw,SUBSTITUTE(SUBSTITUTE(_xlpm.raw,"_PIN","."),"PIN","."),_xlpm.mainPart,MID(_xlpm.cleanRaw,2,FIND(".",_xlpm.cleanRaw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853" t="str">
        <f t="shared" si="13"/>
        <v>AM39;VSS;;0.920000000000001;28.5199999999999;;;;</v>
      </c>
    </row>
    <row r="854" spans="1:10">
      <c r="A854" t="s">
        <v>1757</v>
      </c>
      <c r="B854" t="str">
        <f>_xlfn.XLOOKUP(A854,SITE1!$O$8:$O$1180,SITE1!$N$8:$N$1180,"")</f>
        <v>VSS</v>
      </c>
      <c r="C854" t="str" cm="1">
        <f t="array" ref="C854">_xlfn.TEXTJOIN(",", TRUE, _xlfn.UNIQUE(TRANSPOSE(_xlfn.MAP(
    _xlfn.XLOOKUP(A854, SITE1!$C$8:$C$1180, SITE1!$F$8:$I$1180),
    _xlfn.LAMBDA(_xlpm.x, IF(AND(_xlpm.x &lt;&gt; "", _xlpm.x &lt;&gt; "-"), TRIM(CLEAN(LEFT(_xlpm.x, FIND(".", _xlpm.x &amp; ".") - 1))), ""))
))))</f>
        <v/>
      </c>
      <c r="D854">
        <v>0</v>
      </c>
      <c r="E854">
        <v>28.5199999999999</v>
      </c>
      <c r="F854" t="str">
        <f>_xlfn.LET(_xlpm.raw,_xlfn.XLOOKUP(A854,SITE1!$C$8:$C$1180,SITE1!$D$8:$D$1180,""),_xlpm.cleanRaw,SUBSTITUTE(SUBSTITUTE(_xlpm.raw,"_PIN","."),"PIN","."),_xlpm.mainPart,MID(_xlpm.cleanRaw,2,FIND(".",_xlpm.cleanRaw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54" t="str">
        <f>_xlfn.LET(_xlpm.raw,_xlfn.XLOOKUP(A854,SITE3!$C$8:$C$1180,SITE3!$D$8:$D$1180,""),_xlpm.cleanRaw,SUBSTITUTE(SUBSTITUTE(_xlpm.raw,"_PIN","."),"PIN","."),_xlpm.mainPart,MID(_xlpm.cleanRaw,2,FIND(".",_xlpm.cleanRaw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54" t="str">
        <f>_xlfn.LET(_xlpm.raw,_xlfn.XLOOKUP(A854,SITE5!$C$8:$C$1180,SITE5!$D$8:$D$1180,""),_xlpm.cleanRaw,SUBSTITUTE(SUBSTITUTE(_xlpm.raw,"_PIN","."),"PIN","."),_xlpm.mainPart,MID(_xlpm.cleanRaw,2,FIND(".",_xlpm.cleanRaw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854" t="str">
        <f>_xlfn.LET(_xlpm.raw,_xlfn.XLOOKUP(A854,SITE7!$C$8:$C$1180,SITE7!$D$8:$D$1180,""),_xlpm.cleanRaw,SUBSTITUTE(SUBSTITUTE(_xlpm.raw,"_PIN","."),"PIN","."),_xlpm.mainPart,MID(_xlpm.cleanRaw,2,FIND(".",_xlpm.cleanRaw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854" t="str">
        <f t="shared" si="13"/>
        <v>AM40;VSS;;0;28.5199999999999;;;;</v>
      </c>
    </row>
    <row r="855" spans="1:10">
      <c r="A855" t="s">
        <v>334</v>
      </c>
      <c r="B855" t="str">
        <f>_xlfn.XLOOKUP(A855,SITE1!$O$8:$O$1180,SITE1!$N$8:$N$1180,"")</f>
        <v>VSS</v>
      </c>
      <c r="C855" t="str" cm="1">
        <f t="array" ref="C855">_xlfn.TEXTJOIN(",", TRUE, _xlfn.UNIQUE(TRANSPOSE(_xlfn.MAP(
    _xlfn.XLOOKUP(A855, SITE1!$C$8:$C$1180, SITE1!$F$8:$I$1180),
    _xlfn.LAMBDA(_xlpm.x, IF(AND(_xlpm.x &lt;&gt; "", _xlpm.x &lt;&gt; "-"), TRIM(CLEAN(LEFT(_xlpm.x, FIND(".", _xlpm.x &amp; ".") - 1))), ""))
))))</f>
        <v/>
      </c>
      <c r="D855">
        <v>35.879999999999903</v>
      </c>
      <c r="E855">
        <v>29.439999999999898</v>
      </c>
      <c r="F855" t="str">
        <f>_xlfn.LET(_xlpm.raw,_xlfn.XLOOKUP(A855,SITE1!$C$8:$C$1180,SITE1!$D$8:$D$1180,""),_xlpm.cleanRaw,SUBSTITUTE(SUBSTITUTE(_xlpm.raw,"_PIN","."),"PIN","."),_xlpm.mainPart,MID(_xlpm.cleanRaw,2,FIND(".",_xlpm.cleanRaw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55" t="str">
        <f>_xlfn.LET(_xlpm.raw,_xlfn.XLOOKUP(A855,SITE3!$C$8:$C$1180,SITE3!$D$8:$D$1180,""),_xlpm.cleanRaw,SUBSTITUTE(SUBSTITUTE(_xlpm.raw,"_PIN","."),"PIN","."),_xlpm.mainPart,MID(_xlpm.cleanRaw,2,FIND(".",_xlpm.cleanRaw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55" t="str">
        <f>_xlfn.LET(_xlpm.raw,_xlfn.XLOOKUP(A855,SITE5!$C$8:$C$1180,SITE5!$D$8:$D$1180,""),_xlpm.cleanRaw,SUBSTITUTE(SUBSTITUTE(_xlpm.raw,"_PIN","."),"PIN","."),_xlpm.mainPart,MID(_xlpm.cleanRaw,2,FIND(".",_xlpm.cleanRaw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855" t="str">
        <f>_xlfn.LET(_xlpm.raw,_xlfn.XLOOKUP(A855,SITE7!$C$8:$C$1180,SITE7!$D$8:$D$1180,""),_xlpm.cleanRaw,SUBSTITUTE(SUBSTITUTE(_xlpm.raw,"_PIN","."),"PIN","."),_xlpm.mainPart,MID(_xlpm.cleanRaw,2,FIND(".",_xlpm.cleanRaw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855" t="str">
        <f t="shared" si="13"/>
        <v>AN1;VSS;;35.8799999999999;29.4399999999999;;;;</v>
      </c>
    </row>
    <row r="856" spans="1:10">
      <c r="A856" t="s">
        <v>314</v>
      </c>
      <c r="B856" t="str">
        <f>_xlfn.XLOOKUP(A856,SITE1!$O$8:$O$1180,SITE1!$N$8:$N$1180,"")</f>
        <v>DDRDQSP_IL06_NIL14</v>
      </c>
      <c r="C856" t="str" cm="1">
        <f t="array" ref="C856">_xlfn.TEXTJOIN(",", TRUE, _xlfn.UNIQUE(TRANSPOSE(_xlfn.MAP(
    _xlfn.XLOOKUP(A856, SITE1!$C$8:$C$1180, SITE1!$F$8:$I$1180),
    _xlfn.LAMBDA(_xlpm.x, IF(AND(_xlpm.x &lt;&gt; "", _xlpm.x &lt;&gt; "-"), TRIM(CLEAN(LEFT(_xlpm.x, FIND(".", _xlpm.x &amp; ".") - 1))), ""))
))))</f>
        <v/>
      </c>
      <c r="D856">
        <v>34.959999999999901</v>
      </c>
      <c r="E856">
        <v>29.439999999999898</v>
      </c>
      <c r="F856" t="str">
        <f>_xlfn.LET(_xlpm.raw,_xlfn.XLOOKUP(A856,SITE1!$C$8:$C$1180,SITE1!$D$8:$D$1180,""),_xlpm.cleanRaw,SUBSTITUTE(SUBSTITUTE(_xlpm.raw,"_PIN","."),"PIN","."),_xlpm.mainPart,MID(_xlpm.cleanRaw,2,FIND(".",_xlpm.cleanRaw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607034</v>
      </c>
      <c r="G856" t="str">
        <f>_xlfn.LET(_xlpm.raw,_xlfn.XLOOKUP(A856,SITE3!$C$8:$C$1180,SITE3!$D$8:$D$1180,""),_xlpm.cleanRaw,SUBSTITUTE(SUBSTITUTE(_xlpm.raw,"_PIN","."),"PIN","."),_xlpm.mainPart,MID(_xlpm.cleanRaw,2,FIND(".",_xlpm.cleanRaw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807034</v>
      </c>
      <c r="H856" t="str">
        <f>_xlfn.LET(_xlpm.raw,_xlfn.XLOOKUP(A856,SITE5!$C$8:$C$1180,SITE5!$D$8:$D$1180,""),_xlpm.cleanRaw,SUBSTITUTE(SUBSTITUTE(_xlpm.raw,"_PIN","."),"PIN","."),_xlpm.mainPart,MID(_xlpm.cleanRaw,2,FIND(".",_xlpm.cleanRaw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703010</v>
      </c>
      <c r="I856" t="str">
        <f>_xlfn.LET(_xlpm.raw,_xlfn.XLOOKUP(A856,SITE7!$C$8:$C$1180,SITE7!$D$8:$D$1180,""),_xlpm.cleanRaw,SUBSTITUTE(SUBSTITUTE(_xlpm.raw,"_PIN","."),"PIN","."),_xlpm.mainPart,MID(_xlpm.cleanRaw,2,FIND(".",_xlpm.cleanRaw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503010</v>
      </c>
      <c r="J856" t="str">
        <f t="shared" si="13"/>
        <v>AN2;DDRDQSP_IL06_NIL14;;34.9599999999999;29.4399999999999;607034;807034;703010;503010</v>
      </c>
    </row>
    <row r="857" spans="1:10">
      <c r="A857" t="s">
        <v>336</v>
      </c>
      <c r="B857" t="str">
        <f>_xlfn.XLOOKUP(A857,SITE1!$O$8:$O$1180,SITE1!$N$8:$N$1180,"")</f>
        <v>DDRDQSN_IL06_NIL14</v>
      </c>
      <c r="C857" t="str" cm="1">
        <f t="array" ref="C857">_xlfn.TEXTJOIN(",", TRUE, _xlfn.UNIQUE(TRANSPOSE(_xlfn.MAP(
    _xlfn.XLOOKUP(A857, SITE1!$C$8:$C$1180, SITE1!$F$8:$I$1180),
    _xlfn.LAMBDA(_xlpm.x, IF(AND(_xlpm.x &lt;&gt; "", _xlpm.x &lt;&gt; "-"), TRIM(CLEAN(LEFT(_xlpm.x, FIND(".", _xlpm.x &amp; ".") - 1))), ""))
))))</f>
        <v/>
      </c>
      <c r="D857">
        <v>34.04</v>
      </c>
      <c r="E857">
        <v>29.439999999999898</v>
      </c>
      <c r="F857" t="str">
        <f>_xlfn.LET(_xlpm.raw,_xlfn.XLOOKUP(A857,SITE1!$C$8:$C$1180,SITE1!$D$8:$D$1180,""),_xlpm.cleanRaw,SUBSTITUTE(SUBSTITUTE(_xlpm.raw,"_PIN","."),"PIN","."),_xlpm.mainPart,MID(_xlpm.cleanRaw,2,FIND(".",_xlpm.cleanRaw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607036</v>
      </c>
      <c r="G857" t="str">
        <f>_xlfn.LET(_xlpm.raw,_xlfn.XLOOKUP(A857,SITE3!$C$8:$C$1180,SITE3!$D$8:$D$1180,""),_xlpm.cleanRaw,SUBSTITUTE(SUBSTITUTE(_xlpm.raw,"_PIN","."),"PIN","."),_xlpm.mainPart,MID(_xlpm.cleanRaw,2,FIND(".",_xlpm.cleanRaw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807036</v>
      </c>
      <c r="H857" t="str">
        <f>_xlfn.LET(_xlpm.raw,_xlfn.XLOOKUP(A857,SITE5!$C$8:$C$1180,SITE5!$D$8:$D$1180,""),_xlpm.cleanRaw,SUBSTITUTE(SUBSTITUTE(_xlpm.raw,"_PIN","."),"PIN","."),_xlpm.mainPart,MID(_xlpm.cleanRaw,2,FIND(".",_xlpm.cleanRaw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703012</v>
      </c>
      <c r="I857" t="str">
        <f>_xlfn.LET(_xlpm.raw,_xlfn.XLOOKUP(A857,SITE7!$C$8:$C$1180,SITE7!$D$8:$D$1180,""),_xlpm.cleanRaw,SUBSTITUTE(SUBSTITUTE(_xlpm.raw,"_PIN","."),"PIN","."),_xlpm.mainPart,MID(_xlpm.cleanRaw,2,FIND(".",_xlpm.cleanRaw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503012</v>
      </c>
      <c r="J857" t="str">
        <f t="shared" si="13"/>
        <v>AN3;DDRDQSN_IL06_NIL14;;34.04;29.4399999999999;607036;807036;703012;503012</v>
      </c>
    </row>
    <row r="858" spans="1:10">
      <c r="A858" t="s">
        <v>324</v>
      </c>
      <c r="B858" t="str">
        <f>_xlfn.XLOOKUP(A858,SITE1!$O$8:$O$1180,SITE1!$N$8:$N$1180,"")</f>
        <v>VSS</v>
      </c>
      <c r="C858" t="str" cm="1">
        <f t="array" ref="C858">_xlfn.TEXTJOIN(",", TRUE, _xlfn.UNIQUE(TRANSPOSE(_xlfn.MAP(
    _xlfn.XLOOKUP(A858, SITE1!$C$8:$C$1180, SITE1!$F$8:$I$1180),
    _xlfn.LAMBDA(_xlpm.x, IF(AND(_xlpm.x &lt;&gt; "", _xlpm.x &lt;&gt; "-"), TRIM(CLEAN(LEFT(_xlpm.x, FIND(".", _xlpm.x &amp; ".") - 1))), ""))
))))</f>
        <v/>
      </c>
      <c r="D858">
        <v>33.119999999999997</v>
      </c>
      <c r="E858">
        <v>29.439999999999898</v>
      </c>
      <c r="F858" t="str">
        <f>_xlfn.LET(_xlpm.raw,_xlfn.XLOOKUP(A858,SITE1!$C$8:$C$1180,SITE1!$D$8:$D$1180,""),_xlpm.cleanRaw,SUBSTITUTE(SUBSTITUTE(_xlpm.raw,"_PIN","."),"PIN","."),_xlpm.mainPart,MID(_xlpm.cleanRaw,2,FIND(".",_xlpm.cleanRaw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58" t="str">
        <f>_xlfn.LET(_xlpm.raw,_xlfn.XLOOKUP(A858,SITE3!$C$8:$C$1180,SITE3!$D$8:$D$1180,""),_xlpm.cleanRaw,SUBSTITUTE(SUBSTITUTE(_xlpm.raw,"_PIN","."),"PIN","."),_xlpm.mainPart,MID(_xlpm.cleanRaw,2,FIND(".",_xlpm.cleanRaw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58" t="str">
        <f>_xlfn.LET(_xlpm.raw,_xlfn.XLOOKUP(A858,SITE5!$C$8:$C$1180,SITE5!$D$8:$D$1180,""),_xlpm.cleanRaw,SUBSTITUTE(SUBSTITUTE(_xlpm.raw,"_PIN","."),"PIN","."),_xlpm.mainPart,MID(_xlpm.cleanRaw,2,FIND(".",_xlpm.cleanRaw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858" t="str">
        <f>_xlfn.LET(_xlpm.raw,_xlfn.XLOOKUP(A858,SITE7!$C$8:$C$1180,SITE7!$D$8:$D$1180,""),_xlpm.cleanRaw,SUBSTITUTE(SUBSTITUTE(_xlpm.raw,"_PIN","."),"PIN","."),_xlpm.mainPart,MID(_xlpm.cleanRaw,2,FIND(".",_xlpm.cleanRaw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858" t="str">
        <f t="shared" si="13"/>
        <v>AN4;VSS;;33.12;29.4399999999999;;;;</v>
      </c>
    </row>
    <row r="859" spans="1:10">
      <c r="A859" t="s">
        <v>1142</v>
      </c>
      <c r="B859" t="str">
        <f>_xlfn.XLOOKUP(A859,SITE1!$O$8:$O$1180,SITE1!$N$8:$N$1180,"")</f>
        <v>VSS</v>
      </c>
      <c r="C859" t="str" cm="1">
        <f t="array" ref="C859">_xlfn.TEXTJOIN(",", TRUE, _xlfn.UNIQUE(TRANSPOSE(_xlfn.MAP(
    _xlfn.XLOOKUP(A859, SITE1!$C$8:$C$1180, SITE1!$F$8:$I$1180),
    _xlfn.LAMBDA(_xlpm.x, IF(AND(_xlpm.x &lt;&gt; "", _xlpm.x &lt;&gt; "-"), TRIM(CLEAN(LEFT(_xlpm.x, FIND(".", _xlpm.x &amp; ".") - 1))), ""))
))))</f>
        <v/>
      </c>
      <c r="D859">
        <v>32.199999999999903</v>
      </c>
      <c r="E859">
        <v>29.439999999999898</v>
      </c>
      <c r="F859" t="str">
        <f>_xlfn.LET(_xlpm.raw,_xlfn.XLOOKUP(A859,SITE1!$C$8:$C$1180,SITE1!$D$8:$D$1180,""),_xlpm.cleanRaw,SUBSTITUTE(SUBSTITUTE(_xlpm.raw,"_PIN","."),"PIN","."),_xlpm.mainPart,MID(_xlpm.cleanRaw,2,FIND(".",_xlpm.cleanRaw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59" t="str">
        <f>_xlfn.LET(_xlpm.raw,_xlfn.XLOOKUP(A859,SITE3!$C$8:$C$1180,SITE3!$D$8:$D$1180,""),_xlpm.cleanRaw,SUBSTITUTE(SUBSTITUTE(_xlpm.raw,"_PIN","."),"PIN","."),_xlpm.mainPart,MID(_xlpm.cleanRaw,2,FIND(".",_xlpm.cleanRaw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59" t="str">
        <f>_xlfn.LET(_xlpm.raw,_xlfn.XLOOKUP(A859,SITE5!$C$8:$C$1180,SITE5!$D$8:$D$1180,""),_xlpm.cleanRaw,SUBSTITUTE(SUBSTITUTE(_xlpm.raw,"_PIN","."),"PIN","."),_xlpm.mainPart,MID(_xlpm.cleanRaw,2,FIND(".",_xlpm.cleanRaw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859" t="str">
        <f>_xlfn.LET(_xlpm.raw,_xlfn.XLOOKUP(A859,SITE7!$C$8:$C$1180,SITE7!$D$8:$D$1180,""),_xlpm.cleanRaw,SUBSTITUTE(SUBSTITUTE(_xlpm.raw,"_PIN","."),"PIN","."),_xlpm.mainPart,MID(_xlpm.cleanRaw,2,FIND(".",_xlpm.cleanRaw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859" t="str">
        <f t="shared" si="13"/>
        <v>AN5;VSS;;32.1999999999999;29.4399999999999;;;;</v>
      </c>
    </row>
    <row r="860" spans="1:10">
      <c r="A860" t="s">
        <v>1143</v>
      </c>
      <c r="B860" t="str">
        <f>_xlfn.XLOOKUP(A860,SITE1!$O$8:$O$1180,SITE1!$N$8:$N$1180,"")</f>
        <v>VSS</v>
      </c>
      <c r="C860" t="str" cm="1">
        <f t="array" ref="C860">_xlfn.TEXTJOIN(",", TRUE, _xlfn.UNIQUE(TRANSPOSE(_xlfn.MAP(
    _xlfn.XLOOKUP(A860, SITE1!$C$8:$C$1180, SITE1!$F$8:$I$1180),
    _xlfn.LAMBDA(_xlpm.x, IF(AND(_xlpm.x &lt;&gt; "", _xlpm.x &lt;&gt; "-"), TRIM(CLEAN(LEFT(_xlpm.x, FIND(".", _xlpm.x &amp; ".") - 1))), ""))
))))</f>
        <v/>
      </c>
      <c r="D860">
        <v>31.279999999999902</v>
      </c>
      <c r="E860">
        <v>29.439999999999898</v>
      </c>
      <c r="F860" t="str">
        <f>_xlfn.LET(_xlpm.raw,_xlfn.XLOOKUP(A860,SITE1!$C$8:$C$1180,SITE1!$D$8:$D$1180,""),_xlpm.cleanRaw,SUBSTITUTE(SUBSTITUTE(_xlpm.raw,"_PIN","."),"PIN","."),_xlpm.mainPart,MID(_xlpm.cleanRaw,2,FIND(".",_xlpm.cleanRaw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60" t="str">
        <f>_xlfn.LET(_xlpm.raw,_xlfn.XLOOKUP(A860,SITE3!$C$8:$C$1180,SITE3!$D$8:$D$1180,""),_xlpm.cleanRaw,SUBSTITUTE(SUBSTITUTE(_xlpm.raw,"_PIN","."),"PIN","."),_xlpm.mainPart,MID(_xlpm.cleanRaw,2,FIND(".",_xlpm.cleanRaw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60" t="str">
        <f>_xlfn.LET(_xlpm.raw,_xlfn.XLOOKUP(A860,SITE5!$C$8:$C$1180,SITE5!$D$8:$D$1180,""),_xlpm.cleanRaw,SUBSTITUTE(SUBSTITUTE(_xlpm.raw,"_PIN","."),"PIN","."),_xlpm.mainPart,MID(_xlpm.cleanRaw,2,FIND(".",_xlpm.cleanRaw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860" t="str">
        <f>_xlfn.LET(_xlpm.raw,_xlfn.XLOOKUP(A860,SITE7!$C$8:$C$1180,SITE7!$D$8:$D$1180,""),_xlpm.cleanRaw,SUBSTITUTE(SUBSTITUTE(_xlpm.raw,"_PIN","."),"PIN","."),_xlpm.mainPart,MID(_xlpm.cleanRaw,2,FIND(".",_xlpm.cleanRaw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860" t="str">
        <f t="shared" si="13"/>
        <v>AN6;VSS;;31.2799999999999;29.4399999999999;;;;</v>
      </c>
    </row>
    <row r="861" spans="1:10">
      <c r="A861" t="s">
        <v>434</v>
      </c>
      <c r="B861" t="str">
        <f>_xlfn.XLOOKUP(A861,SITE1!$O$8:$O$1180,SITE1!$N$8:$N$1180,"")</f>
        <v>VSS</v>
      </c>
      <c r="C861" t="str" cm="1">
        <f t="array" ref="C861">_xlfn.TEXTJOIN(",", TRUE, _xlfn.UNIQUE(TRANSPOSE(_xlfn.MAP(
    _xlfn.XLOOKUP(A861, SITE1!$C$8:$C$1180, SITE1!$F$8:$I$1180),
    _xlfn.LAMBDA(_xlpm.x, IF(AND(_xlpm.x &lt;&gt; "", _xlpm.x &lt;&gt; "-"), TRIM(CLEAN(LEFT(_xlpm.x, FIND(".", _xlpm.x &amp; ".") - 1))), ""))
))))</f>
        <v/>
      </c>
      <c r="D861">
        <v>30.36</v>
      </c>
      <c r="E861">
        <v>29.439999999999898</v>
      </c>
      <c r="F861" t="str">
        <f>_xlfn.LET(_xlpm.raw,_xlfn.XLOOKUP(A861,SITE1!$C$8:$C$1180,SITE1!$D$8:$D$1180,""),_xlpm.cleanRaw,SUBSTITUTE(SUBSTITUTE(_xlpm.raw,"_PIN","."),"PIN","."),_xlpm.mainPart,MID(_xlpm.cleanRaw,2,FIND(".",_xlpm.cleanRaw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61" t="str">
        <f>_xlfn.LET(_xlpm.raw,_xlfn.XLOOKUP(A861,SITE3!$C$8:$C$1180,SITE3!$D$8:$D$1180,""),_xlpm.cleanRaw,SUBSTITUTE(SUBSTITUTE(_xlpm.raw,"_PIN","."),"PIN","."),_xlpm.mainPart,MID(_xlpm.cleanRaw,2,FIND(".",_xlpm.cleanRaw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61" t="str">
        <f>_xlfn.LET(_xlpm.raw,_xlfn.XLOOKUP(A861,SITE5!$C$8:$C$1180,SITE5!$D$8:$D$1180,""),_xlpm.cleanRaw,SUBSTITUTE(SUBSTITUTE(_xlpm.raw,"_PIN","."),"PIN","."),_xlpm.mainPart,MID(_xlpm.cleanRaw,2,FIND(".",_xlpm.cleanRaw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861" t="str">
        <f>_xlfn.LET(_xlpm.raw,_xlfn.XLOOKUP(A861,SITE7!$C$8:$C$1180,SITE7!$D$8:$D$1180,""),_xlpm.cleanRaw,SUBSTITUTE(SUBSTITUTE(_xlpm.raw,"_PIN","."),"PIN","."),_xlpm.mainPart,MID(_xlpm.cleanRaw,2,FIND(".",_xlpm.cleanRaw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861" t="str">
        <f t="shared" si="13"/>
        <v>AN7;VSS;;30.36;29.4399999999999;;;;</v>
      </c>
    </row>
    <row r="862" spans="1:10">
      <c r="A862" t="s">
        <v>438</v>
      </c>
      <c r="B862" t="str">
        <f>_xlfn.XLOOKUP(A862,SITE1!$O$8:$O$1180,SITE1!$N$8:$N$1180,"")</f>
        <v>VSS</v>
      </c>
      <c r="C862" t="str" cm="1">
        <f t="array" ref="C862">_xlfn.TEXTJOIN(",", TRUE, _xlfn.UNIQUE(TRANSPOSE(_xlfn.MAP(
    _xlfn.XLOOKUP(A862, SITE1!$C$8:$C$1180, SITE1!$F$8:$I$1180),
    _xlfn.LAMBDA(_xlpm.x, IF(AND(_xlpm.x &lt;&gt; "", _xlpm.x &lt;&gt; "-"), TRIM(CLEAN(LEFT(_xlpm.x, FIND(".", _xlpm.x &amp; ".") - 1))), ""))
))))</f>
        <v/>
      </c>
      <c r="D862">
        <v>29.439999999999898</v>
      </c>
      <c r="E862">
        <v>29.439999999999898</v>
      </c>
      <c r="F862" t="str">
        <f>_xlfn.LET(_xlpm.raw,_xlfn.XLOOKUP(A862,SITE1!$C$8:$C$1180,SITE1!$D$8:$D$1180,""),_xlpm.cleanRaw,SUBSTITUTE(SUBSTITUTE(_xlpm.raw,"_PIN","."),"PIN","."),_xlpm.mainPart,MID(_xlpm.cleanRaw,2,FIND(".",_xlpm.cleanRaw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62" t="str">
        <f>_xlfn.LET(_xlpm.raw,_xlfn.XLOOKUP(A862,SITE3!$C$8:$C$1180,SITE3!$D$8:$D$1180,""),_xlpm.cleanRaw,SUBSTITUTE(SUBSTITUTE(_xlpm.raw,"_PIN","."),"PIN","."),_xlpm.mainPart,MID(_xlpm.cleanRaw,2,FIND(".",_xlpm.cleanRaw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62" t="str">
        <f>_xlfn.LET(_xlpm.raw,_xlfn.XLOOKUP(A862,SITE5!$C$8:$C$1180,SITE5!$D$8:$D$1180,""),_xlpm.cleanRaw,SUBSTITUTE(SUBSTITUTE(_xlpm.raw,"_PIN","."),"PIN","."),_xlpm.mainPart,MID(_xlpm.cleanRaw,2,FIND(".",_xlpm.cleanRaw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862" t="str">
        <f>_xlfn.LET(_xlpm.raw,_xlfn.XLOOKUP(A862,SITE7!$C$8:$C$1180,SITE7!$D$8:$D$1180,""),_xlpm.cleanRaw,SUBSTITUTE(SUBSTITUTE(_xlpm.raw,"_PIN","."),"PIN","."),_xlpm.mainPart,MID(_xlpm.cleanRaw,2,FIND(".",_xlpm.cleanRaw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862" t="str">
        <f t="shared" si="13"/>
        <v>AN8;VSS;;29.4399999999999;29.4399999999999;;;;</v>
      </c>
    </row>
    <row r="863" spans="1:10">
      <c r="A863" t="s">
        <v>371</v>
      </c>
      <c r="B863" t="str">
        <f>_xlfn.XLOOKUP(A863,SITE1!$O$8:$O$1180,SITE1!$N$8:$N$1180,"")</f>
        <v>VSS</v>
      </c>
      <c r="C863" t="str" cm="1">
        <f t="array" ref="C863">_xlfn.TEXTJOIN(",", TRUE, _xlfn.UNIQUE(TRANSPOSE(_xlfn.MAP(
    _xlfn.XLOOKUP(A863, SITE1!$C$8:$C$1180, SITE1!$F$8:$I$1180),
    _xlfn.LAMBDA(_xlpm.x, IF(AND(_xlpm.x &lt;&gt; "", _xlpm.x &lt;&gt; "-"), TRIM(CLEAN(LEFT(_xlpm.x, FIND(".", _xlpm.x &amp; ".") - 1))), ""))
))))</f>
        <v/>
      </c>
      <c r="D863">
        <v>28.5199999999999</v>
      </c>
      <c r="E863">
        <v>29.439999999999898</v>
      </c>
      <c r="F863" t="str">
        <f>_xlfn.LET(_xlpm.raw,_xlfn.XLOOKUP(A863,SITE1!$C$8:$C$1180,SITE1!$D$8:$D$1180,""),_xlpm.cleanRaw,SUBSTITUTE(SUBSTITUTE(_xlpm.raw,"_PIN","."),"PIN","."),_xlpm.mainPart,MID(_xlpm.cleanRaw,2,FIND(".",_xlpm.cleanRaw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63" t="str">
        <f>_xlfn.LET(_xlpm.raw,_xlfn.XLOOKUP(A863,SITE3!$C$8:$C$1180,SITE3!$D$8:$D$1180,""),_xlpm.cleanRaw,SUBSTITUTE(SUBSTITUTE(_xlpm.raw,"_PIN","."),"PIN","."),_xlpm.mainPart,MID(_xlpm.cleanRaw,2,FIND(".",_xlpm.cleanRaw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63" t="str">
        <f>_xlfn.LET(_xlpm.raw,_xlfn.XLOOKUP(A863,SITE5!$C$8:$C$1180,SITE5!$D$8:$D$1180,""),_xlpm.cleanRaw,SUBSTITUTE(SUBSTITUTE(_xlpm.raw,"_PIN","."),"PIN","."),_xlpm.mainPart,MID(_xlpm.cleanRaw,2,FIND(".",_xlpm.cleanRaw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863" t="str">
        <f>_xlfn.LET(_xlpm.raw,_xlfn.XLOOKUP(A863,SITE7!$C$8:$C$1180,SITE7!$D$8:$D$1180,""),_xlpm.cleanRaw,SUBSTITUTE(SUBSTITUTE(_xlpm.raw,"_PIN","."),"PIN","."),_xlpm.mainPart,MID(_xlpm.cleanRaw,2,FIND(".",_xlpm.cleanRaw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863" t="str">
        <f t="shared" si="13"/>
        <v>AN9;VSS;;28.5199999999999;29.4399999999999;;;;</v>
      </c>
    </row>
    <row r="864" spans="1:10">
      <c r="A864" t="s">
        <v>436</v>
      </c>
      <c r="B864" t="str">
        <f>_xlfn.XLOOKUP(A864,SITE1!$O$8:$O$1180,SITE1!$N$8:$N$1180,"")</f>
        <v>VSS</v>
      </c>
      <c r="C864" t="str" cm="1">
        <f t="array" ref="C864">_xlfn.TEXTJOIN(",", TRUE, _xlfn.UNIQUE(TRANSPOSE(_xlfn.MAP(
    _xlfn.XLOOKUP(A864, SITE1!$C$8:$C$1180, SITE1!$F$8:$I$1180),
    _xlfn.LAMBDA(_xlpm.x, IF(AND(_xlpm.x &lt;&gt; "", _xlpm.x &lt;&gt; "-"), TRIM(CLEAN(LEFT(_xlpm.x, FIND(".", _xlpm.x &amp; ".") - 1))), ""))
))))</f>
        <v/>
      </c>
      <c r="D864">
        <v>27.599999999999898</v>
      </c>
      <c r="E864">
        <v>29.439999999999898</v>
      </c>
      <c r="F864" t="str">
        <f>_xlfn.LET(_xlpm.raw,_xlfn.XLOOKUP(A864,SITE1!$C$8:$C$1180,SITE1!$D$8:$D$1180,""),_xlpm.cleanRaw,SUBSTITUTE(SUBSTITUTE(_xlpm.raw,"_PIN","."),"PIN","."),_xlpm.mainPart,MID(_xlpm.cleanRaw,2,FIND(".",_xlpm.cleanRaw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64" t="str">
        <f>_xlfn.LET(_xlpm.raw,_xlfn.XLOOKUP(A864,SITE3!$C$8:$C$1180,SITE3!$D$8:$D$1180,""),_xlpm.cleanRaw,SUBSTITUTE(SUBSTITUTE(_xlpm.raw,"_PIN","."),"PIN","."),_xlpm.mainPart,MID(_xlpm.cleanRaw,2,FIND(".",_xlpm.cleanRaw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64" t="str">
        <f>_xlfn.LET(_xlpm.raw,_xlfn.XLOOKUP(A864,SITE5!$C$8:$C$1180,SITE5!$D$8:$D$1180,""),_xlpm.cleanRaw,SUBSTITUTE(SUBSTITUTE(_xlpm.raw,"_PIN","."),"PIN","."),_xlpm.mainPart,MID(_xlpm.cleanRaw,2,FIND(".",_xlpm.cleanRaw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864" t="str">
        <f>_xlfn.LET(_xlpm.raw,_xlfn.XLOOKUP(A864,SITE7!$C$8:$C$1180,SITE7!$D$8:$D$1180,""),_xlpm.cleanRaw,SUBSTITUTE(SUBSTITUTE(_xlpm.raw,"_PIN","."),"PIN","."),_xlpm.mainPart,MID(_xlpm.cleanRaw,2,FIND(".",_xlpm.cleanRaw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864" t="str">
        <f t="shared" si="13"/>
        <v>AN10;VSS;;27.5999999999999;29.4399999999999;;;;</v>
      </c>
    </row>
    <row r="865" spans="1:10">
      <c r="A865" t="s">
        <v>417</v>
      </c>
      <c r="B865" t="str">
        <f>_xlfn.XLOOKUP(A865,SITE1!$O$8:$O$1180,SITE1!$N$8:$N$1180,"")</f>
        <v>VSS</v>
      </c>
      <c r="C865" t="str" cm="1">
        <f t="array" ref="C865">_xlfn.TEXTJOIN(",", TRUE, _xlfn.UNIQUE(TRANSPOSE(_xlfn.MAP(
    _xlfn.XLOOKUP(A865, SITE1!$C$8:$C$1180, SITE1!$F$8:$I$1180),
    _xlfn.LAMBDA(_xlpm.x, IF(AND(_xlpm.x &lt;&gt; "", _xlpm.x &lt;&gt; "-"), TRIM(CLEAN(LEFT(_xlpm.x, FIND(".", _xlpm.x &amp; ".") - 1))), ""))
))))</f>
        <v/>
      </c>
      <c r="D865">
        <v>26.68</v>
      </c>
      <c r="E865">
        <v>29.439999999999898</v>
      </c>
      <c r="F865" t="str">
        <f>_xlfn.LET(_xlpm.raw,_xlfn.XLOOKUP(A865,SITE1!$C$8:$C$1180,SITE1!$D$8:$D$1180,""),_xlpm.cleanRaw,SUBSTITUTE(SUBSTITUTE(_xlpm.raw,"_PIN","."),"PIN","."),_xlpm.mainPart,MID(_xlpm.cleanRaw,2,FIND(".",_xlpm.cleanRaw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65" t="str">
        <f>_xlfn.LET(_xlpm.raw,_xlfn.XLOOKUP(A865,SITE3!$C$8:$C$1180,SITE3!$D$8:$D$1180,""),_xlpm.cleanRaw,SUBSTITUTE(SUBSTITUTE(_xlpm.raw,"_PIN","."),"PIN","."),_xlpm.mainPart,MID(_xlpm.cleanRaw,2,FIND(".",_xlpm.cleanRaw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65" t="str">
        <f>_xlfn.LET(_xlpm.raw,_xlfn.XLOOKUP(A865,SITE5!$C$8:$C$1180,SITE5!$D$8:$D$1180,""),_xlpm.cleanRaw,SUBSTITUTE(SUBSTITUTE(_xlpm.raw,"_PIN","."),"PIN","."),_xlpm.mainPart,MID(_xlpm.cleanRaw,2,FIND(".",_xlpm.cleanRaw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865" t="str">
        <f>_xlfn.LET(_xlpm.raw,_xlfn.XLOOKUP(A865,SITE7!$C$8:$C$1180,SITE7!$D$8:$D$1180,""),_xlpm.cleanRaw,SUBSTITUTE(SUBSTITUTE(_xlpm.raw,"_PIN","."),"PIN","."),_xlpm.mainPart,MID(_xlpm.cleanRaw,2,FIND(".",_xlpm.cleanRaw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865" t="str">
        <f t="shared" si="13"/>
        <v>AN11;VSS;;26.68;29.4399999999999;;;;</v>
      </c>
    </row>
    <row r="866" spans="1:10">
      <c r="A866" t="s">
        <v>1139</v>
      </c>
      <c r="B866" t="str">
        <f>_xlfn.XLOOKUP(A866,SITE1!$O$8:$O$1180,SITE1!$N$8:$N$1180,"")</f>
        <v>DDRDQSP_IL14_NIL12</v>
      </c>
      <c r="C866" t="str" cm="1">
        <f t="array" ref="C866">_xlfn.TEXTJOIN(",", TRUE, _xlfn.UNIQUE(TRANSPOSE(_xlfn.MAP(
    _xlfn.XLOOKUP(A866, SITE1!$C$8:$C$1180, SITE1!$F$8:$I$1180),
    _xlfn.LAMBDA(_xlpm.x, IF(AND(_xlpm.x &lt;&gt; "", _xlpm.x &lt;&gt; "-"), TRIM(CLEAN(LEFT(_xlpm.x, FIND(".", _xlpm.x &amp; ".") - 1))), ""))
))))</f>
        <v/>
      </c>
      <c r="D866">
        <v>25.759999999999899</v>
      </c>
      <c r="E866">
        <v>29.439999999999898</v>
      </c>
      <c r="F866" t="str">
        <f>_xlfn.LET(_xlpm.raw,_xlfn.XLOOKUP(A866,SITE1!$C$8:$C$1180,SITE1!$D$8:$D$1180,""),_xlpm.cleanRaw,SUBSTITUTE(SUBSTITUTE(_xlpm.raw,"_PIN","."),"PIN","."),_xlpm.mainPart,MID(_xlpm.cleanRaw,2,FIND(".",_xlpm.cleanRaw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606126</v>
      </c>
      <c r="G866" t="str">
        <f>_xlfn.LET(_xlpm.raw,_xlfn.XLOOKUP(A866,SITE3!$C$8:$C$1180,SITE3!$D$8:$D$1180,""),_xlpm.cleanRaw,SUBSTITUTE(SUBSTITUTE(_xlpm.raw,"_PIN","."),"PIN","."),_xlpm.mainPart,MID(_xlpm.cleanRaw,2,FIND(".",_xlpm.cleanRaw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806126</v>
      </c>
      <c r="H866" t="str">
        <f>_xlfn.LET(_xlpm.raw,_xlfn.XLOOKUP(A866,SITE5!$C$8:$C$1180,SITE5!$D$8:$D$1180,""),_xlpm.cleanRaw,SUBSTITUTE(SUBSTITUTE(_xlpm.raw,"_PIN","."),"PIN","."),_xlpm.mainPart,MID(_xlpm.cleanRaw,2,FIND(".",_xlpm.cleanRaw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704099</v>
      </c>
      <c r="I866" t="str">
        <f>_xlfn.LET(_xlpm.raw,_xlfn.XLOOKUP(A866,SITE7!$C$8:$C$1180,SITE7!$D$8:$D$1180,""),_xlpm.cleanRaw,SUBSTITUTE(SUBSTITUTE(_xlpm.raw,"_PIN","."),"PIN","."),_xlpm.mainPart,MID(_xlpm.cleanRaw,2,FIND(".",_xlpm.cleanRaw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504099</v>
      </c>
      <c r="J866" t="str">
        <f t="shared" si="13"/>
        <v>AN12;DDRDQSP_IL14_NIL12;;25.7599999999999;29.4399999999999;606126;806126;704099;504099</v>
      </c>
    </row>
    <row r="867" spans="1:10">
      <c r="A867" t="s">
        <v>932</v>
      </c>
      <c r="B867" t="str">
        <f>_xlfn.XLOOKUP(A867,SITE1!$O$8:$O$1180,SITE1!$N$8:$N$1180,"")</f>
        <v>DDRDQSN_IL14_NIL12</v>
      </c>
      <c r="C867" t="str" cm="1">
        <f t="array" ref="C867">_xlfn.TEXTJOIN(",", TRUE, _xlfn.UNIQUE(TRANSPOSE(_xlfn.MAP(
    _xlfn.XLOOKUP(A867, SITE1!$C$8:$C$1180, SITE1!$F$8:$I$1180),
    _xlfn.LAMBDA(_xlpm.x, IF(AND(_xlpm.x &lt;&gt; "", _xlpm.x &lt;&gt; "-"), TRIM(CLEAN(LEFT(_xlpm.x, FIND(".", _xlpm.x &amp; ".") - 1))), ""))
))))</f>
        <v/>
      </c>
      <c r="D867">
        <v>24.8399999999999</v>
      </c>
      <c r="E867">
        <v>29.439999999999898</v>
      </c>
      <c r="F867" t="str">
        <f>_xlfn.LET(_xlpm.raw,_xlfn.XLOOKUP(A867,SITE1!$C$8:$C$1180,SITE1!$D$8:$D$1180,""),_xlpm.cleanRaw,SUBSTITUTE(SUBSTITUTE(_xlpm.raw,"_PIN","."),"PIN","."),_xlpm.mainPart,MID(_xlpm.cleanRaw,2,FIND(".",_xlpm.cleanRaw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606124</v>
      </c>
      <c r="G867" t="str">
        <f>_xlfn.LET(_xlpm.raw,_xlfn.XLOOKUP(A867,SITE3!$C$8:$C$1180,SITE3!$D$8:$D$1180,""),_xlpm.cleanRaw,SUBSTITUTE(SUBSTITUTE(_xlpm.raw,"_PIN","."),"PIN","."),_xlpm.mainPart,MID(_xlpm.cleanRaw,2,FIND(".",_xlpm.cleanRaw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806124</v>
      </c>
      <c r="H867" t="str">
        <f>_xlfn.LET(_xlpm.raw,_xlfn.XLOOKUP(A867,SITE5!$C$8:$C$1180,SITE5!$D$8:$D$1180,""),_xlpm.cleanRaw,SUBSTITUTE(SUBSTITUTE(_xlpm.raw,"_PIN","."),"PIN","."),_xlpm.mainPart,MID(_xlpm.cleanRaw,2,FIND(".",_xlpm.cleanRaw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704101</v>
      </c>
      <c r="I867" t="str">
        <f>_xlfn.LET(_xlpm.raw,_xlfn.XLOOKUP(A867,SITE7!$C$8:$C$1180,SITE7!$D$8:$D$1180,""),_xlpm.cleanRaw,SUBSTITUTE(SUBSTITUTE(_xlpm.raw,"_PIN","."),"PIN","."),_xlpm.mainPart,MID(_xlpm.cleanRaw,2,FIND(".",_xlpm.cleanRaw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504101</v>
      </c>
      <c r="J867" t="str">
        <f t="shared" si="13"/>
        <v>AN13;DDRDQSN_IL14_NIL12;;24.8399999999999;29.4399999999999;606124;806124;704101;504101</v>
      </c>
    </row>
    <row r="868" spans="1:10">
      <c r="A868" t="s">
        <v>933</v>
      </c>
      <c r="B868" t="str">
        <f>_xlfn.XLOOKUP(A868,SITE1!$O$8:$O$1180,SITE1!$N$8:$N$1180,"")</f>
        <v>VSS</v>
      </c>
      <c r="C868" t="str" cm="1">
        <f t="array" ref="C868">_xlfn.TEXTJOIN(",", TRUE, _xlfn.UNIQUE(TRANSPOSE(_xlfn.MAP(
    _xlfn.XLOOKUP(A868, SITE1!$C$8:$C$1180, SITE1!$F$8:$I$1180),
    _xlfn.LAMBDA(_xlpm.x, IF(AND(_xlpm.x &lt;&gt; "", _xlpm.x &lt;&gt; "-"), TRIM(CLEAN(LEFT(_xlpm.x, FIND(".", _xlpm.x &amp; ".") - 1))), ""))
))))</f>
        <v/>
      </c>
      <c r="D868">
        <v>23.919999999999899</v>
      </c>
      <c r="E868">
        <v>29.439999999999898</v>
      </c>
      <c r="F868" t="str">
        <f>_xlfn.LET(_xlpm.raw,_xlfn.XLOOKUP(A868,SITE1!$C$8:$C$1180,SITE1!$D$8:$D$1180,""),_xlpm.cleanRaw,SUBSTITUTE(SUBSTITUTE(_xlpm.raw,"_PIN","."),"PIN","."),_xlpm.mainPart,MID(_xlpm.cleanRaw,2,FIND(".",_xlpm.cleanRaw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68" t="str">
        <f>_xlfn.LET(_xlpm.raw,_xlfn.XLOOKUP(A868,SITE3!$C$8:$C$1180,SITE3!$D$8:$D$1180,""),_xlpm.cleanRaw,SUBSTITUTE(SUBSTITUTE(_xlpm.raw,"_PIN","."),"PIN","."),_xlpm.mainPart,MID(_xlpm.cleanRaw,2,FIND(".",_xlpm.cleanRaw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68" t="str">
        <f>_xlfn.LET(_xlpm.raw,_xlfn.XLOOKUP(A868,SITE5!$C$8:$C$1180,SITE5!$D$8:$D$1180,""),_xlpm.cleanRaw,SUBSTITUTE(SUBSTITUTE(_xlpm.raw,"_PIN","."),"PIN","."),_xlpm.mainPart,MID(_xlpm.cleanRaw,2,FIND(".",_xlpm.cleanRaw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868" t="str">
        <f>_xlfn.LET(_xlpm.raw,_xlfn.XLOOKUP(A868,SITE7!$C$8:$C$1180,SITE7!$D$8:$D$1180,""),_xlpm.cleanRaw,SUBSTITUTE(SUBSTITUTE(_xlpm.raw,"_PIN","."),"PIN","."),_xlpm.mainPart,MID(_xlpm.cleanRaw,2,FIND(".",_xlpm.cleanRaw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868" t="str">
        <f t="shared" si="13"/>
        <v>AN14;VSS;;23.9199999999999;29.4399999999999;;;;</v>
      </c>
    </row>
    <row r="869" spans="1:10">
      <c r="A869" t="s">
        <v>1494</v>
      </c>
      <c r="B869" t="str">
        <f>_xlfn.XLOOKUP(A869,SITE1!$O$8:$O$1180,SITE1!$N$8:$N$1180,"")</f>
        <v>DDR1_CS_N[1]</v>
      </c>
      <c r="C869" t="str" cm="1">
        <f t="array" ref="C869">_xlfn.TEXTJOIN(",", TRUE, _xlfn.UNIQUE(TRANSPOSE(_xlfn.MAP(
    _xlfn.XLOOKUP(A869, SITE1!$C$8:$C$1180, SITE1!$F$8:$I$1180),
    _xlfn.LAMBDA(_xlpm.x, IF(AND(_xlpm.x &lt;&gt; "", _xlpm.x &lt;&gt; "-"), TRIM(CLEAN(LEFT(_xlpm.x, FIND(".", _xlpm.x &amp; ".") - 1))), ""))
))))</f>
        <v/>
      </c>
      <c r="D869">
        <v>22.999999999999901</v>
      </c>
      <c r="E869">
        <v>29.439999999999898</v>
      </c>
      <c r="F869" t="str">
        <f>_xlfn.LET(_xlpm.raw,_xlfn.XLOOKUP(A869,SITE1!$C$8:$C$1180,SITE1!$D$8:$D$1180,""),_xlpm.cleanRaw,SUBSTITUTE(SUBSTITUTE(_xlpm.raw,"_PIN","."),"PIN","."),_xlpm.mainPart,MID(_xlpm.cleanRaw,2,FIND(".",_xlpm.cleanRaw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606109</v>
      </c>
      <c r="G869" t="str">
        <f>_xlfn.LET(_xlpm.raw,_xlfn.XLOOKUP(A869,SITE3!$C$8:$C$1180,SITE3!$D$8:$D$1180,""),_xlpm.cleanRaw,SUBSTITUTE(SUBSTITUTE(_xlpm.raw,"_PIN","."),"PIN","."),_xlpm.mainPart,MID(_xlpm.cleanRaw,2,FIND(".",_xlpm.cleanRaw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806109</v>
      </c>
      <c r="H869" t="str">
        <f>_xlfn.LET(_xlpm.raw,_xlfn.XLOOKUP(A869,SITE5!$C$8:$C$1180,SITE5!$D$8:$D$1180,""),_xlpm.cleanRaw,SUBSTITUTE(SUBSTITUTE(_xlpm.raw,"_PIN","."),"PIN","."),_xlpm.mainPart,MID(_xlpm.cleanRaw,2,FIND(".",_xlpm.cleanRaw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703031</v>
      </c>
      <c r="I869" t="str">
        <f>_xlfn.LET(_xlpm.raw,_xlfn.XLOOKUP(A869,SITE7!$C$8:$C$1180,SITE7!$D$8:$D$1180,""),_xlpm.cleanRaw,SUBSTITUTE(SUBSTITUTE(_xlpm.raw,"_PIN","."),"PIN","."),_xlpm.mainPart,MID(_xlpm.cleanRaw,2,FIND(".",_xlpm.cleanRaw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503031</v>
      </c>
      <c r="J869" t="str">
        <f t="shared" si="13"/>
        <v>AN15;DDR1_CS_N[1];;22.9999999999999;29.4399999999999;606109;806109;703031;503031</v>
      </c>
    </row>
    <row r="870" spans="1:10">
      <c r="A870" t="s">
        <v>1758</v>
      </c>
      <c r="B870" t="str">
        <f>_xlfn.XLOOKUP(A870,SITE1!$O$8:$O$1180,SITE1!$N$8:$N$1180,"")</f>
        <v>VSS</v>
      </c>
      <c r="C870" t="str" cm="1">
        <f t="array" ref="C870">_xlfn.TEXTJOIN(",", TRUE, _xlfn.UNIQUE(TRANSPOSE(_xlfn.MAP(
    _xlfn.XLOOKUP(A870, SITE1!$C$8:$C$1180, SITE1!$F$8:$I$1180),
    _xlfn.LAMBDA(_xlpm.x, IF(AND(_xlpm.x &lt;&gt; "", _xlpm.x &lt;&gt; "-"), TRIM(CLEAN(LEFT(_xlpm.x, FIND(".", _xlpm.x &amp; ".") - 1))), ""))
))))</f>
        <v/>
      </c>
      <c r="D870">
        <v>22.08</v>
      </c>
      <c r="E870">
        <v>29.439999999999898</v>
      </c>
      <c r="F870" t="str">
        <f>_xlfn.LET(_xlpm.raw,_xlfn.XLOOKUP(A870,SITE1!$C$8:$C$1180,SITE1!$D$8:$D$1180,""),_xlpm.cleanRaw,SUBSTITUTE(SUBSTITUTE(_xlpm.raw,"_PIN","."),"PIN","."),_xlpm.mainPart,MID(_xlpm.cleanRaw,2,FIND(".",_xlpm.cleanRaw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70" t="str">
        <f>_xlfn.LET(_xlpm.raw,_xlfn.XLOOKUP(A870,SITE3!$C$8:$C$1180,SITE3!$D$8:$D$1180,""),_xlpm.cleanRaw,SUBSTITUTE(SUBSTITUTE(_xlpm.raw,"_PIN","."),"PIN","."),_xlpm.mainPart,MID(_xlpm.cleanRaw,2,FIND(".",_xlpm.cleanRaw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70" t="str">
        <f>_xlfn.LET(_xlpm.raw,_xlfn.XLOOKUP(A870,SITE5!$C$8:$C$1180,SITE5!$D$8:$D$1180,""),_xlpm.cleanRaw,SUBSTITUTE(SUBSTITUTE(_xlpm.raw,"_PIN","."),"PIN","."),_xlpm.mainPart,MID(_xlpm.cleanRaw,2,FIND(".",_xlpm.cleanRaw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870" t="str">
        <f>_xlfn.LET(_xlpm.raw,_xlfn.XLOOKUP(A870,SITE7!$C$8:$C$1180,SITE7!$D$8:$D$1180,""),_xlpm.cleanRaw,SUBSTITUTE(SUBSTITUTE(_xlpm.raw,"_PIN","."),"PIN","."),_xlpm.mainPart,MID(_xlpm.cleanRaw,2,FIND(".",_xlpm.cleanRaw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870" t="str">
        <f t="shared" si="13"/>
        <v>AN16;VSS;;22.08;29.4399999999999;;;;</v>
      </c>
    </row>
    <row r="871" spans="1:10">
      <c r="A871" t="s">
        <v>1495</v>
      </c>
      <c r="B871" t="str">
        <f>_xlfn.XLOOKUP(A871,SITE1!$O$8:$O$1180,SITE1!$N$8:$N$1180,"")</f>
        <v>DDR1_CS_N[2]</v>
      </c>
      <c r="C871" t="str" cm="1">
        <f t="array" ref="C871">_xlfn.TEXTJOIN(",", TRUE, _xlfn.UNIQUE(TRANSPOSE(_xlfn.MAP(
    _xlfn.XLOOKUP(A871, SITE1!$C$8:$C$1180, SITE1!$F$8:$I$1180),
    _xlfn.LAMBDA(_xlpm.x, IF(AND(_xlpm.x &lt;&gt; "", _xlpm.x &lt;&gt; "-"), TRIM(CLEAN(LEFT(_xlpm.x, FIND(".", _xlpm.x &amp; ".") - 1))), ""))
))))</f>
        <v/>
      </c>
      <c r="D871">
        <v>21.159999999999901</v>
      </c>
      <c r="E871">
        <v>29.439999999999898</v>
      </c>
      <c r="F871" t="str">
        <f>_xlfn.LET(_xlpm.raw,_xlfn.XLOOKUP(A871,SITE1!$C$8:$C$1180,SITE1!$D$8:$D$1180,""),_xlpm.cleanRaw,SUBSTITUTE(SUBSTITUTE(_xlpm.raw,"_PIN","."),"PIN","."),_xlpm.mainPart,MID(_xlpm.cleanRaw,2,FIND(".",_xlpm.cleanRaw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606107</v>
      </c>
      <c r="G871" t="str">
        <f>_xlfn.LET(_xlpm.raw,_xlfn.XLOOKUP(A871,SITE3!$C$8:$C$1180,SITE3!$D$8:$D$1180,""),_xlpm.cleanRaw,SUBSTITUTE(SUBSTITUTE(_xlpm.raw,"_PIN","."),"PIN","."),_xlpm.mainPart,MID(_xlpm.cleanRaw,2,FIND(".",_xlpm.cleanRaw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806107</v>
      </c>
      <c r="H871" t="str">
        <f>_xlfn.LET(_xlpm.raw,_xlfn.XLOOKUP(A871,SITE5!$C$8:$C$1180,SITE5!$D$8:$D$1180,""),_xlpm.cleanRaw,SUBSTITUTE(SUBSTITUTE(_xlpm.raw,"_PIN","."),"PIN","."),_xlpm.mainPart,MID(_xlpm.cleanRaw,2,FIND(".",_xlpm.cleanRaw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704106</v>
      </c>
      <c r="I871" t="str">
        <f>_xlfn.LET(_xlpm.raw,_xlfn.XLOOKUP(A871,SITE7!$C$8:$C$1180,SITE7!$D$8:$D$1180,""),_xlpm.cleanRaw,SUBSTITUTE(SUBSTITUTE(_xlpm.raw,"_PIN","."),"PIN","."),_xlpm.mainPart,MID(_xlpm.cleanRaw,2,FIND(".",_xlpm.cleanRaw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504106</v>
      </c>
      <c r="J871" t="str">
        <f t="shared" si="13"/>
        <v>AN17;DDR1_CS_N[2];;21.1599999999999;29.4399999999999;606107;806107;704106;504106</v>
      </c>
    </row>
    <row r="872" spans="1:10">
      <c r="A872" t="s">
        <v>1540</v>
      </c>
      <c r="B872" t="str">
        <f>_xlfn.XLOOKUP(A872,SITE1!$O$8:$O$1180,SITE1!$N$8:$N$1180,"")</f>
        <v>DDR1_RAS_N_CAB3_MA16</v>
      </c>
      <c r="C872" t="str" cm="1">
        <f t="array" ref="C872">_xlfn.TEXTJOIN(",", TRUE, _xlfn.UNIQUE(TRANSPOSE(_xlfn.MAP(
    _xlfn.XLOOKUP(A872, SITE1!$C$8:$C$1180, SITE1!$F$8:$I$1180),
    _xlfn.LAMBDA(_xlpm.x, IF(AND(_xlpm.x &lt;&gt; "", _xlpm.x &lt;&gt; "-"), TRIM(CLEAN(LEFT(_xlpm.x, FIND(".", _xlpm.x &amp; ".") - 1))), ""))
))))</f>
        <v/>
      </c>
      <c r="D872">
        <v>20.239999999999899</v>
      </c>
      <c r="E872">
        <v>29.439999999999898</v>
      </c>
      <c r="F872" t="str">
        <f>_xlfn.LET(_xlpm.raw,_xlfn.XLOOKUP(A872,SITE1!$C$8:$C$1180,SITE1!$D$8:$D$1180,""),_xlpm.cleanRaw,SUBSTITUTE(SUBSTITUTE(_xlpm.raw,"_PIN","."),"PIN","."),_xlpm.mainPart,MID(_xlpm.cleanRaw,2,FIND(".",_xlpm.cleanRaw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606114</v>
      </c>
      <c r="G872" t="str">
        <f>_xlfn.LET(_xlpm.raw,_xlfn.XLOOKUP(A872,SITE3!$C$8:$C$1180,SITE3!$D$8:$D$1180,""),_xlpm.cleanRaw,SUBSTITUTE(SUBSTITUTE(_xlpm.raw,"_PIN","."),"PIN","."),_xlpm.mainPart,MID(_xlpm.cleanRaw,2,FIND(".",_xlpm.cleanRaw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806114</v>
      </c>
      <c r="H872" t="str">
        <f>_xlfn.LET(_xlpm.raw,_xlfn.XLOOKUP(A872,SITE5!$C$8:$C$1180,SITE5!$D$8:$D$1180,""),_xlpm.cleanRaw,SUBSTITUTE(SUBSTITUTE(_xlpm.raw,"_PIN","."),"PIN","."),_xlpm.mainPart,MID(_xlpm.cleanRaw,2,FIND(".",_xlpm.cleanRaw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704109</v>
      </c>
      <c r="I872" t="str">
        <f>_xlfn.LET(_xlpm.raw,_xlfn.XLOOKUP(A872,SITE7!$C$8:$C$1180,SITE7!$D$8:$D$1180,""),_xlpm.cleanRaw,SUBSTITUTE(SUBSTITUTE(_xlpm.raw,"_PIN","."),"PIN","."),_xlpm.mainPart,MID(_xlpm.cleanRaw,2,FIND(".",_xlpm.cleanRaw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504109</v>
      </c>
      <c r="J872" t="str">
        <f t="shared" si="13"/>
        <v>AN18;DDR1_RAS_N_CAB3_MA16;;20.2399999999999;29.4399999999999;606114;806114;704109;504109</v>
      </c>
    </row>
    <row r="873" spans="1:10">
      <c r="A873" t="s">
        <v>1759</v>
      </c>
      <c r="B873" t="str">
        <f>_xlfn.XLOOKUP(A873,SITE1!$O$8:$O$1180,SITE1!$N$8:$N$1180,"")</f>
        <v>VSS</v>
      </c>
      <c r="C873" t="str" cm="1">
        <f t="array" ref="C873">_xlfn.TEXTJOIN(",", TRUE, _xlfn.UNIQUE(TRANSPOSE(_xlfn.MAP(
    _xlfn.XLOOKUP(A873, SITE1!$C$8:$C$1180, SITE1!$F$8:$I$1180),
    _xlfn.LAMBDA(_xlpm.x, IF(AND(_xlpm.x &lt;&gt; "", _xlpm.x &lt;&gt; "-"), TRIM(CLEAN(LEFT(_xlpm.x, FIND(".", _xlpm.x &amp; ".") - 1))), ""))
))))</f>
        <v/>
      </c>
      <c r="D873">
        <v>19.319999999999901</v>
      </c>
      <c r="E873">
        <v>29.439999999999898</v>
      </c>
      <c r="F873" t="str">
        <f>_xlfn.LET(_xlpm.raw,_xlfn.XLOOKUP(A873,SITE1!$C$8:$C$1180,SITE1!$D$8:$D$1180,""),_xlpm.cleanRaw,SUBSTITUTE(SUBSTITUTE(_xlpm.raw,"_PIN","."),"PIN","."),_xlpm.mainPart,MID(_xlpm.cleanRaw,2,FIND(".",_xlpm.cleanRaw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73" t="str">
        <f>_xlfn.LET(_xlpm.raw,_xlfn.XLOOKUP(A873,SITE3!$C$8:$C$1180,SITE3!$D$8:$D$1180,""),_xlpm.cleanRaw,SUBSTITUTE(SUBSTITUTE(_xlpm.raw,"_PIN","."),"PIN","."),_xlpm.mainPart,MID(_xlpm.cleanRaw,2,FIND(".",_xlpm.cleanRaw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73" t="str">
        <f>_xlfn.LET(_xlpm.raw,_xlfn.XLOOKUP(A873,SITE5!$C$8:$C$1180,SITE5!$D$8:$D$1180,""),_xlpm.cleanRaw,SUBSTITUTE(SUBSTITUTE(_xlpm.raw,"_PIN","."),"PIN","."),_xlpm.mainPart,MID(_xlpm.cleanRaw,2,FIND(".",_xlpm.cleanRaw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873" t="str">
        <f>_xlfn.LET(_xlpm.raw,_xlfn.XLOOKUP(A873,SITE7!$C$8:$C$1180,SITE7!$D$8:$D$1180,""),_xlpm.cleanRaw,SUBSTITUTE(SUBSTITUTE(_xlpm.raw,"_PIN","."),"PIN","."),_xlpm.mainPart,MID(_xlpm.cleanRaw,2,FIND(".",_xlpm.cleanRaw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873" t="str">
        <f t="shared" si="13"/>
        <v>AN19;VSS;;19.3199999999999;29.4399999999999;;;;</v>
      </c>
    </row>
    <row r="874" spans="1:10">
      <c r="A874" t="s">
        <v>1385</v>
      </c>
      <c r="B874" t="str">
        <f>_xlfn.XLOOKUP(A874,SITE1!$O$8:$O$1180,SITE1!$N$8:$N$1180,"")</f>
        <v>DDR1_CLK_P[2]</v>
      </c>
      <c r="C874" t="str" cm="1">
        <f t="array" ref="C874">_xlfn.TEXTJOIN(",", TRUE, _xlfn.UNIQUE(TRANSPOSE(_xlfn.MAP(
    _xlfn.XLOOKUP(A874, SITE1!$C$8:$C$1180, SITE1!$F$8:$I$1180),
    _xlfn.LAMBDA(_xlpm.x, IF(AND(_xlpm.x &lt;&gt; "", _xlpm.x &lt;&gt; "-"), TRIM(CLEAN(LEFT(_xlpm.x, FIND(".", _xlpm.x &amp; ".") - 1))), ""))
))))</f>
        <v/>
      </c>
      <c r="D874">
        <v>18.399999999999999</v>
      </c>
      <c r="E874">
        <v>29.439999999999898</v>
      </c>
      <c r="F874" t="str">
        <f>_xlfn.LET(_xlpm.raw,_xlfn.XLOOKUP(A874,SITE1!$C$8:$C$1180,SITE1!$D$8:$D$1180,""),_xlpm.cleanRaw,SUBSTITUTE(SUBSTITUTE(_xlpm.raw,"_PIN","."),"PIN","."),_xlpm.mainPart,MID(_xlpm.cleanRaw,2,FIND(".",_xlpm.cleanRaw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605079</v>
      </c>
      <c r="G874" t="str">
        <f>_xlfn.LET(_xlpm.raw,_xlfn.XLOOKUP(A874,SITE3!$C$8:$C$1180,SITE3!$D$8:$D$1180,""),_xlpm.cleanRaw,SUBSTITUTE(SUBSTITUTE(_xlpm.raw,"_PIN","."),"PIN","."),_xlpm.mainPart,MID(_xlpm.cleanRaw,2,FIND(".",_xlpm.cleanRaw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805079</v>
      </c>
      <c r="H874" t="str">
        <f>_xlfn.LET(_xlpm.raw,_xlfn.XLOOKUP(A874,SITE5!$C$8:$C$1180,SITE5!$D$8:$D$1180,""),_xlpm.cleanRaw,SUBSTITUTE(SUBSTITUTE(_xlpm.raw,"_PIN","."),"PIN","."),_xlpm.mainPart,MID(_xlpm.cleanRaw,2,FIND(".",_xlpm.cleanRaw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706037</v>
      </c>
      <c r="I874" t="str">
        <f>_xlfn.LET(_xlpm.raw,_xlfn.XLOOKUP(A874,SITE7!$C$8:$C$1180,SITE7!$D$8:$D$1180,""),_xlpm.cleanRaw,SUBSTITUTE(SUBSTITUTE(_xlpm.raw,"_PIN","."),"PIN","."),_xlpm.mainPart,MID(_xlpm.cleanRaw,2,FIND(".",_xlpm.cleanRaw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506037</v>
      </c>
      <c r="J874" t="str">
        <f t="shared" si="13"/>
        <v>AN20;DDR1_CLK_P[2];;18.4;29.4399999999999;605079;805079;706037;506037</v>
      </c>
    </row>
    <row r="875" spans="1:10">
      <c r="A875" t="s">
        <v>1386</v>
      </c>
      <c r="B875" t="str">
        <f>_xlfn.XLOOKUP(A875,SITE1!$O$8:$O$1180,SITE1!$N$8:$N$1180,"")</f>
        <v>DDR1_CLK_N[2]</v>
      </c>
      <c r="C875" t="str" cm="1">
        <f t="array" ref="C875">_xlfn.TEXTJOIN(",", TRUE, _xlfn.UNIQUE(TRANSPOSE(_xlfn.MAP(
    _xlfn.XLOOKUP(A875, SITE1!$C$8:$C$1180, SITE1!$F$8:$I$1180),
    _xlfn.LAMBDA(_xlpm.x, IF(AND(_xlpm.x &lt;&gt; "", _xlpm.x &lt;&gt; "-"), TRIM(CLEAN(LEFT(_xlpm.x, FIND(".", _xlpm.x &amp; ".") - 1))), ""))
))))</f>
        <v/>
      </c>
      <c r="D875">
        <v>17.479999999999901</v>
      </c>
      <c r="E875">
        <v>29.439999999999898</v>
      </c>
      <c r="F875" t="str">
        <f>_xlfn.LET(_xlpm.raw,_xlfn.XLOOKUP(A875,SITE1!$C$8:$C$1180,SITE1!$D$8:$D$1180,""),_xlpm.cleanRaw,SUBSTITUTE(SUBSTITUTE(_xlpm.raw,"_PIN","."),"PIN","."),_xlpm.mainPart,MID(_xlpm.cleanRaw,2,FIND(".",_xlpm.cleanRaw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605081</v>
      </c>
      <c r="G875" t="str">
        <f>_xlfn.LET(_xlpm.raw,_xlfn.XLOOKUP(A875,SITE3!$C$8:$C$1180,SITE3!$D$8:$D$1180,""),_xlpm.cleanRaw,SUBSTITUTE(SUBSTITUTE(_xlpm.raw,"_PIN","."),"PIN","."),_xlpm.mainPart,MID(_xlpm.cleanRaw,2,FIND(".",_xlpm.cleanRaw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805081</v>
      </c>
      <c r="H875" t="str">
        <f>_xlfn.LET(_xlpm.raw,_xlfn.XLOOKUP(A875,SITE5!$C$8:$C$1180,SITE5!$D$8:$D$1180,""),_xlpm.cleanRaw,SUBSTITUTE(SUBSTITUTE(_xlpm.raw,"_PIN","."),"PIN","."),_xlpm.mainPart,MID(_xlpm.cleanRaw,2,FIND(".",_xlpm.cleanRaw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706005</v>
      </c>
      <c r="I875" t="str">
        <f>_xlfn.LET(_xlpm.raw,_xlfn.XLOOKUP(A875,SITE7!$C$8:$C$1180,SITE7!$D$8:$D$1180,""),_xlpm.cleanRaw,SUBSTITUTE(SUBSTITUTE(_xlpm.raw,"_PIN","."),"PIN","."),_xlpm.mainPart,MID(_xlpm.cleanRaw,2,FIND(".",_xlpm.cleanRaw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506005</v>
      </c>
      <c r="J875" t="str">
        <f t="shared" si="13"/>
        <v>AN21;DDR1_CLK_N[2];;17.4799999999999;29.4399999999999;605081;805081;706005;506005</v>
      </c>
    </row>
    <row r="876" spans="1:10">
      <c r="A876" t="s">
        <v>1760</v>
      </c>
      <c r="B876" t="str">
        <f>_xlfn.XLOOKUP(A876,SITE1!$O$8:$O$1180,SITE1!$N$8:$N$1180,"")</f>
        <v>VSS</v>
      </c>
      <c r="C876" t="str" cm="1">
        <f t="array" ref="C876">_xlfn.TEXTJOIN(",", TRUE, _xlfn.UNIQUE(TRANSPOSE(_xlfn.MAP(
    _xlfn.XLOOKUP(A876, SITE1!$C$8:$C$1180, SITE1!$F$8:$I$1180),
    _xlfn.LAMBDA(_xlpm.x, IF(AND(_xlpm.x &lt;&gt; "", _xlpm.x &lt;&gt; "-"), TRIM(CLEAN(LEFT(_xlpm.x, FIND(".", _xlpm.x &amp; ".") - 1))), ""))
))))</f>
        <v/>
      </c>
      <c r="D876">
        <v>16.559999999999999</v>
      </c>
      <c r="E876">
        <v>29.439999999999898</v>
      </c>
      <c r="F876" t="str">
        <f>_xlfn.LET(_xlpm.raw,_xlfn.XLOOKUP(A876,SITE1!$C$8:$C$1180,SITE1!$D$8:$D$1180,""),_xlpm.cleanRaw,SUBSTITUTE(SUBSTITUTE(_xlpm.raw,"_PIN","."),"PIN","."),_xlpm.mainPart,MID(_xlpm.cleanRaw,2,FIND(".",_xlpm.cleanRaw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76" t="str">
        <f>_xlfn.LET(_xlpm.raw,_xlfn.XLOOKUP(A876,SITE3!$C$8:$C$1180,SITE3!$D$8:$D$1180,""),_xlpm.cleanRaw,SUBSTITUTE(SUBSTITUTE(_xlpm.raw,"_PIN","."),"PIN","."),_xlpm.mainPart,MID(_xlpm.cleanRaw,2,FIND(".",_xlpm.cleanRaw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76" t="str">
        <f>_xlfn.LET(_xlpm.raw,_xlfn.XLOOKUP(A876,SITE5!$C$8:$C$1180,SITE5!$D$8:$D$1180,""),_xlpm.cleanRaw,SUBSTITUTE(SUBSTITUTE(_xlpm.raw,"_PIN","."),"PIN","."),_xlpm.mainPart,MID(_xlpm.cleanRaw,2,FIND(".",_xlpm.cleanRaw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876" t="str">
        <f>_xlfn.LET(_xlpm.raw,_xlfn.XLOOKUP(A876,SITE7!$C$8:$C$1180,SITE7!$D$8:$D$1180,""),_xlpm.cleanRaw,SUBSTITUTE(SUBSTITUTE(_xlpm.raw,"_PIN","."),"PIN","."),_xlpm.mainPart,MID(_xlpm.cleanRaw,2,FIND(".",_xlpm.cleanRaw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876" t="str">
        <f t="shared" si="13"/>
        <v>AN22;VSS;;16.56;29.4399999999999;;;;</v>
      </c>
    </row>
    <row r="877" spans="1:10">
      <c r="A877" t="s">
        <v>1761</v>
      </c>
      <c r="B877" t="str">
        <f>_xlfn.XLOOKUP(A877,SITE1!$O$8:$O$1180,SITE1!$N$8:$N$1180,"")</f>
        <v>VSS</v>
      </c>
      <c r="C877" t="str" cm="1">
        <f t="array" ref="C877">_xlfn.TEXTJOIN(",", TRUE, _xlfn.UNIQUE(TRANSPOSE(_xlfn.MAP(
    _xlfn.XLOOKUP(A877, SITE1!$C$8:$C$1180, SITE1!$F$8:$I$1180),
    _xlfn.LAMBDA(_xlpm.x, IF(AND(_xlpm.x &lt;&gt; "", _xlpm.x &lt;&gt; "-"), TRIM(CLEAN(LEFT(_xlpm.x, FIND(".", _xlpm.x &amp; ".") - 1))), ""))
))))</f>
        <v/>
      </c>
      <c r="D877">
        <v>15.639999999999899</v>
      </c>
      <c r="E877">
        <v>29.439999999999898</v>
      </c>
      <c r="F877" t="str">
        <f>_xlfn.LET(_xlpm.raw,_xlfn.XLOOKUP(A877,SITE1!$C$8:$C$1180,SITE1!$D$8:$D$1180,""),_xlpm.cleanRaw,SUBSTITUTE(SUBSTITUTE(_xlpm.raw,"_PIN","."),"PIN","."),_xlpm.mainPart,MID(_xlpm.cleanRaw,2,FIND(".",_xlpm.cleanRaw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77" t="str">
        <f>_xlfn.LET(_xlpm.raw,_xlfn.XLOOKUP(A877,SITE3!$C$8:$C$1180,SITE3!$D$8:$D$1180,""),_xlpm.cleanRaw,SUBSTITUTE(SUBSTITUTE(_xlpm.raw,"_PIN","."),"PIN","."),_xlpm.mainPart,MID(_xlpm.cleanRaw,2,FIND(".",_xlpm.cleanRaw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77" t="str">
        <f>_xlfn.LET(_xlpm.raw,_xlfn.XLOOKUP(A877,SITE5!$C$8:$C$1180,SITE5!$D$8:$D$1180,""),_xlpm.cleanRaw,SUBSTITUTE(SUBSTITUTE(_xlpm.raw,"_PIN","."),"PIN","."),_xlpm.mainPart,MID(_xlpm.cleanRaw,2,FIND(".",_xlpm.cleanRaw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877" t="str">
        <f>_xlfn.LET(_xlpm.raw,_xlfn.XLOOKUP(A877,SITE7!$C$8:$C$1180,SITE7!$D$8:$D$1180,""),_xlpm.cleanRaw,SUBSTITUTE(SUBSTITUTE(_xlpm.raw,"_PIN","."),"PIN","."),_xlpm.mainPart,MID(_xlpm.cleanRaw,2,FIND(".",_xlpm.cleanRaw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877" t="str">
        <f t="shared" si="13"/>
        <v>AN23;VSS;;15.6399999999999;29.4399999999999;;;;</v>
      </c>
    </row>
    <row r="878" spans="1:10">
      <c r="A878" t="s">
        <v>1762</v>
      </c>
      <c r="B878" t="str">
        <f>_xlfn.XLOOKUP(A878,SITE1!$O$8:$O$1180,SITE1!$N$8:$N$1180,"")</f>
        <v>VSS</v>
      </c>
      <c r="C878" t="str" cm="1">
        <f t="array" ref="C878">_xlfn.TEXTJOIN(",", TRUE, _xlfn.UNIQUE(TRANSPOSE(_xlfn.MAP(
    _xlfn.XLOOKUP(A878, SITE1!$C$8:$C$1180, SITE1!$F$8:$I$1180),
    _xlfn.LAMBDA(_xlpm.x, IF(AND(_xlpm.x &lt;&gt; "", _xlpm.x &lt;&gt; "-"), TRIM(CLEAN(LEFT(_xlpm.x, FIND(".", _xlpm.x &amp; ".") - 1))), ""))
))))</f>
        <v/>
      </c>
      <c r="D878">
        <v>14.719999999999899</v>
      </c>
      <c r="E878">
        <v>29.439999999999898</v>
      </c>
      <c r="F878" t="str">
        <f>_xlfn.LET(_xlpm.raw,_xlfn.XLOOKUP(A878,SITE1!$C$8:$C$1180,SITE1!$D$8:$D$1180,""),_xlpm.cleanRaw,SUBSTITUTE(SUBSTITUTE(_xlpm.raw,"_PIN","."),"PIN","."),_xlpm.mainPart,MID(_xlpm.cleanRaw,2,FIND(".",_xlpm.cleanRaw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78" t="str">
        <f>_xlfn.LET(_xlpm.raw,_xlfn.XLOOKUP(A878,SITE3!$C$8:$C$1180,SITE3!$D$8:$D$1180,""),_xlpm.cleanRaw,SUBSTITUTE(SUBSTITUTE(_xlpm.raw,"_PIN","."),"PIN","."),_xlpm.mainPart,MID(_xlpm.cleanRaw,2,FIND(".",_xlpm.cleanRaw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78" t="str">
        <f>_xlfn.LET(_xlpm.raw,_xlfn.XLOOKUP(A878,SITE5!$C$8:$C$1180,SITE5!$D$8:$D$1180,""),_xlpm.cleanRaw,SUBSTITUTE(SUBSTITUTE(_xlpm.raw,"_PIN","."),"PIN","."),_xlpm.mainPart,MID(_xlpm.cleanRaw,2,FIND(".",_xlpm.cleanRaw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878" t="str">
        <f>_xlfn.LET(_xlpm.raw,_xlfn.XLOOKUP(A878,SITE7!$C$8:$C$1180,SITE7!$D$8:$D$1180,""),_xlpm.cleanRaw,SUBSTITUTE(SUBSTITUTE(_xlpm.raw,"_PIN","."),"PIN","."),_xlpm.mainPart,MID(_xlpm.cleanRaw,2,FIND(".",_xlpm.cleanRaw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878" t="str">
        <f t="shared" si="13"/>
        <v>AN24;VSS;;14.7199999999999;29.4399999999999;;;;</v>
      </c>
    </row>
    <row r="879" spans="1:10">
      <c r="A879" t="s">
        <v>1371</v>
      </c>
      <c r="B879" t="str">
        <f>_xlfn.XLOOKUP(A879,SITE1!$O$8:$O$1180,SITE1!$N$8:$N$1180,"")</f>
        <v>DDR1_DQS_P[8]</v>
      </c>
      <c r="C879" t="str" cm="1">
        <f t="array" ref="C879">_xlfn.TEXTJOIN(",", TRUE, _xlfn.UNIQUE(TRANSPOSE(_xlfn.MAP(
    _xlfn.XLOOKUP(A879, SITE1!$C$8:$C$1180, SITE1!$F$8:$I$1180),
    _xlfn.LAMBDA(_xlpm.x, IF(AND(_xlpm.x &lt;&gt; "", _xlpm.x &lt;&gt; "-"), TRIM(CLEAN(LEFT(_xlpm.x, FIND(".", _xlpm.x &amp; ".") - 1))), ""))
))))</f>
        <v/>
      </c>
      <c r="D879">
        <v>13.799999999999899</v>
      </c>
      <c r="E879">
        <v>29.439999999999898</v>
      </c>
      <c r="F879" t="str">
        <f>_xlfn.LET(_xlpm.raw,_xlfn.XLOOKUP(A879,SITE1!$C$8:$C$1180,SITE1!$D$8:$D$1180,""),_xlpm.cleanRaw,SUBSTITUTE(SUBSTITUTE(_xlpm.raw,"_PIN","."),"PIN","."),_xlpm.mainPart,MID(_xlpm.cleanRaw,2,FIND(".",_xlpm.cleanRaw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604014</v>
      </c>
      <c r="G879" t="str">
        <f>_xlfn.LET(_xlpm.raw,_xlfn.XLOOKUP(A879,SITE3!$C$8:$C$1180,SITE3!$D$8:$D$1180,""),_xlpm.cleanRaw,SUBSTITUTE(SUBSTITUTE(_xlpm.raw,"_PIN","."),"PIN","."),_xlpm.mainPart,MID(_xlpm.cleanRaw,2,FIND(".",_xlpm.cleanRaw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804014</v>
      </c>
      <c r="H879" t="str">
        <f>_xlfn.LET(_xlpm.raw,_xlfn.XLOOKUP(A879,SITE5!$C$8:$C$1180,SITE5!$D$8:$D$1180,""),_xlpm.cleanRaw,SUBSTITUTE(SUBSTITUTE(_xlpm.raw,"_PIN","."),"PIN","."),_xlpm.mainPart,MID(_xlpm.cleanRaw,2,FIND(".",_xlpm.cleanRaw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705080</v>
      </c>
      <c r="I879" t="str">
        <f>_xlfn.LET(_xlpm.raw,_xlfn.XLOOKUP(A879,SITE7!$C$8:$C$1180,SITE7!$D$8:$D$1180,""),_xlpm.cleanRaw,SUBSTITUTE(SUBSTITUTE(_xlpm.raw,"_PIN","."),"PIN","."),_xlpm.mainPart,MID(_xlpm.cleanRaw,2,FIND(".",_xlpm.cleanRaw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505080</v>
      </c>
      <c r="J879" t="str">
        <f t="shared" si="13"/>
        <v>AN25;DDR1_DQS_P[8];;13.7999999999999;29.4399999999999;604014;804014;705080;505080</v>
      </c>
    </row>
    <row r="880" spans="1:10">
      <c r="A880" t="s">
        <v>1372</v>
      </c>
      <c r="B880" t="str">
        <f>_xlfn.XLOOKUP(A880,SITE1!$O$8:$O$1180,SITE1!$N$8:$N$1180,"")</f>
        <v>DDR1_DQS_N[8]</v>
      </c>
      <c r="C880" t="str" cm="1">
        <f t="array" ref="C880">_xlfn.TEXTJOIN(",", TRUE, _xlfn.UNIQUE(TRANSPOSE(_xlfn.MAP(
    _xlfn.XLOOKUP(A880, SITE1!$C$8:$C$1180, SITE1!$F$8:$I$1180),
    _xlfn.LAMBDA(_xlpm.x, IF(AND(_xlpm.x &lt;&gt; "", _xlpm.x &lt;&gt; "-"), TRIM(CLEAN(LEFT(_xlpm.x, FIND(".", _xlpm.x &amp; ".") - 1))), ""))
))))</f>
        <v/>
      </c>
      <c r="D880">
        <v>12.8799999999999</v>
      </c>
      <c r="E880">
        <v>29.439999999999898</v>
      </c>
      <c r="F880" t="str">
        <f>_xlfn.LET(_xlpm.raw,_xlfn.XLOOKUP(A880,SITE1!$C$8:$C$1180,SITE1!$D$8:$D$1180,""),_xlpm.cleanRaw,SUBSTITUTE(SUBSTITUTE(_xlpm.raw,"_PIN","."),"PIN","."),_xlpm.mainPart,MID(_xlpm.cleanRaw,2,FIND(".",_xlpm.cleanRaw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604012</v>
      </c>
      <c r="G880" t="str">
        <f>_xlfn.LET(_xlpm.raw,_xlfn.XLOOKUP(A880,SITE3!$C$8:$C$1180,SITE3!$D$8:$D$1180,""),_xlpm.cleanRaw,SUBSTITUTE(SUBSTITUTE(_xlpm.raw,"_PIN","."),"PIN","."),_xlpm.mainPart,MID(_xlpm.cleanRaw,2,FIND(".",_xlpm.cleanRaw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804012</v>
      </c>
      <c r="H880" t="str">
        <f>_xlfn.LET(_xlpm.raw,_xlfn.XLOOKUP(A880,SITE5!$C$8:$C$1180,SITE5!$D$8:$D$1180,""),_xlpm.cleanRaw,SUBSTITUTE(SUBSTITUTE(_xlpm.raw,"_PIN","."),"PIN","."),_xlpm.mainPart,MID(_xlpm.cleanRaw,2,FIND(".",_xlpm.cleanRaw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705078</v>
      </c>
      <c r="I880" t="str">
        <f>_xlfn.LET(_xlpm.raw,_xlfn.XLOOKUP(A880,SITE7!$C$8:$C$1180,SITE7!$D$8:$D$1180,""),_xlpm.cleanRaw,SUBSTITUTE(SUBSTITUTE(_xlpm.raw,"_PIN","."),"PIN","."),_xlpm.mainPart,MID(_xlpm.cleanRaw,2,FIND(".",_xlpm.cleanRaw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505078</v>
      </c>
      <c r="J880" t="str">
        <f t="shared" si="13"/>
        <v>AN26;DDR1_DQS_N[8];;12.8799999999999;29.4399999999999;604012;804012;705078;505078</v>
      </c>
    </row>
    <row r="881" spans="1:10">
      <c r="A881" t="s">
        <v>1763</v>
      </c>
      <c r="B881" t="str">
        <f>_xlfn.XLOOKUP(A881,SITE1!$O$8:$O$1180,SITE1!$N$8:$N$1180,"")</f>
        <v>VSS</v>
      </c>
      <c r="C881" t="str" cm="1">
        <f t="array" ref="C881">_xlfn.TEXTJOIN(",", TRUE, _xlfn.UNIQUE(TRANSPOSE(_xlfn.MAP(
    _xlfn.XLOOKUP(A881, SITE1!$C$8:$C$1180, SITE1!$F$8:$I$1180),
    _xlfn.LAMBDA(_xlpm.x, IF(AND(_xlpm.x &lt;&gt; "", _xlpm.x &lt;&gt; "-"), TRIM(CLEAN(LEFT(_xlpm.x, FIND(".", _xlpm.x &amp; ".") - 1))), ""))
))))</f>
        <v/>
      </c>
      <c r="D881">
        <v>11.9599999999999</v>
      </c>
      <c r="E881">
        <v>29.439999999999898</v>
      </c>
      <c r="F881" t="str">
        <f>_xlfn.LET(_xlpm.raw,_xlfn.XLOOKUP(A881,SITE1!$C$8:$C$1180,SITE1!$D$8:$D$1180,""),_xlpm.cleanRaw,SUBSTITUTE(SUBSTITUTE(_xlpm.raw,"_PIN","."),"PIN","."),_xlpm.mainPart,MID(_xlpm.cleanRaw,2,FIND(".",_xlpm.cleanRaw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81" t="str">
        <f>_xlfn.LET(_xlpm.raw,_xlfn.XLOOKUP(A881,SITE3!$C$8:$C$1180,SITE3!$D$8:$D$1180,""),_xlpm.cleanRaw,SUBSTITUTE(SUBSTITUTE(_xlpm.raw,"_PIN","."),"PIN","."),_xlpm.mainPart,MID(_xlpm.cleanRaw,2,FIND(".",_xlpm.cleanRaw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81" t="str">
        <f>_xlfn.LET(_xlpm.raw,_xlfn.XLOOKUP(A881,SITE5!$C$8:$C$1180,SITE5!$D$8:$D$1180,""),_xlpm.cleanRaw,SUBSTITUTE(SUBSTITUTE(_xlpm.raw,"_PIN","."),"PIN","."),_xlpm.mainPart,MID(_xlpm.cleanRaw,2,FIND(".",_xlpm.cleanRaw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881" t="str">
        <f>_xlfn.LET(_xlpm.raw,_xlfn.XLOOKUP(A881,SITE7!$C$8:$C$1180,SITE7!$D$8:$D$1180,""),_xlpm.cleanRaw,SUBSTITUTE(SUBSTITUTE(_xlpm.raw,"_PIN","."),"PIN","."),_xlpm.mainPart,MID(_xlpm.cleanRaw,2,FIND(".",_xlpm.cleanRaw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881" t="str">
        <f t="shared" si="13"/>
        <v>AN27;VSS;;11.9599999999999;29.4399999999999;;;;</v>
      </c>
    </row>
    <row r="882" spans="1:10">
      <c r="A882" t="s">
        <v>1362</v>
      </c>
      <c r="B882" t="str">
        <f>_xlfn.XLOOKUP(A882,SITE1!$O$8:$O$1180,SITE1!$N$8:$N$1180,"")</f>
        <v>DDRDQSP_IL13_NIL07</v>
      </c>
      <c r="C882" t="str" cm="1">
        <f t="array" ref="C882">_xlfn.TEXTJOIN(",", TRUE, _xlfn.UNIQUE(TRANSPOSE(_xlfn.MAP(
    _xlfn.XLOOKUP(A882, SITE1!$C$8:$C$1180, SITE1!$F$8:$I$1180),
    _xlfn.LAMBDA(_xlpm.x, IF(AND(_xlpm.x &lt;&gt; "", _xlpm.x &lt;&gt; "-"), TRIM(CLEAN(LEFT(_xlpm.x, FIND(".", _xlpm.x &amp; ".") - 1))), ""))
))))</f>
        <v/>
      </c>
      <c r="D882">
        <v>11.04</v>
      </c>
      <c r="E882">
        <v>29.439999999999898</v>
      </c>
      <c r="F882" t="str">
        <f>_xlfn.LET(_xlpm.raw,_xlfn.XLOOKUP(A882,SITE1!$C$8:$C$1180,SITE1!$D$8:$D$1180,""),_xlpm.cleanRaw,SUBSTITUTE(SUBSTITUTE(_xlpm.raw,"_PIN","."),"PIN","."),_xlpm.mainPart,MID(_xlpm.cleanRaw,2,FIND(".",_xlpm.cleanRaw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604037</v>
      </c>
      <c r="G882" t="str">
        <f>_xlfn.LET(_xlpm.raw,_xlfn.XLOOKUP(A882,SITE3!$C$8:$C$1180,SITE3!$D$8:$D$1180,""),_xlpm.cleanRaw,SUBSTITUTE(SUBSTITUTE(_xlpm.raw,"_PIN","."),"PIN","."),_xlpm.mainPart,MID(_xlpm.cleanRaw,2,FIND(".",_xlpm.cleanRaw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804037</v>
      </c>
      <c r="H882" t="str">
        <f>_xlfn.LET(_xlpm.raw,_xlfn.XLOOKUP(A882,SITE5!$C$8:$C$1180,SITE5!$D$8:$D$1180,""),_xlpm.cleanRaw,SUBSTITUTE(SUBSTITUTE(_xlpm.raw,"_PIN","."),"PIN","."),_xlpm.mainPart,MID(_xlpm.cleanRaw,2,FIND(".",_xlpm.cleanRaw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707093</v>
      </c>
      <c r="I882" t="str">
        <f>_xlfn.LET(_xlpm.raw,_xlfn.XLOOKUP(A882,SITE7!$C$8:$C$1180,SITE7!$D$8:$D$1180,""),_xlpm.cleanRaw,SUBSTITUTE(SUBSTITUTE(_xlpm.raw,"_PIN","."),"PIN","."),_xlpm.mainPart,MID(_xlpm.cleanRaw,2,FIND(".",_xlpm.cleanRaw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507093</v>
      </c>
      <c r="J882" t="str">
        <f t="shared" si="13"/>
        <v>AN28;DDRDQSP_IL13_NIL07;;11.04;29.4399999999999;604037;804037;707093;507093</v>
      </c>
    </row>
    <row r="883" spans="1:10">
      <c r="A883" t="s">
        <v>1140</v>
      </c>
      <c r="B883" t="str">
        <f>_xlfn.XLOOKUP(A883,SITE1!$O$8:$O$1180,SITE1!$N$8:$N$1180,"")</f>
        <v>DDRDQSN_IL13_NIL07</v>
      </c>
      <c r="C883" t="str" cm="1">
        <f t="array" ref="C883">_xlfn.TEXTJOIN(",", TRUE, _xlfn.UNIQUE(TRANSPOSE(_xlfn.MAP(
    _xlfn.XLOOKUP(A883, SITE1!$C$8:$C$1180, SITE1!$F$8:$I$1180),
    _xlfn.LAMBDA(_xlpm.x, IF(AND(_xlpm.x &lt;&gt; "", _xlpm.x &lt;&gt; "-"), TRIM(CLEAN(LEFT(_xlpm.x, FIND(".", _xlpm.x &amp; ".") - 1))), ""))
))))</f>
        <v/>
      </c>
      <c r="D883">
        <v>10.1199999999999</v>
      </c>
      <c r="E883">
        <v>29.439999999999898</v>
      </c>
      <c r="F883" t="str">
        <f>_xlfn.LET(_xlpm.raw,_xlfn.XLOOKUP(A883,SITE1!$C$8:$C$1180,SITE1!$D$8:$D$1180,""),_xlpm.cleanRaw,SUBSTITUTE(SUBSTITUTE(_xlpm.raw,"_PIN","."),"PIN","."),_xlpm.mainPart,MID(_xlpm.cleanRaw,2,FIND(".",_xlpm.cleanRaw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604035</v>
      </c>
      <c r="G883" t="str">
        <f>_xlfn.LET(_xlpm.raw,_xlfn.XLOOKUP(A883,SITE3!$C$8:$C$1180,SITE3!$D$8:$D$1180,""),_xlpm.cleanRaw,SUBSTITUTE(SUBSTITUTE(_xlpm.raw,"_PIN","."),"PIN","."),_xlpm.mainPart,MID(_xlpm.cleanRaw,2,FIND(".",_xlpm.cleanRaw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804035</v>
      </c>
      <c r="H883" t="str">
        <f>_xlfn.LET(_xlpm.raw,_xlfn.XLOOKUP(A883,SITE5!$C$8:$C$1180,SITE5!$D$8:$D$1180,""),_xlpm.cleanRaw,SUBSTITUTE(SUBSTITUTE(_xlpm.raw,"_PIN","."),"PIN","."),_xlpm.mainPart,MID(_xlpm.cleanRaw,2,FIND(".",_xlpm.cleanRaw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707125</v>
      </c>
      <c r="I883" t="str">
        <f>_xlfn.LET(_xlpm.raw,_xlfn.XLOOKUP(A883,SITE7!$C$8:$C$1180,SITE7!$D$8:$D$1180,""),_xlpm.cleanRaw,SUBSTITUTE(SUBSTITUTE(_xlpm.raw,"_PIN","."),"PIN","."),_xlpm.mainPart,MID(_xlpm.cleanRaw,2,FIND(".",_xlpm.cleanRaw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507125</v>
      </c>
      <c r="J883" t="str">
        <f t="shared" si="13"/>
        <v>AN29;DDRDQSN_IL13_NIL07;;10.1199999999999;29.4399999999999;604035;804035;707125;507125</v>
      </c>
    </row>
    <row r="884" spans="1:10">
      <c r="A884" t="s">
        <v>1141</v>
      </c>
      <c r="B884" t="str">
        <f>_xlfn.XLOOKUP(A884,SITE1!$O$8:$O$1180,SITE1!$N$8:$N$1180,"")</f>
        <v>VSS</v>
      </c>
      <c r="C884" t="str" cm="1">
        <f t="array" ref="C884">_xlfn.TEXTJOIN(",", TRUE, _xlfn.UNIQUE(TRANSPOSE(_xlfn.MAP(
    _xlfn.XLOOKUP(A884, SITE1!$C$8:$C$1180, SITE1!$F$8:$I$1180),
    _xlfn.LAMBDA(_xlpm.x, IF(AND(_xlpm.x &lt;&gt; "", _xlpm.x &lt;&gt; "-"), TRIM(CLEAN(LEFT(_xlpm.x, FIND(".", _xlpm.x &amp; ".") - 1))), ""))
))))</f>
        <v/>
      </c>
      <c r="D884">
        <v>9.1999999999999904</v>
      </c>
      <c r="E884">
        <v>29.439999999999898</v>
      </c>
      <c r="F884" t="str">
        <f>_xlfn.LET(_xlpm.raw,_xlfn.XLOOKUP(A884,SITE1!$C$8:$C$1180,SITE1!$D$8:$D$1180,""),_xlpm.cleanRaw,SUBSTITUTE(SUBSTITUTE(_xlpm.raw,"_PIN","."),"PIN","."),_xlpm.mainPart,MID(_xlpm.cleanRaw,2,FIND(".",_xlpm.cleanRaw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84" t="str">
        <f>_xlfn.LET(_xlpm.raw,_xlfn.XLOOKUP(A884,SITE3!$C$8:$C$1180,SITE3!$D$8:$D$1180,""),_xlpm.cleanRaw,SUBSTITUTE(SUBSTITUTE(_xlpm.raw,"_PIN","."),"PIN","."),_xlpm.mainPart,MID(_xlpm.cleanRaw,2,FIND(".",_xlpm.cleanRaw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84" t="str">
        <f>_xlfn.LET(_xlpm.raw,_xlfn.XLOOKUP(A884,SITE5!$C$8:$C$1180,SITE5!$D$8:$D$1180,""),_xlpm.cleanRaw,SUBSTITUTE(SUBSTITUTE(_xlpm.raw,"_PIN","."),"PIN","."),_xlpm.mainPart,MID(_xlpm.cleanRaw,2,FIND(".",_xlpm.cleanRaw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884" t="str">
        <f>_xlfn.LET(_xlpm.raw,_xlfn.XLOOKUP(A884,SITE7!$C$8:$C$1180,SITE7!$D$8:$D$1180,""),_xlpm.cleanRaw,SUBSTITUTE(SUBSTITUTE(_xlpm.raw,"_PIN","."),"PIN","."),_xlpm.mainPart,MID(_xlpm.cleanRaw,2,FIND(".",_xlpm.cleanRaw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884" t="str">
        <f t="shared" si="13"/>
        <v>AN30;VSS;;9.19999999999999;29.4399999999999;;;;</v>
      </c>
    </row>
    <row r="885" spans="1:10">
      <c r="A885" t="s">
        <v>934</v>
      </c>
      <c r="B885" t="str">
        <f>_xlfn.XLOOKUP(A885,SITE1!$O$8:$O$1180,SITE1!$N$8:$N$1180,"")</f>
        <v>DDRDQ_IL12_NIL06[6]</v>
      </c>
      <c r="C885" t="str" cm="1">
        <f t="array" ref="C885">_xlfn.TEXTJOIN(",", TRUE, _xlfn.UNIQUE(TRANSPOSE(_xlfn.MAP(
    _xlfn.XLOOKUP(A885, SITE1!$C$8:$C$1180, SITE1!$F$8:$I$1180),
    _xlfn.LAMBDA(_xlpm.x, IF(AND(_xlpm.x &lt;&gt; "", _xlpm.x &lt;&gt; "-"), TRIM(CLEAN(LEFT(_xlpm.x, FIND(".", _xlpm.x &amp; ".") - 1))), ""))
))))</f>
        <v/>
      </c>
      <c r="D885">
        <v>8.2799999999999905</v>
      </c>
      <c r="E885">
        <v>29.439999999999898</v>
      </c>
      <c r="F885" t="str">
        <f>_xlfn.LET(_xlpm.raw,_xlfn.XLOOKUP(A885,SITE1!$C$8:$C$1180,SITE1!$D$8:$D$1180,""),_xlpm.cleanRaw,SUBSTITUTE(SUBSTITUTE(_xlpm.raw,"_PIN","."),"PIN","."),_xlpm.mainPart,MID(_xlpm.cleanRaw,2,FIND(".",_xlpm.cleanRaw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604029</v>
      </c>
      <c r="G885" t="str">
        <f>_xlfn.LET(_xlpm.raw,_xlfn.XLOOKUP(A885,SITE3!$C$8:$C$1180,SITE3!$D$8:$D$1180,""),_xlpm.cleanRaw,SUBSTITUTE(SUBSTITUTE(_xlpm.raw,"_PIN","."),"PIN","."),_xlpm.mainPart,MID(_xlpm.cleanRaw,2,FIND(".",_xlpm.cleanRaw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804029</v>
      </c>
      <c r="H885" t="str">
        <f>_xlfn.LET(_xlpm.raw,_xlfn.XLOOKUP(A885,SITE5!$C$8:$C$1180,SITE5!$D$8:$D$1180,""),_xlpm.cleanRaw,SUBSTITUTE(SUBSTITUTE(_xlpm.raw,"_PIN","."),"PIN","."),_xlpm.mainPart,MID(_xlpm.cleanRaw,2,FIND(".",_xlpm.cleanRaw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706007</v>
      </c>
      <c r="I885" t="str">
        <f>_xlfn.LET(_xlpm.raw,_xlfn.XLOOKUP(A885,SITE7!$C$8:$C$1180,SITE7!$D$8:$D$1180,""),_xlpm.cleanRaw,SUBSTITUTE(SUBSTITUTE(_xlpm.raw,"_PIN","."),"PIN","."),_xlpm.mainPart,MID(_xlpm.cleanRaw,2,FIND(".",_xlpm.cleanRaw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506007</v>
      </c>
      <c r="J885" t="str">
        <f t="shared" si="13"/>
        <v>AN31;DDRDQ_IL12_NIL06[6];;8.27999999999999;29.4399999999999;604029;804029;706007;506007</v>
      </c>
    </row>
    <row r="886" spans="1:10">
      <c r="A886" t="s">
        <v>935</v>
      </c>
      <c r="B886" t="str">
        <f>_xlfn.XLOOKUP(A886,SITE1!$O$8:$O$1180,SITE1!$N$8:$N$1180,"")</f>
        <v>DDRDQ_IL12_NIL06[2]</v>
      </c>
      <c r="C886" t="str" cm="1">
        <f t="array" ref="C886">_xlfn.TEXTJOIN(",", TRUE, _xlfn.UNIQUE(TRANSPOSE(_xlfn.MAP(
    _xlfn.XLOOKUP(A886, SITE1!$C$8:$C$1180, SITE1!$F$8:$I$1180),
    _xlfn.LAMBDA(_xlpm.x, IF(AND(_xlpm.x &lt;&gt; "", _xlpm.x &lt;&gt; "-"), TRIM(CLEAN(LEFT(_xlpm.x, FIND(".", _xlpm.x &amp; ".") - 1))), ""))
))))</f>
        <v/>
      </c>
      <c r="D886">
        <v>7.3599999999999897</v>
      </c>
      <c r="E886">
        <v>29.439999999999898</v>
      </c>
      <c r="F886" t="str">
        <f>_xlfn.LET(_xlpm.raw,_xlfn.XLOOKUP(A886,SITE1!$C$8:$C$1180,SITE1!$D$8:$D$1180,""),_xlpm.cleanRaw,SUBSTITUTE(SUBSTITUTE(_xlpm.raw,"_PIN","."),"PIN","."),_xlpm.mainPart,MID(_xlpm.cleanRaw,2,FIND(".",_xlpm.cleanRaw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604034</v>
      </c>
      <c r="G886" t="str">
        <f>_xlfn.LET(_xlpm.raw,_xlfn.XLOOKUP(A886,SITE3!$C$8:$C$1180,SITE3!$D$8:$D$1180,""),_xlpm.cleanRaw,SUBSTITUTE(SUBSTITUTE(_xlpm.raw,"_PIN","."),"PIN","."),_xlpm.mainPart,MID(_xlpm.cleanRaw,2,FIND(".",_xlpm.cleanRaw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804034</v>
      </c>
      <c r="H886" t="str">
        <f>_xlfn.LET(_xlpm.raw,_xlfn.XLOOKUP(A886,SITE5!$C$8:$C$1180,SITE5!$D$8:$D$1180,""),_xlpm.cleanRaw,SUBSTITUTE(SUBSTITUTE(_xlpm.raw,"_PIN","."),"PIN","."),_xlpm.mainPart,MID(_xlpm.cleanRaw,2,FIND(".",_xlpm.cleanRaw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706009</v>
      </c>
      <c r="I886" t="str">
        <f>_xlfn.LET(_xlpm.raw,_xlfn.XLOOKUP(A886,SITE7!$C$8:$C$1180,SITE7!$D$8:$D$1180,""),_xlpm.cleanRaw,SUBSTITUTE(SUBSTITUTE(_xlpm.raw,"_PIN","."),"PIN","."),_xlpm.mainPart,MID(_xlpm.cleanRaw,2,FIND(".",_xlpm.cleanRaw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506009</v>
      </c>
      <c r="J886" t="str">
        <f t="shared" si="13"/>
        <v>AN32;DDRDQ_IL12_NIL06[2];;7.35999999999999;29.4399999999999;604034;804034;706009;506009</v>
      </c>
    </row>
    <row r="887" spans="1:10">
      <c r="A887" t="s">
        <v>936</v>
      </c>
      <c r="B887" t="str">
        <f>_xlfn.XLOOKUP(A887,SITE1!$O$8:$O$1180,SITE1!$N$8:$N$1180,"")</f>
        <v>DDRDQSN_IL12_NIL06</v>
      </c>
      <c r="C887" t="str" cm="1">
        <f t="array" ref="C887">_xlfn.TEXTJOIN(",", TRUE, _xlfn.UNIQUE(TRANSPOSE(_xlfn.MAP(
    _xlfn.XLOOKUP(A887, SITE1!$C$8:$C$1180, SITE1!$F$8:$I$1180),
    _xlfn.LAMBDA(_xlpm.x, IF(AND(_xlpm.x &lt;&gt; "", _xlpm.x &lt;&gt; "-"), TRIM(CLEAN(LEFT(_xlpm.x, FIND(".", _xlpm.x &amp; ".") - 1))), ""))
))))</f>
        <v/>
      </c>
      <c r="D887">
        <v>6.4399999999999897</v>
      </c>
      <c r="E887">
        <v>29.439999999999898</v>
      </c>
      <c r="F887" t="str">
        <f>_xlfn.LET(_xlpm.raw,_xlfn.XLOOKUP(A887,SITE1!$C$8:$C$1180,SITE1!$D$8:$D$1180,""),_xlpm.cleanRaw,SUBSTITUTE(SUBSTITUTE(_xlpm.raw,"_PIN","."),"PIN","."),_xlpm.mainPart,MID(_xlpm.cleanRaw,2,FIND(".",_xlpm.cleanRaw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603108</v>
      </c>
      <c r="G887" t="str">
        <f>_xlfn.LET(_xlpm.raw,_xlfn.XLOOKUP(A887,SITE3!$C$8:$C$1180,SITE3!$D$8:$D$1180,""),_xlpm.cleanRaw,SUBSTITUTE(SUBSTITUTE(_xlpm.raw,"_PIN","."),"PIN","."),_xlpm.mainPart,MID(_xlpm.cleanRaw,2,FIND(".",_xlpm.cleanRaw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803108</v>
      </c>
      <c r="H887" t="str">
        <f>_xlfn.LET(_xlpm.raw,_xlfn.XLOOKUP(A887,SITE5!$C$8:$C$1180,SITE5!$D$8:$D$1180,""),_xlpm.cleanRaw,SUBSTITUTE(SUBSTITUTE(_xlpm.raw,"_PIN","."),"PIN","."),_xlpm.mainPart,MID(_xlpm.cleanRaw,2,FIND(".",_xlpm.cleanRaw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707098</v>
      </c>
      <c r="I887" t="str">
        <f>_xlfn.LET(_xlpm.raw,_xlfn.XLOOKUP(A887,SITE7!$C$8:$C$1180,SITE7!$D$8:$D$1180,""),_xlpm.cleanRaw,SUBSTITUTE(SUBSTITUTE(_xlpm.raw,"_PIN","."),"PIN","."),_xlpm.mainPart,MID(_xlpm.cleanRaw,2,FIND(".",_xlpm.cleanRaw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507098</v>
      </c>
      <c r="J887" t="str">
        <f t="shared" si="13"/>
        <v>AN33;DDRDQSN_IL12_NIL06;;6.43999999999999;29.4399999999999;603108;803108;707098;507098</v>
      </c>
    </row>
    <row r="888" spans="1:10">
      <c r="A888" t="s">
        <v>937</v>
      </c>
      <c r="B888" t="str">
        <f>_xlfn.XLOOKUP(A888,SITE1!$O$8:$O$1180,SITE1!$N$8:$N$1180,"")</f>
        <v>DDRDQ_IL12_NIL06[4]</v>
      </c>
      <c r="C888" t="str" cm="1">
        <f t="array" ref="C888">_xlfn.TEXTJOIN(",", TRUE, _xlfn.UNIQUE(TRANSPOSE(_xlfn.MAP(
    _xlfn.XLOOKUP(A888, SITE1!$C$8:$C$1180, SITE1!$F$8:$I$1180),
    _xlfn.LAMBDA(_xlpm.x, IF(AND(_xlpm.x &lt;&gt; "", _xlpm.x &lt;&gt; "-"), TRIM(CLEAN(LEFT(_xlpm.x, FIND(".", _xlpm.x &amp; ".") - 1))), ""))
))))</f>
        <v/>
      </c>
      <c r="D888">
        <v>5.5199999999999898</v>
      </c>
      <c r="E888">
        <v>29.439999999999898</v>
      </c>
      <c r="F888" t="str">
        <f>_xlfn.LET(_xlpm.raw,_xlfn.XLOOKUP(A888,SITE1!$C$8:$C$1180,SITE1!$D$8:$D$1180,""),_xlpm.cleanRaw,SUBSTITUTE(SUBSTITUTE(_xlpm.raw,"_PIN","."),"PIN","."),_xlpm.mainPart,MID(_xlpm.cleanRaw,2,FIND(".",_xlpm.cleanRaw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603124</v>
      </c>
      <c r="G888" t="str">
        <f>_xlfn.LET(_xlpm.raw,_xlfn.XLOOKUP(A888,SITE3!$C$8:$C$1180,SITE3!$D$8:$D$1180,""),_xlpm.cleanRaw,SUBSTITUTE(SUBSTITUTE(_xlpm.raw,"_PIN","."),"PIN","."),_xlpm.mainPart,MID(_xlpm.cleanRaw,2,FIND(".",_xlpm.cleanRaw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803124</v>
      </c>
      <c r="H888" t="str">
        <f>_xlfn.LET(_xlpm.raw,_xlfn.XLOOKUP(A888,SITE5!$C$8:$C$1180,SITE5!$D$8:$D$1180,""),_xlpm.cleanRaw,SUBSTITUTE(SUBSTITUTE(_xlpm.raw,"_PIN","."),"PIN","."),_xlpm.mainPart,MID(_xlpm.cleanRaw,2,FIND(".",_xlpm.cleanRaw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707123</v>
      </c>
      <c r="I888" t="str">
        <f>_xlfn.LET(_xlpm.raw,_xlfn.XLOOKUP(A888,SITE7!$C$8:$C$1180,SITE7!$D$8:$D$1180,""),_xlpm.cleanRaw,SUBSTITUTE(SUBSTITUTE(_xlpm.raw,"_PIN","."),"PIN","."),_xlpm.mainPart,MID(_xlpm.cleanRaw,2,FIND(".",_xlpm.cleanRaw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507123</v>
      </c>
      <c r="J888" t="str">
        <f t="shared" si="13"/>
        <v>AN34;DDRDQ_IL12_NIL06[4];;5.51999999999999;29.4399999999999;603124;803124;707123;507123</v>
      </c>
    </row>
    <row r="889" spans="1:10">
      <c r="A889" t="s">
        <v>938</v>
      </c>
      <c r="B889" t="str">
        <f>_xlfn.XLOOKUP(A889,SITE1!$O$8:$O$1180,SITE1!$N$8:$N$1180,"")</f>
        <v>DDRDQ_IL12_NIL06[1]</v>
      </c>
      <c r="C889" t="str" cm="1">
        <f t="array" ref="C889">_xlfn.TEXTJOIN(",", TRUE, _xlfn.UNIQUE(TRANSPOSE(_xlfn.MAP(
    _xlfn.XLOOKUP(A889, SITE1!$C$8:$C$1180, SITE1!$F$8:$I$1180),
    _xlfn.LAMBDA(_xlpm.x, IF(AND(_xlpm.x &lt;&gt; "", _xlpm.x &lt;&gt; "-"), TRIM(CLEAN(LEFT(_xlpm.x, FIND(".", _xlpm.x &amp; ".") - 1))), ""))
))))</f>
        <v/>
      </c>
      <c r="D889">
        <v>4.5999999999999899</v>
      </c>
      <c r="E889">
        <v>29.439999999999898</v>
      </c>
      <c r="F889" t="str">
        <f>_xlfn.LET(_xlpm.raw,_xlfn.XLOOKUP(A889,SITE1!$C$8:$C$1180,SITE1!$D$8:$D$1180,""),_xlpm.cleanRaw,SUBSTITUTE(SUBSTITUTE(_xlpm.raw,"_PIN","."),"PIN","."),_xlpm.mainPart,MID(_xlpm.cleanRaw,2,FIND(".",_xlpm.cleanRaw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603126</v>
      </c>
      <c r="G889" t="str">
        <f>_xlfn.LET(_xlpm.raw,_xlfn.XLOOKUP(A889,SITE3!$C$8:$C$1180,SITE3!$D$8:$D$1180,""),_xlpm.cleanRaw,SUBSTITUTE(SUBSTITUTE(_xlpm.raw,"_PIN","."),"PIN","."),_xlpm.mainPart,MID(_xlpm.cleanRaw,2,FIND(".",_xlpm.cleanRaw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803126</v>
      </c>
      <c r="H889" t="str">
        <f>_xlfn.LET(_xlpm.raw,_xlfn.XLOOKUP(A889,SITE5!$C$8:$C$1180,SITE5!$D$8:$D$1180,""),_xlpm.cleanRaw,SUBSTITUTE(SUBSTITUTE(_xlpm.raw,"_PIN","."),"PIN","."),_xlpm.mainPart,MID(_xlpm.cleanRaw,2,FIND(".",_xlpm.cleanRaw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707126</v>
      </c>
      <c r="I889" t="str">
        <f>_xlfn.LET(_xlpm.raw,_xlfn.XLOOKUP(A889,SITE7!$C$8:$C$1180,SITE7!$D$8:$D$1180,""),_xlpm.cleanRaw,SUBSTITUTE(SUBSTITUTE(_xlpm.raw,"_PIN","."),"PIN","."),_xlpm.mainPart,MID(_xlpm.cleanRaw,2,FIND(".",_xlpm.cleanRaw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507126</v>
      </c>
      <c r="J889" t="str">
        <f t="shared" si="13"/>
        <v>AN35;DDRDQ_IL12_NIL06[1];;4.59999999999999;29.4399999999999;603126;803126;707126;507126</v>
      </c>
    </row>
    <row r="890" spans="1:10">
      <c r="A890" t="s">
        <v>939</v>
      </c>
      <c r="B890" t="str">
        <f>_xlfn.XLOOKUP(A890,SITE1!$O$8:$O$1180,SITE1!$N$8:$N$1180,"")</f>
        <v>VSS</v>
      </c>
      <c r="C890" t="str" cm="1">
        <f t="array" ref="C890">_xlfn.TEXTJOIN(",", TRUE, _xlfn.UNIQUE(TRANSPOSE(_xlfn.MAP(
    _xlfn.XLOOKUP(A890, SITE1!$C$8:$C$1180, SITE1!$F$8:$I$1180),
    _xlfn.LAMBDA(_xlpm.x, IF(AND(_xlpm.x &lt;&gt; "", _xlpm.x &lt;&gt; "-"), TRIM(CLEAN(LEFT(_xlpm.x, FIND(".", _xlpm.x &amp; ".") - 1))), ""))
))))</f>
        <v/>
      </c>
      <c r="D890">
        <v>3.6799999999999899</v>
      </c>
      <c r="E890">
        <v>29.439999999999898</v>
      </c>
      <c r="F890" t="str">
        <f>_xlfn.LET(_xlpm.raw,_xlfn.XLOOKUP(A890,SITE1!$C$8:$C$1180,SITE1!$D$8:$D$1180,""),_xlpm.cleanRaw,SUBSTITUTE(SUBSTITUTE(_xlpm.raw,"_PIN","."),"PIN","."),_xlpm.mainPart,MID(_xlpm.cleanRaw,2,FIND(".",_xlpm.cleanRaw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90" t="str">
        <f>_xlfn.LET(_xlpm.raw,_xlfn.XLOOKUP(A890,SITE3!$C$8:$C$1180,SITE3!$D$8:$D$1180,""),_xlpm.cleanRaw,SUBSTITUTE(SUBSTITUTE(_xlpm.raw,"_PIN","."),"PIN","."),_xlpm.mainPart,MID(_xlpm.cleanRaw,2,FIND(".",_xlpm.cleanRaw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90" t="str">
        <f>_xlfn.LET(_xlpm.raw,_xlfn.XLOOKUP(A890,SITE5!$C$8:$C$1180,SITE5!$D$8:$D$1180,""),_xlpm.cleanRaw,SUBSTITUTE(SUBSTITUTE(_xlpm.raw,"_PIN","."),"PIN","."),_xlpm.mainPart,MID(_xlpm.cleanRaw,2,FIND(".",_xlpm.cleanRaw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890" t="str">
        <f>_xlfn.LET(_xlpm.raw,_xlfn.XLOOKUP(A890,SITE7!$C$8:$C$1180,SITE7!$D$8:$D$1180,""),_xlpm.cleanRaw,SUBSTITUTE(SUBSTITUTE(_xlpm.raw,"_PIN","."),"PIN","."),_xlpm.mainPart,MID(_xlpm.cleanRaw,2,FIND(".",_xlpm.cleanRaw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890" t="str">
        <f t="shared" si="13"/>
        <v>AN36;VSS;;3.67999999999999;29.4399999999999;;;;</v>
      </c>
    </row>
    <row r="891" spans="1:10">
      <c r="A891" t="s">
        <v>940</v>
      </c>
      <c r="B891" t="str">
        <f>_xlfn.XLOOKUP(A891,SITE1!$O$8:$O$1180,SITE1!$N$8:$N$1180,"")</f>
        <v>DDRDQ_IL02_NIL04[5]</v>
      </c>
      <c r="C891" t="str" cm="1">
        <f t="array" ref="C891">_xlfn.TEXTJOIN(",", TRUE, _xlfn.UNIQUE(TRANSPOSE(_xlfn.MAP(
    _xlfn.XLOOKUP(A891, SITE1!$C$8:$C$1180, SITE1!$F$8:$I$1180),
    _xlfn.LAMBDA(_xlpm.x, IF(AND(_xlpm.x &lt;&gt; "", _xlpm.x &lt;&gt; "-"), TRIM(CLEAN(LEFT(_xlpm.x, FIND(".", _xlpm.x &amp; ".") - 1))), ""))
))))</f>
        <v/>
      </c>
      <c r="D891">
        <v>2.75999999999999</v>
      </c>
      <c r="E891">
        <v>29.439999999999898</v>
      </c>
      <c r="F891" t="str">
        <f>_xlfn.LET(_xlpm.raw,_xlfn.XLOOKUP(A891,SITE1!$C$8:$C$1180,SITE1!$D$8:$D$1180,""),_xlpm.cleanRaw,SUBSTITUTE(SUBSTITUTE(_xlpm.raw,"_PIN","."),"PIN","."),_xlpm.mainPart,MID(_xlpm.cleanRaw,2,FIND(".",_xlpm.cleanRaw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604017</v>
      </c>
      <c r="G891" t="str">
        <f>_xlfn.LET(_xlpm.raw,_xlfn.XLOOKUP(A891,SITE3!$C$8:$C$1180,SITE3!$D$8:$D$1180,""),_xlpm.cleanRaw,SUBSTITUTE(SUBSTITUTE(_xlpm.raw,"_PIN","."),"PIN","."),_xlpm.mainPart,MID(_xlpm.cleanRaw,2,FIND(".",_xlpm.cleanRaw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804017</v>
      </c>
      <c r="H891" t="str">
        <f>_xlfn.LET(_xlpm.raw,_xlfn.XLOOKUP(A891,SITE5!$C$8:$C$1180,SITE5!$D$8:$D$1180,""),_xlpm.cleanRaw,SUBSTITUTE(SUBSTITUTE(_xlpm.raw,"_PIN","."),"PIN","."),_xlpm.mainPart,MID(_xlpm.cleanRaw,2,FIND(".",_xlpm.cleanRaw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706016</v>
      </c>
      <c r="I891" t="str">
        <f>_xlfn.LET(_xlpm.raw,_xlfn.XLOOKUP(A891,SITE7!$C$8:$C$1180,SITE7!$D$8:$D$1180,""),_xlpm.cleanRaw,SUBSTITUTE(SUBSTITUTE(_xlpm.raw,"_PIN","."),"PIN","."),_xlpm.mainPart,MID(_xlpm.cleanRaw,2,FIND(".",_xlpm.cleanRaw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506016</v>
      </c>
      <c r="J891" t="str">
        <f t="shared" si="13"/>
        <v>AN37;DDRDQ_IL02_NIL04[5];;2.75999999999999;29.4399999999999;604017;804017;706016;506016</v>
      </c>
    </row>
    <row r="892" spans="1:10">
      <c r="A892" t="s">
        <v>941</v>
      </c>
      <c r="B892" t="str">
        <f>_xlfn.XLOOKUP(A892,SITE1!$O$8:$O$1180,SITE1!$N$8:$N$1180,"")</f>
        <v>DDRDQ_IL02_NIL04[0]</v>
      </c>
      <c r="C892" t="str" cm="1">
        <f t="array" ref="C892">_xlfn.TEXTJOIN(",", TRUE, _xlfn.UNIQUE(TRANSPOSE(_xlfn.MAP(
    _xlfn.XLOOKUP(A892, SITE1!$C$8:$C$1180, SITE1!$F$8:$I$1180),
    _xlfn.LAMBDA(_xlpm.x, IF(AND(_xlpm.x &lt;&gt; "", _xlpm.x &lt;&gt; "-"), TRIM(CLEAN(LEFT(_xlpm.x, FIND(".", _xlpm.x &amp; ".") - 1))), ""))
))))</f>
        <v/>
      </c>
      <c r="D892">
        <v>1.8399999999999901</v>
      </c>
      <c r="E892">
        <v>29.439999999999898</v>
      </c>
      <c r="F892" t="str">
        <f>_xlfn.LET(_xlpm.raw,_xlfn.XLOOKUP(A892,SITE1!$C$8:$C$1180,SITE1!$D$8:$D$1180,""),_xlpm.cleanRaw,SUBSTITUTE(SUBSTITUTE(_xlpm.raw,"_PIN","."),"PIN","."),_xlpm.mainPart,MID(_xlpm.cleanRaw,2,FIND(".",_xlpm.cleanRaw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604015</v>
      </c>
      <c r="G892" t="str">
        <f>_xlfn.LET(_xlpm.raw,_xlfn.XLOOKUP(A892,SITE3!$C$8:$C$1180,SITE3!$D$8:$D$1180,""),_xlpm.cleanRaw,SUBSTITUTE(SUBSTITUTE(_xlpm.raw,"_PIN","."),"PIN","."),_xlpm.mainPart,MID(_xlpm.cleanRaw,2,FIND(".",_xlpm.cleanRaw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804015</v>
      </c>
      <c r="H892" t="str">
        <f>_xlfn.LET(_xlpm.raw,_xlfn.XLOOKUP(A892,SITE5!$C$8:$C$1180,SITE5!$D$8:$D$1180,""),_xlpm.cleanRaw,SUBSTITUTE(SUBSTITUTE(_xlpm.raw,"_PIN","."),"PIN","."),_xlpm.mainPart,MID(_xlpm.cleanRaw,2,FIND(".",_xlpm.cleanRaw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705070</v>
      </c>
      <c r="I892" t="str">
        <f>_xlfn.LET(_xlpm.raw,_xlfn.XLOOKUP(A892,SITE7!$C$8:$C$1180,SITE7!$D$8:$D$1180,""),_xlpm.cleanRaw,SUBSTITUTE(SUBSTITUTE(_xlpm.raw,"_PIN","."),"PIN","."),_xlpm.mainPart,MID(_xlpm.cleanRaw,2,FIND(".",_xlpm.cleanRaw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505070</v>
      </c>
      <c r="J892" t="str">
        <f t="shared" si="13"/>
        <v>AN38;DDRDQ_IL02_NIL04[0];;1.83999999999999;29.4399999999999;604015;804015;705070;505070</v>
      </c>
    </row>
    <row r="893" spans="1:10">
      <c r="A893" t="s">
        <v>1349</v>
      </c>
      <c r="B893" t="str">
        <f>_xlfn.XLOOKUP(A893,SITE1!$O$8:$O$1180,SITE1!$N$8:$N$1180,"")</f>
        <v>DDRDQ_IL02_NIL04[4]</v>
      </c>
      <c r="C893" t="str" cm="1">
        <f t="array" ref="C893">_xlfn.TEXTJOIN(",", TRUE, _xlfn.UNIQUE(TRANSPOSE(_xlfn.MAP(
    _xlfn.XLOOKUP(A893, SITE1!$C$8:$C$1180, SITE1!$F$8:$I$1180),
    _xlfn.LAMBDA(_xlpm.x, IF(AND(_xlpm.x &lt;&gt; "", _xlpm.x &lt;&gt; "-"), TRIM(CLEAN(LEFT(_xlpm.x, FIND(".", _xlpm.x &amp; ".") - 1))), ""))
))))</f>
        <v/>
      </c>
      <c r="D893">
        <v>0.92000000000000104</v>
      </c>
      <c r="E893">
        <v>29.439999999999898</v>
      </c>
      <c r="F893" t="str">
        <f>_xlfn.LET(_xlpm.raw,_xlfn.XLOOKUP(A893,SITE1!$C$8:$C$1180,SITE1!$D$8:$D$1180,""),_xlpm.cleanRaw,SUBSTITUTE(SUBSTITUTE(_xlpm.raw,"_PIN","."),"PIN","."),_xlpm.mainPart,MID(_xlpm.cleanRaw,2,FIND(".",_xlpm.cleanRaw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603112</v>
      </c>
      <c r="G893" t="str">
        <f>_xlfn.LET(_xlpm.raw,_xlfn.XLOOKUP(A893,SITE3!$C$8:$C$1180,SITE3!$D$8:$D$1180,""),_xlpm.cleanRaw,SUBSTITUTE(SUBSTITUTE(_xlpm.raw,"_PIN","."),"PIN","."),_xlpm.mainPart,MID(_xlpm.cleanRaw,2,FIND(".",_xlpm.cleanRaw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803112</v>
      </c>
      <c r="H893" t="str">
        <f>_xlfn.LET(_xlpm.raw,_xlfn.XLOOKUP(A893,SITE5!$C$8:$C$1180,SITE5!$D$8:$D$1180,""),_xlpm.cleanRaw,SUBSTITUTE(SUBSTITUTE(_xlpm.raw,"_PIN","."),"PIN","."),_xlpm.mainPart,MID(_xlpm.cleanRaw,2,FIND(".",_xlpm.cleanRaw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707114</v>
      </c>
      <c r="I893" t="str">
        <f>_xlfn.LET(_xlpm.raw,_xlfn.XLOOKUP(A893,SITE7!$C$8:$C$1180,SITE7!$D$8:$D$1180,""),_xlpm.cleanRaw,SUBSTITUTE(SUBSTITUTE(_xlpm.raw,"_PIN","."),"PIN","."),_xlpm.mainPart,MID(_xlpm.cleanRaw,2,FIND(".",_xlpm.cleanRaw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507114</v>
      </c>
      <c r="J893" t="str">
        <f t="shared" si="13"/>
        <v>AN39;DDRDQ_IL02_NIL04[4];;0.920000000000001;29.4399999999999;603112;803112;707114;507114</v>
      </c>
    </row>
    <row r="894" spans="1:10">
      <c r="A894" t="s">
        <v>1348</v>
      </c>
      <c r="B894" t="str">
        <f>_xlfn.XLOOKUP(A894,SITE1!$O$8:$O$1180,SITE1!$N$8:$N$1180,"")</f>
        <v>DDRDQ_IL02_NIL04[1]</v>
      </c>
      <c r="C894" t="str" cm="1">
        <f t="array" ref="C894">_xlfn.TEXTJOIN(",", TRUE, _xlfn.UNIQUE(TRANSPOSE(_xlfn.MAP(
    _xlfn.XLOOKUP(A894, SITE1!$C$8:$C$1180, SITE1!$F$8:$I$1180),
    _xlfn.LAMBDA(_xlpm.x, IF(AND(_xlpm.x &lt;&gt; "", _xlpm.x &lt;&gt; "-"), TRIM(CLEAN(LEFT(_xlpm.x, FIND(".", _xlpm.x &amp; ".") - 1))), ""))
))))</f>
        <v/>
      </c>
      <c r="D894">
        <v>0</v>
      </c>
      <c r="E894">
        <v>29.439999999999898</v>
      </c>
      <c r="F894" t="str">
        <f>_xlfn.LET(_xlpm.raw,_xlfn.XLOOKUP(A894,SITE1!$C$8:$C$1180,SITE1!$D$8:$D$1180,""),_xlpm.cleanRaw,SUBSTITUTE(SUBSTITUTE(_xlpm.raw,"_PIN","."),"PIN","."),_xlpm.mainPart,MID(_xlpm.cleanRaw,2,FIND(".",_xlpm.cleanRaw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603111</v>
      </c>
      <c r="G894" t="str">
        <f>_xlfn.LET(_xlpm.raw,_xlfn.XLOOKUP(A894,SITE3!$C$8:$C$1180,SITE3!$D$8:$D$1180,""),_xlpm.cleanRaw,SUBSTITUTE(SUBSTITUTE(_xlpm.raw,"_PIN","."),"PIN","."),_xlpm.mainPart,MID(_xlpm.cleanRaw,2,FIND(".",_xlpm.cleanRaw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803111</v>
      </c>
      <c r="H894" t="str">
        <f>_xlfn.LET(_xlpm.raw,_xlfn.XLOOKUP(A894,SITE5!$C$8:$C$1180,SITE5!$D$8:$D$1180,""),_xlpm.cleanRaw,SUBSTITUTE(SUBSTITUTE(_xlpm.raw,"_PIN","."),"PIN","."),_xlpm.mainPart,MID(_xlpm.cleanRaw,2,FIND(".",_xlpm.cleanRaw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707112</v>
      </c>
      <c r="I894" t="str">
        <f>_xlfn.LET(_xlpm.raw,_xlfn.XLOOKUP(A894,SITE7!$C$8:$C$1180,SITE7!$D$8:$D$1180,""),_xlpm.cleanRaw,SUBSTITUTE(SUBSTITUTE(_xlpm.raw,"_PIN","."),"PIN","."),_xlpm.mainPart,MID(_xlpm.cleanRaw,2,FIND(".",_xlpm.cleanRaw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507112</v>
      </c>
      <c r="J894" t="str">
        <f t="shared" si="13"/>
        <v>AN40;DDRDQ_IL02_NIL04[1];;0;29.4399999999999;603111;803111;707112;507112</v>
      </c>
    </row>
    <row r="895" spans="1:10">
      <c r="A895" t="s">
        <v>330</v>
      </c>
      <c r="B895" t="str">
        <f>_xlfn.XLOOKUP(A895,SITE1!$O$8:$O$1180,SITE1!$N$8:$N$1180,"")</f>
        <v>DDRDQ_IL06_NIL14[6]</v>
      </c>
      <c r="C895" t="str" cm="1">
        <f t="array" ref="C895">_xlfn.TEXTJOIN(",", TRUE, _xlfn.UNIQUE(TRANSPOSE(_xlfn.MAP(
    _xlfn.XLOOKUP(A895, SITE1!$C$8:$C$1180, SITE1!$F$8:$I$1180),
    _xlfn.LAMBDA(_xlpm.x, IF(AND(_xlpm.x &lt;&gt; "", _xlpm.x &lt;&gt; "-"), TRIM(CLEAN(LEFT(_xlpm.x, FIND(".", _xlpm.x &amp; ".") - 1))), ""))
))))</f>
        <v/>
      </c>
      <c r="D895">
        <v>35.879999999999903</v>
      </c>
      <c r="E895">
        <v>30.36</v>
      </c>
      <c r="F895" t="str">
        <f>_xlfn.LET(_xlpm.raw,_xlfn.XLOOKUP(A895,SITE1!$C$8:$C$1180,SITE1!$D$8:$D$1180,""),_xlpm.cleanRaw,SUBSTITUTE(SUBSTITUTE(_xlpm.raw,"_PIN","."),"PIN","."),_xlpm.mainPart,MID(_xlpm.cleanRaw,2,FIND(".",_xlpm.cleanRaw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607038</v>
      </c>
      <c r="G895" t="str">
        <f>_xlfn.LET(_xlpm.raw,_xlfn.XLOOKUP(A895,SITE3!$C$8:$C$1180,SITE3!$D$8:$D$1180,""),_xlpm.cleanRaw,SUBSTITUTE(SUBSTITUTE(_xlpm.raw,"_PIN","."),"PIN","."),_xlpm.mainPart,MID(_xlpm.cleanRaw,2,FIND(".",_xlpm.cleanRaw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807038</v>
      </c>
      <c r="H895" t="str">
        <f>_xlfn.LET(_xlpm.raw,_xlfn.XLOOKUP(A895,SITE5!$C$8:$C$1180,SITE5!$D$8:$D$1180,""),_xlpm.cleanRaw,SUBSTITUTE(SUBSTITUTE(_xlpm.raw,"_PIN","."),"PIN","."),_xlpm.mainPart,MID(_xlpm.cleanRaw,2,FIND(".",_xlpm.cleanRaw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703007</v>
      </c>
      <c r="I895" t="str">
        <f>_xlfn.LET(_xlpm.raw,_xlfn.XLOOKUP(A895,SITE7!$C$8:$C$1180,SITE7!$D$8:$D$1180,""),_xlpm.cleanRaw,SUBSTITUTE(SUBSTITUTE(_xlpm.raw,"_PIN","."),"PIN","."),_xlpm.mainPart,MID(_xlpm.cleanRaw,2,FIND(".",_xlpm.cleanRaw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503007</v>
      </c>
      <c r="J895" t="str">
        <f t="shared" si="13"/>
        <v>AP1;DDRDQ_IL06_NIL14[6];;35.8799999999999;30.36;607038;807038;703007;503007</v>
      </c>
    </row>
    <row r="896" spans="1:10">
      <c r="A896" t="s">
        <v>328</v>
      </c>
      <c r="B896" t="str">
        <f>_xlfn.XLOOKUP(A896,SITE1!$O$8:$O$1180,SITE1!$N$8:$N$1180,"")</f>
        <v>DDRDQ_IL06_NIL14[0]</v>
      </c>
      <c r="C896" t="str" cm="1">
        <f t="array" ref="C896">_xlfn.TEXTJOIN(",", TRUE, _xlfn.UNIQUE(TRANSPOSE(_xlfn.MAP(
    _xlfn.XLOOKUP(A896, SITE1!$C$8:$C$1180, SITE1!$F$8:$I$1180),
    _xlfn.LAMBDA(_xlpm.x, IF(AND(_xlpm.x &lt;&gt; "", _xlpm.x &lt;&gt; "-"), TRIM(CLEAN(LEFT(_xlpm.x, FIND(".", _xlpm.x &amp; ".") - 1))), ""))
))))</f>
        <v/>
      </c>
      <c r="D896">
        <v>34.959999999999901</v>
      </c>
      <c r="E896">
        <v>30.36</v>
      </c>
      <c r="F896" t="str">
        <f>_xlfn.LET(_xlpm.raw,_xlfn.XLOOKUP(A896,SITE1!$C$8:$C$1180,SITE1!$D$8:$D$1180,""),_xlpm.cleanRaw,SUBSTITUTE(SUBSTITUTE(_xlpm.raw,"_PIN","."),"PIN","."),_xlpm.mainPart,MID(_xlpm.cleanRaw,2,FIND(".",_xlpm.cleanRaw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606103</v>
      </c>
      <c r="G896" t="str">
        <f>_xlfn.LET(_xlpm.raw,_xlfn.XLOOKUP(A896,SITE3!$C$8:$C$1180,SITE3!$D$8:$D$1180,""),_xlpm.cleanRaw,SUBSTITUTE(SUBSTITUTE(_xlpm.raw,"_PIN","."),"PIN","."),_xlpm.mainPart,MID(_xlpm.cleanRaw,2,FIND(".",_xlpm.cleanRaw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806103</v>
      </c>
      <c r="H896" t="str">
        <f>_xlfn.LET(_xlpm.raw,_xlfn.XLOOKUP(A896,SITE5!$C$8:$C$1180,SITE5!$D$8:$D$1180,""),_xlpm.cleanRaw,SUBSTITUTE(SUBSTITUTE(_xlpm.raw,"_PIN","."),"PIN","."),_xlpm.mainPart,MID(_xlpm.cleanRaw,2,FIND(".",_xlpm.cleanRaw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703009</v>
      </c>
      <c r="I896" t="str">
        <f>_xlfn.LET(_xlpm.raw,_xlfn.XLOOKUP(A896,SITE7!$C$8:$C$1180,SITE7!$D$8:$D$1180,""),_xlpm.cleanRaw,SUBSTITUTE(SUBSTITUTE(_xlpm.raw,"_PIN","."),"PIN","."),_xlpm.mainPart,MID(_xlpm.cleanRaw,2,FIND(".",_xlpm.cleanRaw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503009</v>
      </c>
      <c r="J896" t="str">
        <f t="shared" si="13"/>
        <v>AP2;DDRDQ_IL06_NIL14[0];;34.9599999999999;30.36;606103;806103;703009;503009</v>
      </c>
    </row>
    <row r="897" spans="1:10">
      <c r="A897" t="s">
        <v>332</v>
      </c>
      <c r="B897" t="str">
        <f>_xlfn.XLOOKUP(A897,SITE1!$O$8:$O$1180,SITE1!$N$8:$N$1180,"")</f>
        <v>DDRDQ_IL06_NIL14[2]</v>
      </c>
      <c r="C897" t="str" cm="1">
        <f t="array" ref="C897">_xlfn.TEXTJOIN(",", TRUE, _xlfn.UNIQUE(TRANSPOSE(_xlfn.MAP(
    _xlfn.XLOOKUP(A897, SITE1!$C$8:$C$1180, SITE1!$F$8:$I$1180),
    _xlfn.LAMBDA(_xlpm.x, IF(AND(_xlpm.x &lt;&gt; "", _xlpm.x &lt;&gt; "-"), TRIM(CLEAN(LEFT(_xlpm.x, FIND(".", _xlpm.x &amp; ".") - 1))), ""))
))))</f>
        <v/>
      </c>
      <c r="D897">
        <v>34.04</v>
      </c>
      <c r="E897">
        <v>30.36</v>
      </c>
      <c r="F897" t="str">
        <f>_xlfn.LET(_xlpm.raw,_xlfn.XLOOKUP(A897,SITE1!$C$8:$C$1180,SITE1!$D$8:$D$1180,""),_xlpm.cleanRaw,SUBSTITUTE(SUBSTITUTE(_xlpm.raw,"_PIN","."),"PIN","."),_xlpm.mainPart,MID(_xlpm.cleanRaw,2,FIND(".",_xlpm.cleanRaw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606105</v>
      </c>
      <c r="G897" t="str">
        <f>_xlfn.LET(_xlpm.raw,_xlfn.XLOOKUP(A897,SITE3!$C$8:$C$1180,SITE3!$D$8:$D$1180,""),_xlpm.cleanRaw,SUBSTITUTE(SUBSTITUTE(_xlpm.raw,"_PIN","."),"PIN","."),_xlpm.mainPart,MID(_xlpm.cleanRaw,2,FIND(".",_xlpm.cleanRaw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806105</v>
      </c>
      <c r="H897" t="str">
        <f>_xlfn.LET(_xlpm.raw,_xlfn.XLOOKUP(A897,SITE5!$C$8:$C$1180,SITE5!$D$8:$D$1180,""),_xlpm.cleanRaw,SUBSTITUTE(SUBSTITUTE(_xlpm.raw,"_PIN","."),"PIN","."),_xlpm.mainPart,MID(_xlpm.cleanRaw,2,FIND(".",_xlpm.cleanRaw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703035</v>
      </c>
      <c r="I897" t="str">
        <f>_xlfn.LET(_xlpm.raw,_xlfn.XLOOKUP(A897,SITE7!$C$8:$C$1180,SITE7!$D$8:$D$1180,""),_xlpm.cleanRaw,SUBSTITUTE(SUBSTITUTE(_xlpm.raw,"_PIN","."),"PIN","."),_xlpm.mainPart,MID(_xlpm.cleanRaw,2,FIND(".",_xlpm.cleanRaw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503035</v>
      </c>
      <c r="J897" t="str">
        <f t="shared" si="13"/>
        <v>AP3;DDRDQ_IL06_NIL14[2];;34.04;30.36;606105;806105;703035;503035</v>
      </c>
    </row>
    <row r="898" spans="1:10">
      <c r="A898" t="s">
        <v>310</v>
      </c>
      <c r="B898" t="str">
        <f>_xlfn.XLOOKUP(A898,SITE1!$O$8:$O$1180,SITE1!$N$8:$N$1180,"")</f>
        <v>DDRDQ_IL06_NIL14[4]</v>
      </c>
      <c r="C898" t="str" cm="1">
        <f t="array" ref="C898">_xlfn.TEXTJOIN(",", TRUE, _xlfn.UNIQUE(TRANSPOSE(_xlfn.MAP(
    _xlfn.XLOOKUP(A898, SITE1!$C$8:$C$1180, SITE1!$F$8:$I$1180),
    _xlfn.LAMBDA(_xlpm.x, IF(AND(_xlpm.x &lt;&gt; "", _xlpm.x &lt;&gt; "-"), TRIM(CLEAN(LEFT(_xlpm.x, FIND(".", _xlpm.x &amp; ".") - 1))), ""))
))))</f>
        <v/>
      </c>
      <c r="D898">
        <v>33.119999999999997</v>
      </c>
      <c r="E898">
        <v>30.36</v>
      </c>
      <c r="F898" t="str">
        <f>_xlfn.LET(_xlpm.raw,_xlfn.XLOOKUP(A898,SITE1!$C$8:$C$1180,SITE1!$D$8:$D$1180,""),_xlpm.cleanRaw,SUBSTITUTE(SUBSTITUTE(_xlpm.raw,"_PIN","."),"PIN","."),_xlpm.mainPart,MID(_xlpm.cleanRaw,2,FIND(".",_xlpm.cleanRaw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606097</v>
      </c>
      <c r="G898" t="str">
        <f>_xlfn.LET(_xlpm.raw,_xlfn.XLOOKUP(A898,SITE3!$C$8:$C$1180,SITE3!$D$8:$D$1180,""),_xlpm.cleanRaw,SUBSTITUTE(SUBSTITUTE(_xlpm.raw,"_PIN","."),"PIN","."),_xlpm.mainPart,MID(_xlpm.cleanRaw,2,FIND(".",_xlpm.cleanRaw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806097</v>
      </c>
      <c r="H898" t="str">
        <f>_xlfn.LET(_xlpm.raw,_xlfn.XLOOKUP(A898,SITE5!$C$8:$C$1180,SITE5!$D$8:$D$1180,""),_xlpm.cleanRaw,SUBSTITUTE(SUBSTITUTE(_xlpm.raw,"_PIN","."),"PIN","."),_xlpm.mainPart,MID(_xlpm.cleanRaw,2,FIND(".",_xlpm.cleanRaw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703038</v>
      </c>
      <c r="I898" t="str">
        <f>_xlfn.LET(_xlpm.raw,_xlfn.XLOOKUP(A898,SITE7!$C$8:$C$1180,SITE7!$D$8:$D$1180,""),_xlpm.cleanRaw,SUBSTITUTE(SUBSTITUTE(_xlpm.raw,"_PIN","."),"PIN","."),_xlpm.mainPart,MID(_xlpm.cleanRaw,2,FIND(".",_xlpm.cleanRaw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503038</v>
      </c>
      <c r="J898" t="str">
        <f t="shared" ref="J898:J961" si="14">A898&amp;";"&amp;B898&amp;";"&amp;C898&amp;";"&amp;D898&amp;";"&amp;E898&amp;";"&amp;F898&amp;";"&amp;G898&amp;";"&amp;H898&amp;";"&amp;I898</f>
        <v>AP4;DDRDQ_IL06_NIL14[4];;33.12;30.36;606097;806097;703038;503038</v>
      </c>
    </row>
    <row r="899" spans="1:10">
      <c r="A899" t="s">
        <v>326</v>
      </c>
      <c r="B899" t="str">
        <f>_xlfn.XLOOKUP(A899,SITE1!$O$8:$O$1180,SITE1!$N$8:$N$1180,"")</f>
        <v>VSS</v>
      </c>
      <c r="C899" t="str" cm="1">
        <f t="array" ref="C899">_xlfn.TEXTJOIN(",", TRUE, _xlfn.UNIQUE(TRANSPOSE(_xlfn.MAP(
    _xlfn.XLOOKUP(A899, SITE1!$C$8:$C$1180, SITE1!$F$8:$I$1180),
    _xlfn.LAMBDA(_xlpm.x, IF(AND(_xlpm.x &lt;&gt; "", _xlpm.x &lt;&gt; "-"), TRIM(CLEAN(LEFT(_xlpm.x, FIND(".", _xlpm.x &amp; ".") - 1))), ""))
))))</f>
        <v/>
      </c>
      <c r="D899">
        <v>32.199999999999903</v>
      </c>
      <c r="E899">
        <v>30.36</v>
      </c>
      <c r="F899" t="str">
        <f>_xlfn.LET(_xlpm.raw,_xlfn.XLOOKUP(A899,SITE1!$C$8:$C$1180,SITE1!$D$8:$D$1180,""),_xlpm.cleanRaw,SUBSTITUTE(SUBSTITUTE(_xlpm.raw,"_PIN","."),"PIN","."),_xlpm.mainPart,MID(_xlpm.cleanRaw,2,FIND(".",_xlpm.cleanRaw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99" t="str">
        <f>_xlfn.LET(_xlpm.raw,_xlfn.XLOOKUP(A899,SITE3!$C$8:$C$1180,SITE3!$D$8:$D$1180,""),_xlpm.cleanRaw,SUBSTITUTE(SUBSTITUTE(_xlpm.raw,"_PIN","."),"PIN","."),_xlpm.mainPart,MID(_xlpm.cleanRaw,2,FIND(".",_xlpm.cleanRaw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99" t="str">
        <f>_xlfn.LET(_xlpm.raw,_xlfn.XLOOKUP(A899,SITE5!$C$8:$C$1180,SITE5!$D$8:$D$1180,""),_xlpm.cleanRaw,SUBSTITUTE(SUBSTITUTE(_xlpm.raw,"_PIN","."),"PIN","."),_xlpm.mainPart,MID(_xlpm.cleanRaw,2,FIND(".",_xlpm.cleanRaw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899" t="str">
        <f>_xlfn.LET(_xlpm.raw,_xlfn.XLOOKUP(A899,SITE7!$C$8:$C$1180,SITE7!$D$8:$D$1180,""),_xlpm.cleanRaw,SUBSTITUTE(SUBSTITUTE(_xlpm.raw,"_PIN","."),"PIN","."),_xlpm.mainPart,MID(_xlpm.cleanRaw,2,FIND(".",_xlpm.cleanRaw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899" t="str">
        <f t="shared" si="14"/>
        <v>AP5;VSS;;32.1999999999999;30.36;;;;</v>
      </c>
    </row>
    <row r="900" spans="1:10">
      <c r="A900" t="s">
        <v>874</v>
      </c>
      <c r="B900" t="str">
        <f>_xlfn.XLOOKUP(A900,SITE1!$O$8:$O$1180,SITE1!$N$8:$N$1180,"")</f>
        <v>DDRDQ_IL15_NIL13[7]</v>
      </c>
      <c r="C900" t="str" cm="1">
        <f t="array" ref="C900">_xlfn.TEXTJOIN(",", TRUE, _xlfn.UNIQUE(TRANSPOSE(_xlfn.MAP(
    _xlfn.XLOOKUP(A900, SITE1!$C$8:$C$1180, SITE1!$F$8:$I$1180),
    _xlfn.LAMBDA(_xlpm.x, IF(AND(_xlpm.x &lt;&gt; "", _xlpm.x &lt;&gt; "-"), TRIM(CLEAN(LEFT(_xlpm.x, FIND(".", _xlpm.x &amp; ".") - 1))), ""))
))))</f>
        <v/>
      </c>
      <c r="D900">
        <v>31.279999999999902</v>
      </c>
      <c r="E900">
        <v>30.36</v>
      </c>
      <c r="F900" t="str">
        <f>_xlfn.LET(_xlpm.raw,_xlfn.XLOOKUP(A900,SITE1!$C$8:$C$1180,SITE1!$D$8:$D$1180,""),_xlpm.cleanRaw,SUBSTITUTE(SUBSTITUTE(_xlpm.raw,"_PIN","."),"PIN","."),_xlpm.mainPart,MID(_xlpm.cleanRaw,2,FIND(".",_xlpm.cleanRaw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607010</v>
      </c>
      <c r="G900" t="str">
        <f>_xlfn.LET(_xlpm.raw,_xlfn.XLOOKUP(A900,SITE3!$C$8:$C$1180,SITE3!$D$8:$D$1180,""),_xlpm.cleanRaw,SUBSTITUTE(SUBSTITUTE(_xlpm.raw,"_PIN","."),"PIN","."),_xlpm.mainPart,MID(_xlpm.cleanRaw,2,FIND(".",_xlpm.cleanRaw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807010</v>
      </c>
      <c r="H900" t="str">
        <f>_xlfn.LET(_xlpm.raw,_xlfn.XLOOKUP(A900,SITE5!$C$8:$C$1180,SITE5!$D$8:$D$1180,""),_xlpm.cleanRaw,SUBSTITUTE(SUBSTITUTE(_xlpm.raw,"_PIN","."),"PIN","."),_xlpm.mainPart,MID(_xlpm.cleanRaw,2,FIND(".",_xlpm.cleanRaw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704094</v>
      </c>
      <c r="I900" t="str">
        <f>_xlfn.LET(_xlpm.raw,_xlfn.XLOOKUP(A900,SITE7!$C$8:$C$1180,SITE7!$D$8:$D$1180,""),_xlpm.cleanRaw,SUBSTITUTE(SUBSTITUTE(_xlpm.raw,"_PIN","."),"PIN","."),_xlpm.mainPart,MID(_xlpm.cleanRaw,2,FIND(".",_xlpm.cleanRaw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504094</v>
      </c>
      <c r="J900" t="str">
        <f t="shared" si="14"/>
        <v>AP6;DDRDQ_IL15_NIL13[7];;31.2799999999999;30.36;607010;807010;704094;504094</v>
      </c>
    </row>
    <row r="901" spans="1:10">
      <c r="A901" t="s">
        <v>875</v>
      </c>
      <c r="B901" t="str">
        <f>_xlfn.XLOOKUP(A901,SITE1!$O$8:$O$1180,SITE1!$N$8:$N$1180,"")</f>
        <v>DDRDQ_IL15_NIL13[3]</v>
      </c>
      <c r="C901" t="str" cm="1">
        <f t="array" ref="C901">_xlfn.TEXTJOIN(",", TRUE, _xlfn.UNIQUE(TRANSPOSE(_xlfn.MAP(
    _xlfn.XLOOKUP(A901, SITE1!$C$8:$C$1180, SITE1!$F$8:$I$1180),
    _xlfn.LAMBDA(_xlpm.x, IF(AND(_xlpm.x &lt;&gt; "", _xlpm.x &lt;&gt; "-"), TRIM(CLEAN(LEFT(_xlpm.x, FIND(".", _xlpm.x &amp; ".") - 1))), ""))
))))</f>
        <v/>
      </c>
      <c r="D901">
        <v>30.36</v>
      </c>
      <c r="E901">
        <v>30.36</v>
      </c>
      <c r="F901" t="str">
        <f>_xlfn.LET(_xlpm.raw,_xlfn.XLOOKUP(A901,SITE1!$C$8:$C$1180,SITE1!$D$8:$D$1180,""),_xlpm.cleanRaw,SUBSTITUTE(SUBSTITUTE(_xlpm.raw,"_PIN","."),"PIN","."),_xlpm.mainPart,MID(_xlpm.cleanRaw,2,FIND(".",_xlpm.cleanRaw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607007</v>
      </c>
      <c r="G901" t="str">
        <f>_xlfn.LET(_xlpm.raw,_xlfn.XLOOKUP(A901,SITE3!$C$8:$C$1180,SITE3!$D$8:$D$1180,""),_xlpm.cleanRaw,SUBSTITUTE(SUBSTITUTE(_xlpm.raw,"_PIN","."),"PIN","."),_xlpm.mainPart,MID(_xlpm.cleanRaw,2,FIND(".",_xlpm.cleanRaw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807007</v>
      </c>
      <c r="H901" t="str">
        <f>_xlfn.LET(_xlpm.raw,_xlfn.XLOOKUP(A901,SITE5!$C$8:$C$1180,SITE5!$D$8:$D$1180,""),_xlpm.cleanRaw,SUBSTITUTE(SUBSTITUTE(_xlpm.raw,"_PIN","."),"PIN","."),_xlpm.mainPart,MID(_xlpm.cleanRaw,2,FIND(".",_xlpm.cleanRaw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704096</v>
      </c>
      <c r="I901" t="str">
        <f>_xlfn.LET(_xlpm.raw,_xlfn.XLOOKUP(A901,SITE7!$C$8:$C$1180,SITE7!$D$8:$D$1180,""),_xlpm.cleanRaw,SUBSTITUTE(SUBSTITUTE(_xlpm.raw,"_PIN","."),"PIN","."),_xlpm.mainPart,MID(_xlpm.cleanRaw,2,FIND(".",_xlpm.cleanRaw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504096</v>
      </c>
      <c r="J901" t="str">
        <f t="shared" si="14"/>
        <v>AP7;DDRDQ_IL15_NIL13[3];;30.36;30.36;607007;807007;704096;504096</v>
      </c>
    </row>
    <row r="902" spans="1:10">
      <c r="A902" t="s">
        <v>1149</v>
      </c>
      <c r="B902" t="str">
        <f>_xlfn.XLOOKUP(A902,SITE1!$O$8:$O$1180,SITE1!$N$8:$N$1180,"")</f>
        <v>DDRDQSP_IL15_NIL13</v>
      </c>
      <c r="C902" t="str" cm="1">
        <f t="array" ref="C902">_xlfn.TEXTJOIN(",", TRUE, _xlfn.UNIQUE(TRANSPOSE(_xlfn.MAP(
    _xlfn.XLOOKUP(A902, SITE1!$C$8:$C$1180, SITE1!$F$8:$I$1180),
    _xlfn.LAMBDA(_xlpm.x, IF(AND(_xlpm.x &lt;&gt; "", _xlpm.x &lt;&gt; "-"), TRIM(CLEAN(LEFT(_xlpm.x, FIND(".", _xlpm.x &amp; ".") - 1))), ""))
))))</f>
        <v/>
      </c>
      <c r="D902">
        <v>29.439999999999898</v>
      </c>
      <c r="E902">
        <v>30.36</v>
      </c>
      <c r="F902" t="str">
        <f>_xlfn.LET(_xlpm.raw,_xlfn.XLOOKUP(A902,SITE1!$C$8:$C$1180,SITE1!$D$8:$D$1180,""),_xlpm.cleanRaw,SUBSTITUTE(SUBSTITUTE(_xlpm.raw,"_PIN","."),"PIN","."),_xlpm.mainPart,MID(_xlpm.cleanRaw,2,FIND(".",_xlpm.cleanRaw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606096</v>
      </c>
      <c r="G902" t="str">
        <f>_xlfn.LET(_xlpm.raw,_xlfn.XLOOKUP(A902,SITE3!$C$8:$C$1180,SITE3!$D$8:$D$1180,""),_xlpm.cleanRaw,SUBSTITUTE(SUBSTITUTE(_xlpm.raw,"_PIN","."),"PIN","."),_xlpm.mainPart,MID(_xlpm.cleanRaw,2,FIND(".",_xlpm.cleanRaw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806096</v>
      </c>
      <c r="H902" t="str">
        <f>_xlfn.LET(_xlpm.raw,_xlfn.XLOOKUP(A902,SITE5!$C$8:$C$1180,SITE5!$D$8:$D$1180,""),_xlpm.cleanRaw,SUBSTITUTE(SUBSTITUTE(_xlpm.raw,"_PIN","."),"PIN","."),_xlpm.mainPart,MID(_xlpm.cleanRaw,2,FIND(".",_xlpm.cleanRaw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705050</v>
      </c>
      <c r="I902" t="str">
        <f>_xlfn.LET(_xlpm.raw,_xlfn.XLOOKUP(A902,SITE7!$C$8:$C$1180,SITE7!$D$8:$D$1180,""),_xlpm.cleanRaw,SUBSTITUTE(SUBSTITUTE(_xlpm.raw,"_PIN","."),"PIN","."),_xlpm.mainPart,MID(_xlpm.cleanRaw,2,FIND(".",_xlpm.cleanRaw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505050</v>
      </c>
      <c r="J902" t="str">
        <f t="shared" si="14"/>
        <v>AP8;DDRDQSP_IL15_NIL13;;29.4399999999999;30.36;606096;806096;705050;505050</v>
      </c>
    </row>
    <row r="903" spans="1:10">
      <c r="A903" t="s">
        <v>1150</v>
      </c>
      <c r="B903" t="str">
        <f>_xlfn.XLOOKUP(A903,SITE1!$O$8:$O$1180,SITE1!$N$8:$N$1180,"")</f>
        <v>DDRDQ_IL15_NIL13[5]</v>
      </c>
      <c r="C903" t="str" cm="1">
        <f t="array" ref="C903">_xlfn.TEXTJOIN(",", TRUE, _xlfn.UNIQUE(TRANSPOSE(_xlfn.MAP(
    _xlfn.XLOOKUP(A903, SITE1!$C$8:$C$1180, SITE1!$F$8:$I$1180),
    _xlfn.LAMBDA(_xlpm.x, IF(AND(_xlpm.x &lt;&gt; "", _xlpm.x &lt;&gt; "-"), TRIM(CLEAN(LEFT(_xlpm.x, FIND(".", _xlpm.x &amp; ".") - 1))), ""))
))))</f>
        <v/>
      </c>
      <c r="D903">
        <v>28.5199999999999</v>
      </c>
      <c r="E903">
        <v>30.36</v>
      </c>
      <c r="F903" t="str">
        <f>_xlfn.LET(_xlpm.raw,_xlfn.XLOOKUP(A903,SITE1!$C$8:$C$1180,SITE1!$D$8:$D$1180,""),_xlpm.cleanRaw,SUBSTITUTE(SUBSTITUTE(_xlpm.raw,"_PIN","."),"PIN","."),_xlpm.mainPart,MID(_xlpm.cleanRaw,2,FIND(".",_xlpm.cleanRaw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605054</v>
      </c>
      <c r="G903" t="str">
        <f>_xlfn.LET(_xlpm.raw,_xlfn.XLOOKUP(A903,SITE3!$C$8:$C$1180,SITE3!$D$8:$D$1180,""),_xlpm.cleanRaw,SUBSTITUTE(SUBSTITUTE(_xlpm.raw,"_PIN","."),"PIN","."),_xlpm.mainPart,MID(_xlpm.cleanRaw,2,FIND(".",_xlpm.cleanRaw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805054</v>
      </c>
      <c r="H903" t="str">
        <f>_xlfn.LET(_xlpm.raw,_xlfn.XLOOKUP(A903,SITE5!$C$8:$C$1180,SITE5!$D$8:$D$1180,""),_xlpm.cleanRaw,SUBSTITUTE(SUBSTITUTE(_xlpm.raw,"_PIN","."),"PIN","."),_xlpm.mainPart,MID(_xlpm.cleanRaw,2,FIND(".",_xlpm.cleanRaw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706006</v>
      </c>
      <c r="I903" t="str">
        <f>_xlfn.LET(_xlpm.raw,_xlfn.XLOOKUP(A903,SITE7!$C$8:$C$1180,SITE7!$D$8:$D$1180,""),_xlpm.cleanRaw,SUBSTITUTE(SUBSTITUTE(_xlpm.raw,"_PIN","."),"PIN","."),_xlpm.mainPart,MID(_xlpm.cleanRaw,2,FIND(".",_xlpm.cleanRaw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506006</v>
      </c>
      <c r="J903" t="str">
        <f t="shared" si="14"/>
        <v>AP9;DDRDQ_IL15_NIL13[5];;28.5199999999999;30.36;605054;805054;706006;506006</v>
      </c>
    </row>
    <row r="904" spans="1:10">
      <c r="A904" t="s">
        <v>1144</v>
      </c>
      <c r="B904" t="str">
        <f>_xlfn.XLOOKUP(A904,SITE1!$O$8:$O$1180,SITE1!$N$8:$N$1180,"")</f>
        <v>DDRDQ_IL15_NIL13[0]</v>
      </c>
      <c r="C904" t="str" cm="1">
        <f t="array" ref="C904">_xlfn.TEXTJOIN(",", TRUE, _xlfn.UNIQUE(TRANSPOSE(_xlfn.MAP(
    _xlfn.XLOOKUP(A904, SITE1!$C$8:$C$1180, SITE1!$F$8:$I$1180),
    _xlfn.LAMBDA(_xlpm.x, IF(AND(_xlpm.x &lt;&gt; "", _xlpm.x &lt;&gt; "-"), TRIM(CLEAN(LEFT(_xlpm.x, FIND(".", _xlpm.x &amp; ".") - 1))), ""))
))))</f>
        <v/>
      </c>
      <c r="D904">
        <v>27.599999999999898</v>
      </c>
      <c r="E904">
        <v>30.36</v>
      </c>
      <c r="F904" t="str">
        <f>_xlfn.LET(_xlpm.raw,_xlfn.XLOOKUP(A904,SITE1!$C$8:$C$1180,SITE1!$D$8:$D$1180,""),_xlpm.cleanRaw,SUBSTITUTE(SUBSTITUTE(_xlpm.raw,"_PIN","."),"PIN","."),_xlpm.mainPart,MID(_xlpm.cleanRaw,2,FIND(".",_xlpm.cleanRaw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605051</v>
      </c>
      <c r="G904" t="str">
        <f>_xlfn.LET(_xlpm.raw,_xlfn.XLOOKUP(A904,SITE3!$C$8:$C$1180,SITE3!$D$8:$D$1180,""),_xlpm.cleanRaw,SUBSTITUTE(SUBSTITUTE(_xlpm.raw,"_PIN","."),"PIN","."),_xlpm.mainPart,MID(_xlpm.cleanRaw,2,FIND(".",_xlpm.cleanRaw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805051</v>
      </c>
      <c r="H904" t="str">
        <f>_xlfn.LET(_xlpm.raw,_xlfn.XLOOKUP(A904,SITE5!$C$8:$C$1180,SITE5!$D$8:$D$1180,""),_xlpm.cleanRaw,SUBSTITUTE(SUBSTITUTE(_xlpm.raw,"_PIN","."),"PIN","."),_xlpm.mainPart,MID(_xlpm.cleanRaw,2,FIND(".",_xlpm.cleanRaw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706008</v>
      </c>
      <c r="I904" t="str">
        <f>_xlfn.LET(_xlpm.raw,_xlfn.XLOOKUP(A904,SITE7!$C$8:$C$1180,SITE7!$D$8:$D$1180,""),_xlpm.cleanRaw,SUBSTITUTE(SUBSTITUTE(_xlpm.raw,"_PIN","."),"PIN","."),_xlpm.mainPart,MID(_xlpm.cleanRaw,2,FIND(".",_xlpm.cleanRaw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506008</v>
      </c>
      <c r="J904" t="str">
        <f t="shared" si="14"/>
        <v>AP10;DDRDQ_IL15_NIL13[0];;27.5999999999999;30.36;605051;805051;706008;506008</v>
      </c>
    </row>
    <row r="905" spans="1:10">
      <c r="A905" t="s">
        <v>1145</v>
      </c>
      <c r="B905" t="str">
        <f>_xlfn.XLOOKUP(A905,SITE1!$O$8:$O$1180,SITE1!$N$8:$N$1180,"")</f>
        <v>VSS</v>
      </c>
      <c r="C905" t="str" cm="1">
        <f t="array" ref="C905">_xlfn.TEXTJOIN(",", TRUE, _xlfn.UNIQUE(TRANSPOSE(_xlfn.MAP(
    _xlfn.XLOOKUP(A905, SITE1!$C$8:$C$1180, SITE1!$F$8:$I$1180),
    _xlfn.LAMBDA(_xlpm.x, IF(AND(_xlpm.x &lt;&gt; "", _xlpm.x &lt;&gt; "-"), TRIM(CLEAN(LEFT(_xlpm.x, FIND(".", _xlpm.x &amp; ".") - 1))), ""))
))))</f>
        <v/>
      </c>
      <c r="D905">
        <v>26.68</v>
      </c>
      <c r="E905">
        <v>30.36</v>
      </c>
      <c r="F905" t="str">
        <f>_xlfn.LET(_xlpm.raw,_xlfn.XLOOKUP(A905,SITE1!$C$8:$C$1180,SITE1!$D$8:$D$1180,""),_xlpm.cleanRaw,SUBSTITUTE(SUBSTITUTE(_xlpm.raw,"_PIN","."),"PIN","."),_xlpm.mainPart,MID(_xlpm.cleanRaw,2,FIND(".",_xlpm.cleanRaw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05" t="str">
        <f>_xlfn.LET(_xlpm.raw,_xlfn.XLOOKUP(A905,SITE3!$C$8:$C$1180,SITE3!$D$8:$D$1180,""),_xlpm.cleanRaw,SUBSTITUTE(SUBSTITUTE(_xlpm.raw,"_PIN","."),"PIN","."),_xlpm.mainPart,MID(_xlpm.cleanRaw,2,FIND(".",_xlpm.cleanRaw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05" t="str">
        <f>_xlfn.LET(_xlpm.raw,_xlfn.XLOOKUP(A905,SITE5!$C$8:$C$1180,SITE5!$D$8:$D$1180,""),_xlpm.cleanRaw,SUBSTITUTE(SUBSTITUTE(_xlpm.raw,"_PIN","."),"PIN","."),_xlpm.mainPart,MID(_xlpm.cleanRaw,2,FIND(".",_xlpm.cleanRaw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905" t="str">
        <f>_xlfn.LET(_xlpm.raw,_xlfn.XLOOKUP(A905,SITE7!$C$8:$C$1180,SITE7!$D$8:$D$1180,""),_xlpm.cleanRaw,SUBSTITUTE(SUBSTITUTE(_xlpm.raw,"_PIN","."),"PIN","."),_xlpm.mainPart,MID(_xlpm.cleanRaw,2,FIND(".",_xlpm.cleanRaw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905" t="str">
        <f t="shared" si="14"/>
        <v>AP11;VSS;;26.68;30.36;;;;</v>
      </c>
    </row>
    <row r="906" spans="1:10">
      <c r="A906" t="s">
        <v>1146</v>
      </c>
      <c r="B906" t="str">
        <f>_xlfn.XLOOKUP(A906,SITE1!$O$8:$O$1180,SITE1!$N$8:$N$1180,"")</f>
        <v>DDRDQ_IL14_NIL12[1]</v>
      </c>
      <c r="C906" t="str" cm="1">
        <f t="array" ref="C906">_xlfn.TEXTJOIN(",", TRUE, _xlfn.UNIQUE(TRANSPOSE(_xlfn.MAP(
    _xlfn.XLOOKUP(A906, SITE1!$C$8:$C$1180, SITE1!$F$8:$I$1180),
    _xlfn.LAMBDA(_xlpm.x, IF(AND(_xlpm.x &lt;&gt; "", _xlpm.x &lt;&gt; "-"), TRIM(CLEAN(LEFT(_xlpm.x, FIND(".", _xlpm.x &amp; ".") - 1))), ""))
))))</f>
        <v/>
      </c>
      <c r="D906">
        <v>25.759999999999899</v>
      </c>
      <c r="E906">
        <v>30.36</v>
      </c>
      <c r="F906" t="str">
        <f>_xlfn.LET(_xlpm.raw,_xlfn.XLOOKUP(A906,SITE1!$C$8:$C$1180,SITE1!$D$8:$D$1180,""),_xlpm.cleanRaw,SUBSTITUTE(SUBSTITUTE(_xlpm.raw,"_PIN","."),"PIN","."),_xlpm.mainPart,MID(_xlpm.cleanRaw,2,FIND(".",_xlpm.cleanRaw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605049</v>
      </c>
      <c r="G906" t="str">
        <f>_xlfn.LET(_xlpm.raw,_xlfn.XLOOKUP(A906,SITE3!$C$8:$C$1180,SITE3!$D$8:$D$1180,""),_xlpm.cleanRaw,SUBSTITUTE(SUBSTITUTE(_xlpm.raw,"_PIN","."),"PIN","."),_xlpm.mainPart,MID(_xlpm.cleanRaw,2,FIND(".",_xlpm.cleanRaw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805049</v>
      </c>
      <c r="H906" t="str">
        <f>_xlfn.LET(_xlpm.raw,_xlfn.XLOOKUP(A906,SITE5!$C$8:$C$1180,SITE5!$D$8:$D$1180,""),_xlpm.cleanRaw,SUBSTITUTE(SUBSTITUTE(_xlpm.raw,"_PIN","."),"PIN","."),_xlpm.mainPart,MID(_xlpm.cleanRaw,2,FIND(".",_xlpm.cleanRaw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704126</v>
      </c>
      <c r="I906" t="str">
        <f>_xlfn.LET(_xlpm.raw,_xlfn.XLOOKUP(A906,SITE7!$C$8:$C$1180,SITE7!$D$8:$D$1180,""),_xlpm.cleanRaw,SUBSTITUTE(SUBSTITUTE(_xlpm.raw,"_PIN","."),"PIN","."),_xlpm.mainPart,MID(_xlpm.cleanRaw,2,FIND(".",_xlpm.cleanRaw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504126</v>
      </c>
      <c r="J906" t="str">
        <f t="shared" si="14"/>
        <v>AP12;DDRDQ_IL14_NIL12[1];;25.7599999999999;30.36;605049;805049;704126;504126</v>
      </c>
    </row>
    <row r="907" spans="1:10">
      <c r="A907" t="s">
        <v>942</v>
      </c>
      <c r="B907" t="str">
        <f>_xlfn.XLOOKUP(A907,SITE1!$O$8:$O$1180,SITE1!$N$8:$N$1180,"")</f>
        <v>DDRDQ_IL14_NIL12[5]</v>
      </c>
      <c r="C907" t="str" cm="1">
        <f t="array" ref="C907">_xlfn.TEXTJOIN(",", TRUE, _xlfn.UNIQUE(TRANSPOSE(_xlfn.MAP(
    _xlfn.XLOOKUP(A907, SITE1!$C$8:$C$1180, SITE1!$F$8:$I$1180),
    _xlfn.LAMBDA(_xlpm.x, IF(AND(_xlpm.x &lt;&gt; "", _xlpm.x &lt;&gt; "-"), TRIM(CLEAN(LEFT(_xlpm.x, FIND(".", _xlpm.x &amp; ".") - 1))), ""))
))))</f>
        <v/>
      </c>
      <c r="D907">
        <v>24.8399999999999</v>
      </c>
      <c r="E907">
        <v>30.36</v>
      </c>
      <c r="F907" t="str">
        <f>_xlfn.LET(_xlpm.raw,_xlfn.XLOOKUP(A907,SITE1!$C$8:$C$1180,SITE1!$D$8:$D$1180,""),_xlpm.cleanRaw,SUBSTITUTE(SUBSTITUTE(_xlpm.raw,"_PIN","."),"PIN","."),_xlpm.mainPart,MID(_xlpm.cleanRaw,2,FIND(".",_xlpm.cleanRaw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605078</v>
      </c>
      <c r="G907" t="str">
        <f>_xlfn.LET(_xlpm.raw,_xlfn.XLOOKUP(A907,SITE3!$C$8:$C$1180,SITE3!$D$8:$D$1180,""),_xlpm.cleanRaw,SUBSTITUTE(SUBSTITUTE(_xlpm.raw,"_PIN","."),"PIN","."),_xlpm.mainPart,MID(_xlpm.cleanRaw,2,FIND(".",_xlpm.cleanRaw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805078</v>
      </c>
      <c r="H907" t="str">
        <f>_xlfn.LET(_xlpm.raw,_xlfn.XLOOKUP(A907,SITE5!$C$8:$C$1180,SITE5!$D$8:$D$1180,""),_xlpm.cleanRaw,SUBSTITUTE(SUBSTITUTE(_xlpm.raw,"_PIN","."),"PIN","."),_xlpm.mainPart,MID(_xlpm.cleanRaw,2,FIND(".",_xlpm.cleanRaw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705051</v>
      </c>
      <c r="I907" t="str">
        <f>_xlfn.LET(_xlpm.raw,_xlfn.XLOOKUP(A907,SITE7!$C$8:$C$1180,SITE7!$D$8:$D$1180,""),_xlpm.cleanRaw,SUBSTITUTE(SUBSTITUTE(_xlpm.raw,"_PIN","."),"PIN","."),_xlpm.mainPart,MID(_xlpm.cleanRaw,2,FIND(".",_xlpm.cleanRaw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505051</v>
      </c>
      <c r="J907" t="str">
        <f t="shared" si="14"/>
        <v>AP13;DDRDQ_IL14_NIL12[5];;24.8399999999999;30.36;605078;805078;705051;505051</v>
      </c>
    </row>
    <row r="908" spans="1:10">
      <c r="A908" t="s">
        <v>943</v>
      </c>
      <c r="B908" t="str">
        <f>_xlfn.XLOOKUP(A908,SITE1!$O$8:$O$1180,SITE1!$N$8:$N$1180,"")</f>
        <v>VSS</v>
      </c>
      <c r="C908" t="str" cm="1">
        <f t="array" ref="C908">_xlfn.TEXTJOIN(",", TRUE, _xlfn.UNIQUE(TRANSPOSE(_xlfn.MAP(
    _xlfn.XLOOKUP(A908, SITE1!$C$8:$C$1180, SITE1!$F$8:$I$1180),
    _xlfn.LAMBDA(_xlpm.x, IF(AND(_xlpm.x &lt;&gt; "", _xlpm.x &lt;&gt; "-"), TRIM(CLEAN(LEFT(_xlpm.x, FIND(".", _xlpm.x &amp; ".") - 1))), ""))
))))</f>
        <v/>
      </c>
      <c r="D908">
        <v>23.919999999999899</v>
      </c>
      <c r="E908">
        <v>30.36</v>
      </c>
      <c r="F908" t="str">
        <f>_xlfn.LET(_xlpm.raw,_xlfn.XLOOKUP(A908,SITE1!$C$8:$C$1180,SITE1!$D$8:$D$1180,""),_xlpm.cleanRaw,SUBSTITUTE(SUBSTITUTE(_xlpm.raw,"_PIN","."),"PIN","."),_xlpm.mainPart,MID(_xlpm.cleanRaw,2,FIND(".",_xlpm.cleanRaw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08" t="str">
        <f>_xlfn.LET(_xlpm.raw,_xlfn.XLOOKUP(A908,SITE3!$C$8:$C$1180,SITE3!$D$8:$D$1180,""),_xlpm.cleanRaw,SUBSTITUTE(SUBSTITUTE(_xlpm.raw,"_PIN","."),"PIN","."),_xlpm.mainPart,MID(_xlpm.cleanRaw,2,FIND(".",_xlpm.cleanRaw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08" t="str">
        <f>_xlfn.LET(_xlpm.raw,_xlfn.XLOOKUP(A908,SITE5!$C$8:$C$1180,SITE5!$D$8:$D$1180,""),_xlpm.cleanRaw,SUBSTITUTE(SUBSTITUTE(_xlpm.raw,"_PIN","."),"PIN","."),_xlpm.mainPart,MID(_xlpm.cleanRaw,2,FIND(".",_xlpm.cleanRaw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908" t="str">
        <f>_xlfn.LET(_xlpm.raw,_xlfn.XLOOKUP(A908,SITE7!$C$8:$C$1180,SITE7!$D$8:$D$1180,""),_xlpm.cleanRaw,SUBSTITUTE(SUBSTITUTE(_xlpm.raw,"_PIN","."),"PIN","."),_xlpm.mainPart,MID(_xlpm.cleanRaw,2,FIND(".",_xlpm.cleanRaw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908" t="str">
        <f t="shared" si="14"/>
        <v>AP14;VSS;;23.9199999999999;30.36;;;;</v>
      </c>
    </row>
    <row r="909" spans="1:10">
      <c r="A909" t="s">
        <v>1533</v>
      </c>
      <c r="B909" t="str">
        <f>_xlfn.XLOOKUP(A909,SITE1!$O$8:$O$1180,SITE1!$N$8:$N$1180,"")</f>
        <v>DDR1_ODT[2]</v>
      </c>
      <c r="C909" t="str" cm="1">
        <f t="array" ref="C909">_xlfn.TEXTJOIN(",", TRUE, _xlfn.UNIQUE(TRANSPOSE(_xlfn.MAP(
    _xlfn.XLOOKUP(A909, SITE1!$C$8:$C$1180, SITE1!$F$8:$I$1180),
    _xlfn.LAMBDA(_xlpm.x, IF(AND(_xlpm.x &lt;&gt; "", _xlpm.x &lt;&gt; "-"), TRIM(CLEAN(LEFT(_xlpm.x, FIND(".", _xlpm.x &amp; ".") - 1))), ""))
))))</f>
        <v/>
      </c>
      <c r="D909">
        <v>22.999999999999901</v>
      </c>
      <c r="E909">
        <v>30.36</v>
      </c>
      <c r="F909" t="str">
        <f>_xlfn.LET(_xlpm.raw,_xlfn.XLOOKUP(A909,SITE1!$C$8:$C$1180,SITE1!$D$8:$D$1180,""),_xlpm.cleanRaw,SUBSTITUTE(SUBSTITUTE(_xlpm.raw,"_PIN","."),"PIN","."),_xlpm.mainPart,MID(_xlpm.cleanRaw,2,FIND(".",_xlpm.cleanRaw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606120</v>
      </c>
      <c r="G909" t="str">
        <f>_xlfn.LET(_xlpm.raw,_xlfn.XLOOKUP(A909,SITE3!$C$8:$C$1180,SITE3!$D$8:$D$1180,""),_xlpm.cleanRaw,SUBSTITUTE(SUBSTITUTE(_xlpm.raw,"_PIN","."),"PIN","."),_xlpm.mainPart,MID(_xlpm.cleanRaw,2,FIND(".",_xlpm.cleanRaw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806120</v>
      </c>
      <c r="H909" t="str">
        <f>_xlfn.LET(_xlpm.raw,_xlfn.XLOOKUP(A909,SITE5!$C$8:$C$1180,SITE5!$D$8:$D$1180,""),_xlpm.cleanRaw,SUBSTITUTE(SUBSTITUTE(_xlpm.raw,"_PIN","."),"PIN","."),_xlpm.mainPart,MID(_xlpm.cleanRaw,2,FIND(".",_xlpm.cleanRaw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706017</v>
      </c>
      <c r="I909" t="str">
        <f>_xlfn.LET(_xlpm.raw,_xlfn.XLOOKUP(A909,SITE7!$C$8:$C$1180,SITE7!$D$8:$D$1180,""),_xlpm.cleanRaw,SUBSTITUTE(SUBSTITUTE(_xlpm.raw,"_PIN","."),"PIN","."),_xlpm.mainPart,MID(_xlpm.cleanRaw,2,FIND(".",_xlpm.cleanRaw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506017</v>
      </c>
      <c r="J909" t="str">
        <f t="shared" si="14"/>
        <v>AP15;DDR1_ODT[2];;22.9999999999999;30.36;606120;806120;706017;506017</v>
      </c>
    </row>
    <row r="910" spans="1:10">
      <c r="A910" t="s">
        <v>1538</v>
      </c>
      <c r="B910" t="str">
        <f>_xlfn.XLOOKUP(A910,SITE1!$O$8:$O$1180,SITE1!$N$8:$N$1180,"")</f>
        <v>DDR1_CAS_N_CAB1_MA15</v>
      </c>
      <c r="C910" t="str" cm="1">
        <f t="array" ref="C910">_xlfn.TEXTJOIN(",", TRUE, _xlfn.UNIQUE(TRANSPOSE(_xlfn.MAP(
    _xlfn.XLOOKUP(A910, SITE1!$C$8:$C$1180, SITE1!$F$8:$I$1180),
    _xlfn.LAMBDA(_xlpm.x, IF(AND(_xlpm.x &lt;&gt; "", _xlpm.x &lt;&gt; "-"), TRIM(CLEAN(LEFT(_xlpm.x, FIND(".", _xlpm.x &amp; ".") - 1))), ""))
))))</f>
        <v/>
      </c>
      <c r="D910">
        <v>22.08</v>
      </c>
      <c r="E910">
        <v>30.36</v>
      </c>
      <c r="F910" t="str">
        <f>_xlfn.LET(_xlpm.raw,_xlfn.XLOOKUP(A910,SITE1!$C$8:$C$1180,SITE1!$D$8:$D$1180,""),_xlpm.cleanRaw,SUBSTITUTE(SUBSTITUTE(_xlpm.raw,"_PIN","."),"PIN","."),_xlpm.mainPart,MID(_xlpm.cleanRaw,2,FIND(".",_xlpm.cleanRaw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605045</v>
      </c>
      <c r="G910" t="str">
        <f>_xlfn.LET(_xlpm.raw,_xlfn.XLOOKUP(A910,SITE3!$C$8:$C$1180,SITE3!$D$8:$D$1180,""),_xlpm.cleanRaw,SUBSTITUTE(SUBSTITUTE(_xlpm.raw,"_PIN","."),"PIN","."),_xlpm.mainPart,MID(_xlpm.cleanRaw,2,FIND(".",_xlpm.cleanRaw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805045</v>
      </c>
      <c r="H910" t="str">
        <f>_xlfn.LET(_xlpm.raw,_xlfn.XLOOKUP(A910,SITE5!$C$8:$C$1180,SITE5!$D$8:$D$1180,""),_xlpm.cleanRaw,SUBSTITUTE(SUBSTITUTE(_xlpm.raw,"_PIN","."),"PIN","."),_xlpm.mainPart,MID(_xlpm.cleanRaw,2,FIND(".",_xlpm.cleanRaw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706002</v>
      </c>
      <c r="I910" t="str">
        <f>_xlfn.LET(_xlpm.raw,_xlfn.XLOOKUP(A910,SITE7!$C$8:$C$1180,SITE7!$D$8:$D$1180,""),_xlpm.cleanRaw,SUBSTITUTE(SUBSTITUTE(_xlpm.raw,"_PIN","."),"PIN","."),_xlpm.mainPart,MID(_xlpm.cleanRaw,2,FIND(".",_xlpm.cleanRaw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506002</v>
      </c>
      <c r="J910" t="str">
        <f t="shared" si="14"/>
        <v>AP16;DDR1_CAS_N_CAB1_MA15;;22.08;30.36;605045;805045;706002;506002</v>
      </c>
    </row>
    <row r="911" spans="1:10">
      <c r="A911" t="s">
        <v>1493</v>
      </c>
      <c r="B911" t="str">
        <f>_xlfn.XLOOKUP(A911,SITE1!$O$8:$O$1180,SITE1!$N$8:$N$1180,"")</f>
        <v>DDR1_CS_N[0]</v>
      </c>
      <c r="C911" t="str" cm="1">
        <f t="array" ref="C911">_xlfn.TEXTJOIN(",", TRUE, _xlfn.UNIQUE(TRANSPOSE(_xlfn.MAP(
    _xlfn.XLOOKUP(A911, SITE1!$C$8:$C$1180, SITE1!$F$8:$I$1180),
    _xlfn.LAMBDA(_xlpm.x, IF(AND(_xlpm.x &lt;&gt; "", _xlpm.x &lt;&gt; "-"), TRIM(CLEAN(LEFT(_xlpm.x, FIND(".", _xlpm.x &amp; ".") - 1))), ""))
))))</f>
        <v/>
      </c>
      <c r="D911">
        <v>21.159999999999901</v>
      </c>
      <c r="E911">
        <v>30.36</v>
      </c>
      <c r="F911" t="str">
        <f>_xlfn.LET(_xlpm.raw,_xlfn.XLOOKUP(A911,SITE1!$C$8:$C$1180,SITE1!$D$8:$D$1180,""),_xlpm.cleanRaw,SUBSTITUTE(SUBSTITUTE(_xlpm.raw,"_PIN","."),"PIN","."),_xlpm.mainPart,MID(_xlpm.cleanRaw,2,FIND(".",_xlpm.cleanRaw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605043</v>
      </c>
      <c r="G911" t="str">
        <f>_xlfn.LET(_xlpm.raw,_xlfn.XLOOKUP(A911,SITE3!$C$8:$C$1180,SITE3!$D$8:$D$1180,""),_xlpm.cleanRaw,SUBSTITUTE(SUBSTITUTE(_xlpm.raw,"_PIN","."),"PIN","."),_xlpm.mainPart,MID(_xlpm.cleanRaw,2,FIND(".",_xlpm.cleanRaw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805043</v>
      </c>
      <c r="H911" t="str">
        <f>_xlfn.LET(_xlpm.raw,_xlfn.XLOOKUP(A911,SITE5!$C$8:$C$1180,SITE5!$D$8:$D$1180,""),_xlpm.cleanRaw,SUBSTITUTE(SUBSTITUTE(_xlpm.raw,"_PIN","."),"PIN","."),_xlpm.mainPart,MID(_xlpm.cleanRaw,2,FIND(".",_xlpm.cleanRaw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706001</v>
      </c>
      <c r="I911" t="str">
        <f>_xlfn.LET(_xlpm.raw,_xlfn.XLOOKUP(A911,SITE7!$C$8:$C$1180,SITE7!$D$8:$D$1180,""),_xlpm.cleanRaw,SUBSTITUTE(SUBSTITUTE(_xlpm.raw,"_PIN","."),"PIN","."),_xlpm.mainPart,MID(_xlpm.cleanRaw,2,FIND(".",_xlpm.cleanRaw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506001</v>
      </c>
      <c r="J911" t="str">
        <f t="shared" si="14"/>
        <v>AP17;DDR1_CS_N[0];;21.1599999999999;30.36;605043;805043;706001;506001</v>
      </c>
    </row>
    <row r="912" spans="1:10">
      <c r="A912" t="s">
        <v>1517</v>
      </c>
      <c r="B912" t="str">
        <f>_xlfn.XLOOKUP(A912,SITE1!$O$8:$O$1180,SITE1!$N$8:$N$1180,"")</f>
        <v>DDR1_MA[10]_CAB7</v>
      </c>
      <c r="C912" t="str" cm="1">
        <f t="array" ref="C912">_xlfn.TEXTJOIN(",", TRUE, _xlfn.UNIQUE(TRANSPOSE(_xlfn.MAP(
    _xlfn.XLOOKUP(A912, SITE1!$C$8:$C$1180, SITE1!$F$8:$I$1180),
    _xlfn.LAMBDA(_xlpm.x, IF(AND(_xlpm.x &lt;&gt; "", _xlpm.x &lt;&gt; "-"), TRIM(CLEAN(LEFT(_xlpm.x, FIND(".", _xlpm.x &amp; ".") - 1))), ""))
))))</f>
        <v/>
      </c>
      <c r="D912">
        <v>20.239999999999899</v>
      </c>
      <c r="E912">
        <v>30.36</v>
      </c>
      <c r="F912" t="str">
        <f>_xlfn.LET(_xlpm.raw,_xlfn.XLOOKUP(A912,SITE1!$C$8:$C$1180,SITE1!$D$8:$D$1180,""),_xlpm.cleanRaw,SUBSTITUTE(SUBSTITUTE(_xlpm.raw,"_PIN","."),"PIN","."),_xlpm.mainPart,MID(_xlpm.cleanRaw,2,FIND(".",_xlpm.cleanRaw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608059</v>
      </c>
      <c r="G912" t="str">
        <f>_xlfn.LET(_xlpm.raw,_xlfn.XLOOKUP(A912,SITE3!$C$8:$C$1180,SITE3!$D$8:$D$1180,""),_xlpm.cleanRaw,SUBSTITUTE(SUBSTITUTE(_xlpm.raw,"_PIN","."),"PIN","."),_xlpm.mainPart,MID(_xlpm.cleanRaw,2,FIND(".",_xlpm.cleanRaw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808059</v>
      </c>
      <c r="H912" t="str">
        <f>_xlfn.LET(_xlpm.raw,_xlfn.XLOOKUP(A912,SITE5!$C$8:$C$1180,SITE5!$D$8:$D$1180,""),_xlpm.cleanRaw,SUBSTITUTE(SUBSTITUTE(_xlpm.raw,"_PIN","."),"PIN","."),_xlpm.mainPart,MID(_xlpm.cleanRaw,2,FIND(".",_xlpm.cleanRaw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704123</v>
      </c>
      <c r="I912" t="str">
        <f>_xlfn.LET(_xlpm.raw,_xlfn.XLOOKUP(A912,SITE7!$C$8:$C$1180,SITE7!$D$8:$D$1180,""),_xlpm.cleanRaw,SUBSTITUTE(SUBSTITUTE(_xlpm.raw,"_PIN","."),"PIN","."),_xlpm.mainPart,MID(_xlpm.cleanRaw,2,FIND(".",_xlpm.cleanRaw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504123</v>
      </c>
      <c r="J912" t="str">
        <f t="shared" si="14"/>
        <v>AP18;DDR1_MA[10]_CAB7;;20.2399999999999;30.36;608059;808059;704123;504123</v>
      </c>
    </row>
    <row r="913" spans="1:10">
      <c r="A913" t="s">
        <v>1387</v>
      </c>
      <c r="B913" t="str">
        <f>_xlfn.XLOOKUP(A913,SITE1!$O$8:$O$1180,SITE1!$N$8:$N$1180,"")</f>
        <v>DDR1_CLK_P[3]</v>
      </c>
      <c r="C913" t="str" cm="1">
        <f t="array" ref="C913">_xlfn.TEXTJOIN(",", TRUE, _xlfn.UNIQUE(TRANSPOSE(_xlfn.MAP(
    _xlfn.XLOOKUP(A913, SITE1!$C$8:$C$1180, SITE1!$F$8:$I$1180),
    _xlfn.LAMBDA(_xlpm.x, IF(AND(_xlpm.x &lt;&gt; "", _xlpm.x &lt;&gt; "-"), TRIM(CLEAN(LEFT(_xlpm.x, FIND(".", _xlpm.x &amp; ".") - 1))), ""))
))))</f>
        <v/>
      </c>
      <c r="D913">
        <v>19.319999999999901</v>
      </c>
      <c r="E913">
        <v>30.36</v>
      </c>
      <c r="F913" t="str">
        <f>_xlfn.LET(_xlpm.raw,_xlfn.XLOOKUP(A913,SITE1!$C$8:$C$1180,SITE1!$D$8:$D$1180,""),_xlpm.cleanRaw,SUBSTITUTE(SUBSTITUTE(_xlpm.raw,"_PIN","."),"PIN","."),_xlpm.mainPart,MID(_xlpm.cleanRaw,2,FIND(".",_xlpm.cleanRaw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608053</v>
      </c>
      <c r="G913" t="str">
        <f>_xlfn.LET(_xlpm.raw,_xlfn.XLOOKUP(A913,SITE3!$C$8:$C$1180,SITE3!$D$8:$D$1180,""),_xlpm.cleanRaw,SUBSTITUTE(SUBSTITUTE(_xlpm.raw,"_PIN","."),"PIN","."),_xlpm.mainPart,MID(_xlpm.cleanRaw,2,FIND(".",_xlpm.cleanRaw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808053</v>
      </c>
      <c r="H913" t="str">
        <f>_xlfn.LET(_xlpm.raw,_xlfn.XLOOKUP(A913,SITE5!$C$8:$C$1180,SITE5!$D$8:$D$1180,""),_xlpm.cleanRaw,SUBSTITUTE(SUBSTITUTE(_xlpm.raw,"_PIN","."),"PIN","."),_xlpm.mainPart,MID(_xlpm.cleanRaw,2,FIND(".",_xlpm.cleanRaw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702062</v>
      </c>
      <c r="I913" t="str">
        <f>_xlfn.LET(_xlpm.raw,_xlfn.XLOOKUP(A913,SITE7!$C$8:$C$1180,SITE7!$D$8:$D$1180,""),_xlpm.cleanRaw,SUBSTITUTE(SUBSTITUTE(_xlpm.raw,"_PIN","."),"PIN","."),_xlpm.mainPart,MID(_xlpm.cleanRaw,2,FIND(".",_xlpm.cleanRaw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502062</v>
      </c>
      <c r="J913" t="str">
        <f t="shared" si="14"/>
        <v>AP19;DDR1_CLK_P[3];;19.3199999999999;30.36;608053;808053;702062;502062</v>
      </c>
    </row>
    <row r="914" spans="1:10">
      <c r="A914" t="s">
        <v>1388</v>
      </c>
      <c r="B914" t="str">
        <f>_xlfn.XLOOKUP(A914,SITE1!$O$8:$O$1180,SITE1!$N$8:$N$1180,"")</f>
        <v>DDR1_CLK_N[3]</v>
      </c>
      <c r="C914" t="str" cm="1">
        <f t="array" ref="C914">_xlfn.TEXTJOIN(",", TRUE, _xlfn.UNIQUE(TRANSPOSE(_xlfn.MAP(
    _xlfn.XLOOKUP(A914, SITE1!$C$8:$C$1180, SITE1!$F$8:$I$1180),
    _xlfn.LAMBDA(_xlpm.x, IF(AND(_xlpm.x &lt;&gt; "", _xlpm.x &lt;&gt; "-"), TRIM(CLEAN(LEFT(_xlpm.x, FIND(".", _xlpm.x &amp; ".") - 1))), ""))
))))</f>
        <v/>
      </c>
      <c r="D914">
        <v>18.399999999999999</v>
      </c>
      <c r="E914">
        <v>30.36</v>
      </c>
      <c r="F914" t="str">
        <f>_xlfn.LET(_xlpm.raw,_xlfn.XLOOKUP(A914,SITE1!$C$8:$C$1180,SITE1!$D$8:$D$1180,""),_xlpm.cleanRaw,SUBSTITUTE(SUBSTITUTE(_xlpm.raw,"_PIN","."),"PIN","."),_xlpm.mainPart,MID(_xlpm.cleanRaw,2,FIND(".",_xlpm.cleanRaw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608051</v>
      </c>
      <c r="G914" t="str">
        <f>_xlfn.LET(_xlpm.raw,_xlfn.XLOOKUP(A914,SITE3!$C$8:$C$1180,SITE3!$D$8:$D$1180,""),_xlpm.cleanRaw,SUBSTITUTE(SUBSTITUTE(_xlpm.raw,"_PIN","."),"PIN","."),_xlpm.mainPart,MID(_xlpm.cleanRaw,2,FIND(".",_xlpm.cleanRaw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808051</v>
      </c>
      <c r="H914" t="str">
        <f>_xlfn.LET(_xlpm.raw,_xlfn.XLOOKUP(A914,SITE5!$C$8:$C$1180,SITE5!$D$8:$D$1180,""),_xlpm.cleanRaw,SUBSTITUTE(SUBSTITUTE(_xlpm.raw,"_PIN","."),"PIN","."),_xlpm.mainPart,MID(_xlpm.cleanRaw,2,FIND(".",_xlpm.cleanRaw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702060</v>
      </c>
      <c r="I914" t="str">
        <f>_xlfn.LET(_xlpm.raw,_xlfn.XLOOKUP(A914,SITE7!$C$8:$C$1180,SITE7!$D$8:$D$1180,""),_xlpm.cleanRaw,SUBSTITUTE(SUBSTITUTE(_xlpm.raw,"_PIN","."),"PIN","."),_xlpm.mainPart,MID(_xlpm.cleanRaw,2,FIND(".",_xlpm.cleanRaw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502060</v>
      </c>
      <c r="J914" t="str">
        <f t="shared" si="14"/>
        <v>AP20;DDR1_CLK_N[3];;18.4;30.36;608051;808051;702060;502060</v>
      </c>
    </row>
    <row r="915" spans="1:10">
      <c r="A915" t="s">
        <v>1384</v>
      </c>
      <c r="B915" t="str">
        <f>_xlfn.XLOOKUP(A915,SITE1!$O$8:$O$1180,SITE1!$N$8:$N$1180,"")</f>
        <v>DDR1_CLK_N[1]</v>
      </c>
      <c r="C915" t="str" cm="1">
        <f t="array" ref="C915">_xlfn.TEXTJOIN(",", TRUE, _xlfn.UNIQUE(TRANSPOSE(_xlfn.MAP(
    _xlfn.XLOOKUP(A915, SITE1!$C$8:$C$1180, SITE1!$F$8:$I$1180),
    _xlfn.LAMBDA(_xlpm.x, IF(AND(_xlpm.x &lt;&gt; "", _xlpm.x &lt;&gt; "-"), TRIM(CLEAN(LEFT(_xlpm.x, FIND(".", _xlpm.x &amp; ".") - 1))), ""))
))))</f>
        <v/>
      </c>
      <c r="D915">
        <v>17.479999999999901</v>
      </c>
      <c r="E915">
        <v>30.36</v>
      </c>
      <c r="F915" t="str">
        <f>_xlfn.LET(_xlpm.raw,_xlfn.XLOOKUP(A915,SITE1!$C$8:$C$1180,SITE1!$D$8:$D$1180,""),_xlpm.cleanRaw,SUBSTITUTE(SUBSTITUTE(_xlpm.raw,"_PIN","."),"PIN","."),_xlpm.mainPart,MID(_xlpm.cleanRaw,2,FIND(".",_xlpm.cleanRaw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607039</v>
      </c>
      <c r="G915" t="str">
        <f>_xlfn.LET(_xlpm.raw,_xlfn.XLOOKUP(A915,SITE3!$C$8:$C$1180,SITE3!$D$8:$D$1180,""),_xlpm.cleanRaw,SUBSTITUTE(SUBSTITUTE(_xlpm.raw,"_PIN","."),"PIN","."),_xlpm.mainPart,MID(_xlpm.cleanRaw,2,FIND(".",_xlpm.cleanRaw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807039</v>
      </c>
      <c r="H915" t="str">
        <f>_xlfn.LET(_xlpm.raw,_xlfn.XLOOKUP(A915,SITE5!$C$8:$C$1180,SITE5!$D$8:$D$1180,""),_xlpm.cleanRaw,SUBSTITUTE(SUBSTITUTE(_xlpm.raw,"_PIN","."),"PIN","."),_xlpm.mainPart,MID(_xlpm.cleanRaw,2,FIND(".",_xlpm.cleanRaw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703002</v>
      </c>
      <c r="I915" t="str">
        <f>_xlfn.LET(_xlpm.raw,_xlfn.XLOOKUP(A915,SITE7!$C$8:$C$1180,SITE7!$D$8:$D$1180,""),_xlpm.cleanRaw,SUBSTITUTE(SUBSTITUTE(_xlpm.raw,"_PIN","."),"PIN","."),_xlpm.mainPart,MID(_xlpm.cleanRaw,2,FIND(".",_xlpm.cleanRaw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503002</v>
      </c>
      <c r="J915" t="str">
        <f t="shared" si="14"/>
        <v>AP21;DDR1_CLK_N[1];;17.4799999999999;30.36;607039;807039;703002;503002</v>
      </c>
    </row>
    <row r="916" spans="1:10">
      <c r="A916" t="s">
        <v>1383</v>
      </c>
      <c r="B916" t="str">
        <f>_xlfn.XLOOKUP(A916,SITE1!$O$8:$O$1180,SITE1!$N$8:$N$1180,"")</f>
        <v>DDR1_CLK_P[1]</v>
      </c>
      <c r="C916" t="str" cm="1">
        <f t="array" ref="C916">_xlfn.TEXTJOIN(",", TRUE, _xlfn.UNIQUE(TRANSPOSE(_xlfn.MAP(
    _xlfn.XLOOKUP(A916, SITE1!$C$8:$C$1180, SITE1!$F$8:$I$1180),
    _xlfn.LAMBDA(_xlpm.x, IF(AND(_xlpm.x &lt;&gt; "", _xlpm.x &lt;&gt; "-"), TRIM(CLEAN(LEFT(_xlpm.x, FIND(".", _xlpm.x &amp; ".") - 1))), ""))
))))</f>
        <v/>
      </c>
      <c r="D916">
        <v>16.559999999999999</v>
      </c>
      <c r="E916">
        <v>30.36</v>
      </c>
      <c r="F916" t="str">
        <f>_xlfn.LET(_xlpm.raw,_xlfn.XLOOKUP(A916,SITE1!$C$8:$C$1180,SITE1!$D$8:$D$1180,""),_xlpm.cleanRaw,SUBSTITUTE(SUBSTITUTE(_xlpm.raw,"_PIN","."),"PIN","."),_xlpm.mainPart,MID(_xlpm.cleanRaw,2,FIND(".",_xlpm.cleanRaw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607040</v>
      </c>
      <c r="G916" t="str">
        <f>_xlfn.LET(_xlpm.raw,_xlfn.XLOOKUP(A916,SITE3!$C$8:$C$1180,SITE3!$D$8:$D$1180,""),_xlpm.cleanRaw,SUBSTITUTE(SUBSTITUTE(_xlpm.raw,"_PIN","."),"PIN","."),_xlpm.mainPart,MID(_xlpm.cleanRaw,2,FIND(".",_xlpm.cleanRaw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807040</v>
      </c>
      <c r="H916" t="str">
        <f>_xlfn.LET(_xlpm.raw,_xlfn.XLOOKUP(A916,SITE5!$C$8:$C$1180,SITE5!$D$8:$D$1180,""),_xlpm.cleanRaw,SUBSTITUTE(SUBSTITUTE(_xlpm.raw,"_PIN","."),"PIN","."),_xlpm.mainPart,MID(_xlpm.cleanRaw,2,FIND(".",_xlpm.cleanRaw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703004</v>
      </c>
      <c r="I916" t="str">
        <f>_xlfn.LET(_xlpm.raw,_xlfn.XLOOKUP(A916,SITE7!$C$8:$C$1180,SITE7!$D$8:$D$1180,""),_xlpm.cleanRaw,SUBSTITUTE(SUBSTITUTE(_xlpm.raw,"_PIN","."),"PIN","."),_xlpm.mainPart,MID(_xlpm.cleanRaw,2,FIND(".",_xlpm.cleanRaw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503004</v>
      </c>
      <c r="J916" t="str">
        <f t="shared" si="14"/>
        <v>AP22;DDR1_CLK_P[1];;16.56;30.36;607040;807040;703004;503004</v>
      </c>
    </row>
    <row r="917" spans="1:10">
      <c r="A917" t="s">
        <v>1505</v>
      </c>
      <c r="B917" t="str">
        <f>_xlfn.XLOOKUP(A917,SITE1!$O$8:$O$1180,SITE1!$N$8:$N$1180,"")</f>
        <v>DDR1_MA[4]</v>
      </c>
      <c r="C917" t="str" cm="1">
        <f t="array" ref="C917">_xlfn.TEXTJOIN(",", TRUE, _xlfn.UNIQUE(TRANSPOSE(_xlfn.MAP(
    _xlfn.XLOOKUP(A917, SITE1!$C$8:$C$1180, SITE1!$F$8:$I$1180),
    _xlfn.LAMBDA(_xlpm.x, IF(AND(_xlpm.x &lt;&gt; "", _xlpm.x &lt;&gt; "-"), TRIM(CLEAN(LEFT(_xlpm.x, FIND(".", _xlpm.x &amp; ".") - 1))), ""))
))))</f>
        <v/>
      </c>
      <c r="D917">
        <v>15.639999999999899</v>
      </c>
      <c r="E917">
        <v>30.36</v>
      </c>
      <c r="F917" t="str">
        <f>_xlfn.LET(_xlpm.raw,_xlfn.XLOOKUP(A917,SITE1!$C$8:$C$1180,SITE1!$D$8:$D$1180,""),_xlpm.cleanRaw,SUBSTITUTE(SUBSTITUTE(_xlpm.raw,"_PIN","."),"PIN","."),_xlpm.mainPart,MID(_xlpm.cleanRaw,2,FIND(".",_xlpm.cleanRaw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604008</v>
      </c>
      <c r="G917" t="str">
        <f>_xlfn.LET(_xlpm.raw,_xlfn.XLOOKUP(A917,SITE3!$C$8:$C$1180,SITE3!$D$8:$D$1180,""),_xlpm.cleanRaw,SUBSTITUTE(SUBSTITUTE(_xlpm.raw,"_PIN","."),"PIN","."),_xlpm.mainPart,MID(_xlpm.cleanRaw,2,FIND(".",_xlpm.cleanRaw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804008</v>
      </c>
      <c r="H917" t="str">
        <f>_xlfn.LET(_xlpm.raw,_xlfn.XLOOKUP(A917,SITE5!$C$8:$C$1180,SITE5!$D$8:$D$1180,""),_xlpm.cleanRaw,SUBSTITUTE(SUBSTITUTE(_xlpm.raw,"_PIN","."),"PIN","."),_xlpm.mainPart,MID(_xlpm.cleanRaw,2,FIND(".",_xlpm.cleanRaw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706028</v>
      </c>
      <c r="I917" t="str">
        <f>_xlfn.LET(_xlpm.raw,_xlfn.XLOOKUP(A917,SITE7!$C$8:$C$1180,SITE7!$D$8:$D$1180,""),_xlpm.cleanRaw,SUBSTITUTE(SUBSTITUTE(_xlpm.raw,"_PIN","."),"PIN","."),_xlpm.mainPart,MID(_xlpm.cleanRaw,2,FIND(".",_xlpm.cleanRaw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506028</v>
      </c>
      <c r="J917" t="str">
        <f t="shared" si="14"/>
        <v>AP23;DDR1_MA[4];;15.6399999999999;30.36;604008;804008;706028;506028</v>
      </c>
    </row>
    <row r="918" spans="1:10">
      <c r="A918" t="s">
        <v>1764</v>
      </c>
      <c r="B918" t="str">
        <f>_xlfn.XLOOKUP(A918,SITE1!$O$8:$O$1180,SITE1!$N$8:$N$1180,"")</f>
        <v>VSS</v>
      </c>
      <c r="C918" t="str" cm="1">
        <f t="array" ref="C918">_xlfn.TEXTJOIN(",", TRUE, _xlfn.UNIQUE(TRANSPOSE(_xlfn.MAP(
    _xlfn.XLOOKUP(A918, SITE1!$C$8:$C$1180, SITE1!$F$8:$I$1180),
    _xlfn.LAMBDA(_xlpm.x, IF(AND(_xlpm.x &lt;&gt; "", _xlpm.x &lt;&gt; "-"), TRIM(CLEAN(LEFT(_xlpm.x, FIND(".", _xlpm.x &amp; ".") - 1))), ""))
))))</f>
        <v/>
      </c>
      <c r="D918">
        <v>14.719999999999899</v>
      </c>
      <c r="E918">
        <v>30.36</v>
      </c>
      <c r="F918" t="str">
        <f>_xlfn.LET(_xlpm.raw,_xlfn.XLOOKUP(A918,SITE1!$C$8:$C$1180,SITE1!$D$8:$D$1180,""),_xlpm.cleanRaw,SUBSTITUTE(SUBSTITUTE(_xlpm.raw,"_PIN","."),"PIN","."),_xlpm.mainPart,MID(_xlpm.cleanRaw,2,FIND(".",_xlpm.cleanRaw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18" t="str">
        <f>_xlfn.LET(_xlpm.raw,_xlfn.XLOOKUP(A918,SITE3!$C$8:$C$1180,SITE3!$D$8:$D$1180,""),_xlpm.cleanRaw,SUBSTITUTE(SUBSTITUTE(_xlpm.raw,"_PIN","."),"PIN","."),_xlpm.mainPart,MID(_xlpm.cleanRaw,2,FIND(".",_xlpm.cleanRaw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18" t="str">
        <f>_xlfn.LET(_xlpm.raw,_xlfn.XLOOKUP(A918,SITE5!$C$8:$C$1180,SITE5!$D$8:$D$1180,""),_xlpm.cleanRaw,SUBSTITUTE(SUBSTITUTE(_xlpm.raw,"_PIN","."),"PIN","."),_xlpm.mainPart,MID(_xlpm.cleanRaw,2,FIND(".",_xlpm.cleanRaw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918" t="str">
        <f>_xlfn.LET(_xlpm.raw,_xlfn.XLOOKUP(A918,SITE7!$C$8:$C$1180,SITE7!$D$8:$D$1180,""),_xlpm.cleanRaw,SUBSTITUTE(SUBSTITUTE(_xlpm.raw,"_PIN","."),"PIN","."),_xlpm.mainPart,MID(_xlpm.cleanRaw,2,FIND(".",_xlpm.cleanRaw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918" t="str">
        <f t="shared" si="14"/>
        <v>AP24;VSS;;14.7199999999999;30.36;;;;</v>
      </c>
    </row>
    <row r="919" spans="1:10">
      <c r="A919" t="s">
        <v>1368</v>
      </c>
      <c r="B919" t="str">
        <f>_xlfn.XLOOKUP(A919,SITE1!$O$8:$O$1180,SITE1!$N$8:$N$1180,"")</f>
        <v>DDR1_ECC[5]</v>
      </c>
      <c r="C919" t="str" cm="1">
        <f t="array" ref="C919">_xlfn.TEXTJOIN(",", TRUE, _xlfn.UNIQUE(TRANSPOSE(_xlfn.MAP(
    _xlfn.XLOOKUP(A919, SITE1!$C$8:$C$1180, SITE1!$F$8:$I$1180),
    _xlfn.LAMBDA(_xlpm.x, IF(AND(_xlpm.x &lt;&gt; "", _xlpm.x &lt;&gt; "-"), TRIM(CLEAN(LEFT(_xlpm.x, FIND(".", _xlpm.x &amp; ".") - 1))), ""))
))))</f>
        <v/>
      </c>
      <c r="D919">
        <v>13.799999999999899</v>
      </c>
      <c r="E919">
        <v>30.36</v>
      </c>
      <c r="F919" t="str">
        <f>_xlfn.LET(_xlpm.raw,_xlfn.XLOOKUP(A919,SITE1!$C$8:$C$1180,SITE1!$D$8:$D$1180,""),_xlpm.cleanRaw,SUBSTITUTE(SUBSTITUTE(_xlpm.raw,"_PIN","."),"PIN","."),_xlpm.mainPart,MID(_xlpm.cleanRaw,2,FIND(".",_xlpm.cleanRaw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604009</v>
      </c>
      <c r="G919" t="str">
        <f>_xlfn.LET(_xlpm.raw,_xlfn.XLOOKUP(A919,SITE3!$C$8:$C$1180,SITE3!$D$8:$D$1180,""),_xlpm.cleanRaw,SUBSTITUTE(SUBSTITUTE(_xlpm.raw,"_PIN","."),"PIN","."),_xlpm.mainPart,MID(_xlpm.cleanRaw,2,FIND(".",_xlpm.cleanRaw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804009</v>
      </c>
      <c r="H919" t="str">
        <f>_xlfn.LET(_xlpm.raw,_xlfn.XLOOKUP(A919,SITE5!$C$8:$C$1180,SITE5!$D$8:$D$1180,""),_xlpm.cleanRaw,SUBSTITUTE(SUBSTITUTE(_xlpm.raw,"_PIN","."),"PIN","."),_xlpm.mainPart,MID(_xlpm.cleanRaw,2,FIND(".",_xlpm.cleanRaw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706014</v>
      </c>
      <c r="I919" t="str">
        <f>_xlfn.LET(_xlpm.raw,_xlfn.XLOOKUP(A919,SITE7!$C$8:$C$1180,SITE7!$D$8:$D$1180,""),_xlpm.cleanRaw,SUBSTITUTE(SUBSTITUTE(_xlpm.raw,"_PIN","."),"PIN","."),_xlpm.mainPart,MID(_xlpm.cleanRaw,2,FIND(".",_xlpm.cleanRaw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506014</v>
      </c>
      <c r="J919" t="str">
        <f t="shared" si="14"/>
        <v>AP25;DDR1_ECC[5];;13.7999999999999;30.36;604009;804009;706014;506014</v>
      </c>
    </row>
    <row r="920" spans="1:10">
      <c r="A920" t="s">
        <v>1367</v>
      </c>
      <c r="B920" t="str">
        <f>_xlfn.XLOOKUP(A920,SITE1!$O$8:$O$1180,SITE1!$N$8:$N$1180,"")</f>
        <v>DDR1_ECC[4]</v>
      </c>
      <c r="C920" t="str" cm="1">
        <f t="array" ref="C920">_xlfn.TEXTJOIN(",", TRUE, _xlfn.UNIQUE(TRANSPOSE(_xlfn.MAP(
    _xlfn.XLOOKUP(A920, SITE1!$C$8:$C$1180, SITE1!$F$8:$I$1180),
    _xlfn.LAMBDA(_xlpm.x, IF(AND(_xlpm.x &lt;&gt; "", _xlpm.x &lt;&gt; "-"), TRIM(CLEAN(LEFT(_xlpm.x, FIND(".", _xlpm.x &amp; ".") - 1))), ""))
))))</f>
        <v/>
      </c>
      <c r="D920">
        <v>12.8799999999999</v>
      </c>
      <c r="E920">
        <v>30.36</v>
      </c>
      <c r="F920" t="str">
        <f>_xlfn.LET(_xlpm.raw,_xlfn.XLOOKUP(A920,SITE1!$C$8:$C$1180,SITE1!$D$8:$D$1180,""),_xlpm.cleanRaw,SUBSTITUTE(SUBSTITUTE(_xlpm.raw,"_PIN","."),"PIN","."),_xlpm.mainPart,MID(_xlpm.cleanRaw,2,FIND(".",_xlpm.cleanRaw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604031</v>
      </c>
      <c r="G920" t="str">
        <f>_xlfn.LET(_xlpm.raw,_xlfn.XLOOKUP(A920,SITE3!$C$8:$C$1180,SITE3!$D$8:$D$1180,""),_xlpm.cleanRaw,SUBSTITUTE(SUBSTITUTE(_xlpm.raw,"_PIN","."),"PIN","."),_xlpm.mainPart,MID(_xlpm.cleanRaw,2,FIND(".",_xlpm.cleanRaw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804031</v>
      </c>
      <c r="H920" t="str">
        <f>_xlfn.LET(_xlpm.raw,_xlfn.XLOOKUP(A920,SITE5!$C$8:$C$1180,SITE5!$D$8:$D$1180,""),_xlpm.cleanRaw,SUBSTITUTE(SUBSTITUTE(_xlpm.raw,"_PIN","."),"PIN","."),_xlpm.mainPart,MID(_xlpm.cleanRaw,2,FIND(".",_xlpm.cleanRaw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706033</v>
      </c>
      <c r="I920" t="str">
        <f>_xlfn.LET(_xlpm.raw,_xlfn.XLOOKUP(A920,SITE7!$C$8:$C$1180,SITE7!$D$8:$D$1180,""),_xlpm.cleanRaw,SUBSTITUTE(SUBSTITUTE(_xlpm.raw,"_PIN","."),"PIN","."),_xlpm.mainPart,MID(_xlpm.cleanRaw,2,FIND(".",_xlpm.cleanRaw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506033</v>
      </c>
      <c r="J920" t="str">
        <f t="shared" si="14"/>
        <v>AP26;DDR1_ECC[4];;12.8799999999999;30.36;604031;804031;706033;506033</v>
      </c>
    </row>
    <row r="921" spans="1:10">
      <c r="A921" t="s">
        <v>1765</v>
      </c>
      <c r="B921" t="str">
        <f>_xlfn.XLOOKUP(A921,SITE1!$O$8:$O$1180,SITE1!$N$8:$N$1180,"")</f>
        <v>VSS</v>
      </c>
      <c r="C921" t="str" cm="1">
        <f t="array" ref="C921">_xlfn.TEXTJOIN(",", TRUE, _xlfn.UNIQUE(TRANSPOSE(_xlfn.MAP(
    _xlfn.XLOOKUP(A921, SITE1!$C$8:$C$1180, SITE1!$F$8:$I$1180),
    _xlfn.LAMBDA(_xlpm.x, IF(AND(_xlpm.x &lt;&gt; "", _xlpm.x &lt;&gt; "-"), TRIM(CLEAN(LEFT(_xlpm.x, FIND(".", _xlpm.x &amp; ".") - 1))), ""))
))))</f>
        <v/>
      </c>
      <c r="D921">
        <v>11.9599999999999</v>
      </c>
      <c r="E921">
        <v>30.36</v>
      </c>
      <c r="F921" t="str">
        <f>_xlfn.LET(_xlpm.raw,_xlfn.XLOOKUP(A921,SITE1!$C$8:$C$1180,SITE1!$D$8:$D$1180,""),_xlpm.cleanRaw,SUBSTITUTE(SUBSTITUTE(_xlpm.raw,"_PIN","."),"PIN","."),_xlpm.mainPart,MID(_xlpm.cleanRaw,2,FIND(".",_xlpm.cleanRaw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21" t="str">
        <f>_xlfn.LET(_xlpm.raw,_xlfn.XLOOKUP(A921,SITE3!$C$8:$C$1180,SITE3!$D$8:$D$1180,""),_xlpm.cleanRaw,SUBSTITUTE(SUBSTITUTE(_xlpm.raw,"_PIN","."),"PIN","."),_xlpm.mainPart,MID(_xlpm.cleanRaw,2,FIND(".",_xlpm.cleanRaw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21" t="str">
        <f>_xlfn.LET(_xlpm.raw,_xlfn.XLOOKUP(A921,SITE5!$C$8:$C$1180,SITE5!$D$8:$D$1180,""),_xlpm.cleanRaw,SUBSTITUTE(SUBSTITUTE(_xlpm.raw,"_PIN","."),"PIN","."),_xlpm.mainPart,MID(_xlpm.cleanRaw,2,FIND(".",_xlpm.cleanRaw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921" t="str">
        <f>_xlfn.LET(_xlpm.raw,_xlfn.XLOOKUP(A921,SITE7!$C$8:$C$1180,SITE7!$D$8:$D$1180,""),_xlpm.cleanRaw,SUBSTITUTE(SUBSTITUTE(_xlpm.raw,"_PIN","."),"PIN","."),_xlpm.mainPart,MID(_xlpm.cleanRaw,2,FIND(".",_xlpm.cleanRaw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921" t="str">
        <f t="shared" si="14"/>
        <v>AP27;VSS;;11.9599999999999;30.36;;;;</v>
      </c>
    </row>
    <row r="922" spans="1:10">
      <c r="A922" t="s">
        <v>1361</v>
      </c>
      <c r="B922" t="str">
        <f>_xlfn.XLOOKUP(A922,SITE1!$O$8:$O$1180,SITE1!$N$8:$N$1180,"")</f>
        <v>DDRDQ_IL13_NIL07[7]</v>
      </c>
      <c r="C922" t="str" cm="1">
        <f t="array" ref="C922">_xlfn.TEXTJOIN(",", TRUE, _xlfn.UNIQUE(TRANSPOSE(_xlfn.MAP(
    _xlfn.XLOOKUP(A922, SITE1!$C$8:$C$1180, SITE1!$F$8:$I$1180),
    _xlfn.LAMBDA(_xlpm.x, IF(AND(_xlpm.x &lt;&gt; "", _xlpm.x &lt;&gt; "-"), TRIM(CLEAN(LEFT(_xlpm.x, FIND(".", _xlpm.x &amp; ".") - 1))), ""))
))))</f>
        <v/>
      </c>
      <c r="D922">
        <v>11.04</v>
      </c>
      <c r="E922">
        <v>30.36</v>
      </c>
      <c r="F922" t="str">
        <f>_xlfn.LET(_xlpm.raw,_xlfn.XLOOKUP(A922,SITE1!$C$8:$C$1180,SITE1!$D$8:$D$1180,""),_xlpm.cleanRaw,SUBSTITUTE(SUBSTITUTE(_xlpm.raw,"_PIN","."),"PIN","."),_xlpm.mainPart,MID(_xlpm.cleanRaw,2,FIND(".",_xlpm.cleanRaw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603096</v>
      </c>
      <c r="G922" t="str">
        <f>_xlfn.LET(_xlpm.raw,_xlfn.XLOOKUP(A922,SITE3!$C$8:$C$1180,SITE3!$D$8:$D$1180,""),_xlpm.cleanRaw,SUBSTITUTE(SUBSTITUTE(_xlpm.raw,"_PIN","."),"PIN","."),_xlpm.mainPart,MID(_xlpm.cleanRaw,2,FIND(".",_xlpm.cleanRaw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803096</v>
      </c>
      <c r="H922" t="str">
        <f>_xlfn.LET(_xlpm.raw,_xlfn.XLOOKUP(A922,SITE5!$C$8:$C$1180,SITE5!$D$8:$D$1180,""),_xlpm.cleanRaw,SUBSTITUTE(SUBSTITUTE(_xlpm.raw,"_PIN","."),"PIN","."),_xlpm.mainPart,MID(_xlpm.cleanRaw,2,FIND(".",_xlpm.cleanRaw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707116</v>
      </c>
      <c r="I922" t="str">
        <f>_xlfn.LET(_xlpm.raw,_xlfn.XLOOKUP(A922,SITE7!$C$8:$C$1180,SITE7!$D$8:$D$1180,""),_xlpm.cleanRaw,SUBSTITUTE(SUBSTITUTE(_xlpm.raw,"_PIN","."),"PIN","."),_xlpm.mainPart,MID(_xlpm.cleanRaw,2,FIND(".",_xlpm.cleanRaw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507116</v>
      </c>
      <c r="J922" t="str">
        <f t="shared" si="14"/>
        <v>AP28;DDRDQ_IL13_NIL07[7];;11.04;30.36;603096;803096;707116;507116</v>
      </c>
    </row>
    <row r="923" spans="1:10">
      <c r="A923" t="s">
        <v>944</v>
      </c>
      <c r="B923" t="str">
        <f>_xlfn.XLOOKUP(A923,SITE1!$O$8:$O$1180,SITE1!$N$8:$N$1180,"")</f>
        <v>DDRDQ_IL13_NIL07[2]</v>
      </c>
      <c r="C923" t="str" cm="1">
        <f t="array" ref="C923">_xlfn.TEXTJOIN(",", TRUE, _xlfn.UNIQUE(TRANSPOSE(_xlfn.MAP(
    _xlfn.XLOOKUP(A923, SITE1!$C$8:$C$1180, SITE1!$F$8:$I$1180),
    _xlfn.LAMBDA(_xlpm.x, IF(AND(_xlpm.x &lt;&gt; "", _xlpm.x &lt;&gt; "-"), TRIM(CLEAN(LEFT(_xlpm.x, FIND(".", _xlpm.x &amp; ".") - 1))), ""))
))))</f>
        <v/>
      </c>
      <c r="D923">
        <v>10.1199999999999</v>
      </c>
      <c r="E923">
        <v>30.36</v>
      </c>
      <c r="F923" t="str">
        <f>_xlfn.LET(_xlpm.raw,_xlfn.XLOOKUP(A923,SITE1!$C$8:$C$1180,SITE1!$D$8:$D$1180,""),_xlpm.cleanRaw,SUBSTITUTE(SUBSTITUTE(_xlpm.raw,"_PIN","."),"PIN","."),_xlpm.mainPart,MID(_xlpm.cleanRaw,2,FIND(".",_xlpm.cleanRaw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603125</v>
      </c>
      <c r="G923" t="str">
        <f>_xlfn.LET(_xlpm.raw,_xlfn.XLOOKUP(A923,SITE3!$C$8:$C$1180,SITE3!$D$8:$D$1180,""),_xlpm.cleanRaw,SUBSTITUTE(SUBSTITUTE(_xlpm.raw,"_PIN","."),"PIN","."),_xlpm.mainPart,MID(_xlpm.cleanRaw,2,FIND(".",_xlpm.cleanRaw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803125</v>
      </c>
      <c r="H923" t="str">
        <f>_xlfn.LET(_xlpm.raw,_xlfn.XLOOKUP(A923,SITE5!$C$8:$C$1180,SITE5!$D$8:$D$1180,""),_xlpm.cleanRaw,SUBSTITUTE(SUBSTITUTE(_xlpm.raw,"_PIN","."),"PIN","."),_xlpm.mainPart,MID(_xlpm.cleanRaw,2,FIND(".",_xlpm.cleanRaw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708072</v>
      </c>
      <c r="I923" t="str">
        <f>_xlfn.LET(_xlpm.raw,_xlfn.XLOOKUP(A923,SITE7!$C$8:$C$1180,SITE7!$D$8:$D$1180,""),_xlpm.cleanRaw,SUBSTITUTE(SUBSTITUTE(_xlpm.raw,"_PIN","."),"PIN","."),_xlpm.mainPart,MID(_xlpm.cleanRaw,2,FIND(".",_xlpm.cleanRaw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508072</v>
      </c>
      <c r="J923" t="str">
        <f t="shared" si="14"/>
        <v>AP29;DDRDQ_IL13_NIL07[2];;10.1199999999999;30.36;603125;803125;708072;508072</v>
      </c>
    </row>
    <row r="924" spans="1:10">
      <c r="A924" t="s">
        <v>945</v>
      </c>
      <c r="B924" t="str">
        <f>_xlfn.XLOOKUP(A924,SITE1!$O$8:$O$1180,SITE1!$N$8:$N$1180,"")</f>
        <v>VSS</v>
      </c>
      <c r="C924" t="str" cm="1">
        <f t="array" ref="C924">_xlfn.TEXTJOIN(",", TRUE, _xlfn.UNIQUE(TRANSPOSE(_xlfn.MAP(
    _xlfn.XLOOKUP(A924, SITE1!$C$8:$C$1180, SITE1!$F$8:$I$1180),
    _xlfn.LAMBDA(_xlpm.x, IF(AND(_xlpm.x &lt;&gt; "", _xlpm.x &lt;&gt; "-"), TRIM(CLEAN(LEFT(_xlpm.x, FIND(".", _xlpm.x &amp; ".") - 1))), ""))
))))</f>
        <v/>
      </c>
      <c r="D924">
        <v>9.1999999999999904</v>
      </c>
      <c r="E924">
        <v>30.36</v>
      </c>
      <c r="F924" t="str">
        <f>_xlfn.LET(_xlpm.raw,_xlfn.XLOOKUP(A924,SITE1!$C$8:$C$1180,SITE1!$D$8:$D$1180,""),_xlpm.cleanRaw,SUBSTITUTE(SUBSTITUTE(_xlpm.raw,"_PIN","."),"PIN","."),_xlpm.mainPart,MID(_xlpm.cleanRaw,2,FIND(".",_xlpm.cleanRaw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24" t="str">
        <f>_xlfn.LET(_xlpm.raw,_xlfn.XLOOKUP(A924,SITE3!$C$8:$C$1180,SITE3!$D$8:$D$1180,""),_xlpm.cleanRaw,SUBSTITUTE(SUBSTITUTE(_xlpm.raw,"_PIN","."),"PIN","."),_xlpm.mainPart,MID(_xlpm.cleanRaw,2,FIND(".",_xlpm.cleanRaw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24" t="str">
        <f>_xlfn.LET(_xlpm.raw,_xlfn.XLOOKUP(A924,SITE5!$C$8:$C$1180,SITE5!$D$8:$D$1180,""),_xlpm.cleanRaw,SUBSTITUTE(SUBSTITUTE(_xlpm.raw,"_PIN","."),"PIN","."),_xlpm.mainPart,MID(_xlpm.cleanRaw,2,FIND(".",_xlpm.cleanRaw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924" t="str">
        <f>_xlfn.LET(_xlpm.raw,_xlfn.XLOOKUP(A924,SITE7!$C$8:$C$1180,SITE7!$D$8:$D$1180,""),_xlpm.cleanRaw,SUBSTITUTE(SUBSTITUTE(_xlpm.raw,"_PIN","."),"PIN","."),_xlpm.mainPart,MID(_xlpm.cleanRaw,2,FIND(".",_xlpm.cleanRaw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924" t="str">
        <f t="shared" si="14"/>
        <v>AP30;VSS;;9.19999999999999;30.36;;;;</v>
      </c>
    </row>
    <row r="925" spans="1:10">
      <c r="A925" t="s">
        <v>946</v>
      </c>
      <c r="B925" t="str">
        <f>_xlfn.XLOOKUP(A925,SITE1!$O$8:$O$1180,SITE1!$N$8:$N$1180,"")</f>
        <v>DDRDQ_IL12_NIL06[7]</v>
      </c>
      <c r="C925" t="str" cm="1">
        <f t="array" ref="C925">_xlfn.TEXTJOIN(",", TRUE, _xlfn.UNIQUE(TRANSPOSE(_xlfn.MAP(
    _xlfn.XLOOKUP(A925, SITE1!$C$8:$C$1180, SITE1!$F$8:$I$1180),
    _xlfn.LAMBDA(_xlpm.x, IF(AND(_xlpm.x &lt;&gt; "", _xlpm.x &lt;&gt; "-"), TRIM(CLEAN(LEFT(_xlpm.x, FIND(".", _xlpm.x &amp; ".") - 1))), ""))
))))</f>
        <v/>
      </c>
      <c r="D925">
        <v>8.2799999999999905</v>
      </c>
      <c r="E925">
        <v>30.36</v>
      </c>
      <c r="F925" t="str">
        <f>_xlfn.LET(_xlpm.raw,_xlfn.XLOOKUP(A925,SITE1!$C$8:$C$1180,SITE1!$D$8:$D$1180,""),_xlpm.cleanRaw,SUBSTITUTE(SUBSTITUTE(_xlpm.raw,"_PIN","."),"PIN","."),_xlpm.mainPart,MID(_xlpm.cleanRaw,2,FIND(".",_xlpm.cleanRaw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604036</v>
      </c>
      <c r="G925" t="str">
        <f>_xlfn.LET(_xlpm.raw,_xlfn.XLOOKUP(A925,SITE3!$C$8:$C$1180,SITE3!$D$8:$D$1180,""),_xlpm.cleanRaw,SUBSTITUTE(SUBSTITUTE(_xlpm.raw,"_PIN","."),"PIN","."),_xlpm.mainPart,MID(_xlpm.cleanRaw,2,FIND(".",_xlpm.cleanRaw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804036</v>
      </c>
      <c r="H925" t="str">
        <f>_xlfn.LET(_xlpm.raw,_xlfn.XLOOKUP(A925,SITE5!$C$8:$C$1180,SITE5!$D$8:$D$1180,""),_xlpm.cleanRaw,SUBSTITUTE(SUBSTITUTE(_xlpm.raw,"_PIN","."),"PIN","."),_xlpm.mainPart,MID(_xlpm.cleanRaw,2,FIND(".",_xlpm.cleanRaw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706035</v>
      </c>
      <c r="I925" t="str">
        <f>_xlfn.LET(_xlpm.raw,_xlfn.XLOOKUP(A925,SITE7!$C$8:$C$1180,SITE7!$D$8:$D$1180,""),_xlpm.cleanRaw,SUBSTITUTE(SUBSTITUTE(_xlpm.raw,"_PIN","."),"PIN","."),_xlpm.mainPart,MID(_xlpm.cleanRaw,2,FIND(".",_xlpm.cleanRaw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506035</v>
      </c>
      <c r="J925" t="str">
        <f t="shared" si="14"/>
        <v>AP31;DDRDQ_IL12_NIL06[7];;8.27999999999999;30.36;604036;804036;706035;506035</v>
      </c>
    </row>
    <row r="926" spans="1:10">
      <c r="A926" t="s">
        <v>947</v>
      </c>
      <c r="B926" t="str">
        <f>_xlfn.XLOOKUP(A926,SITE1!$O$8:$O$1180,SITE1!$N$8:$N$1180,"")</f>
        <v>DDRDQ_IL12_NIL06[3]</v>
      </c>
      <c r="C926" t="str" cm="1">
        <f t="array" ref="C926">_xlfn.TEXTJOIN(",", TRUE, _xlfn.UNIQUE(TRANSPOSE(_xlfn.MAP(
    _xlfn.XLOOKUP(A926, SITE1!$C$8:$C$1180, SITE1!$F$8:$I$1180),
    _xlfn.LAMBDA(_xlpm.x, IF(AND(_xlpm.x &lt;&gt; "", _xlpm.x &lt;&gt; "-"), TRIM(CLEAN(LEFT(_xlpm.x, FIND(".", _xlpm.x &amp; ".") - 1))), ""))
))))</f>
        <v/>
      </c>
      <c r="D926">
        <v>7.3599999999999897</v>
      </c>
      <c r="E926">
        <v>30.36</v>
      </c>
      <c r="F926" t="str">
        <f>_xlfn.LET(_xlpm.raw,_xlfn.XLOOKUP(A926,SITE1!$C$8:$C$1180,SITE1!$D$8:$D$1180,""),_xlpm.cleanRaw,SUBSTITUTE(SUBSTITUTE(_xlpm.raw,"_PIN","."),"PIN","."),_xlpm.mainPart,MID(_xlpm.cleanRaw,2,FIND(".",_xlpm.cleanRaw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604038</v>
      </c>
      <c r="G926" t="str">
        <f>_xlfn.LET(_xlpm.raw,_xlfn.XLOOKUP(A926,SITE3!$C$8:$C$1180,SITE3!$D$8:$D$1180,""),_xlpm.cleanRaw,SUBSTITUTE(SUBSTITUTE(_xlpm.raw,"_PIN","."),"PIN","."),_xlpm.mainPart,MID(_xlpm.cleanRaw,2,FIND(".",_xlpm.cleanRaw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804038</v>
      </c>
      <c r="H926" t="str">
        <f>_xlfn.LET(_xlpm.raw,_xlfn.XLOOKUP(A926,SITE5!$C$8:$C$1180,SITE5!$D$8:$D$1180,""),_xlpm.cleanRaw,SUBSTITUTE(SUBSTITUTE(_xlpm.raw,"_PIN","."),"PIN","."),_xlpm.mainPart,MID(_xlpm.cleanRaw,2,FIND(".",_xlpm.cleanRaw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706038</v>
      </c>
      <c r="I926" t="str">
        <f>_xlfn.LET(_xlpm.raw,_xlfn.XLOOKUP(A926,SITE7!$C$8:$C$1180,SITE7!$D$8:$D$1180,""),_xlpm.cleanRaw,SUBSTITUTE(SUBSTITUTE(_xlpm.raw,"_PIN","."),"PIN","."),_xlpm.mainPart,MID(_xlpm.cleanRaw,2,FIND(".",_xlpm.cleanRaw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506038</v>
      </c>
      <c r="J926" t="str">
        <f t="shared" si="14"/>
        <v>AP32;DDRDQ_IL12_NIL06[3];;7.35999999999999;30.36;604038;804038;706038;506038</v>
      </c>
    </row>
    <row r="927" spans="1:10">
      <c r="A927" t="s">
        <v>1147</v>
      </c>
      <c r="B927" t="str">
        <f>_xlfn.XLOOKUP(A927,SITE1!$O$8:$O$1180,SITE1!$N$8:$N$1180,"")</f>
        <v>DDRDQSP_IL12_NIL06</v>
      </c>
      <c r="C927" t="str" cm="1">
        <f t="array" ref="C927">_xlfn.TEXTJOIN(",", TRUE, _xlfn.UNIQUE(TRANSPOSE(_xlfn.MAP(
    _xlfn.XLOOKUP(A927, SITE1!$C$8:$C$1180, SITE1!$F$8:$I$1180),
    _xlfn.LAMBDA(_xlpm.x, IF(AND(_xlpm.x &lt;&gt; "", _xlpm.x &lt;&gt; "-"), TRIM(CLEAN(LEFT(_xlpm.x, FIND(".", _xlpm.x &amp; ".") - 1))), ""))
))))</f>
        <v/>
      </c>
      <c r="D927">
        <v>6.4399999999999897</v>
      </c>
      <c r="E927">
        <v>30.36</v>
      </c>
      <c r="F927" t="str">
        <f>_xlfn.LET(_xlpm.raw,_xlfn.XLOOKUP(A927,SITE1!$C$8:$C$1180,SITE1!$D$8:$D$1180,""),_xlpm.cleanRaw,SUBSTITUTE(SUBSTITUTE(_xlpm.raw,"_PIN","."),"PIN","."),_xlpm.mainPart,MID(_xlpm.cleanRaw,2,FIND(".",_xlpm.cleanRaw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603107</v>
      </c>
      <c r="G927" t="str">
        <f>_xlfn.LET(_xlpm.raw,_xlfn.XLOOKUP(A927,SITE3!$C$8:$C$1180,SITE3!$D$8:$D$1180,""),_xlpm.cleanRaw,SUBSTITUTE(SUBSTITUTE(_xlpm.raw,"_PIN","."),"PIN","."),_xlpm.mainPart,MID(_xlpm.cleanRaw,2,FIND(".",_xlpm.cleanRaw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803107</v>
      </c>
      <c r="H927" t="str">
        <f>_xlfn.LET(_xlpm.raw,_xlfn.XLOOKUP(A927,SITE5!$C$8:$C$1180,SITE5!$D$8:$D$1180,""),_xlpm.cleanRaw,SUBSTITUTE(SUBSTITUTE(_xlpm.raw,"_PIN","."),"PIN","."),_xlpm.mainPart,MID(_xlpm.cleanRaw,2,FIND(".",_xlpm.cleanRaw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707100</v>
      </c>
      <c r="I927" t="str">
        <f>_xlfn.LET(_xlpm.raw,_xlfn.XLOOKUP(A927,SITE7!$C$8:$C$1180,SITE7!$D$8:$D$1180,""),_xlpm.cleanRaw,SUBSTITUTE(SUBSTITUTE(_xlpm.raw,"_PIN","."),"PIN","."),_xlpm.mainPart,MID(_xlpm.cleanRaw,2,FIND(".",_xlpm.cleanRaw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507100</v>
      </c>
      <c r="J927" t="str">
        <f t="shared" si="14"/>
        <v>AP33;DDRDQSP_IL12_NIL06;;6.43999999999999;30.36;603107;803107;707100;507100</v>
      </c>
    </row>
    <row r="928" spans="1:10">
      <c r="A928" t="s">
        <v>1148</v>
      </c>
      <c r="B928" t="str">
        <f>_xlfn.XLOOKUP(A928,SITE1!$O$8:$O$1180,SITE1!$N$8:$N$1180,"")</f>
        <v>DDRDQ_IL12_NIL06[5]</v>
      </c>
      <c r="C928" t="str" cm="1">
        <f t="array" ref="C928">_xlfn.TEXTJOIN(",", TRUE, _xlfn.UNIQUE(TRANSPOSE(_xlfn.MAP(
    _xlfn.XLOOKUP(A928, SITE1!$C$8:$C$1180, SITE1!$F$8:$I$1180),
    _xlfn.LAMBDA(_xlpm.x, IF(AND(_xlpm.x &lt;&gt; "", _xlpm.x &lt;&gt; "-"), TRIM(CLEAN(LEFT(_xlpm.x, FIND(".", _xlpm.x &amp; ".") - 1))), ""))
))))</f>
        <v/>
      </c>
      <c r="D928">
        <v>5.5199999999999898</v>
      </c>
      <c r="E928">
        <v>30.36</v>
      </c>
      <c r="F928" t="str">
        <f>_xlfn.LET(_xlpm.raw,_xlfn.XLOOKUP(A928,SITE1!$C$8:$C$1180,SITE1!$D$8:$D$1180,""),_xlpm.cleanRaw,SUBSTITUTE(SUBSTITUTE(_xlpm.raw,"_PIN","."),"PIN","."),_xlpm.mainPart,MID(_xlpm.cleanRaw,2,FIND(".",_xlpm.cleanRaw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603121</v>
      </c>
      <c r="G928" t="str">
        <f>_xlfn.LET(_xlpm.raw,_xlfn.XLOOKUP(A928,SITE3!$C$8:$C$1180,SITE3!$D$8:$D$1180,""),_xlpm.cleanRaw,SUBSTITUTE(SUBSTITUTE(_xlpm.raw,"_PIN","."),"PIN","."),_xlpm.mainPart,MID(_xlpm.cleanRaw,2,FIND(".",_xlpm.cleanRaw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803121</v>
      </c>
      <c r="H928" t="str">
        <f>_xlfn.LET(_xlpm.raw,_xlfn.XLOOKUP(A928,SITE5!$C$8:$C$1180,SITE5!$D$8:$D$1180,""),_xlpm.cleanRaw,SUBSTITUTE(SUBSTITUTE(_xlpm.raw,"_PIN","."),"PIN","."),_xlpm.mainPart,MID(_xlpm.cleanRaw,2,FIND(".",_xlpm.cleanRaw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707095</v>
      </c>
      <c r="I928" t="str">
        <f>_xlfn.LET(_xlpm.raw,_xlfn.XLOOKUP(A928,SITE7!$C$8:$C$1180,SITE7!$D$8:$D$1180,""),_xlpm.cleanRaw,SUBSTITUTE(SUBSTITUTE(_xlpm.raw,"_PIN","."),"PIN","."),_xlpm.mainPart,MID(_xlpm.cleanRaw,2,FIND(".",_xlpm.cleanRaw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507095</v>
      </c>
      <c r="J928" t="str">
        <f t="shared" si="14"/>
        <v>AP34;DDRDQ_IL12_NIL06[5];;5.51999999999999;30.36;603121;803121;707095;507095</v>
      </c>
    </row>
    <row r="929" spans="1:10">
      <c r="A929" t="s">
        <v>948</v>
      </c>
      <c r="B929" t="str">
        <f>_xlfn.XLOOKUP(A929,SITE1!$O$8:$O$1180,SITE1!$N$8:$N$1180,"")</f>
        <v>DDRDQ_IL12_NIL06[0]</v>
      </c>
      <c r="C929" t="str" cm="1">
        <f t="array" ref="C929">_xlfn.TEXTJOIN(",", TRUE, _xlfn.UNIQUE(TRANSPOSE(_xlfn.MAP(
    _xlfn.XLOOKUP(A929, SITE1!$C$8:$C$1180, SITE1!$F$8:$I$1180),
    _xlfn.LAMBDA(_xlpm.x, IF(AND(_xlpm.x &lt;&gt; "", _xlpm.x &lt;&gt; "-"), TRIM(CLEAN(LEFT(_xlpm.x, FIND(".", _xlpm.x &amp; ".") - 1))), ""))
))))</f>
        <v/>
      </c>
      <c r="D929">
        <v>4.5999999999999899</v>
      </c>
      <c r="E929">
        <v>30.36</v>
      </c>
      <c r="F929" t="str">
        <f>_xlfn.LET(_xlpm.raw,_xlfn.XLOOKUP(A929,SITE1!$C$8:$C$1180,SITE1!$D$8:$D$1180,""),_xlpm.cleanRaw,SUBSTITUTE(SUBSTITUTE(_xlpm.raw,"_PIN","."),"PIN","."),_xlpm.mainPart,MID(_xlpm.cleanRaw,2,FIND(".",_xlpm.cleanRaw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603122</v>
      </c>
      <c r="G929" t="str">
        <f>_xlfn.LET(_xlpm.raw,_xlfn.XLOOKUP(A929,SITE3!$C$8:$C$1180,SITE3!$D$8:$D$1180,""),_xlpm.cleanRaw,SUBSTITUTE(SUBSTITUTE(_xlpm.raw,"_PIN","."),"PIN","."),_xlpm.mainPart,MID(_xlpm.cleanRaw,2,FIND(".",_xlpm.cleanRaw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803122</v>
      </c>
      <c r="H929" t="str">
        <f>_xlfn.LET(_xlpm.raw,_xlfn.XLOOKUP(A929,SITE5!$C$8:$C$1180,SITE5!$D$8:$D$1180,""),_xlpm.cleanRaw,SUBSTITUTE(SUBSTITUTE(_xlpm.raw,"_PIN","."),"PIN","."),_xlpm.mainPart,MID(_xlpm.cleanRaw,2,FIND(".",_xlpm.cleanRaw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707097</v>
      </c>
      <c r="I929" t="str">
        <f>_xlfn.LET(_xlpm.raw,_xlfn.XLOOKUP(A929,SITE7!$C$8:$C$1180,SITE7!$D$8:$D$1180,""),_xlpm.cleanRaw,SUBSTITUTE(SUBSTITUTE(_xlpm.raw,"_PIN","."),"PIN","."),_xlpm.mainPart,MID(_xlpm.cleanRaw,2,FIND(".",_xlpm.cleanRaw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507097</v>
      </c>
      <c r="J929" t="str">
        <f t="shared" si="14"/>
        <v>AP35;DDRDQ_IL12_NIL06[0];;4.59999999999999;30.36;603122;803122;707097;507097</v>
      </c>
    </row>
    <row r="930" spans="1:10">
      <c r="A930" t="s">
        <v>949</v>
      </c>
      <c r="B930" t="str">
        <f>_xlfn.XLOOKUP(A930,SITE1!$O$8:$O$1180,SITE1!$N$8:$N$1180,"")</f>
        <v>VSS</v>
      </c>
      <c r="C930" t="str" cm="1">
        <f t="array" ref="C930">_xlfn.TEXTJOIN(",", TRUE, _xlfn.UNIQUE(TRANSPOSE(_xlfn.MAP(
    _xlfn.XLOOKUP(A930, SITE1!$C$8:$C$1180, SITE1!$F$8:$I$1180),
    _xlfn.LAMBDA(_xlpm.x, IF(AND(_xlpm.x &lt;&gt; "", _xlpm.x &lt;&gt; "-"), TRIM(CLEAN(LEFT(_xlpm.x, FIND(".", _xlpm.x &amp; ".") - 1))), ""))
))))</f>
        <v/>
      </c>
      <c r="D930">
        <v>3.6799999999999899</v>
      </c>
      <c r="E930">
        <v>30.36</v>
      </c>
      <c r="F930" t="str">
        <f>_xlfn.LET(_xlpm.raw,_xlfn.XLOOKUP(A930,SITE1!$C$8:$C$1180,SITE1!$D$8:$D$1180,""),_xlpm.cleanRaw,SUBSTITUTE(SUBSTITUTE(_xlpm.raw,"_PIN","."),"PIN","."),_xlpm.mainPart,MID(_xlpm.cleanRaw,2,FIND(".",_xlpm.cleanRaw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30" t="str">
        <f>_xlfn.LET(_xlpm.raw,_xlfn.XLOOKUP(A930,SITE3!$C$8:$C$1180,SITE3!$D$8:$D$1180,""),_xlpm.cleanRaw,SUBSTITUTE(SUBSTITUTE(_xlpm.raw,"_PIN","."),"PIN","."),_xlpm.mainPart,MID(_xlpm.cleanRaw,2,FIND(".",_xlpm.cleanRaw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30" t="str">
        <f>_xlfn.LET(_xlpm.raw,_xlfn.XLOOKUP(A930,SITE5!$C$8:$C$1180,SITE5!$D$8:$D$1180,""),_xlpm.cleanRaw,SUBSTITUTE(SUBSTITUTE(_xlpm.raw,"_PIN","."),"PIN","."),_xlpm.mainPart,MID(_xlpm.cleanRaw,2,FIND(".",_xlpm.cleanRaw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930" t="str">
        <f>_xlfn.LET(_xlpm.raw,_xlfn.XLOOKUP(A930,SITE7!$C$8:$C$1180,SITE7!$D$8:$D$1180,""),_xlpm.cleanRaw,SUBSTITUTE(SUBSTITUTE(_xlpm.raw,"_PIN","."),"PIN","."),_xlpm.mainPart,MID(_xlpm.cleanRaw,2,FIND(".",_xlpm.cleanRaw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930" t="str">
        <f t="shared" si="14"/>
        <v>AP36;VSS;;3.67999999999999;30.36;;;;</v>
      </c>
    </row>
    <row r="931" spans="1:10">
      <c r="A931" t="s">
        <v>950</v>
      </c>
      <c r="B931" t="str">
        <f>_xlfn.XLOOKUP(A931,SITE1!$O$8:$O$1180,SITE1!$N$8:$N$1180,"")</f>
        <v>VSS</v>
      </c>
      <c r="C931" t="str" cm="1">
        <f t="array" ref="C931">_xlfn.TEXTJOIN(",", TRUE, _xlfn.UNIQUE(TRANSPOSE(_xlfn.MAP(
    _xlfn.XLOOKUP(A931, SITE1!$C$8:$C$1180, SITE1!$F$8:$I$1180),
    _xlfn.LAMBDA(_xlpm.x, IF(AND(_xlpm.x &lt;&gt; "", _xlpm.x &lt;&gt; "-"), TRIM(CLEAN(LEFT(_xlpm.x, FIND(".", _xlpm.x &amp; ".") - 1))), ""))
))))</f>
        <v/>
      </c>
      <c r="D931">
        <v>2.75999999999999</v>
      </c>
      <c r="E931">
        <v>30.36</v>
      </c>
      <c r="F931" t="str">
        <f>_xlfn.LET(_xlpm.raw,_xlfn.XLOOKUP(A931,SITE1!$C$8:$C$1180,SITE1!$D$8:$D$1180,""),_xlpm.cleanRaw,SUBSTITUTE(SUBSTITUTE(_xlpm.raw,"_PIN","."),"PIN","."),_xlpm.mainPart,MID(_xlpm.cleanRaw,2,FIND(".",_xlpm.cleanRaw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31" t="str">
        <f>_xlfn.LET(_xlpm.raw,_xlfn.XLOOKUP(A931,SITE3!$C$8:$C$1180,SITE3!$D$8:$D$1180,""),_xlpm.cleanRaw,SUBSTITUTE(SUBSTITUTE(_xlpm.raw,"_PIN","."),"PIN","."),_xlpm.mainPart,MID(_xlpm.cleanRaw,2,FIND(".",_xlpm.cleanRaw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31" t="str">
        <f>_xlfn.LET(_xlpm.raw,_xlfn.XLOOKUP(A931,SITE5!$C$8:$C$1180,SITE5!$D$8:$D$1180,""),_xlpm.cleanRaw,SUBSTITUTE(SUBSTITUTE(_xlpm.raw,"_PIN","."),"PIN","."),_xlpm.mainPart,MID(_xlpm.cleanRaw,2,FIND(".",_xlpm.cleanRaw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931" t="str">
        <f>_xlfn.LET(_xlpm.raw,_xlfn.XLOOKUP(A931,SITE7!$C$8:$C$1180,SITE7!$D$8:$D$1180,""),_xlpm.cleanRaw,SUBSTITUTE(SUBSTITUTE(_xlpm.raw,"_PIN","."),"PIN","."),_xlpm.mainPart,MID(_xlpm.cleanRaw,2,FIND(".",_xlpm.cleanRaw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931" t="str">
        <f t="shared" si="14"/>
        <v>AP37;VSS;;2.75999999999999;30.36;;;;</v>
      </c>
    </row>
    <row r="932" spans="1:10">
      <c r="A932" t="s">
        <v>951</v>
      </c>
      <c r="B932" t="str">
        <f>_xlfn.XLOOKUP(A932,SITE1!$O$8:$O$1180,SITE1!$N$8:$N$1180,"")</f>
        <v>DDRDQSP_IL02_NIL04</v>
      </c>
      <c r="C932" t="str" cm="1">
        <f t="array" ref="C932">_xlfn.TEXTJOIN(",", TRUE, _xlfn.UNIQUE(TRANSPOSE(_xlfn.MAP(
    _xlfn.XLOOKUP(A932, SITE1!$C$8:$C$1180, SITE1!$F$8:$I$1180),
    _xlfn.LAMBDA(_xlpm.x, IF(AND(_xlpm.x &lt;&gt; "", _xlpm.x &lt;&gt; "-"), TRIM(CLEAN(LEFT(_xlpm.x, FIND(".", _xlpm.x &amp; ".") - 1))), ""))
))))</f>
        <v/>
      </c>
      <c r="D932">
        <v>1.8399999999999901</v>
      </c>
      <c r="E932">
        <v>30.36</v>
      </c>
      <c r="F932" t="str">
        <f>_xlfn.LET(_xlpm.raw,_xlfn.XLOOKUP(A932,SITE1!$C$8:$C$1180,SITE1!$D$8:$D$1180,""),_xlpm.cleanRaw,SUBSTITUTE(SUBSTITUTE(_xlpm.raw,"_PIN","."),"PIN","."),_xlpm.mainPart,MID(_xlpm.cleanRaw,2,FIND(".",_xlpm.cleanRaw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603105</v>
      </c>
      <c r="G932" t="str">
        <f>_xlfn.LET(_xlpm.raw,_xlfn.XLOOKUP(A932,SITE3!$C$8:$C$1180,SITE3!$D$8:$D$1180,""),_xlpm.cleanRaw,SUBSTITUTE(SUBSTITUTE(_xlpm.raw,"_PIN","."),"PIN","."),_xlpm.mainPart,MID(_xlpm.cleanRaw,2,FIND(".",_xlpm.cleanRaw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803105</v>
      </c>
      <c r="H932" t="str">
        <f>_xlfn.LET(_xlpm.raw,_xlfn.XLOOKUP(A932,SITE5!$C$8:$C$1180,SITE5!$D$8:$D$1180,""),_xlpm.cleanRaw,SUBSTITUTE(SUBSTITUTE(_xlpm.raw,"_PIN","."),"PIN","."),_xlpm.mainPart,MID(_xlpm.cleanRaw,2,FIND(".",_xlpm.cleanRaw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707103</v>
      </c>
      <c r="I932" t="str">
        <f>_xlfn.LET(_xlpm.raw,_xlfn.XLOOKUP(A932,SITE7!$C$8:$C$1180,SITE7!$D$8:$D$1180,""),_xlpm.cleanRaw,SUBSTITUTE(SUBSTITUTE(_xlpm.raw,"_PIN","."),"PIN","."),_xlpm.mainPart,MID(_xlpm.cleanRaw,2,FIND(".",_xlpm.cleanRaw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507103</v>
      </c>
      <c r="J932" t="str">
        <f t="shared" si="14"/>
        <v>AP38;DDRDQSP_IL02_NIL04;;1.83999999999999;30.36;603105;803105;707103;507103</v>
      </c>
    </row>
    <row r="933" spans="1:10">
      <c r="A933" t="s">
        <v>1352</v>
      </c>
      <c r="B933" t="str">
        <f>_xlfn.XLOOKUP(A933,SITE1!$O$8:$O$1180,SITE1!$N$8:$N$1180,"")</f>
        <v>DDRDQSN_IL02_NIL04</v>
      </c>
      <c r="C933" t="str" cm="1">
        <f t="array" ref="C933">_xlfn.TEXTJOIN(",", TRUE, _xlfn.UNIQUE(TRANSPOSE(_xlfn.MAP(
    _xlfn.XLOOKUP(A933, SITE1!$C$8:$C$1180, SITE1!$F$8:$I$1180),
    _xlfn.LAMBDA(_xlpm.x, IF(AND(_xlpm.x &lt;&gt; "", _xlpm.x &lt;&gt; "-"), TRIM(CLEAN(LEFT(_xlpm.x, FIND(".", _xlpm.x &amp; ".") - 1))), ""))
))))</f>
        <v/>
      </c>
      <c r="D933">
        <v>0.92000000000000104</v>
      </c>
      <c r="E933">
        <v>30.36</v>
      </c>
      <c r="F933" t="str">
        <f>_xlfn.LET(_xlpm.raw,_xlfn.XLOOKUP(A933,SITE1!$C$8:$C$1180,SITE1!$D$8:$D$1180,""),_xlpm.cleanRaw,SUBSTITUTE(SUBSTITUTE(_xlpm.raw,"_PIN","."),"PIN","."),_xlpm.mainPart,MID(_xlpm.cleanRaw,2,FIND(".",_xlpm.cleanRaw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603103</v>
      </c>
      <c r="G933" t="str">
        <f>_xlfn.LET(_xlpm.raw,_xlfn.XLOOKUP(A933,SITE3!$C$8:$C$1180,SITE3!$D$8:$D$1180,""),_xlpm.cleanRaw,SUBSTITUTE(SUBSTITUTE(_xlpm.raw,"_PIN","."),"PIN","."),_xlpm.mainPart,MID(_xlpm.cleanRaw,2,FIND(".",_xlpm.cleanRaw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803103</v>
      </c>
      <c r="H933" t="str">
        <f>_xlfn.LET(_xlpm.raw,_xlfn.XLOOKUP(A933,SITE5!$C$8:$C$1180,SITE5!$D$8:$D$1180,""),_xlpm.cleanRaw,SUBSTITUTE(SUBSTITUTE(_xlpm.raw,"_PIN","."),"PIN","."),_xlpm.mainPart,MID(_xlpm.cleanRaw,2,FIND(".",_xlpm.cleanRaw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707104</v>
      </c>
      <c r="I933" t="str">
        <f>_xlfn.LET(_xlpm.raw,_xlfn.XLOOKUP(A933,SITE7!$C$8:$C$1180,SITE7!$D$8:$D$1180,""),_xlpm.cleanRaw,SUBSTITUTE(SUBSTITUTE(_xlpm.raw,"_PIN","."),"PIN","."),_xlpm.mainPart,MID(_xlpm.cleanRaw,2,FIND(".",_xlpm.cleanRaw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507104</v>
      </c>
      <c r="J933" t="str">
        <f t="shared" si="14"/>
        <v>AP39;DDRDQSN_IL02_NIL04;;0.920000000000001;30.36;603103;803103;707104;507104</v>
      </c>
    </row>
    <row r="934" spans="1:10">
      <c r="A934" t="s">
        <v>1766</v>
      </c>
      <c r="B934" t="str">
        <f>_xlfn.XLOOKUP(A934,SITE1!$O$8:$O$1180,SITE1!$N$8:$N$1180,"")</f>
        <v>VSS</v>
      </c>
      <c r="C934" t="str" cm="1">
        <f t="array" ref="C934">_xlfn.TEXTJOIN(",", TRUE, _xlfn.UNIQUE(TRANSPOSE(_xlfn.MAP(
    _xlfn.XLOOKUP(A934, SITE1!$C$8:$C$1180, SITE1!$F$8:$I$1180),
    _xlfn.LAMBDA(_xlpm.x, IF(AND(_xlpm.x &lt;&gt; "", _xlpm.x &lt;&gt; "-"), TRIM(CLEAN(LEFT(_xlpm.x, FIND(".", _xlpm.x &amp; ".") - 1))), ""))
))))</f>
        <v/>
      </c>
      <c r="D934">
        <v>0</v>
      </c>
      <c r="E934">
        <v>30.36</v>
      </c>
      <c r="F934" t="str">
        <f>_xlfn.LET(_xlpm.raw,_xlfn.XLOOKUP(A934,SITE1!$C$8:$C$1180,SITE1!$D$8:$D$1180,""),_xlpm.cleanRaw,SUBSTITUTE(SUBSTITUTE(_xlpm.raw,"_PIN","."),"PIN","."),_xlpm.mainPart,MID(_xlpm.cleanRaw,2,FIND(".",_xlpm.cleanRaw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34" t="str">
        <f>_xlfn.LET(_xlpm.raw,_xlfn.XLOOKUP(A934,SITE3!$C$8:$C$1180,SITE3!$D$8:$D$1180,""),_xlpm.cleanRaw,SUBSTITUTE(SUBSTITUTE(_xlpm.raw,"_PIN","."),"PIN","."),_xlpm.mainPart,MID(_xlpm.cleanRaw,2,FIND(".",_xlpm.cleanRaw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34" t="str">
        <f>_xlfn.LET(_xlpm.raw,_xlfn.XLOOKUP(A934,SITE5!$C$8:$C$1180,SITE5!$D$8:$D$1180,""),_xlpm.cleanRaw,SUBSTITUTE(SUBSTITUTE(_xlpm.raw,"_PIN","."),"PIN","."),_xlpm.mainPart,MID(_xlpm.cleanRaw,2,FIND(".",_xlpm.cleanRaw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934" t="str">
        <f>_xlfn.LET(_xlpm.raw,_xlfn.XLOOKUP(A934,SITE7!$C$8:$C$1180,SITE7!$D$8:$D$1180,""),_xlpm.cleanRaw,SUBSTITUTE(SUBSTITUTE(_xlpm.raw,"_PIN","."),"PIN","."),_xlpm.mainPart,MID(_xlpm.cleanRaw,2,FIND(".",_xlpm.cleanRaw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934" t="str">
        <f t="shared" si="14"/>
        <v>AP40;VSS;;0;30.36;;;;</v>
      </c>
    </row>
    <row r="935" spans="1:10">
      <c r="A935" t="s">
        <v>1151</v>
      </c>
      <c r="B935" t="str">
        <f>_xlfn.XLOOKUP(A935,SITE1!$O$8:$O$1180,SITE1!$N$8:$N$1180,"")</f>
        <v>VSS</v>
      </c>
      <c r="C935" t="str" cm="1">
        <f t="array" ref="C935">_xlfn.TEXTJOIN(",", TRUE, _xlfn.UNIQUE(TRANSPOSE(_xlfn.MAP(
    _xlfn.XLOOKUP(A935, SITE1!$C$8:$C$1180, SITE1!$F$8:$I$1180),
    _xlfn.LAMBDA(_xlpm.x, IF(AND(_xlpm.x &lt;&gt; "", _xlpm.x &lt;&gt; "-"), TRIM(CLEAN(LEFT(_xlpm.x, FIND(".", _xlpm.x &amp; ".") - 1))), ""))
))))</f>
        <v/>
      </c>
      <c r="D935">
        <v>35.879999999999903</v>
      </c>
      <c r="E935">
        <v>31.279999999999902</v>
      </c>
      <c r="F935" t="str">
        <f>_xlfn.LET(_xlpm.raw,_xlfn.XLOOKUP(A935,SITE1!$C$8:$C$1180,SITE1!$D$8:$D$1180,""),_xlpm.cleanRaw,SUBSTITUTE(SUBSTITUTE(_xlpm.raw,"_PIN","."),"PIN","."),_xlpm.mainPart,MID(_xlpm.cleanRaw,2,FIND(".",_xlpm.cleanRaw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35" t="str">
        <f>_xlfn.LET(_xlpm.raw,_xlfn.XLOOKUP(A935,SITE3!$C$8:$C$1180,SITE3!$D$8:$D$1180,""),_xlpm.cleanRaw,SUBSTITUTE(SUBSTITUTE(_xlpm.raw,"_PIN","."),"PIN","."),_xlpm.mainPart,MID(_xlpm.cleanRaw,2,FIND(".",_xlpm.cleanRaw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35" t="str">
        <f>_xlfn.LET(_xlpm.raw,_xlfn.XLOOKUP(A935,SITE5!$C$8:$C$1180,SITE5!$D$8:$D$1180,""),_xlpm.cleanRaw,SUBSTITUTE(SUBSTITUTE(_xlpm.raw,"_PIN","."),"PIN","."),_xlpm.mainPart,MID(_xlpm.cleanRaw,2,FIND(".",_xlpm.cleanRaw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935" t="str">
        <f>_xlfn.LET(_xlpm.raw,_xlfn.XLOOKUP(A935,SITE7!$C$8:$C$1180,SITE7!$D$8:$D$1180,""),_xlpm.cleanRaw,SUBSTITUTE(SUBSTITUTE(_xlpm.raw,"_PIN","."),"PIN","."),_xlpm.mainPart,MID(_xlpm.cleanRaw,2,FIND(".",_xlpm.cleanRaw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935" t="str">
        <f t="shared" si="14"/>
        <v>AR1;VSS;;35.8799999999999;31.2799999999999;;;;</v>
      </c>
    </row>
    <row r="936" spans="1:10">
      <c r="A936" t="s">
        <v>1154</v>
      </c>
      <c r="B936" t="str">
        <f>_xlfn.XLOOKUP(A936,SITE1!$O$8:$O$1180,SITE1!$N$8:$N$1180,"")</f>
        <v>VSS</v>
      </c>
      <c r="C936" t="str" cm="1">
        <f t="array" ref="C936">_xlfn.TEXTJOIN(",", TRUE, _xlfn.UNIQUE(TRANSPOSE(_xlfn.MAP(
    _xlfn.XLOOKUP(A936, SITE1!$C$8:$C$1180, SITE1!$F$8:$I$1180),
    _xlfn.LAMBDA(_xlpm.x, IF(AND(_xlpm.x &lt;&gt; "", _xlpm.x &lt;&gt; "-"), TRIM(CLEAN(LEFT(_xlpm.x, FIND(".", _xlpm.x &amp; ".") - 1))), ""))
))))</f>
        <v/>
      </c>
      <c r="D936">
        <v>34.959999999999901</v>
      </c>
      <c r="E936">
        <v>31.279999999999902</v>
      </c>
      <c r="F936" t="str">
        <f>_xlfn.LET(_xlpm.raw,_xlfn.XLOOKUP(A936,SITE1!$C$8:$C$1180,SITE1!$D$8:$D$1180,""),_xlpm.cleanRaw,SUBSTITUTE(SUBSTITUTE(_xlpm.raw,"_PIN","."),"PIN","."),_xlpm.mainPart,MID(_xlpm.cleanRaw,2,FIND(".",_xlpm.cleanRaw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36" t="str">
        <f>_xlfn.LET(_xlpm.raw,_xlfn.XLOOKUP(A936,SITE3!$C$8:$C$1180,SITE3!$D$8:$D$1180,""),_xlpm.cleanRaw,SUBSTITUTE(SUBSTITUTE(_xlpm.raw,"_PIN","."),"PIN","."),_xlpm.mainPart,MID(_xlpm.cleanRaw,2,FIND(".",_xlpm.cleanRaw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36" t="str">
        <f>_xlfn.LET(_xlpm.raw,_xlfn.XLOOKUP(A936,SITE5!$C$8:$C$1180,SITE5!$D$8:$D$1180,""),_xlpm.cleanRaw,SUBSTITUTE(SUBSTITUTE(_xlpm.raw,"_PIN","."),"PIN","."),_xlpm.mainPart,MID(_xlpm.cleanRaw,2,FIND(".",_xlpm.cleanRaw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936" t="str">
        <f>_xlfn.LET(_xlpm.raw,_xlfn.XLOOKUP(A936,SITE7!$C$8:$C$1180,SITE7!$D$8:$D$1180,""),_xlpm.cleanRaw,SUBSTITUTE(SUBSTITUTE(_xlpm.raw,"_PIN","."),"PIN","."),_xlpm.mainPart,MID(_xlpm.cleanRaw,2,FIND(".",_xlpm.cleanRaw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936" t="str">
        <f t="shared" si="14"/>
        <v>AR2;VSS;;34.9599999999999;31.2799999999999;;;;</v>
      </c>
    </row>
    <row r="937" spans="1:10">
      <c r="A937" t="s">
        <v>1155</v>
      </c>
      <c r="B937" t="str">
        <f>_xlfn.XLOOKUP(A937,SITE1!$O$8:$O$1180,SITE1!$N$8:$N$1180,"")</f>
        <v>VSS</v>
      </c>
      <c r="C937" t="str" cm="1">
        <f t="array" ref="C937">_xlfn.TEXTJOIN(",", TRUE, _xlfn.UNIQUE(TRANSPOSE(_xlfn.MAP(
    _xlfn.XLOOKUP(A937, SITE1!$C$8:$C$1180, SITE1!$F$8:$I$1180),
    _xlfn.LAMBDA(_xlpm.x, IF(AND(_xlpm.x &lt;&gt; "", _xlpm.x &lt;&gt; "-"), TRIM(CLEAN(LEFT(_xlpm.x, FIND(".", _xlpm.x &amp; ".") - 1))), ""))
))))</f>
        <v/>
      </c>
      <c r="D937">
        <v>34.04</v>
      </c>
      <c r="E937">
        <v>31.279999999999902</v>
      </c>
      <c r="F937" t="str">
        <f>_xlfn.LET(_xlpm.raw,_xlfn.XLOOKUP(A937,SITE1!$C$8:$C$1180,SITE1!$D$8:$D$1180,""),_xlpm.cleanRaw,SUBSTITUTE(SUBSTITUTE(_xlpm.raw,"_PIN","."),"PIN","."),_xlpm.mainPart,MID(_xlpm.cleanRaw,2,FIND(".",_xlpm.cleanRaw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37" t="str">
        <f>_xlfn.LET(_xlpm.raw,_xlfn.XLOOKUP(A937,SITE3!$C$8:$C$1180,SITE3!$D$8:$D$1180,""),_xlpm.cleanRaw,SUBSTITUTE(SUBSTITUTE(_xlpm.raw,"_PIN","."),"PIN","."),_xlpm.mainPart,MID(_xlpm.cleanRaw,2,FIND(".",_xlpm.cleanRaw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37" t="str">
        <f>_xlfn.LET(_xlpm.raw,_xlfn.XLOOKUP(A937,SITE5!$C$8:$C$1180,SITE5!$D$8:$D$1180,""),_xlpm.cleanRaw,SUBSTITUTE(SUBSTITUTE(_xlpm.raw,"_PIN","."),"PIN","."),_xlpm.mainPart,MID(_xlpm.cleanRaw,2,FIND(".",_xlpm.cleanRaw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937" t="str">
        <f>_xlfn.LET(_xlpm.raw,_xlfn.XLOOKUP(A937,SITE7!$C$8:$C$1180,SITE7!$D$8:$D$1180,""),_xlpm.cleanRaw,SUBSTITUTE(SUBSTITUTE(_xlpm.raw,"_PIN","."),"PIN","."),_xlpm.mainPart,MID(_xlpm.cleanRaw,2,FIND(".",_xlpm.cleanRaw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937" t="str">
        <f t="shared" si="14"/>
        <v>AR3;VSS;;34.04;31.2799999999999;;;;</v>
      </c>
    </row>
    <row r="938" spans="1:10">
      <c r="A938" t="s">
        <v>1158</v>
      </c>
      <c r="B938" t="str">
        <f>_xlfn.XLOOKUP(A938,SITE1!$O$8:$O$1180,SITE1!$N$8:$N$1180,"")</f>
        <v>VSS</v>
      </c>
      <c r="C938" t="str" cm="1">
        <f t="array" ref="C938">_xlfn.TEXTJOIN(",", TRUE, _xlfn.UNIQUE(TRANSPOSE(_xlfn.MAP(
    _xlfn.XLOOKUP(A938, SITE1!$C$8:$C$1180, SITE1!$F$8:$I$1180),
    _xlfn.LAMBDA(_xlpm.x, IF(AND(_xlpm.x &lt;&gt; "", _xlpm.x &lt;&gt; "-"), TRIM(CLEAN(LEFT(_xlpm.x, FIND(".", _xlpm.x &amp; ".") - 1))), ""))
))))</f>
        <v/>
      </c>
      <c r="D938">
        <v>33.119999999999997</v>
      </c>
      <c r="E938">
        <v>31.279999999999902</v>
      </c>
      <c r="F938" t="str">
        <f>_xlfn.LET(_xlpm.raw,_xlfn.XLOOKUP(A938,SITE1!$C$8:$C$1180,SITE1!$D$8:$D$1180,""),_xlpm.cleanRaw,SUBSTITUTE(SUBSTITUTE(_xlpm.raw,"_PIN","."),"PIN","."),_xlpm.mainPart,MID(_xlpm.cleanRaw,2,FIND(".",_xlpm.cleanRaw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38" t="str">
        <f>_xlfn.LET(_xlpm.raw,_xlfn.XLOOKUP(A938,SITE3!$C$8:$C$1180,SITE3!$D$8:$D$1180,""),_xlpm.cleanRaw,SUBSTITUTE(SUBSTITUTE(_xlpm.raw,"_PIN","."),"PIN","."),_xlpm.mainPart,MID(_xlpm.cleanRaw,2,FIND(".",_xlpm.cleanRaw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38" t="str">
        <f>_xlfn.LET(_xlpm.raw,_xlfn.XLOOKUP(A938,SITE5!$C$8:$C$1180,SITE5!$D$8:$D$1180,""),_xlpm.cleanRaw,SUBSTITUTE(SUBSTITUTE(_xlpm.raw,"_PIN","."),"PIN","."),_xlpm.mainPart,MID(_xlpm.cleanRaw,2,FIND(".",_xlpm.cleanRaw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938" t="str">
        <f>_xlfn.LET(_xlpm.raw,_xlfn.XLOOKUP(A938,SITE7!$C$8:$C$1180,SITE7!$D$8:$D$1180,""),_xlpm.cleanRaw,SUBSTITUTE(SUBSTITUTE(_xlpm.raw,"_PIN","."),"PIN","."),_xlpm.mainPart,MID(_xlpm.cleanRaw,2,FIND(".",_xlpm.cleanRaw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938" t="str">
        <f t="shared" si="14"/>
        <v>AR4;VSS;;33.12;31.2799999999999;;;;</v>
      </c>
    </row>
    <row r="939" spans="1:10">
      <c r="A939" t="s">
        <v>1159</v>
      </c>
      <c r="B939" t="str">
        <f>_xlfn.XLOOKUP(A939,SITE1!$O$8:$O$1180,SITE1!$N$8:$N$1180,"")</f>
        <v>VSS</v>
      </c>
      <c r="C939" t="str" cm="1">
        <f t="array" ref="C939">_xlfn.TEXTJOIN(",", TRUE, _xlfn.UNIQUE(TRANSPOSE(_xlfn.MAP(
    _xlfn.XLOOKUP(A939, SITE1!$C$8:$C$1180, SITE1!$F$8:$I$1180),
    _xlfn.LAMBDA(_xlpm.x, IF(AND(_xlpm.x &lt;&gt; "", _xlpm.x &lt;&gt; "-"), TRIM(CLEAN(LEFT(_xlpm.x, FIND(".", _xlpm.x &amp; ".") - 1))), ""))
))))</f>
        <v/>
      </c>
      <c r="D939">
        <v>32.199999999999903</v>
      </c>
      <c r="E939">
        <v>31.279999999999902</v>
      </c>
      <c r="F939" t="str">
        <f>_xlfn.LET(_xlpm.raw,_xlfn.XLOOKUP(A939,SITE1!$C$8:$C$1180,SITE1!$D$8:$D$1180,""),_xlpm.cleanRaw,SUBSTITUTE(SUBSTITUTE(_xlpm.raw,"_PIN","."),"PIN","."),_xlpm.mainPart,MID(_xlpm.cleanRaw,2,FIND(".",_xlpm.cleanRaw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39" t="str">
        <f>_xlfn.LET(_xlpm.raw,_xlfn.XLOOKUP(A939,SITE3!$C$8:$C$1180,SITE3!$D$8:$D$1180,""),_xlpm.cleanRaw,SUBSTITUTE(SUBSTITUTE(_xlpm.raw,"_PIN","."),"PIN","."),_xlpm.mainPart,MID(_xlpm.cleanRaw,2,FIND(".",_xlpm.cleanRaw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39" t="str">
        <f>_xlfn.LET(_xlpm.raw,_xlfn.XLOOKUP(A939,SITE5!$C$8:$C$1180,SITE5!$D$8:$D$1180,""),_xlpm.cleanRaw,SUBSTITUTE(SUBSTITUTE(_xlpm.raw,"_PIN","."),"PIN","."),_xlpm.mainPart,MID(_xlpm.cleanRaw,2,FIND(".",_xlpm.cleanRaw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939" t="str">
        <f>_xlfn.LET(_xlpm.raw,_xlfn.XLOOKUP(A939,SITE7!$C$8:$C$1180,SITE7!$D$8:$D$1180,""),_xlpm.cleanRaw,SUBSTITUTE(SUBSTITUTE(_xlpm.raw,"_PIN","."),"PIN","."),_xlpm.mainPart,MID(_xlpm.cleanRaw,2,FIND(".",_xlpm.cleanRaw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939" t="str">
        <f t="shared" si="14"/>
        <v>AR5;VSS;;32.1999999999999;31.2799999999999;;;;</v>
      </c>
    </row>
    <row r="940" spans="1:10">
      <c r="A940" t="s">
        <v>877</v>
      </c>
      <c r="B940" t="str">
        <f>_xlfn.XLOOKUP(A940,SITE1!$O$8:$O$1180,SITE1!$N$8:$N$1180,"")</f>
        <v>DDRDQ_IL15_NIL13[6]</v>
      </c>
      <c r="C940" t="str" cm="1">
        <f t="array" ref="C940">_xlfn.TEXTJOIN(",", TRUE, _xlfn.UNIQUE(TRANSPOSE(_xlfn.MAP(
    _xlfn.XLOOKUP(A940, SITE1!$C$8:$C$1180, SITE1!$F$8:$I$1180),
    _xlfn.LAMBDA(_xlpm.x, IF(AND(_xlpm.x &lt;&gt; "", _xlpm.x &lt;&gt; "-"), TRIM(CLEAN(LEFT(_xlpm.x, FIND(".", _xlpm.x &amp; ".") - 1))), ""))
))))</f>
        <v/>
      </c>
      <c r="D940">
        <v>31.279999999999902</v>
      </c>
      <c r="E940">
        <v>31.279999999999902</v>
      </c>
      <c r="F940" t="str">
        <f>_xlfn.LET(_xlpm.raw,_xlfn.XLOOKUP(A940,SITE1!$C$8:$C$1180,SITE1!$D$8:$D$1180,""),_xlpm.cleanRaw,SUBSTITUTE(SUBSTITUTE(_xlpm.raw,"_PIN","."),"PIN","."),_xlpm.mainPart,MID(_xlpm.cleanRaw,2,FIND(".",_xlpm.cleanRaw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607037</v>
      </c>
      <c r="G940" t="str">
        <f>_xlfn.LET(_xlpm.raw,_xlfn.XLOOKUP(A940,SITE3!$C$8:$C$1180,SITE3!$D$8:$D$1180,""),_xlpm.cleanRaw,SUBSTITUTE(SUBSTITUTE(_xlpm.raw,"_PIN","."),"PIN","."),_xlpm.mainPart,MID(_xlpm.cleanRaw,2,FIND(".",_xlpm.cleanRaw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807037</v>
      </c>
      <c r="H940" t="str">
        <f>_xlfn.LET(_xlpm.raw,_xlfn.XLOOKUP(A940,SITE5!$C$8:$C$1180,SITE5!$D$8:$D$1180,""),_xlpm.cleanRaw,SUBSTITUTE(SUBSTITUTE(_xlpm.raw,"_PIN","."),"PIN","."),_xlpm.mainPart,MID(_xlpm.cleanRaw,2,FIND(".",_xlpm.cleanRaw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704097</v>
      </c>
      <c r="I940" t="str">
        <f>_xlfn.LET(_xlpm.raw,_xlfn.XLOOKUP(A940,SITE7!$C$8:$C$1180,SITE7!$D$8:$D$1180,""),_xlpm.cleanRaw,SUBSTITUTE(SUBSTITUTE(_xlpm.raw,"_PIN","."),"PIN","."),_xlpm.mainPart,MID(_xlpm.cleanRaw,2,FIND(".",_xlpm.cleanRaw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504097</v>
      </c>
      <c r="J940" t="str">
        <f t="shared" si="14"/>
        <v>AR6;DDRDQ_IL15_NIL13[6];;31.2799999999999;31.2799999999999;607037;807037;704097;504097</v>
      </c>
    </row>
    <row r="941" spans="1:10">
      <c r="A941" t="s">
        <v>422</v>
      </c>
      <c r="B941" t="str">
        <f>_xlfn.XLOOKUP(A941,SITE1!$O$8:$O$1180,SITE1!$N$8:$N$1180,"")</f>
        <v>DDRDQ_IL15_NIL13[2]</v>
      </c>
      <c r="C941" t="str" cm="1">
        <f t="array" ref="C941">_xlfn.TEXTJOIN(",", TRUE, _xlfn.UNIQUE(TRANSPOSE(_xlfn.MAP(
    _xlfn.XLOOKUP(A941, SITE1!$C$8:$C$1180, SITE1!$F$8:$I$1180),
    _xlfn.LAMBDA(_xlpm.x, IF(AND(_xlpm.x &lt;&gt; "", _xlpm.x &lt;&gt; "-"), TRIM(CLEAN(LEFT(_xlpm.x, FIND(".", _xlpm.x &amp; ".") - 1))), ""))
))))</f>
        <v/>
      </c>
      <c r="D941">
        <v>30.36</v>
      </c>
      <c r="E941">
        <v>31.279999999999902</v>
      </c>
      <c r="F941" t="str">
        <f>_xlfn.LET(_xlpm.raw,_xlfn.XLOOKUP(A941,SITE1!$C$8:$C$1180,SITE1!$D$8:$D$1180,""),_xlpm.cleanRaw,SUBSTITUTE(SUBSTITUTE(_xlpm.raw,"_PIN","."),"PIN","."),_xlpm.mainPart,MID(_xlpm.cleanRaw,2,FIND(".",_xlpm.cleanRaw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607035</v>
      </c>
      <c r="G941" t="str">
        <f>_xlfn.LET(_xlpm.raw,_xlfn.XLOOKUP(A941,SITE3!$C$8:$C$1180,SITE3!$D$8:$D$1180,""),_xlpm.cleanRaw,SUBSTITUTE(SUBSTITUTE(_xlpm.raw,"_PIN","."),"PIN","."),_xlpm.mainPart,MID(_xlpm.cleanRaw,2,FIND(".",_xlpm.cleanRaw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807035</v>
      </c>
      <c r="H941" t="str">
        <f>_xlfn.LET(_xlpm.raw,_xlfn.XLOOKUP(A941,SITE5!$C$8:$C$1180,SITE5!$D$8:$D$1180,""),_xlpm.cleanRaw,SUBSTITUTE(SUBSTITUTE(_xlpm.raw,"_PIN","."),"PIN","."),_xlpm.mainPart,MID(_xlpm.cleanRaw,2,FIND(".",_xlpm.cleanRaw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704095</v>
      </c>
      <c r="I941" t="str">
        <f>_xlfn.LET(_xlpm.raw,_xlfn.XLOOKUP(A941,SITE7!$C$8:$C$1180,SITE7!$D$8:$D$1180,""),_xlpm.cleanRaw,SUBSTITUTE(SUBSTITUTE(_xlpm.raw,"_PIN","."),"PIN","."),_xlpm.mainPart,MID(_xlpm.cleanRaw,2,FIND(".",_xlpm.cleanRaw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504095</v>
      </c>
      <c r="J941" t="str">
        <f t="shared" si="14"/>
        <v>AR7;DDRDQ_IL15_NIL13[2];;30.36;31.2799999999999;607035;807035;704095;504095</v>
      </c>
    </row>
    <row r="942" spans="1:10">
      <c r="A942" t="s">
        <v>354</v>
      </c>
      <c r="B942" t="str">
        <f>_xlfn.XLOOKUP(A942,SITE1!$O$8:$O$1180,SITE1!$N$8:$N$1180,"")</f>
        <v>DDRDQSN_IL15_NIL13</v>
      </c>
      <c r="C942" t="str" cm="1">
        <f t="array" ref="C942">_xlfn.TEXTJOIN(",", TRUE, _xlfn.UNIQUE(TRANSPOSE(_xlfn.MAP(
    _xlfn.XLOOKUP(A942, SITE1!$C$8:$C$1180, SITE1!$F$8:$I$1180),
    _xlfn.LAMBDA(_xlpm.x, IF(AND(_xlpm.x &lt;&gt; "", _xlpm.x &lt;&gt; "-"), TRIM(CLEAN(LEFT(_xlpm.x, FIND(".", _xlpm.x &amp; ".") - 1))), ""))
))))</f>
        <v/>
      </c>
      <c r="D942">
        <v>29.439999999999898</v>
      </c>
      <c r="E942">
        <v>31.279999999999902</v>
      </c>
      <c r="F942" t="str">
        <f>_xlfn.LET(_xlpm.raw,_xlfn.XLOOKUP(A942,SITE1!$C$8:$C$1180,SITE1!$D$8:$D$1180,""),_xlpm.cleanRaw,SUBSTITUTE(SUBSTITUTE(_xlpm.raw,"_PIN","."),"PIN","."),_xlpm.mainPart,MID(_xlpm.cleanRaw,2,FIND(".",_xlpm.cleanRaw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606098</v>
      </c>
      <c r="G942" t="str">
        <f>_xlfn.LET(_xlpm.raw,_xlfn.XLOOKUP(A942,SITE3!$C$8:$C$1180,SITE3!$D$8:$D$1180,""),_xlpm.cleanRaw,SUBSTITUTE(SUBSTITUTE(_xlpm.raw,"_PIN","."),"PIN","."),_xlpm.mainPart,MID(_xlpm.cleanRaw,2,FIND(".",_xlpm.cleanRaw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806098</v>
      </c>
      <c r="H942" t="str">
        <f>_xlfn.LET(_xlpm.raw,_xlfn.XLOOKUP(A942,SITE5!$C$8:$C$1180,SITE5!$D$8:$D$1180,""),_xlpm.cleanRaw,SUBSTITUTE(SUBSTITUTE(_xlpm.raw,"_PIN","."),"PIN","."),_xlpm.mainPart,MID(_xlpm.cleanRaw,2,FIND(".",_xlpm.cleanRaw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705052</v>
      </c>
      <c r="I942" t="str">
        <f>_xlfn.LET(_xlpm.raw,_xlfn.XLOOKUP(A942,SITE7!$C$8:$C$1180,SITE7!$D$8:$D$1180,""),_xlpm.cleanRaw,SUBSTITUTE(SUBSTITUTE(_xlpm.raw,"_PIN","."),"PIN","."),_xlpm.mainPart,MID(_xlpm.cleanRaw,2,FIND(".",_xlpm.cleanRaw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505052</v>
      </c>
      <c r="J942" t="str">
        <f t="shared" si="14"/>
        <v>AR8;DDRDQSN_IL15_NIL13;;29.4399999999999;31.2799999999999;606098;806098;705052;505052</v>
      </c>
    </row>
    <row r="943" spans="1:10">
      <c r="A943" t="s">
        <v>359</v>
      </c>
      <c r="B943" t="str">
        <f>_xlfn.XLOOKUP(A943,SITE1!$O$8:$O$1180,SITE1!$N$8:$N$1180,"")</f>
        <v>DDRDQ_IL15_NIL13[4]</v>
      </c>
      <c r="C943" t="str" cm="1">
        <f t="array" ref="C943">_xlfn.TEXTJOIN(",", TRUE, _xlfn.UNIQUE(TRANSPOSE(_xlfn.MAP(
    _xlfn.XLOOKUP(A943, SITE1!$C$8:$C$1180, SITE1!$F$8:$I$1180),
    _xlfn.LAMBDA(_xlpm.x, IF(AND(_xlpm.x &lt;&gt; "", _xlpm.x &lt;&gt; "-"), TRIM(CLEAN(LEFT(_xlpm.x, FIND(".", _xlpm.x &amp; ".") - 1))), ""))
))))</f>
        <v/>
      </c>
      <c r="D943">
        <v>28.5199999999999</v>
      </c>
      <c r="E943">
        <v>31.279999999999902</v>
      </c>
      <c r="F943" t="str">
        <f>_xlfn.LET(_xlpm.raw,_xlfn.XLOOKUP(A943,SITE1!$C$8:$C$1180,SITE1!$D$8:$D$1180,""),_xlpm.cleanRaw,SUBSTITUTE(SUBSTITUTE(_xlpm.raw,"_PIN","."),"PIN","."),_xlpm.mainPart,MID(_xlpm.cleanRaw,2,FIND(".",_xlpm.cleanRaw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606095</v>
      </c>
      <c r="G943" t="str">
        <f>_xlfn.LET(_xlpm.raw,_xlfn.XLOOKUP(A943,SITE3!$C$8:$C$1180,SITE3!$D$8:$D$1180,""),_xlpm.cleanRaw,SUBSTITUTE(SUBSTITUTE(_xlpm.raw,"_PIN","."),"PIN","."),_xlpm.mainPart,MID(_xlpm.cleanRaw,2,FIND(".",_xlpm.cleanRaw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806095</v>
      </c>
      <c r="H943" t="str">
        <f>_xlfn.LET(_xlpm.raw,_xlfn.XLOOKUP(A943,SITE5!$C$8:$C$1180,SITE5!$D$8:$D$1180,""),_xlpm.cleanRaw,SUBSTITUTE(SUBSTITUTE(_xlpm.raw,"_PIN","."),"PIN","."),_xlpm.mainPart,MID(_xlpm.cleanRaw,2,FIND(".",_xlpm.cleanRaw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705081</v>
      </c>
      <c r="I943" t="str">
        <f>_xlfn.LET(_xlpm.raw,_xlfn.XLOOKUP(A943,SITE7!$C$8:$C$1180,SITE7!$D$8:$D$1180,""),_xlpm.cleanRaw,SUBSTITUTE(SUBSTITUTE(_xlpm.raw,"_PIN","."),"PIN","."),_xlpm.mainPart,MID(_xlpm.cleanRaw,2,FIND(".",_xlpm.cleanRaw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505081</v>
      </c>
      <c r="J943" t="str">
        <f t="shared" si="14"/>
        <v>AR9;DDRDQ_IL15_NIL13[4];;28.5199999999999;31.2799999999999;606095;806095;705081;505081</v>
      </c>
    </row>
    <row r="944" spans="1:10">
      <c r="A944" t="s">
        <v>419</v>
      </c>
      <c r="B944" t="str">
        <f>_xlfn.XLOOKUP(A944,SITE1!$O$8:$O$1180,SITE1!$N$8:$N$1180,"")</f>
        <v>DDRDQ_IL15_NIL13[1]</v>
      </c>
      <c r="C944" t="str" cm="1">
        <f t="array" ref="C944">_xlfn.TEXTJOIN(",", TRUE, _xlfn.UNIQUE(TRANSPOSE(_xlfn.MAP(
    _xlfn.XLOOKUP(A944, SITE1!$C$8:$C$1180, SITE1!$F$8:$I$1180),
    _xlfn.LAMBDA(_xlpm.x, IF(AND(_xlpm.x &lt;&gt; "", _xlpm.x &lt;&gt; "-"), TRIM(CLEAN(LEFT(_xlpm.x, FIND(".", _xlpm.x &amp; ".") - 1))), ""))
))))</f>
        <v/>
      </c>
      <c r="D944">
        <v>27.599999999999898</v>
      </c>
      <c r="E944">
        <v>31.279999999999902</v>
      </c>
      <c r="F944" t="str">
        <f>_xlfn.LET(_xlpm.raw,_xlfn.XLOOKUP(A944,SITE1!$C$8:$C$1180,SITE1!$D$8:$D$1180,""),_xlpm.cleanRaw,SUBSTITUTE(SUBSTITUTE(_xlpm.raw,"_PIN","."),"PIN","."),_xlpm.mainPart,MID(_xlpm.cleanRaw,2,FIND(".",_xlpm.cleanRaw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605052</v>
      </c>
      <c r="G944" t="str">
        <f>_xlfn.LET(_xlpm.raw,_xlfn.XLOOKUP(A944,SITE3!$C$8:$C$1180,SITE3!$D$8:$D$1180,""),_xlpm.cleanRaw,SUBSTITUTE(SUBSTITUTE(_xlpm.raw,"_PIN","."),"PIN","."),_xlpm.mainPart,MID(_xlpm.cleanRaw,2,FIND(".",_xlpm.cleanRaw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805052</v>
      </c>
      <c r="H944" t="str">
        <f>_xlfn.LET(_xlpm.raw,_xlfn.XLOOKUP(A944,SITE5!$C$8:$C$1180,SITE5!$D$8:$D$1180,""),_xlpm.cleanRaw,SUBSTITUTE(SUBSTITUTE(_xlpm.raw,"_PIN","."),"PIN","."),_xlpm.mainPart,MID(_xlpm.cleanRaw,2,FIND(".",_xlpm.cleanRaw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705072</v>
      </c>
      <c r="I944" t="str">
        <f>_xlfn.LET(_xlpm.raw,_xlfn.XLOOKUP(A944,SITE7!$C$8:$C$1180,SITE7!$D$8:$D$1180,""),_xlpm.cleanRaw,SUBSTITUTE(SUBSTITUTE(_xlpm.raw,"_PIN","."),"PIN","."),_xlpm.mainPart,MID(_xlpm.cleanRaw,2,FIND(".",_xlpm.cleanRaw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505072</v>
      </c>
      <c r="J944" t="str">
        <f t="shared" si="14"/>
        <v>AR10;DDRDQ_IL15_NIL13[1];;27.5999999999999;31.2799999999999;605052;805052;705072;505072</v>
      </c>
    </row>
    <row r="945" spans="1:10">
      <c r="A945" t="s">
        <v>440</v>
      </c>
      <c r="B945" t="str">
        <f>_xlfn.XLOOKUP(A945,SITE1!$O$8:$O$1180,SITE1!$N$8:$N$1180,"")</f>
        <v>VSS</v>
      </c>
      <c r="C945" t="str" cm="1">
        <f t="array" ref="C945">_xlfn.TEXTJOIN(",", TRUE, _xlfn.UNIQUE(TRANSPOSE(_xlfn.MAP(
    _xlfn.XLOOKUP(A945, SITE1!$C$8:$C$1180, SITE1!$F$8:$I$1180),
    _xlfn.LAMBDA(_xlpm.x, IF(AND(_xlpm.x &lt;&gt; "", _xlpm.x &lt;&gt; "-"), TRIM(CLEAN(LEFT(_xlpm.x, FIND(".", _xlpm.x &amp; ".") - 1))), ""))
))))</f>
        <v/>
      </c>
      <c r="D945">
        <v>26.68</v>
      </c>
      <c r="E945">
        <v>31.279999999999902</v>
      </c>
      <c r="F945" t="str">
        <f>_xlfn.LET(_xlpm.raw,_xlfn.XLOOKUP(A945,SITE1!$C$8:$C$1180,SITE1!$D$8:$D$1180,""),_xlpm.cleanRaw,SUBSTITUTE(SUBSTITUTE(_xlpm.raw,"_PIN","."),"PIN","."),_xlpm.mainPart,MID(_xlpm.cleanRaw,2,FIND(".",_xlpm.cleanRaw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45" t="str">
        <f>_xlfn.LET(_xlpm.raw,_xlfn.XLOOKUP(A945,SITE3!$C$8:$C$1180,SITE3!$D$8:$D$1180,""),_xlpm.cleanRaw,SUBSTITUTE(SUBSTITUTE(_xlpm.raw,"_PIN","."),"PIN","."),_xlpm.mainPart,MID(_xlpm.cleanRaw,2,FIND(".",_xlpm.cleanRaw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45" t="str">
        <f>_xlfn.LET(_xlpm.raw,_xlfn.XLOOKUP(A945,SITE5!$C$8:$C$1180,SITE5!$D$8:$D$1180,""),_xlpm.cleanRaw,SUBSTITUTE(SUBSTITUTE(_xlpm.raw,"_PIN","."),"PIN","."),_xlpm.mainPart,MID(_xlpm.cleanRaw,2,FIND(".",_xlpm.cleanRaw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945" t="str">
        <f>_xlfn.LET(_xlpm.raw,_xlfn.XLOOKUP(A945,SITE7!$C$8:$C$1180,SITE7!$D$8:$D$1180,""),_xlpm.cleanRaw,SUBSTITUTE(SUBSTITUTE(_xlpm.raw,"_PIN","."),"PIN","."),_xlpm.mainPart,MID(_xlpm.cleanRaw,2,FIND(".",_xlpm.cleanRaw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945" t="str">
        <f t="shared" si="14"/>
        <v>AR11;VSS;;26.68;31.2799999999999;;;;</v>
      </c>
    </row>
    <row r="946" spans="1:10">
      <c r="A946" t="s">
        <v>876</v>
      </c>
      <c r="B946" t="str">
        <f>_xlfn.XLOOKUP(A946,SITE1!$O$8:$O$1180,SITE1!$N$8:$N$1180,"")</f>
        <v>DDRDQ_IL14_NIL12[0]</v>
      </c>
      <c r="C946" t="str" cm="1">
        <f t="array" ref="C946">_xlfn.TEXTJOIN(",", TRUE, _xlfn.UNIQUE(TRANSPOSE(_xlfn.MAP(
    _xlfn.XLOOKUP(A946, SITE1!$C$8:$C$1180, SITE1!$F$8:$I$1180),
    _xlfn.LAMBDA(_xlpm.x, IF(AND(_xlpm.x &lt;&gt; "", _xlpm.x &lt;&gt; "-"), TRIM(CLEAN(LEFT(_xlpm.x, FIND(".", _xlpm.x &amp; ".") - 1))), ""))
))))</f>
        <v/>
      </c>
      <c r="D946">
        <v>25.759999999999899</v>
      </c>
      <c r="E946">
        <v>31.279999999999902</v>
      </c>
      <c r="F946" t="str">
        <f>_xlfn.LET(_xlpm.raw,_xlfn.XLOOKUP(A946,SITE1!$C$8:$C$1180,SITE1!$D$8:$D$1180,""),_xlpm.cleanRaw,SUBSTITUTE(SUBSTITUTE(_xlpm.raw,"_PIN","."),"PIN","."),_xlpm.mainPart,MID(_xlpm.cleanRaw,2,FIND(".",_xlpm.cleanRaw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605077</v>
      </c>
      <c r="G946" t="str">
        <f>_xlfn.LET(_xlpm.raw,_xlfn.XLOOKUP(A946,SITE3!$C$8:$C$1180,SITE3!$D$8:$D$1180,""),_xlpm.cleanRaw,SUBSTITUTE(SUBSTITUTE(_xlpm.raw,"_PIN","."),"PIN","."),_xlpm.mainPart,MID(_xlpm.cleanRaw,2,FIND(".",_xlpm.cleanRaw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805077</v>
      </c>
      <c r="H946" t="str">
        <f>_xlfn.LET(_xlpm.raw,_xlfn.XLOOKUP(A946,SITE5!$C$8:$C$1180,SITE5!$D$8:$D$1180,""),_xlpm.cleanRaw,SUBSTITUTE(SUBSTITUTE(_xlpm.raw,"_PIN","."),"PIN","."),_xlpm.mainPart,MID(_xlpm.cleanRaw,2,FIND(".",_xlpm.cleanRaw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705054</v>
      </c>
      <c r="I946" t="str">
        <f>_xlfn.LET(_xlpm.raw,_xlfn.XLOOKUP(A946,SITE7!$C$8:$C$1180,SITE7!$D$8:$D$1180,""),_xlpm.cleanRaw,SUBSTITUTE(SUBSTITUTE(_xlpm.raw,"_PIN","."),"PIN","."),_xlpm.mainPart,MID(_xlpm.cleanRaw,2,FIND(".",_xlpm.cleanRaw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505054</v>
      </c>
      <c r="J946" t="str">
        <f t="shared" si="14"/>
        <v>AR12;DDRDQ_IL14_NIL12[0];;25.7599999999999;31.2799999999999;605077;805077;705054;505054</v>
      </c>
    </row>
    <row r="947" spans="1:10">
      <c r="A947" t="s">
        <v>1152</v>
      </c>
      <c r="B947" t="str">
        <f>_xlfn.XLOOKUP(A947,SITE1!$O$8:$O$1180,SITE1!$N$8:$N$1180,"")</f>
        <v>DDRDQ_IL14_NIL12[4]</v>
      </c>
      <c r="C947" t="str" cm="1">
        <f t="array" ref="C947">_xlfn.TEXTJOIN(",", TRUE, _xlfn.UNIQUE(TRANSPOSE(_xlfn.MAP(
    _xlfn.XLOOKUP(A947, SITE1!$C$8:$C$1180, SITE1!$F$8:$I$1180),
    _xlfn.LAMBDA(_xlpm.x, IF(AND(_xlpm.x &lt;&gt; "", _xlpm.x &lt;&gt; "-"), TRIM(CLEAN(LEFT(_xlpm.x, FIND(".", _xlpm.x &amp; ".") - 1))), ""))
))))</f>
        <v/>
      </c>
      <c r="D947">
        <v>24.8399999999999</v>
      </c>
      <c r="E947">
        <v>31.279999999999902</v>
      </c>
      <c r="F947" t="str">
        <f>_xlfn.LET(_xlpm.raw,_xlfn.XLOOKUP(A947,SITE1!$C$8:$C$1180,SITE1!$D$8:$D$1180,""),_xlpm.cleanRaw,SUBSTITUTE(SUBSTITUTE(_xlpm.raw,"_PIN","."),"PIN","."),_xlpm.mainPart,MID(_xlpm.cleanRaw,2,FIND(".",_xlpm.cleanRaw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605073</v>
      </c>
      <c r="G947" t="str">
        <f>_xlfn.LET(_xlpm.raw,_xlfn.XLOOKUP(A947,SITE3!$C$8:$C$1180,SITE3!$D$8:$D$1180,""),_xlpm.cleanRaw,SUBSTITUTE(SUBSTITUTE(_xlpm.raw,"_PIN","."),"PIN","."),_xlpm.mainPart,MID(_xlpm.cleanRaw,2,FIND(".",_xlpm.cleanRaw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805073</v>
      </c>
      <c r="H947" t="str">
        <f>_xlfn.LET(_xlpm.raw,_xlfn.XLOOKUP(A947,SITE5!$C$8:$C$1180,SITE5!$D$8:$D$1180,""),_xlpm.cleanRaw,SUBSTITUTE(SUBSTITUTE(_xlpm.raw,"_PIN","."),"PIN","."),_xlpm.mainPart,MID(_xlpm.cleanRaw,2,FIND(".",_xlpm.cleanRaw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705056</v>
      </c>
      <c r="I947" t="str">
        <f>_xlfn.LET(_xlpm.raw,_xlfn.XLOOKUP(A947,SITE7!$C$8:$C$1180,SITE7!$D$8:$D$1180,""),_xlpm.cleanRaw,SUBSTITUTE(SUBSTITUTE(_xlpm.raw,"_PIN","."),"PIN","."),_xlpm.mainPart,MID(_xlpm.cleanRaw,2,FIND(".",_xlpm.cleanRaw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505056</v>
      </c>
      <c r="J947" t="str">
        <f t="shared" si="14"/>
        <v>AR13;DDRDQ_IL14_NIL12[4];;24.8399999999999;31.2799999999999;605073;805073;705056;505056</v>
      </c>
    </row>
    <row r="948" spans="1:10">
      <c r="A948" t="s">
        <v>1153</v>
      </c>
      <c r="B948" t="str">
        <f>_xlfn.XLOOKUP(A948,SITE1!$O$8:$O$1180,SITE1!$N$8:$N$1180,"")</f>
        <v>VSS</v>
      </c>
      <c r="C948" t="str" cm="1">
        <f t="array" ref="C948">_xlfn.TEXTJOIN(",", TRUE, _xlfn.UNIQUE(TRANSPOSE(_xlfn.MAP(
    _xlfn.XLOOKUP(A948, SITE1!$C$8:$C$1180, SITE1!$F$8:$I$1180),
    _xlfn.LAMBDA(_xlpm.x, IF(AND(_xlpm.x &lt;&gt; "", _xlpm.x &lt;&gt; "-"), TRIM(CLEAN(LEFT(_xlpm.x, FIND(".", _xlpm.x &amp; ".") - 1))), ""))
))))</f>
        <v/>
      </c>
      <c r="D948">
        <v>23.919999999999899</v>
      </c>
      <c r="E948">
        <v>31.279999999999902</v>
      </c>
      <c r="F948" t="str">
        <f>_xlfn.LET(_xlpm.raw,_xlfn.XLOOKUP(A948,SITE1!$C$8:$C$1180,SITE1!$D$8:$D$1180,""),_xlpm.cleanRaw,SUBSTITUTE(SUBSTITUTE(_xlpm.raw,"_PIN","."),"PIN","."),_xlpm.mainPart,MID(_xlpm.cleanRaw,2,FIND(".",_xlpm.cleanRaw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48" t="str">
        <f>_xlfn.LET(_xlpm.raw,_xlfn.XLOOKUP(A948,SITE3!$C$8:$C$1180,SITE3!$D$8:$D$1180,""),_xlpm.cleanRaw,SUBSTITUTE(SUBSTITUTE(_xlpm.raw,"_PIN","."),"PIN","."),_xlpm.mainPart,MID(_xlpm.cleanRaw,2,FIND(".",_xlpm.cleanRaw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48" t="str">
        <f>_xlfn.LET(_xlpm.raw,_xlfn.XLOOKUP(A948,SITE5!$C$8:$C$1180,SITE5!$D$8:$D$1180,""),_xlpm.cleanRaw,SUBSTITUTE(SUBSTITUTE(_xlpm.raw,"_PIN","."),"PIN","."),_xlpm.mainPart,MID(_xlpm.cleanRaw,2,FIND(".",_xlpm.cleanRaw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948" t="str">
        <f>_xlfn.LET(_xlpm.raw,_xlfn.XLOOKUP(A948,SITE7!$C$8:$C$1180,SITE7!$D$8:$D$1180,""),_xlpm.cleanRaw,SUBSTITUTE(SUBSTITUTE(_xlpm.raw,"_PIN","."),"PIN","."),_xlpm.mainPart,MID(_xlpm.cleanRaw,2,FIND(".",_xlpm.cleanRaw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948" t="str">
        <f t="shared" si="14"/>
        <v>AR14;VSS;;23.9199999999999;31.2799999999999;;;;</v>
      </c>
    </row>
    <row r="949" spans="1:10">
      <c r="A949" t="s">
        <v>1523</v>
      </c>
      <c r="B949" t="str">
        <f>_xlfn.XLOOKUP(A949,SITE1!$O$8:$O$1180,SITE1!$N$8:$N$1180,"")</f>
        <v>DDR1_MA[13]_CAB0</v>
      </c>
      <c r="C949" t="str" cm="1">
        <f t="array" ref="C949">_xlfn.TEXTJOIN(",", TRUE, _xlfn.UNIQUE(TRANSPOSE(_xlfn.MAP(
    _xlfn.XLOOKUP(A949, SITE1!$C$8:$C$1180, SITE1!$F$8:$I$1180),
    _xlfn.LAMBDA(_xlpm.x, IF(AND(_xlpm.x &lt;&gt; "", _xlpm.x &lt;&gt; "-"), TRIM(CLEAN(LEFT(_xlpm.x, FIND(".", _xlpm.x &amp; ".") - 1))), ""))
))))</f>
        <v/>
      </c>
      <c r="D949">
        <v>22.999999999999901</v>
      </c>
      <c r="E949">
        <v>31.279999999999902</v>
      </c>
      <c r="F949" t="str">
        <f>_xlfn.LET(_xlpm.raw,_xlfn.XLOOKUP(A949,SITE1!$C$8:$C$1180,SITE1!$D$8:$D$1180,""),_xlpm.cleanRaw,SUBSTITUTE(SUBSTITUTE(_xlpm.raw,"_PIN","."),"PIN","."),_xlpm.mainPart,MID(_xlpm.cleanRaw,2,FIND(".",_xlpm.cleanRaw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605061</v>
      </c>
      <c r="G949" t="str">
        <f>_xlfn.LET(_xlpm.raw,_xlfn.XLOOKUP(A949,SITE3!$C$8:$C$1180,SITE3!$D$8:$D$1180,""),_xlpm.cleanRaw,SUBSTITUTE(SUBSTITUTE(_xlpm.raw,"_PIN","."),"PIN","."),_xlpm.mainPart,MID(_xlpm.cleanRaw,2,FIND(".",_xlpm.cleanRaw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805061</v>
      </c>
      <c r="H949" t="str">
        <f>_xlfn.LET(_xlpm.raw,_xlfn.XLOOKUP(A949,SITE5!$C$8:$C$1180,SITE5!$D$8:$D$1180,""),_xlpm.cleanRaw,SUBSTITUTE(SUBSTITUTE(_xlpm.raw,"_PIN","."),"PIN","."),_xlpm.mainPart,MID(_xlpm.cleanRaw,2,FIND(".",_xlpm.cleanRaw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704114</v>
      </c>
      <c r="I949" t="str">
        <f>_xlfn.LET(_xlpm.raw,_xlfn.XLOOKUP(A949,SITE7!$C$8:$C$1180,SITE7!$D$8:$D$1180,""),_xlpm.cleanRaw,SUBSTITUTE(SUBSTITUTE(_xlpm.raw,"_PIN","."),"PIN","."),_xlpm.mainPart,MID(_xlpm.cleanRaw,2,FIND(".",_xlpm.cleanRaw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504114</v>
      </c>
      <c r="J949" t="str">
        <f t="shared" si="14"/>
        <v>AR15;DDR1_MA[13]_CAB0;;22.9999999999999;31.2799999999999;605061;805061;704114;504114</v>
      </c>
    </row>
    <row r="950" spans="1:10">
      <c r="A950" t="s">
        <v>1767</v>
      </c>
      <c r="B950" t="str">
        <f>_xlfn.XLOOKUP(A950,SITE1!$O$8:$O$1180,SITE1!$N$8:$N$1180,"")</f>
        <v>VSS</v>
      </c>
      <c r="C950" t="str" cm="1">
        <f t="array" ref="C950">_xlfn.TEXTJOIN(",", TRUE, _xlfn.UNIQUE(TRANSPOSE(_xlfn.MAP(
    _xlfn.XLOOKUP(A950, SITE1!$C$8:$C$1180, SITE1!$F$8:$I$1180),
    _xlfn.LAMBDA(_xlpm.x, IF(AND(_xlpm.x &lt;&gt; "", _xlpm.x &lt;&gt; "-"), TRIM(CLEAN(LEFT(_xlpm.x, FIND(".", _xlpm.x &amp; ".") - 1))), ""))
))))</f>
        <v/>
      </c>
      <c r="D950">
        <v>22.08</v>
      </c>
      <c r="E950">
        <v>31.279999999999902</v>
      </c>
      <c r="F950" t="str">
        <f>_xlfn.LET(_xlpm.raw,_xlfn.XLOOKUP(A950,SITE1!$C$8:$C$1180,SITE1!$D$8:$D$1180,""),_xlpm.cleanRaw,SUBSTITUTE(SUBSTITUTE(_xlpm.raw,"_PIN","."),"PIN","."),_xlpm.mainPart,MID(_xlpm.cleanRaw,2,FIND(".",_xlpm.cleanRaw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50" t="str">
        <f>_xlfn.LET(_xlpm.raw,_xlfn.XLOOKUP(A950,SITE3!$C$8:$C$1180,SITE3!$D$8:$D$1180,""),_xlpm.cleanRaw,SUBSTITUTE(SUBSTITUTE(_xlpm.raw,"_PIN","."),"PIN","."),_xlpm.mainPart,MID(_xlpm.cleanRaw,2,FIND(".",_xlpm.cleanRaw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50" t="str">
        <f>_xlfn.LET(_xlpm.raw,_xlfn.XLOOKUP(A950,SITE5!$C$8:$C$1180,SITE5!$D$8:$D$1180,""),_xlpm.cleanRaw,SUBSTITUTE(SUBSTITUTE(_xlpm.raw,"_PIN","."),"PIN","."),_xlpm.mainPart,MID(_xlpm.cleanRaw,2,FIND(".",_xlpm.cleanRaw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950" t="str">
        <f>_xlfn.LET(_xlpm.raw,_xlfn.XLOOKUP(A950,SITE7!$C$8:$C$1180,SITE7!$D$8:$D$1180,""),_xlpm.cleanRaw,SUBSTITUTE(SUBSTITUTE(_xlpm.raw,"_PIN","."),"PIN","."),_xlpm.mainPart,MID(_xlpm.cleanRaw,2,FIND(".",_xlpm.cleanRaw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950" t="str">
        <f t="shared" si="14"/>
        <v>AR16;VSS;;22.08;31.2799999999999;;;;</v>
      </c>
    </row>
    <row r="951" spans="1:10">
      <c r="A951" t="s">
        <v>1768</v>
      </c>
      <c r="B951" t="str">
        <f>_xlfn.XLOOKUP(A951,SITE1!$O$8:$O$1180,SITE1!$N$8:$N$1180,"")</f>
        <v>VSS</v>
      </c>
      <c r="C951" t="str" cm="1">
        <f t="array" ref="C951">_xlfn.TEXTJOIN(",", TRUE, _xlfn.UNIQUE(TRANSPOSE(_xlfn.MAP(
    _xlfn.XLOOKUP(A951, SITE1!$C$8:$C$1180, SITE1!$F$8:$I$1180),
    _xlfn.LAMBDA(_xlpm.x, IF(AND(_xlpm.x &lt;&gt; "", _xlpm.x &lt;&gt; "-"), TRIM(CLEAN(LEFT(_xlpm.x, FIND(".", _xlpm.x &amp; ".") - 1))), ""))
))))</f>
        <v/>
      </c>
      <c r="D951">
        <v>21.159999999999901</v>
      </c>
      <c r="E951">
        <v>31.279999999999902</v>
      </c>
      <c r="F951" t="str">
        <f>_xlfn.LET(_xlpm.raw,_xlfn.XLOOKUP(A951,SITE1!$C$8:$C$1180,SITE1!$D$8:$D$1180,""),_xlpm.cleanRaw,SUBSTITUTE(SUBSTITUTE(_xlpm.raw,"_PIN","."),"PIN","."),_xlpm.mainPart,MID(_xlpm.cleanRaw,2,FIND(".",_xlpm.cleanRaw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51" t="str">
        <f>_xlfn.LET(_xlpm.raw,_xlfn.XLOOKUP(A951,SITE3!$C$8:$C$1180,SITE3!$D$8:$D$1180,""),_xlpm.cleanRaw,SUBSTITUTE(SUBSTITUTE(_xlpm.raw,"_PIN","."),"PIN","."),_xlpm.mainPart,MID(_xlpm.cleanRaw,2,FIND(".",_xlpm.cleanRaw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51" t="str">
        <f>_xlfn.LET(_xlpm.raw,_xlfn.XLOOKUP(A951,SITE5!$C$8:$C$1180,SITE5!$D$8:$D$1180,""),_xlpm.cleanRaw,SUBSTITUTE(SUBSTITUTE(_xlpm.raw,"_PIN","."),"PIN","."),_xlpm.mainPart,MID(_xlpm.cleanRaw,2,FIND(".",_xlpm.cleanRaw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951" t="str">
        <f>_xlfn.LET(_xlpm.raw,_xlfn.XLOOKUP(A951,SITE7!$C$8:$C$1180,SITE7!$D$8:$D$1180,""),_xlpm.cleanRaw,SUBSTITUTE(SUBSTITUTE(_xlpm.raw,"_PIN","."),"PIN","."),_xlpm.mainPart,MID(_xlpm.cleanRaw,2,FIND(".",_xlpm.cleanRaw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951" t="str">
        <f t="shared" si="14"/>
        <v>AR17;VSS;;21.1599999999999;31.2799999999999;;;;</v>
      </c>
    </row>
    <row r="952" spans="1:10">
      <c r="A952" t="s">
        <v>1769</v>
      </c>
      <c r="B952" t="str">
        <f>_xlfn.XLOOKUP(A952,SITE1!$O$8:$O$1180,SITE1!$N$8:$N$1180,"")</f>
        <v>VSS</v>
      </c>
      <c r="C952" t="str" cm="1">
        <f t="array" ref="C952">_xlfn.TEXTJOIN(",", TRUE, _xlfn.UNIQUE(TRANSPOSE(_xlfn.MAP(
    _xlfn.XLOOKUP(A952, SITE1!$C$8:$C$1180, SITE1!$F$8:$I$1180),
    _xlfn.LAMBDA(_xlpm.x, IF(AND(_xlpm.x &lt;&gt; "", _xlpm.x &lt;&gt; "-"), TRIM(CLEAN(LEFT(_xlpm.x, FIND(".", _xlpm.x &amp; ".") - 1))), ""))
))))</f>
        <v/>
      </c>
      <c r="D952">
        <v>20.239999999999899</v>
      </c>
      <c r="E952">
        <v>31.279999999999902</v>
      </c>
      <c r="F952" t="str">
        <f>_xlfn.LET(_xlpm.raw,_xlfn.XLOOKUP(A952,SITE1!$C$8:$C$1180,SITE1!$D$8:$D$1180,""),_xlpm.cleanRaw,SUBSTITUTE(SUBSTITUTE(_xlpm.raw,"_PIN","."),"PIN","."),_xlpm.mainPart,MID(_xlpm.cleanRaw,2,FIND(".",_xlpm.cleanRaw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52" t="str">
        <f>_xlfn.LET(_xlpm.raw,_xlfn.XLOOKUP(A952,SITE3!$C$8:$C$1180,SITE3!$D$8:$D$1180,""),_xlpm.cleanRaw,SUBSTITUTE(SUBSTITUTE(_xlpm.raw,"_PIN","."),"PIN","."),_xlpm.mainPart,MID(_xlpm.cleanRaw,2,FIND(".",_xlpm.cleanRaw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52" t="str">
        <f>_xlfn.LET(_xlpm.raw,_xlfn.XLOOKUP(A952,SITE5!$C$8:$C$1180,SITE5!$D$8:$D$1180,""),_xlpm.cleanRaw,SUBSTITUTE(SUBSTITUTE(_xlpm.raw,"_PIN","."),"PIN","."),_xlpm.mainPart,MID(_xlpm.cleanRaw,2,FIND(".",_xlpm.cleanRaw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952" t="str">
        <f>_xlfn.LET(_xlpm.raw,_xlfn.XLOOKUP(A952,SITE7!$C$8:$C$1180,SITE7!$D$8:$D$1180,""),_xlpm.cleanRaw,SUBSTITUTE(SUBSTITUTE(_xlpm.raw,"_PIN","."),"PIN","."),_xlpm.mainPart,MID(_xlpm.cleanRaw,2,FIND(".",_xlpm.cleanRaw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952" t="str">
        <f t="shared" si="14"/>
        <v>AR18;VSS;;20.2399999999999;31.2799999999999;;;;</v>
      </c>
    </row>
    <row r="953" spans="1:10">
      <c r="A953" t="s">
        <v>1770</v>
      </c>
      <c r="B953" t="str">
        <f>_xlfn.XLOOKUP(A953,SITE1!$O$8:$O$1180,SITE1!$N$8:$N$1180,"")</f>
        <v>VSS</v>
      </c>
      <c r="C953" t="str" cm="1">
        <f t="array" ref="C953">_xlfn.TEXTJOIN(",", TRUE, _xlfn.UNIQUE(TRANSPOSE(_xlfn.MAP(
    _xlfn.XLOOKUP(A953, SITE1!$C$8:$C$1180, SITE1!$F$8:$I$1180),
    _xlfn.LAMBDA(_xlpm.x, IF(AND(_xlpm.x &lt;&gt; "", _xlpm.x &lt;&gt; "-"), TRIM(CLEAN(LEFT(_xlpm.x, FIND(".", _xlpm.x &amp; ".") - 1))), ""))
))))</f>
        <v/>
      </c>
      <c r="D953">
        <v>19.319999999999901</v>
      </c>
      <c r="E953">
        <v>31.279999999999902</v>
      </c>
      <c r="F953" t="str">
        <f>_xlfn.LET(_xlpm.raw,_xlfn.XLOOKUP(A953,SITE1!$C$8:$C$1180,SITE1!$D$8:$D$1180,""),_xlpm.cleanRaw,SUBSTITUTE(SUBSTITUTE(_xlpm.raw,"_PIN","."),"PIN","."),_xlpm.mainPart,MID(_xlpm.cleanRaw,2,FIND(".",_xlpm.cleanRaw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53" t="str">
        <f>_xlfn.LET(_xlpm.raw,_xlfn.XLOOKUP(A953,SITE3!$C$8:$C$1180,SITE3!$D$8:$D$1180,""),_xlpm.cleanRaw,SUBSTITUTE(SUBSTITUTE(_xlpm.raw,"_PIN","."),"PIN","."),_xlpm.mainPart,MID(_xlpm.cleanRaw,2,FIND(".",_xlpm.cleanRaw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53" t="str">
        <f>_xlfn.LET(_xlpm.raw,_xlfn.XLOOKUP(A953,SITE5!$C$8:$C$1180,SITE5!$D$8:$D$1180,""),_xlpm.cleanRaw,SUBSTITUTE(SUBSTITUTE(_xlpm.raw,"_PIN","."),"PIN","."),_xlpm.mainPart,MID(_xlpm.cleanRaw,2,FIND(".",_xlpm.cleanRaw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953" t="str">
        <f>_xlfn.LET(_xlpm.raw,_xlfn.XLOOKUP(A953,SITE7!$C$8:$C$1180,SITE7!$D$8:$D$1180,""),_xlpm.cleanRaw,SUBSTITUTE(SUBSTITUTE(_xlpm.raw,"_PIN","."),"PIN","."),_xlpm.mainPart,MID(_xlpm.cleanRaw,2,FIND(".",_xlpm.cleanRaw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953" t="str">
        <f t="shared" si="14"/>
        <v>AR19;VSS;;19.3199999999999;31.2799999999999;;;;</v>
      </c>
    </row>
    <row r="954" spans="1:10">
      <c r="A954" t="s">
        <v>1771</v>
      </c>
      <c r="B954" t="str">
        <f>_xlfn.XLOOKUP(A954,SITE1!$O$8:$O$1180,SITE1!$N$8:$N$1180,"")</f>
        <v>VSS</v>
      </c>
      <c r="C954" t="str" cm="1">
        <f t="array" ref="C954">_xlfn.TEXTJOIN(",", TRUE, _xlfn.UNIQUE(TRANSPOSE(_xlfn.MAP(
    _xlfn.XLOOKUP(A954, SITE1!$C$8:$C$1180, SITE1!$F$8:$I$1180),
    _xlfn.LAMBDA(_xlpm.x, IF(AND(_xlpm.x &lt;&gt; "", _xlpm.x &lt;&gt; "-"), TRIM(CLEAN(LEFT(_xlpm.x, FIND(".", _xlpm.x &amp; ".") - 1))), ""))
))))</f>
        <v/>
      </c>
      <c r="D954">
        <v>18.399999999999999</v>
      </c>
      <c r="E954">
        <v>31.279999999999902</v>
      </c>
      <c r="F954" t="str">
        <f>_xlfn.LET(_xlpm.raw,_xlfn.XLOOKUP(A954,SITE1!$C$8:$C$1180,SITE1!$D$8:$D$1180,""),_xlpm.cleanRaw,SUBSTITUTE(SUBSTITUTE(_xlpm.raw,"_PIN","."),"PIN","."),_xlpm.mainPart,MID(_xlpm.cleanRaw,2,FIND(".",_xlpm.cleanRaw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54" t="str">
        <f>_xlfn.LET(_xlpm.raw,_xlfn.XLOOKUP(A954,SITE3!$C$8:$C$1180,SITE3!$D$8:$D$1180,""),_xlpm.cleanRaw,SUBSTITUTE(SUBSTITUTE(_xlpm.raw,"_PIN","."),"PIN","."),_xlpm.mainPart,MID(_xlpm.cleanRaw,2,FIND(".",_xlpm.cleanRaw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54" t="str">
        <f>_xlfn.LET(_xlpm.raw,_xlfn.XLOOKUP(A954,SITE5!$C$8:$C$1180,SITE5!$D$8:$D$1180,""),_xlpm.cleanRaw,SUBSTITUTE(SUBSTITUTE(_xlpm.raw,"_PIN","."),"PIN","."),_xlpm.mainPart,MID(_xlpm.cleanRaw,2,FIND(".",_xlpm.cleanRaw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954" t="str">
        <f>_xlfn.LET(_xlpm.raw,_xlfn.XLOOKUP(A954,SITE7!$C$8:$C$1180,SITE7!$D$8:$D$1180,""),_xlpm.cleanRaw,SUBSTITUTE(SUBSTITUTE(_xlpm.raw,"_PIN","."),"PIN","."),_xlpm.mainPart,MID(_xlpm.cleanRaw,2,FIND(".",_xlpm.cleanRaw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954" t="str">
        <f t="shared" si="14"/>
        <v>AR20;VSS;;18.4;31.2799999999999;;;;</v>
      </c>
    </row>
    <row r="955" spans="1:10">
      <c r="A955" t="s">
        <v>1772</v>
      </c>
      <c r="B955" t="str">
        <f>_xlfn.XLOOKUP(A955,SITE1!$O$8:$O$1180,SITE1!$N$8:$N$1180,"")</f>
        <v>VSS</v>
      </c>
      <c r="C955" t="str" cm="1">
        <f t="array" ref="C955">_xlfn.TEXTJOIN(",", TRUE, _xlfn.UNIQUE(TRANSPOSE(_xlfn.MAP(
    _xlfn.XLOOKUP(A955, SITE1!$C$8:$C$1180, SITE1!$F$8:$I$1180),
    _xlfn.LAMBDA(_xlpm.x, IF(AND(_xlpm.x &lt;&gt; "", _xlpm.x &lt;&gt; "-"), TRIM(CLEAN(LEFT(_xlpm.x, FIND(".", _xlpm.x &amp; ".") - 1))), ""))
))))</f>
        <v/>
      </c>
      <c r="D955">
        <v>17.479999999999901</v>
      </c>
      <c r="E955">
        <v>31.279999999999902</v>
      </c>
      <c r="F955" t="str">
        <f>_xlfn.LET(_xlpm.raw,_xlfn.XLOOKUP(A955,SITE1!$C$8:$C$1180,SITE1!$D$8:$D$1180,""),_xlpm.cleanRaw,SUBSTITUTE(SUBSTITUTE(_xlpm.raw,"_PIN","."),"PIN","."),_xlpm.mainPart,MID(_xlpm.cleanRaw,2,FIND(".",_xlpm.cleanRaw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55" t="str">
        <f>_xlfn.LET(_xlpm.raw,_xlfn.XLOOKUP(A955,SITE3!$C$8:$C$1180,SITE3!$D$8:$D$1180,""),_xlpm.cleanRaw,SUBSTITUTE(SUBSTITUTE(_xlpm.raw,"_PIN","."),"PIN","."),_xlpm.mainPart,MID(_xlpm.cleanRaw,2,FIND(".",_xlpm.cleanRaw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55" t="str">
        <f>_xlfn.LET(_xlpm.raw,_xlfn.XLOOKUP(A955,SITE5!$C$8:$C$1180,SITE5!$D$8:$D$1180,""),_xlpm.cleanRaw,SUBSTITUTE(SUBSTITUTE(_xlpm.raw,"_PIN","."),"PIN","."),_xlpm.mainPart,MID(_xlpm.cleanRaw,2,FIND(".",_xlpm.cleanRaw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955" t="str">
        <f>_xlfn.LET(_xlpm.raw,_xlfn.XLOOKUP(A955,SITE7!$C$8:$C$1180,SITE7!$D$8:$D$1180,""),_xlpm.cleanRaw,SUBSTITUTE(SUBSTITUTE(_xlpm.raw,"_PIN","."),"PIN","."),_xlpm.mainPart,MID(_xlpm.cleanRaw,2,FIND(".",_xlpm.cleanRaw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955" t="str">
        <f t="shared" si="14"/>
        <v>AR21;VSS;;17.4799999999999;31.2799999999999;;;;</v>
      </c>
    </row>
    <row r="956" spans="1:10">
      <c r="A956" t="s">
        <v>1595</v>
      </c>
      <c r="B956" t="str">
        <f>_xlfn.XLOOKUP(A956,SITE1!$O$8:$O$1180,SITE1!$N$8:$N$1180,"")</f>
        <v>EDRAM_THERMDC</v>
      </c>
      <c r="C956" t="str" cm="1">
        <f t="array" ref="C956">_xlfn.TEXTJOIN(",", TRUE, _xlfn.UNIQUE(TRANSPOSE(_xlfn.MAP(
    _xlfn.XLOOKUP(A956, SITE1!$C$8:$C$1180, SITE1!$F$8:$I$1180),
    _xlfn.LAMBDA(_xlpm.x, IF(AND(_xlpm.x &lt;&gt; "", _xlpm.x &lt;&gt; "-"), TRIM(CLEAN(LEFT(_xlpm.x, FIND(".", _xlpm.x &amp; ".") - 1))), ""))
))))</f>
        <v/>
      </c>
      <c r="D956">
        <v>16.559999999999999</v>
      </c>
      <c r="E956">
        <v>31.279999999999902</v>
      </c>
      <c r="F956" t="str">
        <f>_xlfn.LET(_xlpm.raw,_xlfn.XLOOKUP(A956,SITE1!$C$8:$C$1180,SITE1!$D$8:$D$1180,""),_xlpm.cleanRaw,SUBSTITUTE(SUBSTITUTE(_xlpm.raw,"_PIN","."),"PIN","."),_xlpm.mainPart,MID(_xlpm.cleanRaw,2,FIND(".",_xlpm.cleanRaw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56" t="str">
        <f>_xlfn.LET(_xlpm.raw,_xlfn.XLOOKUP(A956,SITE3!$C$8:$C$1180,SITE3!$D$8:$D$1180,""),_xlpm.cleanRaw,SUBSTITUTE(SUBSTITUTE(_xlpm.raw,"_PIN","."),"PIN","."),_xlpm.mainPart,MID(_xlpm.cleanRaw,2,FIND(".",_xlpm.cleanRaw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56" t="str">
        <f>_xlfn.LET(_xlpm.raw,_xlfn.XLOOKUP(A956,SITE5!$C$8:$C$1180,SITE5!$D$8:$D$1180,""),_xlpm.cleanRaw,SUBSTITUTE(SUBSTITUTE(_xlpm.raw,"_PIN","."),"PIN","."),_xlpm.mainPart,MID(_xlpm.cleanRaw,2,FIND(".",_xlpm.cleanRaw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956" t="str">
        <f>_xlfn.LET(_xlpm.raw,_xlfn.XLOOKUP(A956,SITE7!$C$8:$C$1180,SITE7!$D$8:$D$1180,""),_xlpm.cleanRaw,SUBSTITUTE(SUBSTITUTE(_xlpm.raw,"_PIN","."),"PIN","."),_xlpm.mainPart,MID(_xlpm.cleanRaw,2,FIND(".",_xlpm.cleanRaw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956" t="str">
        <f t="shared" si="14"/>
        <v>AR22;EDRAM_THERMDC;;16.56;31.2799999999999;;;;</v>
      </c>
    </row>
    <row r="957" spans="1:10">
      <c r="A957" t="s">
        <v>1594</v>
      </c>
      <c r="B957" t="str">
        <f>_xlfn.XLOOKUP(A957,SITE1!$O$8:$O$1180,SITE1!$N$8:$N$1180,"")</f>
        <v>EDRAM_THERMDA</v>
      </c>
      <c r="C957" t="str" cm="1">
        <f t="array" ref="C957">_xlfn.TEXTJOIN(",", TRUE, _xlfn.UNIQUE(TRANSPOSE(_xlfn.MAP(
    _xlfn.XLOOKUP(A957, SITE1!$C$8:$C$1180, SITE1!$F$8:$I$1180),
    _xlfn.LAMBDA(_xlpm.x, IF(AND(_xlpm.x &lt;&gt; "", _xlpm.x &lt;&gt; "-"), TRIM(CLEAN(LEFT(_xlpm.x, FIND(".", _xlpm.x &amp; ".") - 1))), ""))
))))</f>
        <v/>
      </c>
      <c r="D957">
        <v>15.639999999999899</v>
      </c>
      <c r="E957">
        <v>31.279999999999902</v>
      </c>
      <c r="F957" t="str">
        <f>_xlfn.LET(_xlpm.raw,_xlfn.XLOOKUP(A957,SITE1!$C$8:$C$1180,SITE1!$D$8:$D$1180,""),_xlpm.cleanRaw,SUBSTITUTE(SUBSTITUTE(_xlpm.raw,"_PIN","."),"PIN","."),_xlpm.mainPart,MID(_xlpm.cleanRaw,2,FIND(".",_xlpm.cleanRaw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57" t="str">
        <f>_xlfn.LET(_xlpm.raw,_xlfn.XLOOKUP(A957,SITE3!$C$8:$C$1180,SITE3!$D$8:$D$1180,""),_xlpm.cleanRaw,SUBSTITUTE(SUBSTITUTE(_xlpm.raw,"_PIN","."),"PIN","."),_xlpm.mainPart,MID(_xlpm.cleanRaw,2,FIND(".",_xlpm.cleanRaw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57" t="str">
        <f>_xlfn.LET(_xlpm.raw,_xlfn.XLOOKUP(A957,SITE5!$C$8:$C$1180,SITE5!$D$8:$D$1180,""),_xlpm.cleanRaw,SUBSTITUTE(SUBSTITUTE(_xlpm.raw,"_PIN","."),"PIN","."),_xlpm.mainPart,MID(_xlpm.cleanRaw,2,FIND(".",_xlpm.cleanRaw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957" t="str">
        <f>_xlfn.LET(_xlpm.raw,_xlfn.XLOOKUP(A957,SITE7!$C$8:$C$1180,SITE7!$D$8:$D$1180,""),_xlpm.cleanRaw,SUBSTITUTE(SUBSTITUTE(_xlpm.raw,"_PIN","."),"PIN","."),_xlpm.mainPart,MID(_xlpm.cleanRaw,2,FIND(".",_xlpm.cleanRaw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957" t="str">
        <f t="shared" si="14"/>
        <v>AR23;EDRAM_THERMDA;;15.6399999999999;31.2799999999999;;;;</v>
      </c>
    </row>
    <row r="958" spans="1:10">
      <c r="A958" t="s">
        <v>1773</v>
      </c>
      <c r="B958" t="str">
        <f>_xlfn.XLOOKUP(A958,SITE1!$O$8:$O$1180,SITE1!$N$8:$N$1180,"")</f>
        <v>VSS</v>
      </c>
      <c r="C958" t="str" cm="1">
        <f t="array" ref="C958">_xlfn.TEXTJOIN(",", TRUE, _xlfn.UNIQUE(TRANSPOSE(_xlfn.MAP(
    _xlfn.XLOOKUP(A958, SITE1!$C$8:$C$1180, SITE1!$F$8:$I$1180),
    _xlfn.LAMBDA(_xlpm.x, IF(AND(_xlpm.x &lt;&gt; "", _xlpm.x &lt;&gt; "-"), TRIM(CLEAN(LEFT(_xlpm.x, FIND(".", _xlpm.x &amp; ".") - 1))), ""))
))))</f>
        <v/>
      </c>
      <c r="D958">
        <v>14.719999999999899</v>
      </c>
      <c r="E958">
        <v>31.279999999999902</v>
      </c>
      <c r="F958" t="str">
        <f>_xlfn.LET(_xlpm.raw,_xlfn.XLOOKUP(A958,SITE1!$C$8:$C$1180,SITE1!$D$8:$D$1180,""),_xlpm.cleanRaw,SUBSTITUTE(SUBSTITUTE(_xlpm.raw,"_PIN","."),"PIN","."),_xlpm.mainPart,MID(_xlpm.cleanRaw,2,FIND(".",_xlpm.cleanRaw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58" t="str">
        <f>_xlfn.LET(_xlpm.raw,_xlfn.XLOOKUP(A958,SITE3!$C$8:$C$1180,SITE3!$D$8:$D$1180,""),_xlpm.cleanRaw,SUBSTITUTE(SUBSTITUTE(_xlpm.raw,"_PIN","."),"PIN","."),_xlpm.mainPart,MID(_xlpm.cleanRaw,2,FIND(".",_xlpm.cleanRaw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58" t="str">
        <f>_xlfn.LET(_xlpm.raw,_xlfn.XLOOKUP(A958,SITE5!$C$8:$C$1180,SITE5!$D$8:$D$1180,""),_xlpm.cleanRaw,SUBSTITUTE(SUBSTITUTE(_xlpm.raw,"_PIN","."),"PIN","."),_xlpm.mainPart,MID(_xlpm.cleanRaw,2,FIND(".",_xlpm.cleanRaw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958" t="str">
        <f>_xlfn.LET(_xlpm.raw,_xlfn.XLOOKUP(A958,SITE7!$C$8:$C$1180,SITE7!$D$8:$D$1180,""),_xlpm.cleanRaw,SUBSTITUTE(SUBSTITUTE(_xlpm.raw,"_PIN","."),"PIN","."),_xlpm.mainPart,MID(_xlpm.cleanRaw,2,FIND(".",_xlpm.cleanRaw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958" t="str">
        <f t="shared" si="14"/>
        <v>AR24;VSS;;14.7199999999999;31.2799999999999;;;;</v>
      </c>
    </row>
    <row r="959" spans="1:10">
      <c r="A959" t="s">
        <v>1363</v>
      </c>
      <c r="B959" t="str">
        <f>_xlfn.XLOOKUP(A959,SITE1!$O$8:$O$1180,SITE1!$N$8:$N$1180,"")</f>
        <v>DDR1_ECC[0]</v>
      </c>
      <c r="C959" t="str" cm="1">
        <f t="array" ref="C959">_xlfn.TEXTJOIN(",", TRUE, _xlfn.UNIQUE(TRANSPOSE(_xlfn.MAP(
    _xlfn.XLOOKUP(A959, SITE1!$C$8:$C$1180, SITE1!$F$8:$I$1180),
    _xlfn.LAMBDA(_xlpm.x, IF(AND(_xlpm.x &lt;&gt; "", _xlpm.x &lt;&gt; "-"), TRIM(CLEAN(LEFT(_xlpm.x, FIND(".", _xlpm.x &amp; ".") - 1))), ""))
))))</f>
        <v/>
      </c>
      <c r="D959">
        <v>13.799999999999899</v>
      </c>
      <c r="E959">
        <v>31.279999999999902</v>
      </c>
      <c r="F959" t="str">
        <f>_xlfn.LET(_xlpm.raw,_xlfn.XLOOKUP(A959,SITE1!$C$8:$C$1180,SITE1!$D$8:$D$1180,""),_xlpm.cleanRaw,SUBSTITUTE(SUBSTITUTE(_xlpm.raw,"_PIN","."),"PIN","."),_xlpm.mainPart,MID(_xlpm.cleanRaw,2,FIND(".",_xlpm.cleanRaw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604013</v>
      </c>
      <c r="G959" t="str">
        <f>_xlfn.LET(_xlpm.raw,_xlfn.XLOOKUP(A959,SITE3!$C$8:$C$1180,SITE3!$D$8:$D$1180,""),_xlpm.cleanRaw,SUBSTITUTE(SUBSTITUTE(_xlpm.raw,"_PIN","."),"PIN","."),_xlpm.mainPart,MID(_xlpm.cleanRaw,2,FIND(".",_xlpm.cleanRaw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804013</v>
      </c>
      <c r="H959" t="str">
        <f>_xlfn.LET(_xlpm.raw,_xlfn.XLOOKUP(A959,SITE5!$C$8:$C$1180,SITE5!$D$8:$D$1180,""),_xlpm.cleanRaw,SUBSTITUTE(SUBSTITUTE(_xlpm.raw,"_PIN","."),"PIN","."),_xlpm.mainPart,MID(_xlpm.cleanRaw,2,FIND(".",_xlpm.cleanRaw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706013</v>
      </c>
      <c r="I959" t="str">
        <f>_xlfn.LET(_xlpm.raw,_xlfn.XLOOKUP(A959,SITE7!$C$8:$C$1180,SITE7!$D$8:$D$1180,""),_xlpm.cleanRaw,SUBSTITUTE(SUBSTITUTE(_xlpm.raw,"_PIN","."),"PIN","."),_xlpm.mainPart,MID(_xlpm.cleanRaw,2,FIND(".",_xlpm.cleanRaw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506013</v>
      </c>
      <c r="J959" t="str">
        <f t="shared" si="14"/>
        <v>AR25;DDR1_ECC[0];;13.7999999999999;31.2799999999999;604013;804013;706013;506013</v>
      </c>
    </row>
    <row r="960" spans="1:10">
      <c r="A960" t="s">
        <v>1364</v>
      </c>
      <c r="B960" t="str">
        <f>_xlfn.XLOOKUP(A960,SITE1!$O$8:$O$1180,SITE1!$N$8:$N$1180,"")</f>
        <v>DDR1_ECC[1]</v>
      </c>
      <c r="C960" t="str" cm="1">
        <f t="array" ref="C960">_xlfn.TEXTJOIN(",", TRUE, _xlfn.UNIQUE(TRANSPOSE(_xlfn.MAP(
    _xlfn.XLOOKUP(A960, SITE1!$C$8:$C$1180, SITE1!$F$8:$I$1180),
    _xlfn.LAMBDA(_xlpm.x, IF(AND(_xlpm.x &lt;&gt; "", _xlpm.x &lt;&gt; "-"), TRIM(CLEAN(LEFT(_xlpm.x, FIND(".", _xlpm.x &amp; ".") - 1))), ""))
))))</f>
        <v/>
      </c>
      <c r="D960">
        <v>12.8799999999999</v>
      </c>
      <c r="E960">
        <v>31.279999999999902</v>
      </c>
      <c r="F960" t="str">
        <f>_xlfn.LET(_xlpm.raw,_xlfn.XLOOKUP(A960,SITE1!$C$8:$C$1180,SITE1!$D$8:$D$1180,""),_xlpm.cleanRaw,SUBSTITUTE(SUBSTITUTE(_xlpm.raw,"_PIN","."),"PIN","."),_xlpm.mainPart,MID(_xlpm.cleanRaw,2,FIND(".",_xlpm.cleanRaw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604011</v>
      </c>
      <c r="G960" t="str">
        <f>_xlfn.LET(_xlpm.raw,_xlfn.XLOOKUP(A960,SITE3!$C$8:$C$1180,SITE3!$D$8:$D$1180,""),_xlpm.cleanRaw,SUBSTITUTE(SUBSTITUTE(_xlpm.raw,"_PIN","."),"PIN","."),_xlpm.mainPart,MID(_xlpm.cleanRaw,2,FIND(".",_xlpm.cleanRaw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804011</v>
      </c>
      <c r="H960" t="str">
        <f>_xlfn.LET(_xlpm.raw,_xlfn.XLOOKUP(A960,SITE5!$C$8:$C$1180,SITE5!$D$8:$D$1180,""),_xlpm.cleanRaw,SUBSTITUTE(SUBSTITUTE(_xlpm.raw,"_PIN","."),"PIN","."),_xlpm.mainPart,MID(_xlpm.cleanRaw,2,FIND(".",_xlpm.cleanRaw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706011</v>
      </c>
      <c r="I960" t="str">
        <f>_xlfn.LET(_xlpm.raw,_xlfn.XLOOKUP(A960,SITE7!$C$8:$C$1180,SITE7!$D$8:$D$1180,""),_xlpm.cleanRaw,SUBSTITUTE(SUBSTITUTE(_xlpm.raw,"_PIN","."),"PIN","."),_xlpm.mainPart,MID(_xlpm.cleanRaw,2,FIND(".",_xlpm.cleanRaw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506011</v>
      </c>
      <c r="J960" t="str">
        <f t="shared" si="14"/>
        <v>AR26;DDR1_ECC[1];;12.8799999999999;31.2799999999999;604011;804011;706011;506011</v>
      </c>
    </row>
    <row r="961" spans="1:10">
      <c r="A961" t="s">
        <v>1774</v>
      </c>
      <c r="B961" t="str">
        <f>_xlfn.XLOOKUP(A961,SITE1!$O$8:$O$1180,SITE1!$N$8:$N$1180,"")</f>
        <v>VSS</v>
      </c>
      <c r="C961" t="str" cm="1">
        <f t="array" ref="C961">_xlfn.TEXTJOIN(",", TRUE, _xlfn.UNIQUE(TRANSPOSE(_xlfn.MAP(
    _xlfn.XLOOKUP(A961, SITE1!$C$8:$C$1180, SITE1!$F$8:$I$1180),
    _xlfn.LAMBDA(_xlpm.x, IF(AND(_xlpm.x &lt;&gt; "", _xlpm.x &lt;&gt; "-"), TRIM(CLEAN(LEFT(_xlpm.x, FIND(".", _xlpm.x &amp; ".") - 1))), ""))
))))</f>
        <v/>
      </c>
      <c r="D961">
        <v>11.9599999999999</v>
      </c>
      <c r="E961">
        <v>31.279999999999902</v>
      </c>
      <c r="F961" t="str">
        <f>_xlfn.LET(_xlpm.raw,_xlfn.XLOOKUP(A961,SITE1!$C$8:$C$1180,SITE1!$D$8:$D$1180,""),_xlpm.cleanRaw,SUBSTITUTE(SUBSTITUTE(_xlpm.raw,"_PIN","."),"PIN","."),_xlpm.mainPart,MID(_xlpm.cleanRaw,2,FIND(".",_xlpm.cleanRaw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61" t="str">
        <f>_xlfn.LET(_xlpm.raw,_xlfn.XLOOKUP(A961,SITE3!$C$8:$C$1180,SITE3!$D$8:$D$1180,""),_xlpm.cleanRaw,SUBSTITUTE(SUBSTITUTE(_xlpm.raw,"_PIN","."),"PIN","."),_xlpm.mainPart,MID(_xlpm.cleanRaw,2,FIND(".",_xlpm.cleanRaw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61" t="str">
        <f>_xlfn.LET(_xlpm.raw,_xlfn.XLOOKUP(A961,SITE5!$C$8:$C$1180,SITE5!$D$8:$D$1180,""),_xlpm.cleanRaw,SUBSTITUTE(SUBSTITUTE(_xlpm.raw,"_PIN","."),"PIN","."),_xlpm.mainPart,MID(_xlpm.cleanRaw,2,FIND(".",_xlpm.cleanRaw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961" t="str">
        <f>_xlfn.LET(_xlpm.raw,_xlfn.XLOOKUP(A961,SITE7!$C$8:$C$1180,SITE7!$D$8:$D$1180,""),_xlpm.cleanRaw,SUBSTITUTE(SUBSTITUTE(_xlpm.raw,"_PIN","."),"PIN","."),_xlpm.mainPart,MID(_xlpm.cleanRaw,2,FIND(".",_xlpm.cleanRaw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961" t="str">
        <f t="shared" si="14"/>
        <v>AR27;VSS;;11.9599999999999;31.2799999999999;;;;</v>
      </c>
    </row>
    <row r="962" spans="1:10">
      <c r="A962" t="s">
        <v>1360</v>
      </c>
      <c r="B962" t="str">
        <f>_xlfn.XLOOKUP(A962,SITE1!$O$8:$O$1180,SITE1!$N$8:$N$1180,"")</f>
        <v>DDRDQ_IL13_NIL07[6]</v>
      </c>
      <c r="C962" t="str" cm="1">
        <f t="array" ref="C962">_xlfn.TEXTJOIN(",", TRUE, _xlfn.UNIQUE(TRANSPOSE(_xlfn.MAP(
    _xlfn.XLOOKUP(A962, SITE1!$C$8:$C$1180, SITE1!$F$8:$I$1180),
    _xlfn.LAMBDA(_xlpm.x, IF(AND(_xlpm.x &lt;&gt; "", _xlpm.x &lt;&gt; "-"), TRIM(CLEAN(LEFT(_xlpm.x, FIND(".", _xlpm.x &amp; ".") - 1))), ""))
))))</f>
        <v/>
      </c>
      <c r="D962">
        <v>11.04</v>
      </c>
      <c r="E962">
        <v>31.279999999999902</v>
      </c>
      <c r="F962" t="str">
        <f>_xlfn.LET(_xlpm.raw,_xlfn.XLOOKUP(A962,SITE1!$C$8:$C$1180,SITE1!$D$8:$D$1180,""),_xlpm.cleanRaw,SUBSTITUTE(SUBSTITUTE(_xlpm.raw,"_PIN","."),"PIN","."),_xlpm.mainPart,MID(_xlpm.cleanRaw,2,FIND(".",_xlpm.cleanRaw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603098</v>
      </c>
      <c r="G962" t="str">
        <f>_xlfn.LET(_xlpm.raw,_xlfn.XLOOKUP(A962,SITE3!$C$8:$C$1180,SITE3!$D$8:$D$1180,""),_xlpm.cleanRaw,SUBSTITUTE(SUBSTITUTE(_xlpm.raw,"_PIN","."),"PIN","."),_xlpm.mainPart,MID(_xlpm.cleanRaw,2,FIND(".",_xlpm.cleanRaw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803098</v>
      </c>
      <c r="H962" t="str">
        <f>_xlfn.LET(_xlpm.raw,_xlfn.XLOOKUP(A962,SITE5!$C$8:$C$1180,SITE5!$D$8:$D$1180,""),_xlpm.cleanRaw,SUBSTITUTE(SUBSTITUTE(_xlpm.raw,"_PIN","."),"PIN","."),_xlpm.mainPart,MID(_xlpm.cleanRaw,2,FIND(".",_xlpm.cleanRaw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708071</v>
      </c>
      <c r="I962" t="str">
        <f>_xlfn.LET(_xlpm.raw,_xlfn.XLOOKUP(A962,SITE7!$C$8:$C$1180,SITE7!$D$8:$D$1180,""),_xlpm.cleanRaw,SUBSTITUTE(SUBSTITUTE(_xlpm.raw,"_PIN","."),"PIN","."),_xlpm.mainPart,MID(_xlpm.cleanRaw,2,FIND(".",_xlpm.cleanRaw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508071</v>
      </c>
      <c r="J962" t="str">
        <f t="shared" ref="J962:J1025" si="15">A962&amp;";"&amp;B962&amp;";"&amp;C962&amp;";"&amp;D962&amp;";"&amp;E962&amp;";"&amp;F962&amp;";"&amp;G962&amp;";"&amp;H962&amp;";"&amp;I962</f>
        <v>AR28;DDRDQ_IL13_NIL07[6];;11.04;31.2799999999999;603098;803098;708071;508071</v>
      </c>
    </row>
    <row r="963" spans="1:10">
      <c r="A963" t="s">
        <v>952</v>
      </c>
      <c r="B963" t="str">
        <f>_xlfn.XLOOKUP(A963,SITE1!$O$8:$O$1180,SITE1!$N$8:$N$1180,"")</f>
        <v>DDRDQ_IL13_NIL07[3]</v>
      </c>
      <c r="C963" t="str" cm="1">
        <f t="array" ref="C963">_xlfn.TEXTJOIN(",", TRUE, _xlfn.UNIQUE(TRANSPOSE(_xlfn.MAP(
    _xlfn.XLOOKUP(A963, SITE1!$C$8:$C$1180, SITE1!$F$8:$I$1180),
    _xlfn.LAMBDA(_xlpm.x, IF(AND(_xlpm.x &lt;&gt; "", _xlpm.x &lt;&gt; "-"), TRIM(CLEAN(LEFT(_xlpm.x, FIND(".", _xlpm.x &amp; ".") - 1))), ""))
))))</f>
        <v/>
      </c>
      <c r="D963">
        <v>10.1199999999999</v>
      </c>
      <c r="E963">
        <v>31.279999999999902</v>
      </c>
      <c r="F963" t="str">
        <f>_xlfn.LET(_xlpm.raw,_xlfn.XLOOKUP(A963,SITE1!$C$8:$C$1180,SITE1!$D$8:$D$1180,""),_xlpm.cleanRaw,SUBSTITUTE(SUBSTITUTE(_xlpm.raw,"_PIN","."),"PIN","."),_xlpm.mainPart,MID(_xlpm.cleanRaw,2,FIND(".",_xlpm.cleanRaw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603095</v>
      </c>
      <c r="G963" t="str">
        <f>_xlfn.LET(_xlpm.raw,_xlfn.XLOOKUP(A963,SITE3!$C$8:$C$1180,SITE3!$D$8:$D$1180,""),_xlpm.cleanRaw,SUBSTITUTE(SUBSTITUTE(_xlpm.raw,"_PIN","."),"PIN","."),_xlpm.mainPart,MID(_xlpm.cleanRaw,2,FIND(".",_xlpm.cleanRaw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803095</v>
      </c>
      <c r="H963" t="str">
        <f>_xlfn.LET(_xlpm.raw,_xlfn.XLOOKUP(A963,SITE5!$C$8:$C$1180,SITE5!$D$8:$D$1180,""),_xlpm.cleanRaw,SUBSTITUTE(SUBSTITUTE(_xlpm.raw,"_PIN","."),"PIN","."),_xlpm.mainPart,MID(_xlpm.cleanRaw,2,FIND(".",_xlpm.cleanRaw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708067</v>
      </c>
      <c r="I963" t="str">
        <f>_xlfn.LET(_xlpm.raw,_xlfn.XLOOKUP(A963,SITE7!$C$8:$C$1180,SITE7!$D$8:$D$1180,""),_xlpm.cleanRaw,SUBSTITUTE(SUBSTITUTE(_xlpm.raw,"_PIN","."),"PIN","."),_xlpm.mainPart,MID(_xlpm.cleanRaw,2,FIND(".",_xlpm.cleanRaw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508067</v>
      </c>
      <c r="J963" t="str">
        <f t="shared" si="15"/>
        <v>AR29;DDRDQ_IL13_NIL07[3];;10.1199999999999;31.2799999999999;603095;803095;708067;508067</v>
      </c>
    </row>
    <row r="964" spans="1:10">
      <c r="A964" t="s">
        <v>953</v>
      </c>
      <c r="B964" t="str">
        <f>_xlfn.XLOOKUP(A964,SITE1!$O$8:$O$1180,SITE1!$N$8:$N$1180,"")</f>
        <v>VSS</v>
      </c>
      <c r="C964" t="str" cm="1">
        <f t="array" ref="C964">_xlfn.TEXTJOIN(",", TRUE, _xlfn.UNIQUE(TRANSPOSE(_xlfn.MAP(
    _xlfn.XLOOKUP(A964, SITE1!$C$8:$C$1180, SITE1!$F$8:$I$1180),
    _xlfn.LAMBDA(_xlpm.x, IF(AND(_xlpm.x &lt;&gt; "", _xlpm.x &lt;&gt; "-"), TRIM(CLEAN(LEFT(_xlpm.x, FIND(".", _xlpm.x &amp; ".") - 1))), ""))
))))</f>
        <v/>
      </c>
      <c r="D964">
        <v>9.1999999999999904</v>
      </c>
      <c r="E964">
        <v>31.279999999999902</v>
      </c>
      <c r="F964" t="str">
        <f>_xlfn.LET(_xlpm.raw,_xlfn.XLOOKUP(A964,SITE1!$C$8:$C$1180,SITE1!$D$8:$D$1180,""),_xlpm.cleanRaw,SUBSTITUTE(SUBSTITUTE(_xlpm.raw,"_PIN","."),"PIN","."),_xlpm.mainPart,MID(_xlpm.cleanRaw,2,FIND(".",_xlpm.cleanRaw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64" t="str">
        <f>_xlfn.LET(_xlpm.raw,_xlfn.XLOOKUP(A964,SITE3!$C$8:$C$1180,SITE3!$D$8:$D$1180,""),_xlpm.cleanRaw,SUBSTITUTE(SUBSTITUTE(_xlpm.raw,"_PIN","."),"PIN","."),_xlpm.mainPart,MID(_xlpm.cleanRaw,2,FIND(".",_xlpm.cleanRaw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64" t="str">
        <f>_xlfn.LET(_xlpm.raw,_xlfn.XLOOKUP(A964,SITE5!$C$8:$C$1180,SITE5!$D$8:$D$1180,""),_xlpm.cleanRaw,SUBSTITUTE(SUBSTITUTE(_xlpm.raw,"_PIN","."),"PIN","."),_xlpm.mainPart,MID(_xlpm.cleanRaw,2,FIND(".",_xlpm.cleanRaw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964" t="str">
        <f>_xlfn.LET(_xlpm.raw,_xlfn.XLOOKUP(A964,SITE7!$C$8:$C$1180,SITE7!$D$8:$D$1180,""),_xlpm.cleanRaw,SUBSTITUTE(SUBSTITUTE(_xlpm.raw,"_PIN","."),"PIN","."),_xlpm.mainPart,MID(_xlpm.cleanRaw,2,FIND(".",_xlpm.cleanRaw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964" t="str">
        <f t="shared" si="15"/>
        <v>AR30;VSS;;9.19999999999999;31.2799999999999;;;;</v>
      </c>
    </row>
    <row r="965" spans="1:10">
      <c r="A965" t="s">
        <v>954</v>
      </c>
      <c r="B965" t="str">
        <f>_xlfn.XLOOKUP(A965,SITE1!$O$8:$O$1180,SITE1!$N$8:$N$1180,"")</f>
        <v>VSS</v>
      </c>
      <c r="C965" t="str" cm="1">
        <f t="array" ref="C965">_xlfn.TEXTJOIN(",", TRUE, _xlfn.UNIQUE(TRANSPOSE(_xlfn.MAP(
    _xlfn.XLOOKUP(A965, SITE1!$C$8:$C$1180, SITE1!$F$8:$I$1180),
    _xlfn.LAMBDA(_xlpm.x, IF(AND(_xlpm.x &lt;&gt; "", _xlpm.x &lt;&gt; "-"), TRIM(CLEAN(LEFT(_xlpm.x, FIND(".", _xlpm.x &amp; ".") - 1))), ""))
))))</f>
        <v/>
      </c>
      <c r="D965">
        <v>8.2799999999999905</v>
      </c>
      <c r="E965">
        <v>31.279999999999902</v>
      </c>
      <c r="F965" t="str">
        <f>_xlfn.LET(_xlpm.raw,_xlfn.XLOOKUP(A965,SITE1!$C$8:$C$1180,SITE1!$D$8:$D$1180,""),_xlpm.cleanRaw,SUBSTITUTE(SUBSTITUTE(_xlpm.raw,"_PIN","."),"PIN","."),_xlpm.mainPart,MID(_xlpm.cleanRaw,2,FIND(".",_xlpm.cleanRaw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65" t="str">
        <f>_xlfn.LET(_xlpm.raw,_xlfn.XLOOKUP(A965,SITE3!$C$8:$C$1180,SITE3!$D$8:$D$1180,""),_xlpm.cleanRaw,SUBSTITUTE(SUBSTITUTE(_xlpm.raw,"_PIN","."),"PIN","."),_xlpm.mainPart,MID(_xlpm.cleanRaw,2,FIND(".",_xlpm.cleanRaw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65" t="str">
        <f>_xlfn.LET(_xlpm.raw,_xlfn.XLOOKUP(A965,SITE5!$C$8:$C$1180,SITE5!$D$8:$D$1180,""),_xlpm.cleanRaw,SUBSTITUTE(SUBSTITUTE(_xlpm.raw,"_PIN","."),"PIN","."),_xlpm.mainPart,MID(_xlpm.cleanRaw,2,FIND(".",_xlpm.cleanRaw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965" t="str">
        <f>_xlfn.LET(_xlpm.raw,_xlfn.XLOOKUP(A965,SITE7!$C$8:$C$1180,SITE7!$D$8:$D$1180,""),_xlpm.cleanRaw,SUBSTITUTE(SUBSTITUTE(_xlpm.raw,"_PIN","."),"PIN","."),_xlpm.mainPart,MID(_xlpm.cleanRaw,2,FIND(".",_xlpm.cleanRaw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965" t="str">
        <f t="shared" si="15"/>
        <v>AR31;VSS;;8.27999999999999;31.2799999999999;;;;</v>
      </c>
    </row>
    <row r="966" spans="1:10">
      <c r="A966" t="s">
        <v>955</v>
      </c>
      <c r="B966" t="str">
        <f>_xlfn.XLOOKUP(A966,SITE1!$O$8:$O$1180,SITE1!$N$8:$N$1180,"")</f>
        <v>VSS</v>
      </c>
      <c r="C966" t="str" cm="1">
        <f t="array" ref="C966">_xlfn.TEXTJOIN(",", TRUE, _xlfn.UNIQUE(TRANSPOSE(_xlfn.MAP(
    _xlfn.XLOOKUP(A966, SITE1!$C$8:$C$1180, SITE1!$F$8:$I$1180),
    _xlfn.LAMBDA(_xlpm.x, IF(AND(_xlpm.x &lt;&gt; "", _xlpm.x &lt;&gt; "-"), TRIM(CLEAN(LEFT(_xlpm.x, FIND(".", _xlpm.x &amp; ".") - 1))), ""))
))))</f>
        <v/>
      </c>
      <c r="D966">
        <v>7.3599999999999897</v>
      </c>
      <c r="E966">
        <v>31.279999999999902</v>
      </c>
      <c r="F966" t="str">
        <f>_xlfn.LET(_xlpm.raw,_xlfn.XLOOKUP(A966,SITE1!$C$8:$C$1180,SITE1!$D$8:$D$1180,""),_xlpm.cleanRaw,SUBSTITUTE(SUBSTITUTE(_xlpm.raw,"_PIN","."),"PIN","."),_xlpm.mainPart,MID(_xlpm.cleanRaw,2,FIND(".",_xlpm.cleanRaw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66" t="str">
        <f>_xlfn.LET(_xlpm.raw,_xlfn.XLOOKUP(A966,SITE3!$C$8:$C$1180,SITE3!$D$8:$D$1180,""),_xlpm.cleanRaw,SUBSTITUTE(SUBSTITUTE(_xlpm.raw,"_PIN","."),"PIN","."),_xlpm.mainPart,MID(_xlpm.cleanRaw,2,FIND(".",_xlpm.cleanRaw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66" t="str">
        <f>_xlfn.LET(_xlpm.raw,_xlfn.XLOOKUP(A966,SITE5!$C$8:$C$1180,SITE5!$D$8:$D$1180,""),_xlpm.cleanRaw,SUBSTITUTE(SUBSTITUTE(_xlpm.raw,"_PIN","."),"PIN","."),_xlpm.mainPart,MID(_xlpm.cleanRaw,2,FIND(".",_xlpm.cleanRaw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966" t="str">
        <f>_xlfn.LET(_xlpm.raw,_xlfn.XLOOKUP(A966,SITE7!$C$8:$C$1180,SITE7!$D$8:$D$1180,""),_xlpm.cleanRaw,SUBSTITUTE(SUBSTITUTE(_xlpm.raw,"_PIN","."),"PIN","."),_xlpm.mainPart,MID(_xlpm.cleanRaw,2,FIND(".",_xlpm.cleanRaw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966" t="str">
        <f t="shared" si="15"/>
        <v>AR32;VSS;;7.35999999999999;31.2799999999999;;;;</v>
      </c>
    </row>
    <row r="967" spans="1:10">
      <c r="A967" t="s">
        <v>956</v>
      </c>
      <c r="B967" t="str">
        <f>_xlfn.XLOOKUP(A967,SITE1!$O$8:$O$1180,SITE1!$N$8:$N$1180,"")</f>
        <v>VSS</v>
      </c>
      <c r="C967" t="str" cm="1">
        <f t="array" ref="C967">_xlfn.TEXTJOIN(",", TRUE, _xlfn.UNIQUE(TRANSPOSE(_xlfn.MAP(
    _xlfn.XLOOKUP(A967, SITE1!$C$8:$C$1180, SITE1!$F$8:$I$1180),
    _xlfn.LAMBDA(_xlpm.x, IF(AND(_xlpm.x &lt;&gt; "", _xlpm.x &lt;&gt; "-"), TRIM(CLEAN(LEFT(_xlpm.x, FIND(".", _xlpm.x &amp; ".") - 1))), ""))
))))</f>
        <v/>
      </c>
      <c r="D967">
        <v>6.4399999999999897</v>
      </c>
      <c r="E967">
        <v>31.279999999999902</v>
      </c>
      <c r="F967" t="str">
        <f>_xlfn.LET(_xlpm.raw,_xlfn.XLOOKUP(A967,SITE1!$C$8:$C$1180,SITE1!$D$8:$D$1180,""),_xlpm.cleanRaw,SUBSTITUTE(SUBSTITUTE(_xlpm.raw,"_PIN","."),"PIN","."),_xlpm.mainPart,MID(_xlpm.cleanRaw,2,FIND(".",_xlpm.cleanRaw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67" t="str">
        <f>_xlfn.LET(_xlpm.raw,_xlfn.XLOOKUP(A967,SITE3!$C$8:$C$1180,SITE3!$D$8:$D$1180,""),_xlpm.cleanRaw,SUBSTITUTE(SUBSTITUTE(_xlpm.raw,"_PIN","."),"PIN","."),_xlpm.mainPart,MID(_xlpm.cleanRaw,2,FIND(".",_xlpm.cleanRaw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67" t="str">
        <f>_xlfn.LET(_xlpm.raw,_xlfn.XLOOKUP(A967,SITE5!$C$8:$C$1180,SITE5!$D$8:$D$1180,""),_xlpm.cleanRaw,SUBSTITUTE(SUBSTITUTE(_xlpm.raw,"_PIN","."),"PIN","."),_xlpm.mainPart,MID(_xlpm.cleanRaw,2,FIND(".",_xlpm.cleanRaw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967" t="str">
        <f>_xlfn.LET(_xlpm.raw,_xlfn.XLOOKUP(A967,SITE7!$C$8:$C$1180,SITE7!$D$8:$D$1180,""),_xlpm.cleanRaw,SUBSTITUTE(SUBSTITUTE(_xlpm.raw,"_PIN","."),"PIN","."),_xlpm.mainPart,MID(_xlpm.cleanRaw,2,FIND(".",_xlpm.cleanRaw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967" t="str">
        <f t="shared" si="15"/>
        <v>AR33;VSS;;6.43999999999999;31.2799999999999;;;;</v>
      </c>
    </row>
    <row r="968" spans="1:10">
      <c r="A968" t="s">
        <v>957</v>
      </c>
      <c r="B968" t="str">
        <f>_xlfn.XLOOKUP(A968,SITE1!$O$8:$O$1180,SITE1!$N$8:$N$1180,"")</f>
        <v>VSS</v>
      </c>
      <c r="C968" t="str" cm="1">
        <f t="array" ref="C968">_xlfn.TEXTJOIN(",", TRUE, _xlfn.UNIQUE(TRANSPOSE(_xlfn.MAP(
    _xlfn.XLOOKUP(A968, SITE1!$C$8:$C$1180, SITE1!$F$8:$I$1180),
    _xlfn.LAMBDA(_xlpm.x, IF(AND(_xlpm.x &lt;&gt; "", _xlpm.x &lt;&gt; "-"), TRIM(CLEAN(LEFT(_xlpm.x, FIND(".", _xlpm.x &amp; ".") - 1))), ""))
))))</f>
        <v/>
      </c>
      <c r="D968">
        <v>5.5199999999999898</v>
      </c>
      <c r="E968">
        <v>31.279999999999902</v>
      </c>
      <c r="F968" t="str">
        <f>_xlfn.LET(_xlpm.raw,_xlfn.XLOOKUP(A968,SITE1!$C$8:$C$1180,SITE1!$D$8:$D$1180,""),_xlpm.cleanRaw,SUBSTITUTE(SUBSTITUTE(_xlpm.raw,"_PIN","."),"PIN","."),_xlpm.mainPart,MID(_xlpm.cleanRaw,2,FIND(".",_xlpm.cleanRaw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68" t="str">
        <f>_xlfn.LET(_xlpm.raw,_xlfn.XLOOKUP(A968,SITE3!$C$8:$C$1180,SITE3!$D$8:$D$1180,""),_xlpm.cleanRaw,SUBSTITUTE(SUBSTITUTE(_xlpm.raw,"_PIN","."),"PIN","."),_xlpm.mainPart,MID(_xlpm.cleanRaw,2,FIND(".",_xlpm.cleanRaw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68" t="str">
        <f>_xlfn.LET(_xlpm.raw,_xlfn.XLOOKUP(A968,SITE5!$C$8:$C$1180,SITE5!$D$8:$D$1180,""),_xlpm.cleanRaw,SUBSTITUTE(SUBSTITUTE(_xlpm.raw,"_PIN","."),"PIN","."),_xlpm.mainPart,MID(_xlpm.cleanRaw,2,FIND(".",_xlpm.cleanRaw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968" t="str">
        <f>_xlfn.LET(_xlpm.raw,_xlfn.XLOOKUP(A968,SITE7!$C$8:$C$1180,SITE7!$D$8:$D$1180,""),_xlpm.cleanRaw,SUBSTITUTE(SUBSTITUTE(_xlpm.raw,"_PIN","."),"PIN","."),_xlpm.mainPart,MID(_xlpm.cleanRaw,2,FIND(".",_xlpm.cleanRaw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968" t="str">
        <f t="shared" si="15"/>
        <v>AR34;VSS;;5.51999999999999;31.2799999999999;;;;</v>
      </c>
    </row>
    <row r="969" spans="1:10">
      <c r="A969" t="s">
        <v>958</v>
      </c>
      <c r="B969" t="str">
        <f>_xlfn.XLOOKUP(A969,SITE1!$O$8:$O$1180,SITE1!$N$8:$N$1180,"")</f>
        <v>VSS</v>
      </c>
      <c r="C969" t="str" cm="1">
        <f t="array" ref="C969">_xlfn.TEXTJOIN(",", TRUE, _xlfn.UNIQUE(TRANSPOSE(_xlfn.MAP(
    _xlfn.XLOOKUP(A969, SITE1!$C$8:$C$1180, SITE1!$F$8:$I$1180),
    _xlfn.LAMBDA(_xlpm.x, IF(AND(_xlpm.x &lt;&gt; "", _xlpm.x &lt;&gt; "-"), TRIM(CLEAN(LEFT(_xlpm.x, FIND(".", _xlpm.x &amp; ".") - 1))), ""))
))))</f>
        <v/>
      </c>
      <c r="D969">
        <v>4.5999999999999899</v>
      </c>
      <c r="E969">
        <v>31.279999999999902</v>
      </c>
      <c r="F969" t="str">
        <f>_xlfn.LET(_xlpm.raw,_xlfn.XLOOKUP(A969,SITE1!$C$8:$C$1180,SITE1!$D$8:$D$1180,""),_xlpm.cleanRaw,SUBSTITUTE(SUBSTITUTE(_xlpm.raw,"_PIN","."),"PIN","."),_xlpm.mainPart,MID(_xlpm.cleanRaw,2,FIND(".",_xlpm.cleanRaw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69" t="str">
        <f>_xlfn.LET(_xlpm.raw,_xlfn.XLOOKUP(A969,SITE3!$C$8:$C$1180,SITE3!$D$8:$D$1180,""),_xlpm.cleanRaw,SUBSTITUTE(SUBSTITUTE(_xlpm.raw,"_PIN","."),"PIN","."),_xlpm.mainPart,MID(_xlpm.cleanRaw,2,FIND(".",_xlpm.cleanRaw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69" t="str">
        <f>_xlfn.LET(_xlpm.raw,_xlfn.XLOOKUP(A969,SITE5!$C$8:$C$1180,SITE5!$D$8:$D$1180,""),_xlpm.cleanRaw,SUBSTITUTE(SUBSTITUTE(_xlpm.raw,"_PIN","."),"PIN","."),_xlpm.mainPart,MID(_xlpm.cleanRaw,2,FIND(".",_xlpm.cleanRaw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969" t="str">
        <f>_xlfn.LET(_xlpm.raw,_xlfn.XLOOKUP(A969,SITE7!$C$8:$C$1180,SITE7!$D$8:$D$1180,""),_xlpm.cleanRaw,SUBSTITUTE(SUBSTITUTE(_xlpm.raw,"_PIN","."),"PIN","."),_xlpm.mainPart,MID(_xlpm.cleanRaw,2,FIND(".",_xlpm.cleanRaw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969" t="str">
        <f t="shared" si="15"/>
        <v>AR35;VSS;;4.59999999999999;31.2799999999999;;;;</v>
      </c>
    </row>
    <row r="970" spans="1:10">
      <c r="A970" t="s">
        <v>959</v>
      </c>
      <c r="B970" t="str">
        <f>_xlfn.XLOOKUP(A970,SITE1!$O$8:$O$1180,SITE1!$N$8:$N$1180,"")</f>
        <v>VSS</v>
      </c>
      <c r="C970" t="str" cm="1">
        <f t="array" ref="C970">_xlfn.TEXTJOIN(",", TRUE, _xlfn.UNIQUE(TRANSPOSE(_xlfn.MAP(
    _xlfn.XLOOKUP(A970, SITE1!$C$8:$C$1180, SITE1!$F$8:$I$1180),
    _xlfn.LAMBDA(_xlpm.x, IF(AND(_xlpm.x &lt;&gt; "", _xlpm.x &lt;&gt; "-"), TRIM(CLEAN(LEFT(_xlpm.x, FIND(".", _xlpm.x &amp; ".") - 1))), ""))
))))</f>
        <v/>
      </c>
      <c r="D970">
        <v>3.6799999999999899</v>
      </c>
      <c r="E970">
        <v>31.279999999999902</v>
      </c>
      <c r="F970" t="str">
        <f>_xlfn.LET(_xlpm.raw,_xlfn.XLOOKUP(A970,SITE1!$C$8:$C$1180,SITE1!$D$8:$D$1180,""),_xlpm.cleanRaw,SUBSTITUTE(SUBSTITUTE(_xlpm.raw,"_PIN","."),"PIN","."),_xlpm.mainPart,MID(_xlpm.cleanRaw,2,FIND(".",_xlpm.cleanRaw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70" t="str">
        <f>_xlfn.LET(_xlpm.raw,_xlfn.XLOOKUP(A970,SITE3!$C$8:$C$1180,SITE3!$D$8:$D$1180,""),_xlpm.cleanRaw,SUBSTITUTE(SUBSTITUTE(_xlpm.raw,"_PIN","."),"PIN","."),_xlpm.mainPart,MID(_xlpm.cleanRaw,2,FIND(".",_xlpm.cleanRaw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70" t="str">
        <f>_xlfn.LET(_xlpm.raw,_xlfn.XLOOKUP(A970,SITE5!$C$8:$C$1180,SITE5!$D$8:$D$1180,""),_xlpm.cleanRaw,SUBSTITUTE(SUBSTITUTE(_xlpm.raw,"_PIN","."),"PIN","."),_xlpm.mainPart,MID(_xlpm.cleanRaw,2,FIND(".",_xlpm.cleanRaw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970" t="str">
        <f>_xlfn.LET(_xlpm.raw,_xlfn.XLOOKUP(A970,SITE7!$C$8:$C$1180,SITE7!$D$8:$D$1180,""),_xlpm.cleanRaw,SUBSTITUTE(SUBSTITUTE(_xlpm.raw,"_PIN","."),"PIN","."),_xlpm.mainPart,MID(_xlpm.cleanRaw,2,FIND(".",_xlpm.cleanRaw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970" t="str">
        <f t="shared" si="15"/>
        <v>AR36;VSS;;3.67999999999999;31.2799999999999;;;;</v>
      </c>
    </row>
    <row r="971" spans="1:10">
      <c r="A971" t="s">
        <v>1156</v>
      </c>
      <c r="B971" t="str">
        <f>_xlfn.XLOOKUP(A971,SITE1!$O$8:$O$1180,SITE1!$N$8:$N$1180,"")</f>
        <v>DDRDQ_IL02_NIL04[3]</v>
      </c>
      <c r="C971" t="str" cm="1">
        <f t="array" ref="C971">_xlfn.TEXTJOIN(",", TRUE, _xlfn.UNIQUE(TRANSPOSE(_xlfn.MAP(
    _xlfn.XLOOKUP(A971, SITE1!$C$8:$C$1180, SITE1!$F$8:$I$1180),
    _xlfn.LAMBDA(_xlpm.x, IF(AND(_xlpm.x &lt;&gt; "", _xlpm.x &lt;&gt; "-"), TRIM(CLEAN(LEFT(_xlpm.x, FIND(".", _xlpm.x &amp; ".") - 1))), ""))
))))</f>
        <v/>
      </c>
      <c r="D971">
        <v>2.75999999999999</v>
      </c>
      <c r="E971">
        <v>31.279999999999902</v>
      </c>
      <c r="F971" t="str">
        <f>_xlfn.LET(_xlpm.raw,_xlfn.XLOOKUP(A971,SITE1!$C$8:$C$1180,SITE1!$D$8:$D$1180,""),_xlpm.cleanRaw,SUBSTITUTE(SUBSTITUTE(_xlpm.raw,"_PIN","."),"PIN","."),_xlpm.mainPart,MID(_xlpm.cleanRaw,2,FIND(".",_xlpm.cleanRaw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604023</v>
      </c>
      <c r="G971" t="str">
        <f>_xlfn.LET(_xlpm.raw,_xlfn.XLOOKUP(A971,SITE3!$C$8:$C$1180,SITE3!$D$8:$D$1180,""),_xlpm.cleanRaw,SUBSTITUTE(SUBSTITUTE(_xlpm.raw,"_PIN","."),"PIN","."),_xlpm.mainPart,MID(_xlpm.cleanRaw,2,FIND(".",_xlpm.cleanRaw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804023</v>
      </c>
      <c r="H971" t="str">
        <f>_xlfn.LET(_xlpm.raw,_xlfn.XLOOKUP(A971,SITE5!$C$8:$C$1180,SITE5!$D$8:$D$1180,""),_xlpm.cleanRaw,SUBSTITUTE(SUBSTITUTE(_xlpm.raw,"_PIN","."),"PIN","."),_xlpm.mainPart,MID(_xlpm.cleanRaw,2,FIND(".",_xlpm.cleanRaw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706015</v>
      </c>
      <c r="I971" t="str">
        <f>_xlfn.LET(_xlpm.raw,_xlfn.XLOOKUP(A971,SITE7!$C$8:$C$1180,SITE7!$D$8:$D$1180,""),_xlpm.cleanRaw,SUBSTITUTE(SUBSTITUTE(_xlpm.raw,"_PIN","."),"PIN","."),_xlpm.mainPart,MID(_xlpm.cleanRaw,2,FIND(".",_xlpm.cleanRaw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506015</v>
      </c>
      <c r="J971" t="str">
        <f t="shared" si="15"/>
        <v>AR37;DDRDQ_IL02_NIL04[3];;2.75999999999999;31.2799999999999;604023;804023;706015;506015</v>
      </c>
    </row>
    <row r="972" spans="1:10">
      <c r="A972" t="s">
        <v>1157</v>
      </c>
      <c r="B972" t="str">
        <f>_xlfn.XLOOKUP(A972,SITE1!$O$8:$O$1180,SITE1!$N$8:$N$1180,"")</f>
        <v>DDRDQ_IL02_NIL04[2]</v>
      </c>
      <c r="C972" t="str" cm="1">
        <f t="array" ref="C972">_xlfn.TEXTJOIN(",", TRUE, _xlfn.UNIQUE(TRANSPOSE(_xlfn.MAP(
    _xlfn.XLOOKUP(A972, SITE1!$C$8:$C$1180, SITE1!$F$8:$I$1180),
    _xlfn.LAMBDA(_xlpm.x, IF(AND(_xlpm.x &lt;&gt; "", _xlpm.x &lt;&gt; "-"), TRIM(CLEAN(LEFT(_xlpm.x, FIND(".", _xlpm.x &amp; ".") - 1))), ""))
))))</f>
        <v/>
      </c>
      <c r="D972">
        <v>1.8399999999999901</v>
      </c>
      <c r="E972">
        <v>31.279999999999902</v>
      </c>
      <c r="F972" t="str">
        <f>_xlfn.LET(_xlpm.raw,_xlfn.XLOOKUP(A972,SITE1!$C$8:$C$1180,SITE1!$D$8:$D$1180,""),_xlpm.cleanRaw,SUBSTITUTE(SUBSTITUTE(_xlpm.raw,"_PIN","."),"PIN","."),_xlpm.mainPart,MID(_xlpm.cleanRaw,2,FIND(".",_xlpm.cleanRaw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604024</v>
      </c>
      <c r="G972" t="str">
        <f>_xlfn.LET(_xlpm.raw,_xlfn.XLOOKUP(A972,SITE3!$C$8:$C$1180,SITE3!$D$8:$D$1180,""),_xlpm.cleanRaw,SUBSTITUTE(SUBSTITUTE(_xlpm.raw,"_PIN","."),"PIN","."),_xlpm.mainPart,MID(_xlpm.cleanRaw,2,FIND(".",_xlpm.cleanRaw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804024</v>
      </c>
      <c r="H972" t="str">
        <f>_xlfn.LET(_xlpm.raw,_xlfn.XLOOKUP(A972,SITE5!$C$8:$C$1180,SITE5!$D$8:$D$1180,""),_xlpm.cleanRaw,SUBSTITUTE(SUBSTITUTE(_xlpm.raw,"_PIN","."),"PIN","."),_xlpm.mainPart,MID(_xlpm.cleanRaw,2,FIND(".",_xlpm.cleanRaw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706023</v>
      </c>
      <c r="I972" t="str">
        <f>_xlfn.LET(_xlpm.raw,_xlfn.XLOOKUP(A972,SITE7!$C$8:$C$1180,SITE7!$D$8:$D$1180,""),_xlpm.cleanRaw,SUBSTITUTE(SUBSTITUTE(_xlpm.raw,"_PIN","."),"PIN","."),_xlpm.mainPart,MID(_xlpm.cleanRaw,2,FIND(".",_xlpm.cleanRaw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506023</v>
      </c>
      <c r="J972" t="str">
        <f t="shared" si="15"/>
        <v>AR38;DDRDQ_IL02_NIL04[2];;1.83999999999999;31.2799999999999;604024;804024;706023;506023</v>
      </c>
    </row>
    <row r="973" spans="1:10">
      <c r="A973" t="s">
        <v>1350</v>
      </c>
      <c r="B973" t="str">
        <f>_xlfn.XLOOKUP(A973,SITE1!$O$8:$O$1180,SITE1!$N$8:$N$1180,"")</f>
        <v>DDRDQ_IL02_NIL04[6]</v>
      </c>
      <c r="C973" t="str" cm="1">
        <f t="array" ref="C973">_xlfn.TEXTJOIN(",", TRUE, _xlfn.UNIQUE(TRANSPOSE(_xlfn.MAP(
    _xlfn.XLOOKUP(A973, SITE1!$C$8:$C$1180, SITE1!$F$8:$I$1180),
    _xlfn.LAMBDA(_xlpm.x, IF(AND(_xlpm.x &lt;&gt; "", _xlpm.x &lt;&gt; "-"), TRIM(CLEAN(LEFT(_xlpm.x, FIND(".", _xlpm.x &amp; ".") - 1))), ""))
))))</f>
        <v/>
      </c>
      <c r="D973">
        <v>0.92000000000000104</v>
      </c>
      <c r="E973">
        <v>31.279999999999902</v>
      </c>
      <c r="F973" t="str">
        <f>_xlfn.LET(_xlpm.raw,_xlfn.XLOOKUP(A973,SITE1!$C$8:$C$1180,SITE1!$D$8:$D$1180,""),_xlpm.cleanRaw,SUBSTITUTE(SUBSTITUTE(_xlpm.raw,"_PIN","."),"PIN","."),_xlpm.mainPart,MID(_xlpm.cleanRaw,2,FIND(".",_xlpm.cleanRaw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603104</v>
      </c>
      <c r="G973" t="str">
        <f>_xlfn.LET(_xlpm.raw,_xlfn.XLOOKUP(A973,SITE3!$C$8:$C$1180,SITE3!$D$8:$D$1180,""),_xlpm.cleanRaw,SUBSTITUTE(SUBSTITUTE(_xlpm.raw,"_PIN","."),"PIN","."),_xlpm.mainPart,MID(_xlpm.cleanRaw,2,FIND(".",_xlpm.cleanRaw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803104</v>
      </c>
      <c r="H973" t="str">
        <f>_xlfn.LET(_xlpm.raw,_xlfn.XLOOKUP(A973,SITE5!$C$8:$C$1180,SITE5!$D$8:$D$1180,""),_xlpm.cleanRaw,SUBSTITUTE(SUBSTITUTE(_xlpm.raw,"_PIN","."),"PIN","."),_xlpm.mainPart,MID(_xlpm.cleanRaw,2,FIND(".",_xlpm.cleanRaw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706024</v>
      </c>
      <c r="I973" t="str">
        <f>_xlfn.LET(_xlpm.raw,_xlfn.XLOOKUP(A973,SITE7!$C$8:$C$1180,SITE7!$D$8:$D$1180,""),_xlpm.cleanRaw,SUBSTITUTE(SUBSTITUTE(_xlpm.raw,"_PIN","."),"PIN","."),_xlpm.mainPart,MID(_xlpm.cleanRaw,2,FIND(".",_xlpm.cleanRaw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506024</v>
      </c>
      <c r="J973" t="str">
        <f t="shared" si="15"/>
        <v>AR39;DDRDQ_IL02_NIL04[6];;0.920000000000001;31.2799999999999;603104;803104;706024;506024</v>
      </c>
    </row>
    <row r="974" spans="1:10">
      <c r="A974" t="s">
        <v>1351</v>
      </c>
      <c r="B974" t="str">
        <f>_xlfn.XLOOKUP(A974,SITE1!$O$8:$O$1180,SITE1!$N$8:$N$1180,"")</f>
        <v>DDRDQ_IL02_NIL04[7]</v>
      </c>
      <c r="C974" t="str" cm="1">
        <f t="array" ref="C974">_xlfn.TEXTJOIN(",", TRUE, _xlfn.UNIQUE(TRANSPOSE(_xlfn.MAP(
    _xlfn.XLOOKUP(A974, SITE1!$C$8:$C$1180, SITE1!$F$8:$I$1180),
    _xlfn.LAMBDA(_xlpm.x, IF(AND(_xlpm.x &lt;&gt; "", _xlpm.x &lt;&gt; "-"), TRIM(CLEAN(LEFT(_xlpm.x, FIND(".", _xlpm.x &amp; ".") - 1))), ""))
))))</f>
        <v/>
      </c>
      <c r="D974">
        <v>0</v>
      </c>
      <c r="E974">
        <v>31.279999999999902</v>
      </c>
      <c r="F974" t="str">
        <f>_xlfn.LET(_xlpm.raw,_xlfn.XLOOKUP(A974,SITE1!$C$8:$C$1180,SITE1!$D$8:$D$1180,""),_xlpm.cleanRaw,SUBSTITUTE(SUBSTITUTE(_xlpm.raw,"_PIN","."),"PIN","."),_xlpm.mainPart,MID(_xlpm.cleanRaw,2,FIND(".",_xlpm.cleanRaw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603106</v>
      </c>
      <c r="G974" t="str">
        <f>_xlfn.LET(_xlpm.raw,_xlfn.XLOOKUP(A974,SITE3!$C$8:$C$1180,SITE3!$D$8:$D$1180,""),_xlpm.cleanRaw,SUBSTITUTE(SUBSTITUTE(_xlpm.raw,"_PIN","."),"PIN","."),_xlpm.mainPart,MID(_xlpm.cleanRaw,2,FIND(".",_xlpm.cleanRaw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803106</v>
      </c>
      <c r="H974" t="str">
        <f>_xlfn.LET(_xlpm.raw,_xlfn.XLOOKUP(A974,SITE5!$C$8:$C$1180,SITE5!$D$8:$D$1180,""),_xlpm.cleanRaw,SUBSTITUTE(SUBSTITUTE(_xlpm.raw,"_PIN","."),"PIN","."),_xlpm.mainPart,MID(_xlpm.cleanRaw,2,FIND(".",_xlpm.cleanRaw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706026</v>
      </c>
      <c r="I974" t="str">
        <f>_xlfn.LET(_xlpm.raw,_xlfn.XLOOKUP(A974,SITE7!$C$8:$C$1180,SITE7!$D$8:$D$1180,""),_xlpm.cleanRaw,SUBSTITUTE(SUBSTITUTE(_xlpm.raw,"_PIN","."),"PIN","."),_xlpm.mainPart,MID(_xlpm.cleanRaw,2,FIND(".",_xlpm.cleanRaw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506026</v>
      </c>
      <c r="J974" t="str">
        <f t="shared" si="15"/>
        <v>AR40;DDRDQ_IL02_NIL04[7];;0;31.2799999999999;603106;803106;706026;506026</v>
      </c>
    </row>
    <row r="975" spans="1:10">
      <c r="A975" t="s">
        <v>263</v>
      </c>
      <c r="B975" t="str">
        <f>_xlfn.XLOOKUP(A975,SITE1!$O$8:$O$1180,SITE1!$N$8:$N$1180,"")</f>
        <v>DDRDQ_IL05_NIL11[2]</v>
      </c>
      <c r="C975" t="str" cm="1">
        <f t="array" ref="C975">_xlfn.TEXTJOIN(",", TRUE, _xlfn.UNIQUE(TRANSPOSE(_xlfn.MAP(
    _xlfn.XLOOKUP(A975, SITE1!$C$8:$C$1180, SITE1!$F$8:$I$1180),
    _xlfn.LAMBDA(_xlpm.x, IF(AND(_xlpm.x &lt;&gt; "", _xlpm.x &lt;&gt; "-"), TRIM(CLEAN(LEFT(_xlpm.x, FIND(".", _xlpm.x &amp; ".") - 1))), ""))
))))</f>
        <v/>
      </c>
      <c r="D975">
        <v>35.879999999999903</v>
      </c>
      <c r="E975">
        <v>32.199999999999903</v>
      </c>
      <c r="F975" t="str">
        <f>_xlfn.LET(_xlpm.raw,_xlfn.XLOOKUP(A975,SITE1!$C$8:$C$1180,SITE1!$D$8:$D$1180,""),_xlpm.cleanRaw,SUBSTITUTE(SUBSTITUTE(_xlpm.raw,"_PIN","."),"PIN","."),_xlpm.mainPart,MID(_xlpm.cleanRaw,2,FIND(".",_xlpm.cleanRaw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607001</v>
      </c>
      <c r="G975" t="str">
        <f>_xlfn.LET(_xlpm.raw,_xlfn.XLOOKUP(A975,SITE3!$C$8:$C$1180,SITE3!$D$8:$D$1180,""),_xlpm.cleanRaw,SUBSTITUTE(SUBSTITUTE(_xlpm.raw,"_PIN","."),"PIN","."),_xlpm.mainPart,MID(_xlpm.cleanRaw,2,FIND(".",_xlpm.cleanRaw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807001</v>
      </c>
      <c r="H975" t="str">
        <f>_xlfn.LET(_xlpm.raw,_xlfn.XLOOKUP(A975,SITE5!$C$8:$C$1180,SITE5!$D$8:$D$1180,""),_xlpm.cleanRaw,SUBSTITUTE(SUBSTITUTE(_xlpm.raw,"_PIN","."),"PIN","."),_xlpm.mainPart,MID(_xlpm.cleanRaw,2,FIND(".",_xlpm.cleanRaw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702044</v>
      </c>
      <c r="I975" t="str">
        <f>_xlfn.LET(_xlpm.raw,_xlfn.XLOOKUP(A975,SITE7!$C$8:$C$1180,SITE7!$D$8:$D$1180,""),_xlpm.cleanRaw,SUBSTITUTE(SUBSTITUTE(_xlpm.raw,"_PIN","."),"PIN","."),_xlpm.mainPart,MID(_xlpm.cleanRaw,2,FIND(".",_xlpm.cleanRaw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502044</v>
      </c>
      <c r="J975" t="str">
        <f t="shared" si="15"/>
        <v>AT1;DDRDQ_IL05_NIL11[2];;35.8799999999999;32.1999999999999;607001;807001;702044;502044</v>
      </c>
    </row>
    <row r="976" spans="1:10">
      <c r="A976" t="s">
        <v>265</v>
      </c>
      <c r="B976" t="str">
        <f>_xlfn.XLOOKUP(A976,SITE1!$O$8:$O$1180,SITE1!$N$8:$N$1180,"")</f>
        <v>DDRDQ_IL05_NIL11[3]</v>
      </c>
      <c r="C976" t="str" cm="1">
        <f t="array" ref="C976">_xlfn.TEXTJOIN(",", TRUE, _xlfn.UNIQUE(TRANSPOSE(_xlfn.MAP(
    _xlfn.XLOOKUP(A976, SITE1!$C$8:$C$1180, SITE1!$F$8:$I$1180),
    _xlfn.LAMBDA(_xlpm.x, IF(AND(_xlpm.x &lt;&gt; "", _xlpm.x &lt;&gt; "-"), TRIM(CLEAN(LEFT(_xlpm.x, FIND(".", _xlpm.x &amp; ".") - 1))), ""))
))))</f>
        <v/>
      </c>
      <c r="D976">
        <v>34.959999999999901</v>
      </c>
      <c r="E976">
        <v>32.199999999999903</v>
      </c>
      <c r="F976" t="str">
        <f>_xlfn.LET(_xlpm.raw,_xlfn.XLOOKUP(A976,SITE1!$C$8:$C$1180,SITE1!$D$8:$D$1180,""),_xlpm.cleanRaw,SUBSTITUTE(SUBSTITUTE(_xlpm.raw,"_PIN","."),"PIN","."),_xlpm.mainPart,MID(_xlpm.cleanRaw,2,FIND(".",_xlpm.cleanRaw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607003</v>
      </c>
      <c r="G976" t="str">
        <f>_xlfn.LET(_xlpm.raw,_xlfn.XLOOKUP(A976,SITE3!$C$8:$C$1180,SITE3!$D$8:$D$1180,""),_xlpm.cleanRaw,SUBSTITUTE(SUBSTITUTE(_xlpm.raw,"_PIN","."),"PIN","."),_xlpm.mainPart,MID(_xlpm.cleanRaw,2,FIND(".",_xlpm.cleanRaw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807003</v>
      </c>
      <c r="H976" t="str">
        <f>_xlfn.LET(_xlpm.raw,_xlfn.XLOOKUP(A976,SITE5!$C$8:$C$1180,SITE5!$D$8:$D$1180,""),_xlpm.cleanRaw,SUBSTITUTE(SUBSTITUTE(_xlpm.raw,"_PIN","."),"PIN","."),_xlpm.mainPart,MID(_xlpm.cleanRaw,2,FIND(".",_xlpm.cleanRaw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702046</v>
      </c>
      <c r="I976" t="str">
        <f>_xlfn.LET(_xlpm.raw,_xlfn.XLOOKUP(A976,SITE7!$C$8:$C$1180,SITE7!$D$8:$D$1180,""),_xlpm.cleanRaw,SUBSTITUTE(SUBSTITUTE(_xlpm.raw,"_PIN","."),"PIN","."),_xlpm.mainPart,MID(_xlpm.cleanRaw,2,FIND(".",_xlpm.cleanRaw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502046</v>
      </c>
      <c r="J976" t="str">
        <f t="shared" si="15"/>
        <v>AT2;DDRDQ_IL05_NIL11[3];;34.9599999999999;32.1999999999999;607003;807003;702046;502046</v>
      </c>
    </row>
    <row r="977" spans="1:10">
      <c r="A977" t="s">
        <v>267</v>
      </c>
      <c r="B977" t="str">
        <f>_xlfn.XLOOKUP(A977,SITE1!$O$8:$O$1180,SITE1!$N$8:$N$1180,"")</f>
        <v>DDRDQ_IL05_NIL11[7]</v>
      </c>
      <c r="C977" t="str" cm="1">
        <f t="array" ref="C977">_xlfn.TEXTJOIN(",", TRUE, _xlfn.UNIQUE(TRANSPOSE(_xlfn.MAP(
    _xlfn.XLOOKUP(A977, SITE1!$C$8:$C$1180, SITE1!$F$8:$I$1180),
    _xlfn.LAMBDA(_xlpm.x, IF(AND(_xlpm.x &lt;&gt; "", _xlpm.x &lt;&gt; "-"), TRIM(CLEAN(LEFT(_xlpm.x, FIND(".", _xlpm.x &amp; ".") - 1))), ""))
))))</f>
        <v/>
      </c>
      <c r="D977">
        <v>34.04</v>
      </c>
      <c r="E977">
        <v>32.199999999999903</v>
      </c>
      <c r="F977" t="str">
        <f>_xlfn.LET(_xlpm.raw,_xlfn.XLOOKUP(A977,SITE1!$C$8:$C$1180,SITE1!$D$8:$D$1180,""),_xlpm.cleanRaw,SUBSTITUTE(SUBSTITUTE(_xlpm.raw,"_PIN","."),"PIN","."),_xlpm.mainPart,MID(_xlpm.cleanRaw,2,FIND(".",_xlpm.cleanRaw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607021</v>
      </c>
      <c r="G977" t="str">
        <f>_xlfn.LET(_xlpm.raw,_xlfn.XLOOKUP(A977,SITE3!$C$8:$C$1180,SITE3!$D$8:$D$1180,""),_xlpm.cleanRaw,SUBSTITUTE(SUBSTITUTE(_xlpm.raw,"_PIN","."),"PIN","."),_xlpm.mainPart,MID(_xlpm.cleanRaw,2,FIND(".",_xlpm.cleanRaw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807021</v>
      </c>
      <c r="H977" t="str">
        <f>_xlfn.LET(_xlpm.raw,_xlfn.XLOOKUP(A977,SITE5!$C$8:$C$1180,SITE5!$D$8:$D$1180,""),_xlpm.cleanRaw,SUBSTITUTE(SUBSTITUTE(_xlpm.raw,"_PIN","."),"PIN","."),_xlpm.mainPart,MID(_xlpm.cleanRaw,2,FIND(".",_xlpm.cleanRaw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702048</v>
      </c>
      <c r="I977" t="str">
        <f>_xlfn.LET(_xlpm.raw,_xlfn.XLOOKUP(A977,SITE7!$C$8:$C$1180,SITE7!$D$8:$D$1180,""),_xlpm.cleanRaw,SUBSTITUTE(SUBSTITUTE(_xlpm.raw,"_PIN","."),"PIN","."),_xlpm.mainPart,MID(_xlpm.cleanRaw,2,FIND(".",_xlpm.cleanRaw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502048</v>
      </c>
      <c r="J977" t="str">
        <f t="shared" si="15"/>
        <v>AT3;DDRDQ_IL05_NIL11[7];;34.04;32.1999999999999;607021;807021;702048;502048</v>
      </c>
    </row>
    <row r="978" spans="1:10">
      <c r="A978" t="s">
        <v>338</v>
      </c>
      <c r="B978" t="str">
        <f>_xlfn.XLOOKUP(A978,SITE1!$O$8:$O$1180,SITE1!$N$8:$N$1180,"")</f>
        <v>DDRDQ_IL05_NIL11[6]</v>
      </c>
      <c r="C978" t="str" cm="1">
        <f t="array" ref="C978">_xlfn.TEXTJOIN(",", TRUE, _xlfn.UNIQUE(TRANSPOSE(_xlfn.MAP(
    _xlfn.XLOOKUP(A978, SITE1!$C$8:$C$1180, SITE1!$F$8:$I$1180),
    _xlfn.LAMBDA(_xlpm.x, IF(AND(_xlpm.x &lt;&gt; "", _xlpm.x &lt;&gt; "-"), TRIM(CLEAN(LEFT(_xlpm.x, FIND(".", _xlpm.x &amp; ".") - 1))), ""))
))))</f>
        <v/>
      </c>
      <c r="D978">
        <v>33.119999999999997</v>
      </c>
      <c r="E978">
        <v>32.199999999999903</v>
      </c>
      <c r="F978" t="str">
        <f>_xlfn.LET(_xlpm.raw,_xlfn.XLOOKUP(A978,SITE1!$C$8:$C$1180,SITE1!$D$8:$D$1180,""),_xlpm.cleanRaw,SUBSTITUTE(SUBSTITUTE(_xlpm.raw,"_PIN","."),"PIN","."),_xlpm.mainPart,MID(_xlpm.cleanRaw,2,FIND(".",_xlpm.cleanRaw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607014</v>
      </c>
      <c r="G978" t="str">
        <f>_xlfn.LET(_xlpm.raw,_xlfn.XLOOKUP(A978,SITE3!$C$8:$C$1180,SITE3!$D$8:$D$1180,""),_xlpm.cleanRaw,SUBSTITUTE(SUBSTITUTE(_xlpm.raw,"_PIN","."),"PIN","."),_xlpm.mainPart,MID(_xlpm.cleanRaw,2,FIND(".",_xlpm.cleanRaw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807014</v>
      </c>
      <c r="H978" t="str">
        <f>_xlfn.LET(_xlpm.raw,_xlfn.XLOOKUP(A978,SITE5!$C$8:$C$1180,SITE5!$D$8:$D$1180,""),_xlpm.cleanRaw,SUBSTITUTE(SUBSTITUTE(_xlpm.raw,"_PIN","."),"PIN","."),_xlpm.mainPart,MID(_xlpm.cleanRaw,2,FIND(".",_xlpm.cleanRaw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702050</v>
      </c>
      <c r="I978" t="str">
        <f>_xlfn.LET(_xlpm.raw,_xlfn.XLOOKUP(A978,SITE7!$C$8:$C$1180,SITE7!$D$8:$D$1180,""),_xlpm.cleanRaw,SUBSTITUTE(SUBSTITUTE(_xlpm.raw,"_PIN","."),"PIN","."),_xlpm.mainPart,MID(_xlpm.cleanRaw,2,FIND(".",_xlpm.cleanRaw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502050</v>
      </c>
      <c r="J978" t="str">
        <f t="shared" si="15"/>
        <v>AT4;DDRDQ_IL05_NIL11[6];;33.12;32.1999999999999;607014;807014;702050;502050</v>
      </c>
    </row>
    <row r="979" spans="1:10">
      <c r="A979" t="s">
        <v>269</v>
      </c>
      <c r="B979" t="str">
        <f>_xlfn.XLOOKUP(A979,SITE1!$O$8:$O$1180,SITE1!$N$8:$N$1180,"")</f>
        <v>VSS</v>
      </c>
      <c r="C979" t="str" cm="1">
        <f t="array" ref="C979">_xlfn.TEXTJOIN(",", TRUE, _xlfn.UNIQUE(TRANSPOSE(_xlfn.MAP(
    _xlfn.XLOOKUP(A979, SITE1!$C$8:$C$1180, SITE1!$F$8:$I$1180),
    _xlfn.LAMBDA(_xlpm.x, IF(AND(_xlpm.x &lt;&gt; "", _xlpm.x &lt;&gt; "-"), TRIM(CLEAN(LEFT(_xlpm.x, FIND(".", _xlpm.x &amp; ".") - 1))), ""))
))))</f>
        <v/>
      </c>
      <c r="D979">
        <v>32.199999999999903</v>
      </c>
      <c r="E979">
        <v>32.199999999999903</v>
      </c>
      <c r="F979" t="str">
        <f>_xlfn.LET(_xlpm.raw,_xlfn.XLOOKUP(A979,SITE1!$C$8:$C$1180,SITE1!$D$8:$D$1180,""),_xlpm.cleanRaw,SUBSTITUTE(SUBSTITUTE(_xlpm.raw,"_PIN","."),"PIN","."),_xlpm.mainPart,MID(_xlpm.cleanRaw,2,FIND(".",_xlpm.cleanRaw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79" t="str">
        <f>_xlfn.LET(_xlpm.raw,_xlfn.XLOOKUP(A979,SITE3!$C$8:$C$1180,SITE3!$D$8:$D$1180,""),_xlpm.cleanRaw,SUBSTITUTE(SUBSTITUTE(_xlpm.raw,"_PIN","."),"PIN","."),_xlpm.mainPart,MID(_xlpm.cleanRaw,2,FIND(".",_xlpm.cleanRaw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79" t="str">
        <f>_xlfn.LET(_xlpm.raw,_xlfn.XLOOKUP(A979,SITE5!$C$8:$C$1180,SITE5!$D$8:$D$1180,""),_xlpm.cleanRaw,SUBSTITUTE(SUBSTITUTE(_xlpm.raw,"_PIN","."),"PIN","."),_xlpm.mainPart,MID(_xlpm.cleanRaw,2,FIND(".",_xlpm.cleanRaw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979" t="str">
        <f>_xlfn.LET(_xlpm.raw,_xlfn.XLOOKUP(A979,SITE7!$C$8:$C$1180,SITE7!$D$8:$D$1180,""),_xlpm.cleanRaw,SUBSTITUTE(SUBSTITUTE(_xlpm.raw,"_PIN","."),"PIN","."),_xlpm.mainPart,MID(_xlpm.cleanRaw,2,FIND(".",_xlpm.cleanRaw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979" t="str">
        <f t="shared" si="15"/>
        <v>AT5;VSS;;32.1999999999999;32.1999999999999;;;;</v>
      </c>
    </row>
    <row r="980" spans="1:10">
      <c r="A980" t="s">
        <v>1162</v>
      </c>
      <c r="B980" t="str">
        <f>_xlfn.XLOOKUP(A980,SITE1!$O$8:$O$1180,SITE1!$N$8:$N$1180,"")</f>
        <v>VSS</v>
      </c>
      <c r="C980" t="str" cm="1">
        <f t="array" ref="C980">_xlfn.TEXTJOIN(",", TRUE, _xlfn.UNIQUE(TRANSPOSE(_xlfn.MAP(
    _xlfn.XLOOKUP(A980, SITE1!$C$8:$C$1180, SITE1!$F$8:$I$1180),
    _xlfn.LAMBDA(_xlpm.x, IF(AND(_xlpm.x &lt;&gt; "", _xlpm.x &lt;&gt; "-"), TRIM(CLEAN(LEFT(_xlpm.x, FIND(".", _xlpm.x &amp; ".") - 1))), ""))
))))</f>
        <v/>
      </c>
      <c r="D980">
        <v>31.279999999999902</v>
      </c>
      <c r="E980">
        <v>32.199999999999903</v>
      </c>
      <c r="F980" t="str">
        <f>_xlfn.LET(_xlpm.raw,_xlfn.XLOOKUP(A980,SITE1!$C$8:$C$1180,SITE1!$D$8:$D$1180,""),_xlpm.cleanRaw,SUBSTITUTE(SUBSTITUTE(_xlpm.raw,"_PIN","."),"PIN","."),_xlpm.mainPart,MID(_xlpm.cleanRaw,2,FIND(".",_xlpm.cleanRaw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80" t="str">
        <f>_xlfn.LET(_xlpm.raw,_xlfn.XLOOKUP(A980,SITE3!$C$8:$C$1180,SITE3!$D$8:$D$1180,""),_xlpm.cleanRaw,SUBSTITUTE(SUBSTITUTE(_xlpm.raw,"_PIN","."),"PIN","."),_xlpm.mainPart,MID(_xlpm.cleanRaw,2,FIND(".",_xlpm.cleanRaw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80" t="str">
        <f>_xlfn.LET(_xlpm.raw,_xlfn.XLOOKUP(A980,SITE5!$C$8:$C$1180,SITE5!$D$8:$D$1180,""),_xlpm.cleanRaw,SUBSTITUTE(SUBSTITUTE(_xlpm.raw,"_PIN","."),"PIN","."),_xlpm.mainPart,MID(_xlpm.cleanRaw,2,FIND(".",_xlpm.cleanRaw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980" t="str">
        <f>_xlfn.LET(_xlpm.raw,_xlfn.XLOOKUP(A980,SITE7!$C$8:$C$1180,SITE7!$D$8:$D$1180,""),_xlpm.cleanRaw,SUBSTITUTE(SUBSTITUTE(_xlpm.raw,"_PIN","."),"PIN","."),_xlpm.mainPart,MID(_xlpm.cleanRaw,2,FIND(".",_xlpm.cleanRaw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980" t="str">
        <f t="shared" si="15"/>
        <v>AT6;VSS;;31.2799999999999;32.1999999999999;;;;</v>
      </c>
    </row>
    <row r="981" spans="1:10">
      <c r="A981" t="s">
        <v>367</v>
      </c>
      <c r="B981" t="str">
        <f>_xlfn.XLOOKUP(A981,SITE1!$O$8:$O$1180,SITE1!$N$8:$N$1180,"")</f>
        <v>VSS</v>
      </c>
      <c r="C981" t="str" cm="1">
        <f t="array" ref="C981">_xlfn.TEXTJOIN(",", TRUE, _xlfn.UNIQUE(TRANSPOSE(_xlfn.MAP(
    _xlfn.XLOOKUP(A981, SITE1!$C$8:$C$1180, SITE1!$F$8:$I$1180),
    _xlfn.LAMBDA(_xlpm.x, IF(AND(_xlpm.x &lt;&gt; "", _xlpm.x &lt;&gt; "-"), TRIM(CLEAN(LEFT(_xlpm.x, FIND(".", _xlpm.x &amp; ".") - 1))), ""))
))))</f>
        <v/>
      </c>
      <c r="D981">
        <v>30.36</v>
      </c>
      <c r="E981">
        <v>32.199999999999903</v>
      </c>
      <c r="F981" t="str">
        <f>_xlfn.LET(_xlpm.raw,_xlfn.XLOOKUP(A981,SITE1!$C$8:$C$1180,SITE1!$D$8:$D$1180,""),_xlpm.cleanRaw,SUBSTITUTE(SUBSTITUTE(_xlpm.raw,"_PIN","."),"PIN","."),_xlpm.mainPart,MID(_xlpm.cleanRaw,2,FIND(".",_xlpm.cleanRaw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81" t="str">
        <f>_xlfn.LET(_xlpm.raw,_xlfn.XLOOKUP(A981,SITE3!$C$8:$C$1180,SITE3!$D$8:$D$1180,""),_xlpm.cleanRaw,SUBSTITUTE(SUBSTITUTE(_xlpm.raw,"_PIN","."),"PIN","."),_xlpm.mainPart,MID(_xlpm.cleanRaw,2,FIND(".",_xlpm.cleanRaw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81" t="str">
        <f>_xlfn.LET(_xlpm.raw,_xlfn.XLOOKUP(A981,SITE5!$C$8:$C$1180,SITE5!$D$8:$D$1180,""),_xlpm.cleanRaw,SUBSTITUTE(SUBSTITUTE(_xlpm.raw,"_PIN","."),"PIN","."),_xlpm.mainPart,MID(_xlpm.cleanRaw,2,FIND(".",_xlpm.cleanRaw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981" t="str">
        <f>_xlfn.LET(_xlpm.raw,_xlfn.XLOOKUP(A981,SITE7!$C$8:$C$1180,SITE7!$D$8:$D$1180,""),_xlpm.cleanRaw,SUBSTITUTE(SUBSTITUTE(_xlpm.raw,"_PIN","."),"PIN","."),_xlpm.mainPart,MID(_xlpm.cleanRaw,2,FIND(".",_xlpm.cleanRaw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981" t="str">
        <f t="shared" si="15"/>
        <v>AT7;VSS;;30.36;32.1999999999999;;;;</v>
      </c>
    </row>
    <row r="982" spans="1:10">
      <c r="A982" t="s">
        <v>363</v>
      </c>
      <c r="B982" t="str">
        <f>_xlfn.XLOOKUP(A982,SITE1!$O$8:$O$1180,SITE1!$N$8:$N$1180,"")</f>
        <v>VSS</v>
      </c>
      <c r="C982" t="str" cm="1">
        <f t="array" ref="C982">_xlfn.TEXTJOIN(",", TRUE, _xlfn.UNIQUE(TRANSPOSE(_xlfn.MAP(
    _xlfn.XLOOKUP(A982, SITE1!$C$8:$C$1180, SITE1!$F$8:$I$1180),
    _xlfn.LAMBDA(_xlpm.x, IF(AND(_xlpm.x &lt;&gt; "", _xlpm.x &lt;&gt; "-"), TRIM(CLEAN(LEFT(_xlpm.x, FIND(".", _xlpm.x &amp; ".") - 1))), ""))
))))</f>
        <v/>
      </c>
      <c r="D982">
        <v>29.439999999999898</v>
      </c>
      <c r="E982">
        <v>32.199999999999903</v>
      </c>
      <c r="F982" t="str">
        <f>_xlfn.LET(_xlpm.raw,_xlfn.XLOOKUP(A982,SITE1!$C$8:$C$1180,SITE1!$D$8:$D$1180,""),_xlpm.cleanRaw,SUBSTITUTE(SUBSTITUTE(_xlpm.raw,"_PIN","."),"PIN","."),_xlpm.mainPart,MID(_xlpm.cleanRaw,2,FIND(".",_xlpm.cleanRaw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82" t="str">
        <f>_xlfn.LET(_xlpm.raw,_xlfn.XLOOKUP(A982,SITE3!$C$8:$C$1180,SITE3!$D$8:$D$1180,""),_xlpm.cleanRaw,SUBSTITUTE(SUBSTITUTE(_xlpm.raw,"_PIN","."),"PIN","."),_xlpm.mainPart,MID(_xlpm.cleanRaw,2,FIND(".",_xlpm.cleanRaw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82" t="str">
        <f>_xlfn.LET(_xlpm.raw,_xlfn.XLOOKUP(A982,SITE5!$C$8:$C$1180,SITE5!$D$8:$D$1180,""),_xlpm.cleanRaw,SUBSTITUTE(SUBSTITUTE(_xlpm.raw,"_PIN","."),"PIN","."),_xlpm.mainPart,MID(_xlpm.cleanRaw,2,FIND(".",_xlpm.cleanRaw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982" t="str">
        <f>_xlfn.LET(_xlpm.raw,_xlfn.XLOOKUP(A982,SITE7!$C$8:$C$1180,SITE7!$D$8:$D$1180,""),_xlpm.cleanRaw,SUBSTITUTE(SUBSTITUTE(_xlpm.raw,"_PIN","."),"PIN","."),_xlpm.mainPart,MID(_xlpm.cleanRaw,2,FIND(".",_xlpm.cleanRaw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982" t="str">
        <f t="shared" si="15"/>
        <v>AT8;VSS;;29.4399999999999;32.1999999999999;;;;</v>
      </c>
    </row>
    <row r="983" spans="1:10">
      <c r="A983" t="s">
        <v>424</v>
      </c>
      <c r="B983" t="str">
        <f>_xlfn.XLOOKUP(A983,SITE1!$O$8:$O$1180,SITE1!$N$8:$N$1180,"")</f>
        <v>VSS</v>
      </c>
      <c r="C983" t="str" cm="1">
        <f t="array" ref="C983">_xlfn.TEXTJOIN(",", TRUE, _xlfn.UNIQUE(TRANSPOSE(_xlfn.MAP(
    _xlfn.XLOOKUP(A983, SITE1!$C$8:$C$1180, SITE1!$F$8:$I$1180),
    _xlfn.LAMBDA(_xlpm.x, IF(AND(_xlpm.x &lt;&gt; "", _xlpm.x &lt;&gt; "-"), TRIM(CLEAN(LEFT(_xlpm.x, FIND(".", _xlpm.x &amp; ".") - 1))), ""))
))))</f>
        <v/>
      </c>
      <c r="D983">
        <v>28.5199999999999</v>
      </c>
      <c r="E983">
        <v>32.199999999999903</v>
      </c>
      <c r="F983" t="str">
        <f>_xlfn.LET(_xlpm.raw,_xlfn.XLOOKUP(A983,SITE1!$C$8:$C$1180,SITE1!$D$8:$D$1180,""),_xlpm.cleanRaw,SUBSTITUTE(SUBSTITUTE(_xlpm.raw,"_PIN","."),"PIN","."),_xlpm.mainPart,MID(_xlpm.cleanRaw,2,FIND(".",_xlpm.cleanRaw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83" t="str">
        <f>_xlfn.LET(_xlpm.raw,_xlfn.XLOOKUP(A983,SITE3!$C$8:$C$1180,SITE3!$D$8:$D$1180,""),_xlpm.cleanRaw,SUBSTITUTE(SUBSTITUTE(_xlpm.raw,"_PIN","."),"PIN","."),_xlpm.mainPart,MID(_xlpm.cleanRaw,2,FIND(".",_xlpm.cleanRaw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83" t="str">
        <f>_xlfn.LET(_xlpm.raw,_xlfn.XLOOKUP(A983,SITE5!$C$8:$C$1180,SITE5!$D$8:$D$1180,""),_xlpm.cleanRaw,SUBSTITUTE(SUBSTITUTE(_xlpm.raw,"_PIN","."),"PIN","."),_xlpm.mainPart,MID(_xlpm.cleanRaw,2,FIND(".",_xlpm.cleanRaw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983" t="str">
        <f>_xlfn.LET(_xlpm.raw,_xlfn.XLOOKUP(A983,SITE7!$C$8:$C$1180,SITE7!$D$8:$D$1180,""),_xlpm.cleanRaw,SUBSTITUTE(SUBSTITUTE(_xlpm.raw,"_PIN","."),"PIN","."),_xlpm.mainPart,MID(_xlpm.cleanRaw,2,FIND(".",_xlpm.cleanRaw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983" t="str">
        <f t="shared" si="15"/>
        <v>AT9;VSS;;28.5199999999999;32.1999999999999;;;;</v>
      </c>
    </row>
    <row r="984" spans="1:10">
      <c r="A984" t="s">
        <v>365</v>
      </c>
      <c r="B984" t="str">
        <f>_xlfn.XLOOKUP(A984,SITE1!$O$8:$O$1180,SITE1!$N$8:$N$1180,"")</f>
        <v>VSS</v>
      </c>
      <c r="C984" t="str" cm="1">
        <f t="array" ref="C984">_xlfn.TEXTJOIN(",", TRUE, _xlfn.UNIQUE(TRANSPOSE(_xlfn.MAP(
    _xlfn.XLOOKUP(A984, SITE1!$C$8:$C$1180, SITE1!$F$8:$I$1180),
    _xlfn.LAMBDA(_xlpm.x, IF(AND(_xlpm.x &lt;&gt; "", _xlpm.x &lt;&gt; "-"), TRIM(CLEAN(LEFT(_xlpm.x, FIND(".", _xlpm.x &amp; ".") - 1))), ""))
))))</f>
        <v/>
      </c>
      <c r="D984">
        <v>27.599999999999898</v>
      </c>
      <c r="E984">
        <v>32.199999999999903</v>
      </c>
      <c r="F984" t="str">
        <f>_xlfn.LET(_xlpm.raw,_xlfn.XLOOKUP(A984,SITE1!$C$8:$C$1180,SITE1!$D$8:$D$1180,""),_xlpm.cleanRaw,SUBSTITUTE(SUBSTITUTE(_xlpm.raw,"_PIN","."),"PIN","."),_xlpm.mainPart,MID(_xlpm.cleanRaw,2,FIND(".",_xlpm.cleanRaw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84" t="str">
        <f>_xlfn.LET(_xlpm.raw,_xlfn.XLOOKUP(A984,SITE3!$C$8:$C$1180,SITE3!$D$8:$D$1180,""),_xlpm.cleanRaw,SUBSTITUTE(SUBSTITUTE(_xlpm.raw,"_PIN","."),"PIN","."),_xlpm.mainPart,MID(_xlpm.cleanRaw,2,FIND(".",_xlpm.cleanRaw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84" t="str">
        <f>_xlfn.LET(_xlpm.raw,_xlfn.XLOOKUP(A984,SITE5!$C$8:$C$1180,SITE5!$D$8:$D$1180,""),_xlpm.cleanRaw,SUBSTITUTE(SUBSTITUTE(_xlpm.raw,"_PIN","."),"PIN","."),_xlpm.mainPart,MID(_xlpm.cleanRaw,2,FIND(".",_xlpm.cleanRaw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984" t="str">
        <f>_xlfn.LET(_xlpm.raw,_xlfn.XLOOKUP(A984,SITE7!$C$8:$C$1180,SITE7!$D$8:$D$1180,""),_xlpm.cleanRaw,SUBSTITUTE(SUBSTITUTE(_xlpm.raw,"_PIN","."),"PIN","."),_xlpm.mainPart,MID(_xlpm.cleanRaw,2,FIND(".",_xlpm.cleanRaw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984" t="str">
        <f t="shared" si="15"/>
        <v>AT10;VSS;;27.5999999999999;32.1999999999999;;;;</v>
      </c>
    </row>
    <row r="985" spans="1:10">
      <c r="A985" t="s">
        <v>369</v>
      </c>
      <c r="B985" t="str">
        <f>_xlfn.XLOOKUP(A985,SITE1!$O$8:$O$1180,SITE1!$N$8:$N$1180,"")</f>
        <v>VSS</v>
      </c>
      <c r="C985" t="str" cm="1">
        <f t="array" ref="C985">_xlfn.TEXTJOIN(",", TRUE, _xlfn.UNIQUE(TRANSPOSE(_xlfn.MAP(
    _xlfn.XLOOKUP(A985, SITE1!$C$8:$C$1180, SITE1!$F$8:$I$1180),
    _xlfn.LAMBDA(_xlpm.x, IF(AND(_xlpm.x &lt;&gt; "", _xlpm.x &lt;&gt; "-"), TRIM(CLEAN(LEFT(_xlpm.x, FIND(".", _xlpm.x &amp; ".") - 1))), ""))
))))</f>
        <v/>
      </c>
      <c r="D985">
        <v>26.68</v>
      </c>
      <c r="E985">
        <v>32.199999999999903</v>
      </c>
      <c r="F985" t="str">
        <f>_xlfn.LET(_xlpm.raw,_xlfn.XLOOKUP(A985,SITE1!$C$8:$C$1180,SITE1!$D$8:$D$1180,""),_xlpm.cleanRaw,SUBSTITUTE(SUBSTITUTE(_xlpm.raw,"_PIN","."),"PIN","."),_xlpm.mainPart,MID(_xlpm.cleanRaw,2,FIND(".",_xlpm.cleanRaw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85" t="str">
        <f>_xlfn.LET(_xlpm.raw,_xlfn.XLOOKUP(A985,SITE3!$C$8:$C$1180,SITE3!$D$8:$D$1180,""),_xlpm.cleanRaw,SUBSTITUTE(SUBSTITUTE(_xlpm.raw,"_PIN","."),"PIN","."),_xlpm.mainPart,MID(_xlpm.cleanRaw,2,FIND(".",_xlpm.cleanRaw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85" t="str">
        <f>_xlfn.LET(_xlpm.raw,_xlfn.XLOOKUP(A985,SITE5!$C$8:$C$1180,SITE5!$D$8:$D$1180,""),_xlpm.cleanRaw,SUBSTITUTE(SUBSTITUTE(_xlpm.raw,"_PIN","."),"PIN","."),_xlpm.mainPart,MID(_xlpm.cleanRaw,2,FIND(".",_xlpm.cleanRaw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985" t="str">
        <f>_xlfn.LET(_xlpm.raw,_xlfn.XLOOKUP(A985,SITE7!$C$8:$C$1180,SITE7!$D$8:$D$1180,""),_xlpm.cleanRaw,SUBSTITUTE(SUBSTITUTE(_xlpm.raw,"_PIN","."),"PIN","."),_xlpm.mainPart,MID(_xlpm.cleanRaw,2,FIND(".",_xlpm.cleanRaw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985" t="str">
        <f t="shared" si="15"/>
        <v>AT11;VSS;;26.68;32.1999999999999;;;;</v>
      </c>
    </row>
    <row r="986" spans="1:10">
      <c r="A986" t="s">
        <v>878</v>
      </c>
      <c r="B986" t="str">
        <f>_xlfn.XLOOKUP(A986,SITE1!$O$8:$O$1180,SITE1!$N$8:$N$1180,"")</f>
        <v>VSS</v>
      </c>
      <c r="C986" t="str" cm="1">
        <f t="array" ref="C986">_xlfn.TEXTJOIN(",", TRUE, _xlfn.UNIQUE(TRANSPOSE(_xlfn.MAP(
    _xlfn.XLOOKUP(A986, SITE1!$C$8:$C$1180, SITE1!$F$8:$I$1180),
    _xlfn.LAMBDA(_xlpm.x, IF(AND(_xlpm.x &lt;&gt; "", _xlpm.x &lt;&gt; "-"), TRIM(CLEAN(LEFT(_xlpm.x, FIND(".", _xlpm.x &amp; ".") - 1))), ""))
))))</f>
        <v/>
      </c>
      <c r="D986">
        <v>25.759999999999899</v>
      </c>
      <c r="E986">
        <v>32.199999999999903</v>
      </c>
      <c r="F986" t="str">
        <f>_xlfn.LET(_xlpm.raw,_xlfn.XLOOKUP(A986,SITE1!$C$8:$C$1180,SITE1!$D$8:$D$1180,""),_xlpm.cleanRaw,SUBSTITUTE(SUBSTITUTE(_xlpm.raw,"_PIN","."),"PIN","."),_xlpm.mainPart,MID(_xlpm.cleanRaw,2,FIND(".",_xlpm.cleanRaw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86" t="str">
        <f>_xlfn.LET(_xlpm.raw,_xlfn.XLOOKUP(A986,SITE3!$C$8:$C$1180,SITE3!$D$8:$D$1180,""),_xlpm.cleanRaw,SUBSTITUTE(SUBSTITUTE(_xlpm.raw,"_PIN","."),"PIN","."),_xlpm.mainPart,MID(_xlpm.cleanRaw,2,FIND(".",_xlpm.cleanRaw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86" t="str">
        <f>_xlfn.LET(_xlpm.raw,_xlfn.XLOOKUP(A986,SITE5!$C$8:$C$1180,SITE5!$D$8:$D$1180,""),_xlpm.cleanRaw,SUBSTITUTE(SUBSTITUTE(_xlpm.raw,"_PIN","."),"PIN","."),_xlpm.mainPart,MID(_xlpm.cleanRaw,2,FIND(".",_xlpm.cleanRaw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986" t="str">
        <f>_xlfn.LET(_xlpm.raw,_xlfn.XLOOKUP(A986,SITE7!$C$8:$C$1180,SITE7!$D$8:$D$1180,""),_xlpm.cleanRaw,SUBSTITUTE(SUBSTITUTE(_xlpm.raw,"_PIN","."),"PIN","."),_xlpm.mainPart,MID(_xlpm.cleanRaw,2,FIND(".",_xlpm.cleanRaw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986" t="str">
        <f t="shared" si="15"/>
        <v>AT12;VSS;;25.7599999999999;32.1999999999999;;;;</v>
      </c>
    </row>
    <row r="987" spans="1:10">
      <c r="A987" t="s">
        <v>1333</v>
      </c>
      <c r="B987" t="str">
        <f>_xlfn.XLOOKUP(A987,SITE1!$O$8:$O$1180,SITE1!$N$8:$N$1180,"")</f>
        <v>VSS</v>
      </c>
      <c r="C987" t="str" cm="1">
        <f t="array" ref="C987">_xlfn.TEXTJOIN(",", TRUE, _xlfn.UNIQUE(TRANSPOSE(_xlfn.MAP(
    _xlfn.XLOOKUP(A987, SITE1!$C$8:$C$1180, SITE1!$F$8:$I$1180),
    _xlfn.LAMBDA(_xlpm.x, IF(AND(_xlpm.x &lt;&gt; "", _xlpm.x &lt;&gt; "-"), TRIM(CLEAN(LEFT(_xlpm.x, FIND(".", _xlpm.x &amp; ".") - 1))), ""))
))))</f>
        <v/>
      </c>
      <c r="D987">
        <v>24.8399999999999</v>
      </c>
      <c r="E987">
        <v>32.199999999999903</v>
      </c>
      <c r="F987" t="str">
        <f>_xlfn.LET(_xlpm.raw,_xlfn.XLOOKUP(A987,SITE1!$C$8:$C$1180,SITE1!$D$8:$D$1180,""),_xlpm.cleanRaw,SUBSTITUTE(SUBSTITUTE(_xlpm.raw,"_PIN","."),"PIN","."),_xlpm.mainPart,MID(_xlpm.cleanRaw,2,FIND(".",_xlpm.cleanRaw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87" t="str">
        <f>_xlfn.LET(_xlpm.raw,_xlfn.XLOOKUP(A987,SITE3!$C$8:$C$1180,SITE3!$D$8:$D$1180,""),_xlpm.cleanRaw,SUBSTITUTE(SUBSTITUTE(_xlpm.raw,"_PIN","."),"PIN","."),_xlpm.mainPart,MID(_xlpm.cleanRaw,2,FIND(".",_xlpm.cleanRaw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87" t="str">
        <f>_xlfn.LET(_xlpm.raw,_xlfn.XLOOKUP(A987,SITE5!$C$8:$C$1180,SITE5!$D$8:$D$1180,""),_xlpm.cleanRaw,SUBSTITUTE(SUBSTITUTE(_xlpm.raw,"_PIN","."),"PIN","."),_xlpm.mainPart,MID(_xlpm.cleanRaw,2,FIND(".",_xlpm.cleanRaw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987" t="str">
        <f>_xlfn.LET(_xlpm.raw,_xlfn.XLOOKUP(A987,SITE7!$C$8:$C$1180,SITE7!$D$8:$D$1180,""),_xlpm.cleanRaw,SUBSTITUTE(SUBSTITUTE(_xlpm.raw,"_PIN","."),"PIN","."),_xlpm.mainPart,MID(_xlpm.cleanRaw,2,FIND(".",_xlpm.cleanRaw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987" t="str">
        <f t="shared" si="15"/>
        <v>AT13;VSS;;24.8399999999999;32.1999999999999;;;;</v>
      </c>
    </row>
    <row r="988" spans="1:10">
      <c r="A988" t="s">
        <v>960</v>
      </c>
      <c r="B988" t="str">
        <f>_xlfn.XLOOKUP(A988,SITE1!$O$8:$O$1180,SITE1!$N$8:$N$1180,"")</f>
        <v>VSS</v>
      </c>
      <c r="C988" t="str" cm="1">
        <f t="array" ref="C988">_xlfn.TEXTJOIN(",", TRUE, _xlfn.UNIQUE(TRANSPOSE(_xlfn.MAP(
    _xlfn.XLOOKUP(A988, SITE1!$C$8:$C$1180, SITE1!$F$8:$I$1180),
    _xlfn.LAMBDA(_xlpm.x, IF(AND(_xlpm.x &lt;&gt; "", _xlpm.x &lt;&gt; "-"), TRIM(CLEAN(LEFT(_xlpm.x, FIND(".", _xlpm.x &amp; ".") - 1))), ""))
))))</f>
        <v/>
      </c>
      <c r="D988">
        <v>23.919999999999899</v>
      </c>
      <c r="E988">
        <v>32.199999999999903</v>
      </c>
      <c r="F988" t="str">
        <f>_xlfn.LET(_xlpm.raw,_xlfn.XLOOKUP(A988,SITE1!$C$8:$C$1180,SITE1!$D$8:$D$1180,""),_xlpm.cleanRaw,SUBSTITUTE(SUBSTITUTE(_xlpm.raw,"_PIN","."),"PIN","."),_xlpm.mainPart,MID(_xlpm.cleanRaw,2,FIND(".",_xlpm.cleanRaw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88" t="str">
        <f>_xlfn.LET(_xlpm.raw,_xlfn.XLOOKUP(A988,SITE3!$C$8:$C$1180,SITE3!$D$8:$D$1180,""),_xlpm.cleanRaw,SUBSTITUTE(SUBSTITUTE(_xlpm.raw,"_PIN","."),"PIN","."),_xlpm.mainPart,MID(_xlpm.cleanRaw,2,FIND(".",_xlpm.cleanRaw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88" t="str">
        <f>_xlfn.LET(_xlpm.raw,_xlfn.XLOOKUP(A988,SITE5!$C$8:$C$1180,SITE5!$D$8:$D$1180,""),_xlpm.cleanRaw,SUBSTITUTE(SUBSTITUTE(_xlpm.raw,"_PIN","."),"PIN","."),_xlpm.mainPart,MID(_xlpm.cleanRaw,2,FIND(".",_xlpm.cleanRaw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988" t="str">
        <f>_xlfn.LET(_xlpm.raw,_xlfn.XLOOKUP(A988,SITE7!$C$8:$C$1180,SITE7!$D$8:$D$1180,""),_xlpm.cleanRaw,SUBSTITUTE(SUBSTITUTE(_xlpm.raw,"_PIN","."),"PIN","."),_xlpm.mainPart,MID(_xlpm.cleanRaw,2,FIND(".",_xlpm.cleanRaw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988" t="str">
        <f t="shared" si="15"/>
        <v>AT14;VSS;;23.9199999999999;32.1999999999999;;;;</v>
      </c>
    </row>
    <row r="989" spans="1:10">
      <c r="A989" t="s">
        <v>1582</v>
      </c>
      <c r="B989" t="str">
        <f>_xlfn.XLOOKUP(A989,SITE1!$O$8:$O$1180,SITE1!$N$8:$N$1180,"")</f>
        <v>EDRAM_EDM</v>
      </c>
      <c r="C989" t="str" cm="1">
        <f t="array" ref="C989">_xlfn.TEXTJOIN(",", TRUE, _xlfn.UNIQUE(TRANSPOSE(_xlfn.MAP(
    _xlfn.XLOOKUP(A989, SITE1!$C$8:$C$1180, SITE1!$F$8:$I$1180),
    _xlfn.LAMBDA(_xlpm.x, IF(AND(_xlpm.x &lt;&gt; "", _xlpm.x &lt;&gt; "-"), TRIM(CLEAN(LEFT(_xlpm.x, FIND(".", _xlpm.x &amp; ".") - 1))), ""))
))))</f>
        <v/>
      </c>
      <c r="D989">
        <v>22.999999999999901</v>
      </c>
      <c r="E989">
        <v>32.199999999999903</v>
      </c>
      <c r="F989" t="str">
        <f>_xlfn.LET(_xlpm.raw,_xlfn.XLOOKUP(A989,SITE1!$C$8:$C$1180,SITE1!$D$8:$D$1180,""),_xlpm.cleanRaw,SUBSTITUTE(SUBSTITUTE(_xlpm.raw,"_PIN","."),"PIN","."),_xlpm.mainPart,MID(_xlpm.cleanRaw,2,FIND(".",_xlpm.cleanRaw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89" t="str">
        <f>_xlfn.LET(_xlpm.raw,_xlfn.XLOOKUP(A989,SITE3!$C$8:$C$1180,SITE3!$D$8:$D$1180,""),_xlpm.cleanRaw,SUBSTITUTE(SUBSTITUTE(_xlpm.raw,"_PIN","."),"PIN","."),_xlpm.mainPart,MID(_xlpm.cleanRaw,2,FIND(".",_xlpm.cleanRaw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89" t="str">
        <f>_xlfn.LET(_xlpm.raw,_xlfn.XLOOKUP(A989,SITE5!$C$8:$C$1180,SITE5!$D$8:$D$1180,""),_xlpm.cleanRaw,SUBSTITUTE(SUBSTITUTE(_xlpm.raw,"_PIN","."),"PIN","."),_xlpm.mainPart,MID(_xlpm.cleanRaw,2,FIND(".",_xlpm.cleanRaw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989" t="str">
        <f>_xlfn.LET(_xlpm.raw,_xlfn.XLOOKUP(A989,SITE7!$C$8:$C$1180,SITE7!$D$8:$D$1180,""),_xlpm.cleanRaw,SUBSTITUTE(SUBSTITUTE(_xlpm.raw,"_PIN","."),"PIN","."),_xlpm.mainPart,MID(_xlpm.cleanRaw,2,FIND(".",_xlpm.cleanRaw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989" t="str">
        <f t="shared" si="15"/>
        <v>AT15;EDRAM_EDM;;22.9999999999999;32.1999999999999;;;;</v>
      </c>
    </row>
    <row r="990" spans="1:10">
      <c r="A990" t="s">
        <v>1379</v>
      </c>
      <c r="B990" t="str">
        <f>_xlfn.XLOOKUP(A990,SITE1!$O$8:$O$1180,SITE1!$N$8:$N$1180,"")</f>
        <v>DDR0_CLK_P[3]</v>
      </c>
      <c r="C990" t="str" cm="1">
        <f t="array" ref="C990">_xlfn.TEXTJOIN(",", TRUE, _xlfn.UNIQUE(TRANSPOSE(_xlfn.MAP(
    _xlfn.XLOOKUP(A990, SITE1!$C$8:$C$1180, SITE1!$F$8:$I$1180),
    _xlfn.LAMBDA(_xlpm.x, IF(AND(_xlpm.x &lt;&gt; "", _xlpm.x &lt;&gt; "-"), TRIM(CLEAN(LEFT(_xlpm.x, FIND(".", _xlpm.x &amp; ".") - 1))), ""))
))))</f>
        <v/>
      </c>
      <c r="D990">
        <v>22.08</v>
      </c>
      <c r="E990">
        <v>32.199999999999903</v>
      </c>
      <c r="F990" t="str">
        <f>_xlfn.LET(_xlpm.raw,_xlfn.XLOOKUP(A990,SITE1!$C$8:$C$1180,SITE1!$D$8:$D$1180,""),_xlpm.cleanRaw,SUBSTITUTE(SUBSTITUTE(_xlpm.raw,"_PIN","."),"PIN","."),_xlpm.mainPart,MID(_xlpm.cleanRaw,2,FIND(".",_xlpm.cleanRaw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608053</v>
      </c>
      <c r="G990" t="str">
        <f>_xlfn.LET(_xlpm.raw,_xlfn.XLOOKUP(A990,SITE3!$C$8:$C$1180,SITE3!$D$8:$D$1180,""),_xlpm.cleanRaw,SUBSTITUTE(SUBSTITUTE(_xlpm.raw,"_PIN","."),"PIN","."),_xlpm.mainPart,MID(_xlpm.cleanRaw,2,FIND(".",_xlpm.cleanRaw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808053</v>
      </c>
      <c r="H990" t="str">
        <f>_xlfn.LET(_xlpm.raw,_xlfn.XLOOKUP(A990,SITE5!$C$8:$C$1180,SITE5!$D$8:$D$1180,""),_xlpm.cleanRaw,SUBSTITUTE(SUBSTITUTE(_xlpm.raw,"_PIN","."),"PIN","."),_xlpm.mainPart,MID(_xlpm.cleanRaw,2,FIND(".",_xlpm.cleanRaw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702062</v>
      </c>
      <c r="I990" t="str">
        <f>_xlfn.LET(_xlpm.raw,_xlfn.XLOOKUP(A990,SITE7!$C$8:$C$1180,SITE7!$D$8:$D$1180,""),_xlpm.cleanRaw,SUBSTITUTE(SUBSTITUTE(_xlpm.raw,"_PIN","."),"PIN","."),_xlpm.mainPart,MID(_xlpm.cleanRaw,2,FIND(".",_xlpm.cleanRaw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502062</v>
      </c>
      <c r="J990" t="str">
        <f t="shared" si="15"/>
        <v>AT16;DDR0_CLK_P[3];;22.08;32.1999999999999;608053;808053;702062;502062</v>
      </c>
    </row>
    <row r="991" spans="1:10">
      <c r="A991" t="s">
        <v>1775</v>
      </c>
      <c r="B991" t="str">
        <f>_xlfn.XLOOKUP(A991,SITE1!$O$8:$O$1180,SITE1!$N$8:$N$1180,"")</f>
        <v>VSS</v>
      </c>
      <c r="C991" t="str" cm="1">
        <f t="array" ref="C991">_xlfn.TEXTJOIN(",", TRUE, _xlfn.UNIQUE(TRANSPOSE(_xlfn.MAP(
    _xlfn.XLOOKUP(A991, SITE1!$C$8:$C$1180, SITE1!$F$8:$I$1180),
    _xlfn.LAMBDA(_xlpm.x, IF(AND(_xlpm.x &lt;&gt; "", _xlpm.x &lt;&gt; "-"), TRIM(CLEAN(LEFT(_xlpm.x, FIND(".", _xlpm.x &amp; ".") - 1))), ""))
))))</f>
        <v/>
      </c>
      <c r="D991">
        <v>21.159999999999901</v>
      </c>
      <c r="E991">
        <v>32.199999999999903</v>
      </c>
      <c r="F991" t="str">
        <f>_xlfn.LET(_xlpm.raw,_xlfn.XLOOKUP(A991,SITE1!$C$8:$C$1180,SITE1!$D$8:$D$1180,""),_xlpm.cleanRaw,SUBSTITUTE(SUBSTITUTE(_xlpm.raw,"_PIN","."),"PIN","."),_xlpm.mainPart,MID(_xlpm.cleanRaw,2,FIND(".",_xlpm.cleanRaw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91" t="str">
        <f>_xlfn.LET(_xlpm.raw,_xlfn.XLOOKUP(A991,SITE3!$C$8:$C$1180,SITE3!$D$8:$D$1180,""),_xlpm.cleanRaw,SUBSTITUTE(SUBSTITUTE(_xlpm.raw,"_PIN","."),"PIN","."),_xlpm.mainPart,MID(_xlpm.cleanRaw,2,FIND(".",_xlpm.cleanRaw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91" t="str">
        <f>_xlfn.LET(_xlpm.raw,_xlfn.XLOOKUP(A991,SITE5!$C$8:$C$1180,SITE5!$D$8:$D$1180,""),_xlpm.cleanRaw,SUBSTITUTE(SUBSTITUTE(_xlpm.raw,"_PIN","."),"PIN","."),_xlpm.mainPart,MID(_xlpm.cleanRaw,2,FIND(".",_xlpm.cleanRaw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991" t="str">
        <f>_xlfn.LET(_xlpm.raw,_xlfn.XLOOKUP(A991,SITE7!$C$8:$C$1180,SITE7!$D$8:$D$1180,""),_xlpm.cleanRaw,SUBSTITUTE(SUBSTITUTE(_xlpm.raw,"_PIN","."),"PIN","."),_xlpm.mainPart,MID(_xlpm.cleanRaw,2,FIND(".",_xlpm.cleanRaw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991" t="str">
        <f t="shared" si="15"/>
        <v>AT17;VSS;;21.1599999999999;32.1999999999999;;;;</v>
      </c>
    </row>
    <row r="992" spans="1:10">
      <c r="A992" t="s">
        <v>1672</v>
      </c>
      <c r="B992" t="str">
        <f>_xlfn.XLOOKUP(A992,SITE1!$O$8:$O$1180,SITE1!$N$8:$N$1180,"")</f>
        <v>VCCDU</v>
      </c>
      <c r="C992" t="str" cm="1">
        <f t="array" ref="C992">_xlfn.TEXTJOIN(",", TRUE, _xlfn.UNIQUE(TRANSPOSE(_xlfn.MAP(
    _xlfn.XLOOKUP(A992, SITE1!$C$8:$C$1180, SITE1!$F$8:$I$1180),
    _xlfn.LAMBDA(_xlpm.x, IF(AND(_xlpm.x &lt;&gt; "", _xlpm.x &lt;&gt; "-"), TRIM(CLEAN(LEFT(_xlpm.x, FIND(".", _xlpm.x &amp; ".") - 1))), ""))
))))</f>
        <v/>
      </c>
      <c r="D992">
        <v>20.239999999999899</v>
      </c>
      <c r="E992">
        <v>32.199999999999903</v>
      </c>
      <c r="F992" t="str">
        <f>_xlfn.LET(_xlpm.raw,_xlfn.XLOOKUP(A992,SITE1!$C$8:$C$1180,SITE1!$D$8:$D$1180,""),_xlpm.cleanRaw,SUBSTITUTE(SUBSTITUTE(_xlpm.raw,"_PIN","."),"PIN","."),_xlpm.mainPart,MID(_xlpm.cleanRaw,2,FIND(".",_xlpm.cleanRaw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92" t="str">
        <f>_xlfn.LET(_xlpm.raw,_xlfn.XLOOKUP(A992,SITE3!$C$8:$C$1180,SITE3!$D$8:$D$1180,""),_xlpm.cleanRaw,SUBSTITUTE(SUBSTITUTE(_xlpm.raw,"_PIN","."),"PIN","."),_xlpm.mainPart,MID(_xlpm.cleanRaw,2,FIND(".",_xlpm.cleanRaw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92" t="str">
        <f>_xlfn.LET(_xlpm.raw,_xlfn.XLOOKUP(A992,SITE5!$C$8:$C$1180,SITE5!$D$8:$D$1180,""),_xlpm.cleanRaw,SUBSTITUTE(SUBSTITUTE(_xlpm.raw,"_PIN","."),"PIN","."),_xlpm.mainPart,MID(_xlpm.cleanRaw,2,FIND(".",_xlpm.cleanRaw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992" t="str">
        <f>_xlfn.LET(_xlpm.raw,_xlfn.XLOOKUP(A992,SITE7!$C$8:$C$1180,SITE7!$D$8:$D$1180,""),_xlpm.cleanRaw,SUBSTITUTE(SUBSTITUTE(_xlpm.raw,"_PIN","."),"PIN","."),_xlpm.mainPart,MID(_xlpm.cleanRaw,2,FIND(".",_xlpm.cleanRaw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992" t="str">
        <f t="shared" si="15"/>
        <v>AT18;VCCDU;;20.2399999999999;32.1999999999999;;;;</v>
      </c>
    </row>
    <row r="993" spans="1:10">
      <c r="A993" t="s">
        <v>1452</v>
      </c>
      <c r="B993" t="str">
        <f>_xlfn.XLOOKUP(A993,SITE1!$O$8:$O$1180,SITE1!$N$8:$N$1180,"")</f>
        <v>DDR0_MA[4]</v>
      </c>
      <c r="C993" t="str" cm="1">
        <f t="array" ref="C993">_xlfn.TEXTJOIN(",", TRUE, _xlfn.UNIQUE(TRANSPOSE(_xlfn.MAP(
    _xlfn.XLOOKUP(A993, SITE1!$C$8:$C$1180, SITE1!$F$8:$I$1180),
    _xlfn.LAMBDA(_xlpm.x, IF(AND(_xlpm.x &lt;&gt; "", _xlpm.x &lt;&gt; "-"), TRIM(CLEAN(LEFT(_xlpm.x, FIND(".", _xlpm.x &amp; ".") - 1))), ""))
))))</f>
        <v/>
      </c>
      <c r="D993">
        <v>19.319999999999901</v>
      </c>
      <c r="E993">
        <v>32.199999999999903</v>
      </c>
      <c r="F993" t="str">
        <f>_xlfn.LET(_xlpm.raw,_xlfn.XLOOKUP(A993,SITE1!$C$8:$C$1180,SITE1!$D$8:$D$1180,""),_xlpm.cleanRaw,SUBSTITUTE(SUBSTITUTE(_xlpm.raw,"_PIN","."),"PIN","."),_xlpm.mainPart,MID(_xlpm.cleanRaw,2,FIND(".",_xlpm.cleanRaw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604008</v>
      </c>
      <c r="G993" t="str">
        <f>_xlfn.LET(_xlpm.raw,_xlfn.XLOOKUP(A993,SITE3!$C$8:$C$1180,SITE3!$D$8:$D$1180,""),_xlpm.cleanRaw,SUBSTITUTE(SUBSTITUTE(_xlpm.raw,"_PIN","."),"PIN","."),_xlpm.mainPart,MID(_xlpm.cleanRaw,2,FIND(".",_xlpm.cleanRaw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804008</v>
      </c>
      <c r="H993" t="str">
        <f>_xlfn.LET(_xlpm.raw,_xlfn.XLOOKUP(A993,SITE5!$C$8:$C$1180,SITE5!$D$8:$D$1180,""),_xlpm.cleanRaw,SUBSTITUTE(SUBSTITUTE(_xlpm.raw,"_PIN","."),"PIN","."),_xlpm.mainPart,MID(_xlpm.cleanRaw,2,FIND(".",_xlpm.cleanRaw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706028</v>
      </c>
      <c r="I993" t="str">
        <f>_xlfn.LET(_xlpm.raw,_xlfn.XLOOKUP(A993,SITE7!$C$8:$C$1180,SITE7!$D$8:$D$1180,""),_xlpm.cleanRaw,SUBSTITUTE(SUBSTITUTE(_xlpm.raw,"_PIN","."),"PIN","."),_xlpm.mainPart,MID(_xlpm.cleanRaw,2,FIND(".",_xlpm.cleanRaw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506028</v>
      </c>
      <c r="J993" t="str">
        <f t="shared" si="15"/>
        <v>AT19;DDR0_MA[4];;19.3199999999999;32.1999999999999;604008;804008;706028;506028</v>
      </c>
    </row>
    <row r="994" spans="1:10">
      <c r="A994" t="s">
        <v>1460</v>
      </c>
      <c r="B994" t="str">
        <f>_xlfn.XLOOKUP(A994,SITE1!$O$8:$O$1180,SITE1!$N$8:$N$1180,"")</f>
        <v>DDR0_MA[8]_CAA3</v>
      </c>
      <c r="C994" t="str" cm="1">
        <f t="array" ref="C994">_xlfn.TEXTJOIN(",", TRUE, _xlfn.UNIQUE(TRANSPOSE(_xlfn.MAP(
    _xlfn.XLOOKUP(A994, SITE1!$C$8:$C$1180, SITE1!$F$8:$I$1180),
    _xlfn.LAMBDA(_xlpm.x, IF(AND(_xlpm.x &lt;&gt; "", _xlpm.x &lt;&gt; "-"), TRIM(CLEAN(LEFT(_xlpm.x, FIND(".", _xlpm.x &amp; ".") - 1))), ""))
))))</f>
        <v/>
      </c>
      <c r="D994">
        <v>18.399999999999999</v>
      </c>
      <c r="E994">
        <v>32.199999999999903</v>
      </c>
      <c r="F994" t="str">
        <f>_xlfn.LET(_xlpm.raw,_xlfn.XLOOKUP(A994,SITE1!$C$8:$C$1180,SITE1!$D$8:$D$1180,""),_xlpm.cleanRaw,SUBSTITUTE(SUBSTITUTE(_xlpm.raw,"_PIN","."),"PIN","."),_xlpm.mainPart,MID(_xlpm.cleanRaw,2,FIND(".",_xlpm.cleanRaw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605084</v>
      </c>
      <c r="G994" t="str">
        <f>_xlfn.LET(_xlpm.raw,_xlfn.XLOOKUP(A994,SITE3!$C$8:$C$1180,SITE3!$D$8:$D$1180,""),_xlpm.cleanRaw,SUBSTITUTE(SUBSTITUTE(_xlpm.raw,"_PIN","."),"PIN","."),_xlpm.mainPart,MID(_xlpm.cleanRaw,2,FIND(".",_xlpm.cleanRaw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805084</v>
      </c>
      <c r="H994" t="str">
        <f>_xlfn.LET(_xlpm.raw,_xlfn.XLOOKUP(A994,SITE5!$C$8:$C$1180,SITE5!$D$8:$D$1180,""),_xlpm.cleanRaw,SUBSTITUTE(SUBSTITUTE(_xlpm.raw,"_PIN","."),"PIN","."),_xlpm.mainPart,MID(_xlpm.cleanRaw,2,FIND(".",_xlpm.cleanRaw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706003</v>
      </c>
      <c r="I994" t="str">
        <f>_xlfn.LET(_xlpm.raw,_xlfn.XLOOKUP(A994,SITE7!$C$8:$C$1180,SITE7!$D$8:$D$1180,""),_xlpm.cleanRaw,SUBSTITUTE(SUBSTITUTE(_xlpm.raw,"_PIN","."),"PIN","."),_xlpm.mainPart,MID(_xlpm.cleanRaw,2,FIND(".",_xlpm.cleanRaw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506003</v>
      </c>
      <c r="J994" t="str">
        <f t="shared" si="15"/>
        <v>AT20;DDR0_MA[8]_CAA3;;18.4;32.1999999999999;605084;805084;706003;506003</v>
      </c>
    </row>
    <row r="995" spans="1:10">
      <c r="A995" t="s">
        <v>1673</v>
      </c>
      <c r="B995" t="str">
        <f>_xlfn.XLOOKUP(A995,SITE1!$O$8:$O$1180,SITE1!$N$8:$N$1180,"")</f>
        <v>VCCDU</v>
      </c>
      <c r="C995" t="str" cm="1">
        <f t="array" ref="C995">_xlfn.TEXTJOIN(",", TRUE, _xlfn.UNIQUE(TRANSPOSE(_xlfn.MAP(
    _xlfn.XLOOKUP(A995, SITE1!$C$8:$C$1180, SITE1!$F$8:$I$1180),
    _xlfn.LAMBDA(_xlpm.x, IF(AND(_xlpm.x &lt;&gt; "", _xlpm.x &lt;&gt; "-"), TRIM(CLEAN(LEFT(_xlpm.x, FIND(".", _xlpm.x &amp; ".") - 1))), ""))
))))</f>
        <v/>
      </c>
      <c r="D995">
        <v>17.479999999999901</v>
      </c>
      <c r="E995">
        <v>32.199999999999903</v>
      </c>
      <c r="F995" t="str">
        <f>_xlfn.LET(_xlpm.raw,_xlfn.XLOOKUP(A995,SITE1!$C$8:$C$1180,SITE1!$D$8:$D$1180,""),_xlpm.cleanRaw,SUBSTITUTE(SUBSTITUTE(_xlpm.raw,"_PIN","."),"PIN","."),_xlpm.mainPart,MID(_xlpm.cleanRaw,2,FIND(".",_xlpm.cleanRaw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95" t="str">
        <f>_xlfn.LET(_xlpm.raw,_xlfn.XLOOKUP(A995,SITE3!$C$8:$C$1180,SITE3!$D$8:$D$1180,""),_xlpm.cleanRaw,SUBSTITUTE(SUBSTITUTE(_xlpm.raw,"_PIN","."),"PIN","."),_xlpm.mainPart,MID(_xlpm.cleanRaw,2,FIND(".",_xlpm.cleanRaw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95" t="str">
        <f>_xlfn.LET(_xlpm.raw,_xlfn.XLOOKUP(A995,SITE5!$C$8:$C$1180,SITE5!$D$8:$D$1180,""),_xlpm.cleanRaw,SUBSTITUTE(SUBSTITUTE(_xlpm.raw,"_PIN","."),"PIN","."),_xlpm.mainPart,MID(_xlpm.cleanRaw,2,FIND(".",_xlpm.cleanRaw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995" t="str">
        <f>_xlfn.LET(_xlpm.raw,_xlfn.XLOOKUP(A995,SITE7!$C$8:$C$1180,SITE7!$D$8:$D$1180,""),_xlpm.cleanRaw,SUBSTITUTE(SUBSTITUTE(_xlpm.raw,"_PIN","."),"PIN","."),_xlpm.mainPart,MID(_xlpm.cleanRaw,2,FIND(".",_xlpm.cleanRaw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995" t="str">
        <f t="shared" si="15"/>
        <v>AT21;VCCDU;;17.4799999999999;32.1999999999999;;;;</v>
      </c>
    </row>
    <row r="996" spans="1:10">
      <c r="A996" t="s">
        <v>1462</v>
      </c>
      <c r="B996" t="str">
        <f>_xlfn.XLOOKUP(A996,SITE1!$O$8:$O$1180,SITE1!$N$8:$N$1180,"")</f>
        <v>DDR0_MA[9]_CAA1</v>
      </c>
      <c r="C996" t="str" cm="1">
        <f t="array" ref="C996">_xlfn.TEXTJOIN(",", TRUE, _xlfn.UNIQUE(TRANSPOSE(_xlfn.MAP(
    _xlfn.XLOOKUP(A996, SITE1!$C$8:$C$1180, SITE1!$F$8:$I$1180),
    _xlfn.LAMBDA(_xlpm.x, IF(AND(_xlpm.x &lt;&gt; "", _xlpm.x &lt;&gt; "-"), TRIM(CLEAN(LEFT(_xlpm.x, FIND(".", _xlpm.x &amp; ".") - 1))), ""))
))))</f>
        <v/>
      </c>
      <c r="D996">
        <v>16.559999999999999</v>
      </c>
      <c r="E996">
        <v>32.199999999999903</v>
      </c>
      <c r="F996" t="str">
        <f>_xlfn.LET(_xlpm.raw,_xlfn.XLOOKUP(A996,SITE1!$C$8:$C$1180,SITE1!$D$8:$D$1180,""),_xlpm.cleanRaw,SUBSTITUTE(SUBSTITUTE(_xlpm.raw,"_PIN","."),"PIN","."),_xlpm.mainPart,MID(_xlpm.cleanRaw,2,FIND(".",_xlpm.cleanRaw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604033</v>
      </c>
      <c r="G996" t="str">
        <f>_xlfn.LET(_xlpm.raw,_xlfn.XLOOKUP(A996,SITE3!$C$8:$C$1180,SITE3!$D$8:$D$1180,""),_xlpm.cleanRaw,SUBSTITUTE(SUBSTITUTE(_xlpm.raw,"_PIN","."),"PIN","."),_xlpm.mainPart,MID(_xlpm.cleanRaw,2,FIND(".",_xlpm.cleanRaw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804033</v>
      </c>
      <c r="H996" t="str">
        <f>_xlfn.LET(_xlpm.raw,_xlfn.XLOOKUP(A996,SITE5!$C$8:$C$1180,SITE5!$D$8:$D$1180,""),_xlpm.cleanRaw,SUBSTITUTE(SUBSTITUTE(_xlpm.raw,"_PIN","."),"PIN","."),_xlpm.mainPart,MID(_xlpm.cleanRaw,2,FIND(".",_xlpm.cleanRaw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706012</v>
      </c>
      <c r="I996" t="str">
        <f>_xlfn.LET(_xlpm.raw,_xlfn.XLOOKUP(A996,SITE7!$C$8:$C$1180,SITE7!$D$8:$D$1180,""),_xlpm.cleanRaw,SUBSTITUTE(SUBSTITUTE(_xlpm.raw,"_PIN","."),"PIN","."),_xlpm.mainPart,MID(_xlpm.cleanRaw,2,FIND(".",_xlpm.cleanRaw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506012</v>
      </c>
      <c r="J996" t="str">
        <f t="shared" si="15"/>
        <v>AT22;DDR0_MA[9]_CAA1;;16.56;32.1999999999999;604033;804033;706012;506012</v>
      </c>
    </row>
    <row r="997" spans="1:10">
      <c r="A997" t="s">
        <v>1479</v>
      </c>
      <c r="B997" t="str">
        <f>_xlfn.XLOOKUP(A997,SITE1!$O$8:$O$1180,SITE1!$N$8:$N$1180,"")</f>
        <v>DDR0_ALERT_N</v>
      </c>
      <c r="C997" t="str" cm="1">
        <f t="array" ref="C997">_xlfn.TEXTJOIN(",", TRUE, _xlfn.UNIQUE(TRANSPOSE(_xlfn.MAP(
    _xlfn.XLOOKUP(A997, SITE1!$C$8:$C$1180, SITE1!$F$8:$I$1180),
    _xlfn.LAMBDA(_xlpm.x, IF(AND(_xlpm.x &lt;&gt; "", _xlpm.x &lt;&gt; "-"), TRIM(CLEAN(LEFT(_xlpm.x, FIND(".", _xlpm.x &amp; ".") - 1))), ""))
))))</f>
        <v/>
      </c>
      <c r="D997">
        <v>15.639999999999899</v>
      </c>
      <c r="E997">
        <v>32.199999999999903</v>
      </c>
      <c r="F997" t="str">
        <f>_xlfn.LET(_xlpm.raw,_xlfn.XLOOKUP(A997,SITE1!$C$8:$C$1180,SITE1!$D$8:$D$1180,""),_xlpm.cleanRaw,SUBSTITUTE(SUBSTITUTE(_xlpm.raw,"_PIN","."),"PIN","."),_xlpm.mainPart,MID(_xlpm.cleanRaw,2,FIND(".",_xlpm.cleanRaw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605066</v>
      </c>
      <c r="G997" t="str">
        <f>_xlfn.LET(_xlpm.raw,_xlfn.XLOOKUP(A997,SITE3!$C$8:$C$1180,SITE3!$D$8:$D$1180,""),_xlpm.cleanRaw,SUBSTITUTE(SUBSTITUTE(_xlpm.raw,"_PIN","."),"PIN","."),_xlpm.mainPart,MID(_xlpm.cleanRaw,2,FIND(".",_xlpm.cleanRaw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805066</v>
      </c>
      <c r="H997" t="str">
        <f>_xlfn.LET(_xlpm.raw,_xlfn.XLOOKUP(A997,SITE5!$C$8:$C$1180,SITE5!$D$8:$D$1180,""),_xlpm.cleanRaw,SUBSTITUTE(SUBSTITUTE(_xlpm.raw,"_PIN","."),"PIN","."),_xlpm.mainPart,MID(_xlpm.cleanRaw,2,FIND(".",_xlpm.cleanRaw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704117</v>
      </c>
      <c r="I997" t="str">
        <f>_xlfn.LET(_xlpm.raw,_xlfn.XLOOKUP(A997,SITE7!$C$8:$C$1180,SITE7!$D$8:$D$1180,""),_xlpm.cleanRaw,SUBSTITUTE(SUBSTITUTE(_xlpm.raw,"_PIN","."),"PIN","."),_xlpm.mainPart,MID(_xlpm.cleanRaw,2,FIND(".",_xlpm.cleanRaw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504117</v>
      </c>
      <c r="J997" t="str">
        <f t="shared" si="15"/>
        <v>AT23;DDR0_ALERT_N;;15.6399999999999;32.1999999999999;605066;805066;704117;504117</v>
      </c>
    </row>
    <row r="998" spans="1:10">
      <c r="A998" t="s">
        <v>1776</v>
      </c>
      <c r="B998" t="str">
        <f>_xlfn.XLOOKUP(A998,SITE1!$O$8:$O$1180,SITE1!$N$8:$N$1180,"")</f>
        <v>VSS</v>
      </c>
      <c r="C998" t="str" cm="1">
        <f t="array" ref="C998">_xlfn.TEXTJOIN(",", TRUE, _xlfn.UNIQUE(TRANSPOSE(_xlfn.MAP(
    _xlfn.XLOOKUP(A998, SITE1!$C$8:$C$1180, SITE1!$F$8:$I$1180),
    _xlfn.LAMBDA(_xlpm.x, IF(AND(_xlpm.x &lt;&gt; "", _xlpm.x &lt;&gt; "-"), TRIM(CLEAN(LEFT(_xlpm.x, FIND(".", _xlpm.x &amp; ".") - 1))), ""))
))))</f>
        <v/>
      </c>
      <c r="D998">
        <v>14.719999999999899</v>
      </c>
      <c r="E998">
        <v>32.199999999999903</v>
      </c>
      <c r="F998" t="str">
        <f>_xlfn.LET(_xlpm.raw,_xlfn.XLOOKUP(A998,SITE1!$C$8:$C$1180,SITE1!$D$8:$D$1180,""),_xlpm.cleanRaw,SUBSTITUTE(SUBSTITUTE(_xlpm.raw,"_PIN","."),"PIN","."),_xlpm.mainPart,MID(_xlpm.cleanRaw,2,FIND(".",_xlpm.cleanRaw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98" t="str">
        <f>_xlfn.LET(_xlpm.raw,_xlfn.XLOOKUP(A998,SITE3!$C$8:$C$1180,SITE3!$D$8:$D$1180,""),_xlpm.cleanRaw,SUBSTITUTE(SUBSTITUTE(_xlpm.raw,"_PIN","."),"PIN","."),_xlpm.mainPart,MID(_xlpm.cleanRaw,2,FIND(".",_xlpm.cleanRaw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98" t="str">
        <f>_xlfn.LET(_xlpm.raw,_xlfn.XLOOKUP(A998,SITE5!$C$8:$C$1180,SITE5!$D$8:$D$1180,""),_xlpm.cleanRaw,SUBSTITUTE(SUBSTITUTE(_xlpm.raw,"_PIN","."),"PIN","."),_xlpm.mainPart,MID(_xlpm.cleanRaw,2,FIND(".",_xlpm.cleanRaw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998" t="str">
        <f>_xlfn.LET(_xlpm.raw,_xlfn.XLOOKUP(A998,SITE7!$C$8:$C$1180,SITE7!$D$8:$D$1180,""),_xlpm.cleanRaw,SUBSTITUTE(SUBSTITUTE(_xlpm.raw,"_PIN","."),"PIN","."),_xlpm.mainPart,MID(_xlpm.cleanRaw,2,FIND(".",_xlpm.cleanRaw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998" t="str">
        <f t="shared" si="15"/>
        <v>AT24;VSS;;14.7199999999999;32.1999999999999;;;;</v>
      </c>
    </row>
    <row r="999" spans="1:10">
      <c r="A999" t="s">
        <v>1777</v>
      </c>
      <c r="B999" t="str">
        <f>_xlfn.XLOOKUP(A999,SITE1!$O$8:$O$1180,SITE1!$N$8:$N$1180,"")</f>
        <v>VSS</v>
      </c>
      <c r="C999" t="str" cm="1">
        <f t="array" ref="C999">_xlfn.TEXTJOIN(",", TRUE, _xlfn.UNIQUE(TRANSPOSE(_xlfn.MAP(
    _xlfn.XLOOKUP(A999, SITE1!$C$8:$C$1180, SITE1!$F$8:$I$1180),
    _xlfn.LAMBDA(_xlpm.x, IF(AND(_xlpm.x &lt;&gt; "", _xlpm.x &lt;&gt; "-"), TRIM(CLEAN(LEFT(_xlpm.x, FIND(".", _xlpm.x &amp; ".") - 1))), ""))
))))</f>
        <v/>
      </c>
      <c r="D999">
        <v>13.799999999999899</v>
      </c>
      <c r="E999">
        <v>32.199999999999903</v>
      </c>
      <c r="F999" t="str">
        <f>_xlfn.LET(_xlpm.raw,_xlfn.XLOOKUP(A999,SITE1!$C$8:$C$1180,SITE1!$D$8:$D$1180,""),_xlpm.cleanRaw,SUBSTITUTE(SUBSTITUTE(_xlpm.raw,"_PIN","."),"PIN","."),_xlpm.mainPart,MID(_xlpm.cleanRaw,2,FIND(".",_xlpm.cleanRaw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99" t="str">
        <f>_xlfn.LET(_xlpm.raw,_xlfn.XLOOKUP(A999,SITE3!$C$8:$C$1180,SITE3!$D$8:$D$1180,""),_xlpm.cleanRaw,SUBSTITUTE(SUBSTITUTE(_xlpm.raw,"_PIN","."),"PIN","."),_xlpm.mainPart,MID(_xlpm.cleanRaw,2,FIND(".",_xlpm.cleanRaw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99" t="str">
        <f>_xlfn.LET(_xlpm.raw,_xlfn.XLOOKUP(A999,SITE5!$C$8:$C$1180,SITE5!$D$8:$D$1180,""),_xlpm.cleanRaw,SUBSTITUTE(SUBSTITUTE(_xlpm.raw,"_PIN","."),"PIN","."),_xlpm.mainPart,MID(_xlpm.cleanRaw,2,FIND(".",_xlpm.cleanRaw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999" t="str">
        <f>_xlfn.LET(_xlpm.raw,_xlfn.XLOOKUP(A999,SITE7!$C$8:$C$1180,SITE7!$D$8:$D$1180,""),_xlpm.cleanRaw,SUBSTITUTE(SUBSTITUTE(_xlpm.raw,"_PIN","."),"PIN","."),_xlpm.mainPart,MID(_xlpm.cleanRaw,2,FIND(".",_xlpm.cleanRaw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999" t="str">
        <f t="shared" si="15"/>
        <v>AT25;VSS;;13.7999999999999;32.1999999999999;;;;</v>
      </c>
    </row>
    <row r="1000" spans="1:10">
      <c r="A1000" t="s">
        <v>1778</v>
      </c>
      <c r="B1000" t="str">
        <f>_xlfn.XLOOKUP(A1000,SITE1!$O$8:$O$1180,SITE1!$N$8:$N$1180,"")</f>
        <v>VSS</v>
      </c>
      <c r="C1000" t="str" cm="1">
        <f t="array" ref="C1000">_xlfn.TEXTJOIN(",", TRUE, _xlfn.UNIQUE(TRANSPOSE(_xlfn.MAP(
    _xlfn.XLOOKUP(A1000, SITE1!$C$8:$C$1180, SITE1!$F$8:$I$1180),
    _xlfn.LAMBDA(_xlpm.x, IF(AND(_xlpm.x &lt;&gt; "", _xlpm.x &lt;&gt; "-"), TRIM(CLEAN(LEFT(_xlpm.x, FIND(".", _xlpm.x &amp; ".") - 1))), ""))
))))</f>
        <v/>
      </c>
      <c r="D1000">
        <v>12.8799999999999</v>
      </c>
      <c r="E1000">
        <v>32.199999999999903</v>
      </c>
      <c r="F1000" t="str">
        <f>_xlfn.LET(_xlpm.raw,_xlfn.XLOOKUP(A1000,SITE1!$C$8:$C$1180,SITE1!$D$8:$D$1180,""),_xlpm.cleanRaw,SUBSTITUTE(SUBSTITUTE(_xlpm.raw,"_PIN","."),"PIN","."),_xlpm.mainPart,MID(_xlpm.cleanRaw,2,FIND(".",_xlpm.cleanRaw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00" t="str">
        <f>_xlfn.LET(_xlpm.raw,_xlfn.XLOOKUP(A1000,SITE3!$C$8:$C$1180,SITE3!$D$8:$D$1180,""),_xlpm.cleanRaw,SUBSTITUTE(SUBSTITUTE(_xlpm.raw,"_PIN","."),"PIN","."),_xlpm.mainPart,MID(_xlpm.cleanRaw,2,FIND(".",_xlpm.cleanRaw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00" t="str">
        <f>_xlfn.LET(_xlpm.raw,_xlfn.XLOOKUP(A1000,SITE5!$C$8:$C$1180,SITE5!$D$8:$D$1180,""),_xlpm.cleanRaw,SUBSTITUTE(SUBSTITUTE(_xlpm.raw,"_PIN","."),"PIN","."),_xlpm.mainPart,MID(_xlpm.cleanRaw,2,FIND(".",_xlpm.cleanRaw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000" t="str">
        <f>_xlfn.LET(_xlpm.raw,_xlfn.XLOOKUP(A1000,SITE7!$C$8:$C$1180,SITE7!$D$8:$D$1180,""),_xlpm.cleanRaw,SUBSTITUTE(SUBSTITUTE(_xlpm.raw,"_PIN","."),"PIN","."),_xlpm.mainPart,MID(_xlpm.cleanRaw,2,FIND(".",_xlpm.cleanRaw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000" t="str">
        <f t="shared" si="15"/>
        <v>AT26;VSS;;12.8799999999999;32.1999999999999;;;;</v>
      </c>
    </row>
    <row r="1001" spans="1:10">
      <c r="A1001" t="s">
        <v>1779</v>
      </c>
      <c r="B1001" t="str">
        <f>_xlfn.XLOOKUP(A1001,SITE1!$O$8:$O$1180,SITE1!$N$8:$N$1180,"")</f>
        <v>VSS</v>
      </c>
      <c r="C1001" t="str" cm="1">
        <f t="array" ref="C1001">_xlfn.TEXTJOIN(",", TRUE, _xlfn.UNIQUE(TRANSPOSE(_xlfn.MAP(
    _xlfn.XLOOKUP(A1001, SITE1!$C$8:$C$1180, SITE1!$F$8:$I$1180),
    _xlfn.LAMBDA(_xlpm.x, IF(AND(_xlpm.x &lt;&gt; "", _xlpm.x &lt;&gt; "-"), TRIM(CLEAN(LEFT(_xlpm.x, FIND(".", _xlpm.x &amp; ".") - 1))), ""))
))))</f>
        <v/>
      </c>
      <c r="D1001">
        <v>11.9599999999999</v>
      </c>
      <c r="E1001">
        <v>32.199999999999903</v>
      </c>
      <c r="F1001" t="str">
        <f>_xlfn.LET(_xlpm.raw,_xlfn.XLOOKUP(A1001,SITE1!$C$8:$C$1180,SITE1!$D$8:$D$1180,""),_xlpm.cleanRaw,SUBSTITUTE(SUBSTITUTE(_xlpm.raw,"_PIN","."),"PIN","."),_xlpm.mainPart,MID(_xlpm.cleanRaw,2,FIND(".",_xlpm.cleanRaw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01" t="str">
        <f>_xlfn.LET(_xlpm.raw,_xlfn.XLOOKUP(A1001,SITE3!$C$8:$C$1180,SITE3!$D$8:$D$1180,""),_xlpm.cleanRaw,SUBSTITUTE(SUBSTITUTE(_xlpm.raw,"_PIN","."),"PIN","."),_xlpm.mainPart,MID(_xlpm.cleanRaw,2,FIND(".",_xlpm.cleanRaw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01" t="str">
        <f>_xlfn.LET(_xlpm.raw,_xlfn.XLOOKUP(A1001,SITE5!$C$8:$C$1180,SITE5!$D$8:$D$1180,""),_xlpm.cleanRaw,SUBSTITUTE(SUBSTITUTE(_xlpm.raw,"_PIN","."),"PIN","."),_xlpm.mainPart,MID(_xlpm.cleanRaw,2,FIND(".",_xlpm.cleanRaw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001" t="str">
        <f>_xlfn.LET(_xlpm.raw,_xlfn.XLOOKUP(A1001,SITE7!$C$8:$C$1180,SITE7!$D$8:$D$1180,""),_xlpm.cleanRaw,SUBSTITUTE(SUBSTITUTE(_xlpm.raw,"_PIN","."),"PIN","."),_xlpm.mainPart,MID(_xlpm.cleanRaw,2,FIND(".",_xlpm.cleanRaw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001" t="str">
        <f t="shared" si="15"/>
        <v>AT27;VSS;;11.9599999999999;32.1999999999999;;;;</v>
      </c>
    </row>
    <row r="1002" spans="1:10">
      <c r="A1002" t="s">
        <v>1780</v>
      </c>
      <c r="B1002" t="str">
        <f>_xlfn.XLOOKUP(A1002,SITE1!$O$8:$O$1180,SITE1!$N$8:$N$1180,"")</f>
        <v>VSS</v>
      </c>
      <c r="C1002" t="str" cm="1">
        <f t="array" ref="C1002">_xlfn.TEXTJOIN(",", TRUE, _xlfn.UNIQUE(TRANSPOSE(_xlfn.MAP(
    _xlfn.XLOOKUP(A1002, SITE1!$C$8:$C$1180, SITE1!$F$8:$I$1180),
    _xlfn.LAMBDA(_xlpm.x, IF(AND(_xlpm.x &lt;&gt; "", _xlpm.x &lt;&gt; "-"), TRIM(CLEAN(LEFT(_xlpm.x, FIND(".", _xlpm.x &amp; ".") - 1))), ""))
))))</f>
        <v/>
      </c>
      <c r="D1002">
        <v>11.04</v>
      </c>
      <c r="E1002">
        <v>32.199999999999903</v>
      </c>
      <c r="F1002" t="str">
        <f>_xlfn.LET(_xlpm.raw,_xlfn.XLOOKUP(A1002,SITE1!$C$8:$C$1180,SITE1!$D$8:$D$1180,""),_xlpm.cleanRaw,SUBSTITUTE(SUBSTITUTE(_xlpm.raw,"_PIN","."),"PIN","."),_xlpm.mainPart,MID(_xlpm.cleanRaw,2,FIND(".",_xlpm.cleanRaw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02" t="str">
        <f>_xlfn.LET(_xlpm.raw,_xlfn.XLOOKUP(A1002,SITE3!$C$8:$C$1180,SITE3!$D$8:$D$1180,""),_xlpm.cleanRaw,SUBSTITUTE(SUBSTITUTE(_xlpm.raw,"_PIN","."),"PIN","."),_xlpm.mainPart,MID(_xlpm.cleanRaw,2,FIND(".",_xlpm.cleanRaw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02" t="str">
        <f>_xlfn.LET(_xlpm.raw,_xlfn.XLOOKUP(A1002,SITE5!$C$8:$C$1180,SITE5!$D$8:$D$1180,""),_xlpm.cleanRaw,SUBSTITUTE(SUBSTITUTE(_xlpm.raw,"_PIN","."),"PIN","."),_xlpm.mainPart,MID(_xlpm.cleanRaw,2,FIND(".",_xlpm.cleanRaw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002" t="str">
        <f>_xlfn.LET(_xlpm.raw,_xlfn.XLOOKUP(A1002,SITE7!$C$8:$C$1180,SITE7!$D$8:$D$1180,""),_xlpm.cleanRaw,SUBSTITUTE(SUBSTITUTE(_xlpm.raw,"_PIN","."),"PIN","."),_xlpm.mainPart,MID(_xlpm.cleanRaw,2,FIND(".",_xlpm.cleanRaw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002" t="str">
        <f t="shared" si="15"/>
        <v>AT28;VSS;;11.04;32.1999999999999;;;;</v>
      </c>
    </row>
    <row r="1003" spans="1:10">
      <c r="A1003" t="s">
        <v>1160</v>
      </c>
      <c r="B1003" t="str">
        <f>_xlfn.XLOOKUP(A1003,SITE1!$O$8:$O$1180,SITE1!$N$8:$N$1180,"")</f>
        <v>VSS</v>
      </c>
      <c r="C1003" t="str" cm="1">
        <f t="array" ref="C1003">_xlfn.TEXTJOIN(",", TRUE, _xlfn.UNIQUE(TRANSPOSE(_xlfn.MAP(
    _xlfn.XLOOKUP(A1003, SITE1!$C$8:$C$1180, SITE1!$F$8:$I$1180),
    _xlfn.LAMBDA(_xlpm.x, IF(AND(_xlpm.x &lt;&gt; "", _xlpm.x &lt;&gt; "-"), TRIM(CLEAN(LEFT(_xlpm.x, FIND(".", _xlpm.x &amp; ".") - 1))), ""))
))))</f>
        <v/>
      </c>
      <c r="D1003">
        <v>10.1199999999999</v>
      </c>
      <c r="E1003">
        <v>32.199999999999903</v>
      </c>
      <c r="F1003" t="str">
        <f>_xlfn.LET(_xlpm.raw,_xlfn.XLOOKUP(A1003,SITE1!$C$8:$C$1180,SITE1!$D$8:$D$1180,""),_xlpm.cleanRaw,SUBSTITUTE(SUBSTITUTE(_xlpm.raw,"_PIN","."),"PIN","."),_xlpm.mainPart,MID(_xlpm.cleanRaw,2,FIND(".",_xlpm.cleanRaw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03" t="str">
        <f>_xlfn.LET(_xlpm.raw,_xlfn.XLOOKUP(A1003,SITE3!$C$8:$C$1180,SITE3!$D$8:$D$1180,""),_xlpm.cleanRaw,SUBSTITUTE(SUBSTITUTE(_xlpm.raw,"_PIN","."),"PIN","."),_xlpm.mainPart,MID(_xlpm.cleanRaw,2,FIND(".",_xlpm.cleanRaw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03" t="str">
        <f>_xlfn.LET(_xlpm.raw,_xlfn.XLOOKUP(A1003,SITE5!$C$8:$C$1180,SITE5!$D$8:$D$1180,""),_xlpm.cleanRaw,SUBSTITUTE(SUBSTITUTE(_xlpm.raw,"_PIN","."),"PIN","."),_xlpm.mainPart,MID(_xlpm.cleanRaw,2,FIND(".",_xlpm.cleanRaw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003" t="str">
        <f>_xlfn.LET(_xlpm.raw,_xlfn.XLOOKUP(A1003,SITE7!$C$8:$C$1180,SITE7!$D$8:$D$1180,""),_xlpm.cleanRaw,SUBSTITUTE(SUBSTITUTE(_xlpm.raw,"_PIN","."),"PIN","."),_xlpm.mainPart,MID(_xlpm.cleanRaw,2,FIND(".",_xlpm.cleanRaw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003" t="str">
        <f t="shared" si="15"/>
        <v>AT29;VSS;;10.1199999999999;32.1999999999999;;;;</v>
      </c>
    </row>
    <row r="1004" spans="1:10">
      <c r="A1004" t="s">
        <v>1161</v>
      </c>
      <c r="B1004" t="str">
        <f>_xlfn.XLOOKUP(A1004,SITE1!$O$8:$O$1180,SITE1!$N$8:$N$1180,"")</f>
        <v>VSS</v>
      </c>
      <c r="C1004" t="str" cm="1">
        <f t="array" ref="C1004">_xlfn.TEXTJOIN(",", TRUE, _xlfn.UNIQUE(TRANSPOSE(_xlfn.MAP(
    _xlfn.XLOOKUP(A1004, SITE1!$C$8:$C$1180, SITE1!$F$8:$I$1180),
    _xlfn.LAMBDA(_xlpm.x, IF(AND(_xlpm.x &lt;&gt; "", _xlpm.x &lt;&gt; "-"), TRIM(CLEAN(LEFT(_xlpm.x, FIND(".", _xlpm.x &amp; ".") - 1))), ""))
))))</f>
        <v/>
      </c>
      <c r="D1004">
        <v>9.1999999999999904</v>
      </c>
      <c r="E1004">
        <v>32.199999999999903</v>
      </c>
      <c r="F1004" t="str">
        <f>_xlfn.LET(_xlpm.raw,_xlfn.XLOOKUP(A1004,SITE1!$C$8:$C$1180,SITE1!$D$8:$D$1180,""),_xlpm.cleanRaw,SUBSTITUTE(SUBSTITUTE(_xlpm.raw,"_PIN","."),"PIN","."),_xlpm.mainPart,MID(_xlpm.cleanRaw,2,FIND(".",_xlpm.cleanRaw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04" t="str">
        <f>_xlfn.LET(_xlpm.raw,_xlfn.XLOOKUP(A1004,SITE3!$C$8:$C$1180,SITE3!$D$8:$D$1180,""),_xlpm.cleanRaw,SUBSTITUTE(SUBSTITUTE(_xlpm.raw,"_PIN","."),"PIN","."),_xlpm.mainPart,MID(_xlpm.cleanRaw,2,FIND(".",_xlpm.cleanRaw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04" t="str">
        <f>_xlfn.LET(_xlpm.raw,_xlfn.XLOOKUP(A1004,SITE5!$C$8:$C$1180,SITE5!$D$8:$D$1180,""),_xlpm.cleanRaw,SUBSTITUTE(SUBSTITUTE(_xlpm.raw,"_PIN","."),"PIN","."),_xlpm.mainPart,MID(_xlpm.cleanRaw,2,FIND(".",_xlpm.cleanRaw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004" t="str">
        <f>_xlfn.LET(_xlpm.raw,_xlfn.XLOOKUP(A1004,SITE7!$C$8:$C$1180,SITE7!$D$8:$D$1180,""),_xlpm.cleanRaw,SUBSTITUTE(SUBSTITUTE(_xlpm.raw,"_PIN","."),"PIN","."),_xlpm.mainPart,MID(_xlpm.cleanRaw,2,FIND(".",_xlpm.cleanRaw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004" t="str">
        <f t="shared" si="15"/>
        <v>AT30;VSS;;9.19999999999999;32.1999999999999;;;;</v>
      </c>
    </row>
    <row r="1005" spans="1:10">
      <c r="A1005" t="s">
        <v>961</v>
      </c>
      <c r="B1005" t="str">
        <f>_xlfn.XLOOKUP(A1005,SITE1!$O$8:$O$1180,SITE1!$N$8:$N$1180,"")</f>
        <v>VSS</v>
      </c>
      <c r="C1005" t="str" cm="1">
        <f t="array" ref="C1005">_xlfn.TEXTJOIN(",", TRUE, _xlfn.UNIQUE(TRANSPOSE(_xlfn.MAP(
    _xlfn.XLOOKUP(A1005, SITE1!$C$8:$C$1180, SITE1!$F$8:$I$1180),
    _xlfn.LAMBDA(_xlpm.x, IF(AND(_xlpm.x &lt;&gt; "", _xlpm.x &lt;&gt; "-"), TRIM(CLEAN(LEFT(_xlpm.x, FIND(".", _xlpm.x &amp; ".") - 1))), ""))
))))</f>
        <v/>
      </c>
      <c r="D1005">
        <v>8.2799999999999905</v>
      </c>
      <c r="E1005">
        <v>32.199999999999903</v>
      </c>
      <c r="F1005" t="str">
        <f>_xlfn.LET(_xlpm.raw,_xlfn.XLOOKUP(A1005,SITE1!$C$8:$C$1180,SITE1!$D$8:$D$1180,""),_xlpm.cleanRaw,SUBSTITUTE(SUBSTITUTE(_xlpm.raw,"_PIN","."),"PIN","."),_xlpm.mainPart,MID(_xlpm.cleanRaw,2,FIND(".",_xlpm.cleanRaw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05" t="str">
        <f>_xlfn.LET(_xlpm.raw,_xlfn.XLOOKUP(A1005,SITE3!$C$8:$C$1180,SITE3!$D$8:$D$1180,""),_xlpm.cleanRaw,SUBSTITUTE(SUBSTITUTE(_xlpm.raw,"_PIN","."),"PIN","."),_xlpm.mainPart,MID(_xlpm.cleanRaw,2,FIND(".",_xlpm.cleanRaw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05" t="str">
        <f>_xlfn.LET(_xlpm.raw,_xlfn.XLOOKUP(A1005,SITE5!$C$8:$C$1180,SITE5!$D$8:$D$1180,""),_xlpm.cleanRaw,SUBSTITUTE(SUBSTITUTE(_xlpm.raw,"_PIN","."),"PIN","."),_xlpm.mainPart,MID(_xlpm.cleanRaw,2,FIND(".",_xlpm.cleanRaw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005" t="str">
        <f>_xlfn.LET(_xlpm.raw,_xlfn.XLOOKUP(A1005,SITE7!$C$8:$C$1180,SITE7!$D$8:$D$1180,""),_xlpm.cleanRaw,SUBSTITUTE(SUBSTITUTE(_xlpm.raw,"_PIN","."),"PIN","."),_xlpm.mainPart,MID(_xlpm.cleanRaw,2,FIND(".",_xlpm.cleanRaw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005" t="str">
        <f t="shared" si="15"/>
        <v>AT31;VSS;;8.27999999999999;32.1999999999999;;;;</v>
      </c>
    </row>
    <row r="1006" spans="1:10">
      <c r="A1006" t="s">
        <v>962</v>
      </c>
      <c r="B1006" t="str">
        <f>_xlfn.XLOOKUP(A1006,SITE1!$O$8:$O$1180,SITE1!$N$8:$N$1180,"")</f>
        <v>VSS</v>
      </c>
      <c r="C1006" t="str" cm="1">
        <f t="array" ref="C1006">_xlfn.TEXTJOIN(",", TRUE, _xlfn.UNIQUE(TRANSPOSE(_xlfn.MAP(
    _xlfn.XLOOKUP(A1006, SITE1!$C$8:$C$1180, SITE1!$F$8:$I$1180),
    _xlfn.LAMBDA(_xlpm.x, IF(AND(_xlpm.x &lt;&gt; "", _xlpm.x &lt;&gt; "-"), TRIM(CLEAN(LEFT(_xlpm.x, FIND(".", _xlpm.x &amp; ".") - 1))), ""))
))))</f>
        <v/>
      </c>
      <c r="D1006">
        <v>7.3599999999999897</v>
      </c>
      <c r="E1006">
        <v>32.199999999999903</v>
      </c>
      <c r="F1006" t="str">
        <f>_xlfn.LET(_xlpm.raw,_xlfn.XLOOKUP(A1006,SITE1!$C$8:$C$1180,SITE1!$D$8:$D$1180,""),_xlpm.cleanRaw,SUBSTITUTE(SUBSTITUTE(_xlpm.raw,"_PIN","."),"PIN","."),_xlpm.mainPart,MID(_xlpm.cleanRaw,2,FIND(".",_xlpm.cleanRaw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06" t="str">
        <f>_xlfn.LET(_xlpm.raw,_xlfn.XLOOKUP(A1006,SITE3!$C$8:$C$1180,SITE3!$D$8:$D$1180,""),_xlpm.cleanRaw,SUBSTITUTE(SUBSTITUTE(_xlpm.raw,"_PIN","."),"PIN","."),_xlpm.mainPart,MID(_xlpm.cleanRaw,2,FIND(".",_xlpm.cleanRaw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06" t="str">
        <f>_xlfn.LET(_xlpm.raw,_xlfn.XLOOKUP(A1006,SITE5!$C$8:$C$1180,SITE5!$D$8:$D$1180,""),_xlpm.cleanRaw,SUBSTITUTE(SUBSTITUTE(_xlpm.raw,"_PIN","."),"PIN","."),_xlpm.mainPart,MID(_xlpm.cleanRaw,2,FIND(".",_xlpm.cleanRaw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006" t="str">
        <f>_xlfn.LET(_xlpm.raw,_xlfn.XLOOKUP(A1006,SITE7!$C$8:$C$1180,SITE7!$D$8:$D$1180,""),_xlpm.cleanRaw,SUBSTITUTE(SUBSTITUTE(_xlpm.raw,"_PIN","."),"PIN","."),_xlpm.mainPart,MID(_xlpm.cleanRaw,2,FIND(".",_xlpm.cleanRaw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006" t="str">
        <f t="shared" si="15"/>
        <v>AT32;VSS;;7.35999999999999;32.1999999999999;;;;</v>
      </c>
    </row>
    <row r="1007" spans="1:10">
      <c r="A1007" t="s">
        <v>963</v>
      </c>
      <c r="B1007" t="str">
        <f>_xlfn.XLOOKUP(A1007,SITE1!$O$8:$O$1180,SITE1!$N$8:$N$1180,"")</f>
        <v>DDR0_ECC[1]</v>
      </c>
      <c r="C1007" t="str" cm="1">
        <f t="array" ref="C1007">_xlfn.TEXTJOIN(",", TRUE, _xlfn.UNIQUE(TRANSPOSE(_xlfn.MAP(
    _xlfn.XLOOKUP(A1007, SITE1!$C$8:$C$1180, SITE1!$F$8:$I$1180),
    _xlfn.LAMBDA(_xlpm.x, IF(AND(_xlpm.x &lt;&gt; "", _xlpm.x &lt;&gt; "-"), TRIM(CLEAN(LEFT(_xlpm.x, FIND(".", _xlpm.x &amp; ".") - 1))), ""))
))))</f>
        <v/>
      </c>
      <c r="D1007">
        <v>6.4399999999999897</v>
      </c>
      <c r="E1007">
        <v>32.199999999999903</v>
      </c>
      <c r="F1007" t="str">
        <f>_xlfn.LET(_xlpm.raw,_xlfn.XLOOKUP(A1007,SITE1!$C$8:$C$1180,SITE1!$D$8:$D$1180,""),_xlpm.cleanRaw,SUBSTITUTE(SUBSTITUTE(_xlpm.raw,"_PIN","."),"PIN","."),_xlpm.mainPart,MID(_xlpm.cleanRaw,2,FIND(".",_xlpm.cleanRaw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602077</v>
      </c>
      <c r="G1007" t="str">
        <f>_xlfn.LET(_xlpm.raw,_xlfn.XLOOKUP(A1007,SITE3!$C$8:$C$1180,SITE3!$D$8:$D$1180,""),_xlpm.cleanRaw,SUBSTITUTE(SUBSTITUTE(_xlpm.raw,"_PIN","."),"PIN","."),_xlpm.mainPart,MID(_xlpm.cleanRaw,2,FIND(".",_xlpm.cleanRaw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802077</v>
      </c>
      <c r="H1007" t="str">
        <f>_xlfn.LET(_xlpm.raw,_xlfn.XLOOKUP(A1007,SITE5!$C$8:$C$1180,SITE5!$D$8:$D$1180,""),_xlpm.cleanRaw,SUBSTITUTE(SUBSTITUTE(_xlpm.raw,"_PIN","."),"PIN","."),_xlpm.mainPart,MID(_xlpm.cleanRaw,2,FIND(".",_xlpm.cleanRaw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708076</v>
      </c>
      <c r="I1007" t="str">
        <f>_xlfn.LET(_xlpm.raw,_xlfn.XLOOKUP(A1007,SITE7!$C$8:$C$1180,SITE7!$D$8:$D$1180,""),_xlpm.cleanRaw,SUBSTITUTE(SUBSTITUTE(_xlpm.raw,"_PIN","."),"PIN","."),_xlpm.mainPart,MID(_xlpm.cleanRaw,2,FIND(".",_xlpm.cleanRaw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508076</v>
      </c>
      <c r="J1007" t="str">
        <f t="shared" si="15"/>
        <v>AT33;DDR0_ECC[1];;6.43999999999999;32.1999999999999;602077;802077;708076;508076</v>
      </c>
    </row>
    <row r="1008" spans="1:10">
      <c r="A1008" t="s">
        <v>964</v>
      </c>
      <c r="B1008" t="str">
        <f>_xlfn.XLOOKUP(A1008,SITE1!$O$8:$O$1180,SITE1!$N$8:$N$1180,"")</f>
        <v>VSS</v>
      </c>
      <c r="C1008" t="str" cm="1">
        <f t="array" ref="C1008">_xlfn.TEXTJOIN(",", TRUE, _xlfn.UNIQUE(TRANSPOSE(_xlfn.MAP(
    _xlfn.XLOOKUP(A1008, SITE1!$C$8:$C$1180, SITE1!$F$8:$I$1180),
    _xlfn.LAMBDA(_xlpm.x, IF(AND(_xlpm.x &lt;&gt; "", _xlpm.x &lt;&gt; "-"), TRIM(CLEAN(LEFT(_xlpm.x, FIND(".", _xlpm.x &amp; ".") - 1))), ""))
))))</f>
        <v/>
      </c>
      <c r="D1008">
        <v>5.5199999999999898</v>
      </c>
      <c r="E1008">
        <v>32.199999999999903</v>
      </c>
      <c r="F1008" t="str">
        <f>_xlfn.LET(_xlpm.raw,_xlfn.XLOOKUP(A1008,SITE1!$C$8:$C$1180,SITE1!$D$8:$D$1180,""),_xlpm.cleanRaw,SUBSTITUTE(SUBSTITUTE(_xlpm.raw,"_PIN","."),"PIN","."),_xlpm.mainPart,MID(_xlpm.cleanRaw,2,FIND(".",_xlpm.cleanRaw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08" t="str">
        <f>_xlfn.LET(_xlpm.raw,_xlfn.XLOOKUP(A1008,SITE3!$C$8:$C$1180,SITE3!$D$8:$D$1180,""),_xlpm.cleanRaw,SUBSTITUTE(SUBSTITUTE(_xlpm.raw,"_PIN","."),"PIN","."),_xlpm.mainPart,MID(_xlpm.cleanRaw,2,FIND(".",_xlpm.cleanRaw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08" t="str">
        <f>_xlfn.LET(_xlpm.raw,_xlfn.XLOOKUP(A1008,SITE5!$C$8:$C$1180,SITE5!$D$8:$D$1180,""),_xlpm.cleanRaw,SUBSTITUTE(SUBSTITUTE(_xlpm.raw,"_PIN","."),"PIN","."),_xlpm.mainPart,MID(_xlpm.cleanRaw,2,FIND(".",_xlpm.cleanRaw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008" t="str">
        <f>_xlfn.LET(_xlpm.raw,_xlfn.XLOOKUP(A1008,SITE7!$C$8:$C$1180,SITE7!$D$8:$D$1180,""),_xlpm.cleanRaw,SUBSTITUTE(SUBSTITUTE(_xlpm.raw,"_PIN","."),"PIN","."),_xlpm.mainPart,MID(_xlpm.cleanRaw,2,FIND(".",_xlpm.cleanRaw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008" t="str">
        <f t="shared" si="15"/>
        <v>AT34;VSS;;5.51999999999999;32.1999999999999;;;;</v>
      </c>
    </row>
    <row r="1009" spans="1:10">
      <c r="A1009" t="s">
        <v>965</v>
      </c>
      <c r="B1009" t="str">
        <f>_xlfn.XLOOKUP(A1009,SITE1!$O$8:$O$1180,SITE1!$N$8:$N$1180,"")</f>
        <v>DDRDQ_IL03_NIL05[6]</v>
      </c>
      <c r="C1009" t="str" cm="1">
        <f t="array" ref="C1009">_xlfn.TEXTJOIN(",", TRUE, _xlfn.UNIQUE(TRANSPOSE(_xlfn.MAP(
    _xlfn.XLOOKUP(A1009, SITE1!$C$8:$C$1180, SITE1!$F$8:$I$1180),
    _xlfn.LAMBDA(_xlpm.x, IF(AND(_xlpm.x &lt;&gt; "", _xlpm.x &lt;&gt; "-"), TRIM(CLEAN(LEFT(_xlpm.x, FIND(".", _xlpm.x &amp; ".") - 1))), ""))
))))</f>
        <v/>
      </c>
      <c r="D1009">
        <v>4.5999999999999899</v>
      </c>
      <c r="E1009">
        <v>32.199999999999903</v>
      </c>
      <c r="F1009" t="str">
        <f>_xlfn.LET(_xlpm.raw,_xlfn.XLOOKUP(A1009,SITE1!$C$8:$C$1180,SITE1!$D$8:$D$1180,""),_xlpm.cleanRaw,SUBSTITUTE(SUBSTITUTE(_xlpm.raw,"_PIN","."),"PIN","."),_xlpm.mainPart,MID(_xlpm.cleanRaw,2,FIND(".",_xlpm.cleanRaw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606117</v>
      </c>
      <c r="G1009" t="str">
        <f>_xlfn.LET(_xlpm.raw,_xlfn.XLOOKUP(A1009,SITE3!$C$8:$C$1180,SITE3!$D$8:$D$1180,""),_xlpm.cleanRaw,SUBSTITUTE(SUBSTITUTE(_xlpm.raw,"_PIN","."),"PIN","."),_xlpm.mainPart,MID(_xlpm.cleanRaw,2,FIND(".",_xlpm.cleanRaw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806117</v>
      </c>
      <c r="H1009" t="str">
        <f>_xlfn.LET(_xlpm.raw,_xlfn.XLOOKUP(A1009,SITE5!$C$8:$C$1180,SITE5!$D$8:$D$1180,""),_xlpm.cleanRaw,SUBSTITUTE(SUBSTITUTE(_xlpm.raw,"_PIN","."),"PIN","."),_xlpm.mainPart,MID(_xlpm.cleanRaw,2,FIND(".",_xlpm.cleanRaw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703006</v>
      </c>
      <c r="I1009" t="str">
        <f>_xlfn.LET(_xlpm.raw,_xlfn.XLOOKUP(A1009,SITE7!$C$8:$C$1180,SITE7!$D$8:$D$1180,""),_xlpm.cleanRaw,SUBSTITUTE(SUBSTITUTE(_xlpm.raw,"_PIN","."),"PIN","."),_xlpm.mainPart,MID(_xlpm.cleanRaw,2,FIND(".",_xlpm.cleanRaw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503006</v>
      </c>
      <c r="J1009" t="str">
        <f t="shared" si="15"/>
        <v>AT35;DDRDQ_IL03_NIL05[6];;4.59999999999999;32.1999999999999;606117;806117;703006;503006</v>
      </c>
    </row>
    <row r="1010" spans="1:10">
      <c r="A1010" t="s">
        <v>966</v>
      </c>
      <c r="B1010" t="str">
        <f>_xlfn.XLOOKUP(A1010,SITE1!$O$8:$O$1180,SITE1!$N$8:$N$1180,"")</f>
        <v>VSS</v>
      </c>
      <c r="C1010" t="str" cm="1">
        <f t="array" ref="C1010">_xlfn.TEXTJOIN(",", TRUE, _xlfn.UNIQUE(TRANSPOSE(_xlfn.MAP(
    _xlfn.XLOOKUP(A1010, SITE1!$C$8:$C$1180, SITE1!$F$8:$I$1180),
    _xlfn.LAMBDA(_xlpm.x, IF(AND(_xlpm.x &lt;&gt; "", _xlpm.x &lt;&gt; "-"), TRIM(CLEAN(LEFT(_xlpm.x, FIND(".", _xlpm.x &amp; ".") - 1))), ""))
))))</f>
        <v/>
      </c>
      <c r="D1010">
        <v>3.6799999999999899</v>
      </c>
      <c r="E1010">
        <v>32.199999999999903</v>
      </c>
      <c r="F1010" t="str">
        <f>_xlfn.LET(_xlpm.raw,_xlfn.XLOOKUP(A1010,SITE1!$C$8:$C$1180,SITE1!$D$8:$D$1180,""),_xlpm.cleanRaw,SUBSTITUTE(SUBSTITUTE(_xlpm.raw,"_PIN","."),"PIN","."),_xlpm.mainPart,MID(_xlpm.cleanRaw,2,FIND(".",_xlpm.cleanRaw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10" t="str">
        <f>_xlfn.LET(_xlpm.raw,_xlfn.XLOOKUP(A1010,SITE3!$C$8:$C$1180,SITE3!$D$8:$D$1180,""),_xlpm.cleanRaw,SUBSTITUTE(SUBSTITUTE(_xlpm.raw,"_PIN","."),"PIN","."),_xlpm.mainPart,MID(_xlpm.cleanRaw,2,FIND(".",_xlpm.cleanRaw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10" t="str">
        <f>_xlfn.LET(_xlpm.raw,_xlfn.XLOOKUP(A1010,SITE5!$C$8:$C$1180,SITE5!$D$8:$D$1180,""),_xlpm.cleanRaw,SUBSTITUTE(SUBSTITUTE(_xlpm.raw,"_PIN","."),"PIN","."),_xlpm.mainPart,MID(_xlpm.cleanRaw,2,FIND(".",_xlpm.cleanRaw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010" t="str">
        <f>_xlfn.LET(_xlpm.raw,_xlfn.XLOOKUP(A1010,SITE7!$C$8:$C$1180,SITE7!$D$8:$D$1180,""),_xlpm.cleanRaw,SUBSTITUTE(SUBSTITUTE(_xlpm.raw,"_PIN","."),"PIN","."),_xlpm.mainPart,MID(_xlpm.cleanRaw,2,FIND(".",_xlpm.cleanRaw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010" t="str">
        <f t="shared" si="15"/>
        <v>AT36;VSS;;3.67999999999999;32.1999999999999;;;;</v>
      </c>
    </row>
    <row r="1011" spans="1:10">
      <c r="A1011" t="s">
        <v>967</v>
      </c>
      <c r="B1011" t="str">
        <f>_xlfn.XLOOKUP(A1011,SITE1!$O$8:$O$1180,SITE1!$N$8:$N$1180,"")</f>
        <v>VSS</v>
      </c>
      <c r="C1011" t="str" cm="1">
        <f t="array" ref="C1011">_xlfn.TEXTJOIN(",", TRUE, _xlfn.UNIQUE(TRANSPOSE(_xlfn.MAP(
    _xlfn.XLOOKUP(A1011, SITE1!$C$8:$C$1180, SITE1!$F$8:$I$1180),
    _xlfn.LAMBDA(_xlpm.x, IF(AND(_xlpm.x &lt;&gt; "", _xlpm.x &lt;&gt; "-"), TRIM(CLEAN(LEFT(_xlpm.x, FIND(".", _xlpm.x &amp; ".") - 1))), ""))
))))</f>
        <v/>
      </c>
      <c r="D1011">
        <v>2.75999999999999</v>
      </c>
      <c r="E1011">
        <v>32.199999999999903</v>
      </c>
      <c r="F1011" t="str">
        <f>_xlfn.LET(_xlpm.raw,_xlfn.XLOOKUP(A1011,SITE1!$C$8:$C$1180,SITE1!$D$8:$D$1180,""),_xlpm.cleanRaw,SUBSTITUTE(SUBSTITUTE(_xlpm.raw,"_PIN","."),"PIN","."),_xlpm.mainPart,MID(_xlpm.cleanRaw,2,FIND(".",_xlpm.cleanRaw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11" t="str">
        <f>_xlfn.LET(_xlpm.raw,_xlfn.XLOOKUP(A1011,SITE3!$C$8:$C$1180,SITE3!$D$8:$D$1180,""),_xlpm.cleanRaw,SUBSTITUTE(SUBSTITUTE(_xlpm.raw,"_PIN","."),"PIN","."),_xlpm.mainPart,MID(_xlpm.cleanRaw,2,FIND(".",_xlpm.cleanRaw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11" t="str">
        <f>_xlfn.LET(_xlpm.raw,_xlfn.XLOOKUP(A1011,SITE5!$C$8:$C$1180,SITE5!$D$8:$D$1180,""),_xlpm.cleanRaw,SUBSTITUTE(SUBSTITUTE(_xlpm.raw,"_PIN","."),"PIN","."),_xlpm.mainPart,MID(_xlpm.cleanRaw,2,FIND(".",_xlpm.cleanRaw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011" t="str">
        <f>_xlfn.LET(_xlpm.raw,_xlfn.XLOOKUP(A1011,SITE7!$C$8:$C$1180,SITE7!$D$8:$D$1180,""),_xlpm.cleanRaw,SUBSTITUTE(SUBSTITUTE(_xlpm.raw,"_PIN","."),"PIN","."),_xlpm.mainPart,MID(_xlpm.cleanRaw,2,FIND(".",_xlpm.cleanRaw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011" t="str">
        <f t="shared" si="15"/>
        <v>AT37;VSS;;2.75999999999999;32.1999999999999;;;;</v>
      </c>
    </row>
    <row r="1012" spans="1:10">
      <c r="A1012" t="s">
        <v>968</v>
      </c>
      <c r="B1012" t="str">
        <f>_xlfn.XLOOKUP(A1012,SITE1!$O$8:$O$1180,SITE1!$N$8:$N$1180,"")</f>
        <v>VSS</v>
      </c>
      <c r="C1012" t="str" cm="1">
        <f t="array" ref="C1012">_xlfn.TEXTJOIN(",", TRUE, _xlfn.UNIQUE(TRANSPOSE(_xlfn.MAP(
    _xlfn.XLOOKUP(A1012, SITE1!$C$8:$C$1180, SITE1!$F$8:$I$1180),
    _xlfn.LAMBDA(_xlpm.x, IF(AND(_xlpm.x &lt;&gt; "", _xlpm.x &lt;&gt; "-"), TRIM(CLEAN(LEFT(_xlpm.x, FIND(".", _xlpm.x &amp; ".") - 1))), ""))
))))</f>
        <v/>
      </c>
      <c r="D1012">
        <v>1.8399999999999901</v>
      </c>
      <c r="E1012">
        <v>32.199999999999903</v>
      </c>
      <c r="F1012" t="str">
        <f>_xlfn.LET(_xlpm.raw,_xlfn.XLOOKUP(A1012,SITE1!$C$8:$C$1180,SITE1!$D$8:$D$1180,""),_xlpm.cleanRaw,SUBSTITUTE(SUBSTITUTE(_xlpm.raw,"_PIN","."),"PIN","."),_xlpm.mainPart,MID(_xlpm.cleanRaw,2,FIND(".",_xlpm.cleanRaw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12" t="str">
        <f>_xlfn.LET(_xlpm.raw,_xlfn.XLOOKUP(A1012,SITE3!$C$8:$C$1180,SITE3!$D$8:$D$1180,""),_xlpm.cleanRaw,SUBSTITUTE(SUBSTITUTE(_xlpm.raw,"_PIN","."),"PIN","."),_xlpm.mainPart,MID(_xlpm.cleanRaw,2,FIND(".",_xlpm.cleanRaw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12" t="str">
        <f>_xlfn.LET(_xlpm.raw,_xlfn.XLOOKUP(A1012,SITE5!$C$8:$C$1180,SITE5!$D$8:$D$1180,""),_xlpm.cleanRaw,SUBSTITUTE(SUBSTITUTE(_xlpm.raw,"_PIN","."),"PIN","."),_xlpm.mainPart,MID(_xlpm.cleanRaw,2,FIND(".",_xlpm.cleanRaw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012" t="str">
        <f>_xlfn.LET(_xlpm.raw,_xlfn.XLOOKUP(A1012,SITE7!$C$8:$C$1180,SITE7!$D$8:$D$1180,""),_xlpm.cleanRaw,SUBSTITUTE(SUBSTITUTE(_xlpm.raw,"_PIN","."),"PIN","."),_xlpm.mainPart,MID(_xlpm.cleanRaw,2,FIND(".",_xlpm.cleanRaw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012" t="str">
        <f t="shared" si="15"/>
        <v>AT38;VSS;;1.83999999999999;32.1999999999999;;;;</v>
      </c>
    </row>
    <row r="1013" spans="1:10">
      <c r="A1013" t="s">
        <v>1781</v>
      </c>
      <c r="B1013" t="str">
        <f>_xlfn.XLOOKUP(A1013,SITE1!$O$8:$O$1180,SITE1!$N$8:$N$1180,"")</f>
        <v>VSS</v>
      </c>
      <c r="C1013" t="str" cm="1">
        <f t="array" ref="C1013">_xlfn.TEXTJOIN(",", TRUE, _xlfn.UNIQUE(TRANSPOSE(_xlfn.MAP(
    _xlfn.XLOOKUP(A1013, SITE1!$C$8:$C$1180, SITE1!$F$8:$I$1180),
    _xlfn.LAMBDA(_xlpm.x, IF(AND(_xlpm.x &lt;&gt; "", _xlpm.x &lt;&gt; "-"), TRIM(CLEAN(LEFT(_xlpm.x, FIND(".", _xlpm.x &amp; ".") - 1))), ""))
))))</f>
        <v/>
      </c>
      <c r="D1013">
        <v>0.92000000000000104</v>
      </c>
      <c r="E1013">
        <v>32.199999999999903</v>
      </c>
      <c r="F1013" t="str">
        <f>_xlfn.LET(_xlpm.raw,_xlfn.XLOOKUP(A1013,SITE1!$C$8:$C$1180,SITE1!$D$8:$D$1180,""),_xlpm.cleanRaw,SUBSTITUTE(SUBSTITUTE(_xlpm.raw,"_PIN","."),"PIN","."),_xlpm.mainPart,MID(_xlpm.cleanRaw,2,FIND(".",_xlpm.cleanRaw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13" t="str">
        <f>_xlfn.LET(_xlpm.raw,_xlfn.XLOOKUP(A1013,SITE3!$C$8:$C$1180,SITE3!$D$8:$D$1180,""),_xlpm.cleanRaw,SUBSTITUTE(SUBSTITUTE(_xlpm.raw,"_PIN","."),"PIN","."),_xlpm.mainPart,MID(_xlpm.cleanRaw,2,FIND(".",_xlpm.cleanRaw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13" t="str">
        <f>_xlfn.LET(_xlpm.raw,_xlfn.XLOOKUP(A1013,SITE5!$C$8:$C$1180,SITE5!$D$8:$D$1180,""),_xlpm.cleanRaw,SUBSTITUTE(SUBSTITUTE(_xlpm.raw,"_PIN","."),"PIN","."),_xlpm.mainPart,MID(_xlpm.cleanRaw,2,FIND(".",_xlpm.cleanRaw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013" t="str">
        <f>_xlfn.LET(_xlpm.raw,_xlfn.XLOOKUP(A1013,SITE7!$C$8:$C$1180,SITE7!$D$8:$D$1180,""),_xlpm.cleanRaw,SUBSTITUTE(SUBSTITUTE(_xlpm.raw,"_PIN","."),"PIN","."),_xlpm.mainPart,MID(_xlpm.cleanRaw,2,FIND(".",_xlpm.cleanRaw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013" t="str">
        <f t="shared" si="15"/>
        <v>AT39;VSS;;0.920000000000001;32.1999999999999;;;;</v>
      </c>
    </row>
    <row r="1014" spans="1:10">
      <c r="A1014" t="s">
        <v>1782</v>
      </c>
      <c r="B1014" t="str">
        <f>_xlfn.XLOOKUP(A1014,SITE1!$O$8:$O$1180,SITE1!$N$8:$N$1180,"")</f>
        <v>VSS</v>
      </c>
      <c r="C1014" t="str" cm="1">
        <f t="array" ref="C1014">_xlfn.TEXTJOIN(",", TRUE, _xlfn.UNIQUE(TRANSPOSE(_xlfn.MAP(
    _xlfn.XLOOKUP(A1014, SITE1!$C$8:$C$1180, SITE1!$F$8:$I$1180),
    _xlfn.LAMBDA(_xlpm.x, IF(AND(_xlpm.x &lt;&gt; "", _xlpm.x &lt;&gt; "-"), TRIM(CLEAN(LEFT(_xlpm.x, FIND(".", _xlpm.x &amp; ".") - 1))), ""))
))))</f>
        <v/>
      </c>
      <c r="D1014">
        <v>0</v>
      </c>
      <c r="E1014">
        <v>32.199999999999903</v>
      </c>
      <c r="F1014" t="str">
        <f>_xlfn.LET(_xlpm.raw,_xlfn.XLOOKUP(A1014,SITE1!$C$8:$C$1180,SITE1!$D$8:$D$1180,""),_xlpm.cleanRaw,SUBSTITUTE(SUBSTITUTE(_xlpm.raw,"_PIN","."),"PIN","."),_xlpm.mainPart,MID(_xlpm.cleanRaw,2,FIND(".",_xlpm.cleanRaw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14" t="str">
        <f>_xlfn.LET(_xlpm.raw,_xlfn.XLOOKUP(A1014,SITE3!$C$8:$C$1180,SITE3!$D$8:$D$1180,""),_xlpm.cleanRaw,SUBSTITUTE(SUBSTITUTE(_xlpm.raw,"_PIN","."),"PIN","."),_xlpm.mainPart,MID(_xlpm.cleanRaw,2,FIND(".",_xlpm.cleanRaw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14" t="str">
        <f>_xlfn.LET(_xlpm.raw,_xlfn.XLOOKUP(A1014,SITE5!$C$8:$C$1180,SITE5!$D$8:$D$1180,""),_xlpm.cleanRaw,SUBSTITUTE(SUBSTITUTE(_xlpm.raw,"_PIN","."),"PIN","."),_xlpm.mainPart,MID(_xlpm.cleanRaw,2,FIND(".",_xlpm.cleanRaw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014" t="str">
        <f>_xlfn.LET(_xlpm.raw,_xlfn.XLOOKUP(A1014,SITE7!$C$8:$C$1180,SITE7!$D$8:$D$1180,""),_xlpm.cleanRaw,SUBSTITUTE(SUBSTITUTE(_xlpm.raw,"_PIN","."),"PIN","."),_xlpm.mainPart,MID(_xlpm.cleanRaw,2,FIND(".",_xlpm.cleanRaw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014" t="str">
        <f t="shared" si="15"/>
        <v>AT40;VSS;;0;32.1999999999999;;;;</v>
      </c>
    </row>
    <row r="1015" spans="1:10">
      <c r="A1015" t="s">
        <v>259</v>
      </c>
      <c r="B1015" t="str">
        <f>_xlfn.XLOOKUP(A1015,SITE1!$O$8:$O$1180,SITE1!$N$8:$N$1180,"")</f>
        <v>VSS</v>
      </c>
      <c r="C1015" t="str" cm="1">
        <f t="array" ref="C1015">_xlfn.TEXTJOIN(",", TRUE, _xlfn.UNIQUE(TRANSPOSE(_xlfn.MAP(
    _xlfn.XLOOKUP(A1015, SITE1!$C$8:$C$1180, SITE1!$F$8:$I$1180),
    _xlfn.LAMBDA(_xlpm.x, IF(AND(_xlpm.x &lt;&gt; "", _xlpm.x &lt;&gt; "-"), TRIM(CLEAN(LEFT(_xlpm.x, FIND(".", _xlpm.x &amp; ".") - 1))), ""))
))))</f>
        <v/>
      </c>
      <c r="D1015">
        <v>35.879999999999903</v>
      </c>
      <c r="E1015">
        <v>33.119999999999997</v>
      </c>
      <c r="F1015" t="str">
        <f>_xlfn.LET(_xlpm.raw,_xlfn.XLOOKUP(A1015,SITE1!$C$8:$C$1180,SITE1!$D$8:$D$1180,""),_xlpm.cleanRaw,SUBSTITUTE(SUBSTITUTE(_xlpm.raw,"_PIN","."),"PIN","."),_xlpm.mainPart,MID(_xlpm.cleanRaw,2,FIND(".",_xlpm.cleanRaw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15" t="str">
        <f>_xlfn.LET(_xlpm.raw,_xlfn.XLOOKUP(A1015,SITE3!$C$8:$C$1180,SITE3!$D$8:$D$1180,""),_xlpm.cleanRaw,SUBSTITUTE(SUBSTITUTE(_xlpm.raw,"_PIN","."),"PIN","."),_xlpm.mainPart,MID(_xlpm.cleanRaw,2,FIND(".",_xlpm.cleanRaw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15" t="str">
        <f>_xlfn.LET(_xlpm.raw,_xlfn.XLOOKUP(A1015,SITE5!$C$8:$C$1180,SITE5!$D$8:$D$1180,""),_xlpm.cleanRaw,SUBSTITUTE(SUBSTITUTE(_xlpm.raw,"_PIN","."),"PIN","."),_xlpm.mainPart,MID(_xlpm.cleanRaw,2,FIND(".",_xlpm.cleanRaw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015" t="str">
        <f>_xlfn.LET(_xlpm.raw,_xlfn.XLOOKUP(A1015,SITE7!$C$8:$C$1180,SITE7!$D$8:$D$1180,""),_xlpm.cleanRaw,SUBSTITUTE(SUBSTITUTE(_xlpm.raw,"_PIN","."),"PIN","."),_xlpm.mainPart,MID(_xlpm.cleanRaw,2,FIND(".",_xlpm.cleanRaw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015" t="str">
        <f t="shared" si="15"/>
        <v>AU1;VSS;;35.8799999999999;33.12;;;;</v>
      </c>
    </row>
    <row r="1016" spans="1:10">
      <c r="A1016" t="s">
        <v>320</v>
      </c>
      <c r="B1016" t="str">
        <f>_xlfn.XLOOKUP(A1016,SITE1!$O$8:$O$1180,SITE1!$N$8:$N$1180,"")</f>
        <v>DDRDQSP_IL05_NIL11</v>
      </c>
      <c r="C1016" t="str" cm="1">
        <f t="array" ref="C1016">_xlfn.TEXTJOIN(",", TRUE, _xlfn.UNIQUE(TRANSPOSE(_xlfn.MAP(
    _xlfn.XLOOKUP(A1016, SITE1!$C$8:$C$1180, SITE1!$F$8:$I$1180),
    _xlfn.LAMBDA(_xlpm.x, IF(AND(_xlpm.x &lt;&gt; "", _xlpm.x &lt;&gt; "-"), TRIM(CLEAN(LEFT(_xlpm.x, FIND(".", _xlpm.x &amp; ".") - 1))), ""))
))))</f>
        <v/>
      </c>
      <c r="D1016">
        <v>34.959999999999901</v>
      </c>
      <c r="E1016">
        <v>33.119999999999997</v>
      </c>
      <c r="F1016" t="str">
        <f>_xlfn.LET(_xlpm.raw,_xlfn.XLOOKUP(A1016,SITE1!$C$8:$C$1180,SITE1!$D$8:$D$1180,""),_xlpm.cleanRaw,SUBSTITUTE(SUBSTITUTE(_xlpm.raw,"_PIN","."),"PIN","."),_xlpm.mainPart,MID(_xlpm.cleanRaw,2,FIND(".",_xlpm.cleanRaw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607030</v>
      </c>
      <c r="G1016" t="str">
        <f>_xlfn.LET(_xlpm.raw,_xlfn.XLOOKUP(A1016,SITE3!$C$8:$C$1180,SITE3!$D$8:$D$1180,""),_xlpm.cleanRaw,SUBSTITUTE(SUBSTITUTE(_xlpm.raw,"_PIN","."),"PIN","."),_xlpm.mainPart,MID(_xlpm.cleanRaw,2,FIND(".",_xlpm.cleanRaw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807030</v>
      </c>
      <c r="H1016" t="str">
        <f>_xlfn.LET(_xlpm.raw,_xlfn.XLOOKUP(A1016,SITE5!$C$8:$C$1180,SITE5!$D$8:$D$1180,""),_xlpm.cleanRaw,SUBSTITUTE(SUBSTITUTE(_xlpm.raw,"_PIN","."),"PIN","."),_xlpm.mainPart,MID(_xlpm.cleanRaw,2,FIND(".",_xlpm.cleanRaw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703003</v>
      </c>
      <c r="I1016" t="str">
        <f>_xlfn.LET(_xlpm.raw,_xlfn.XLOOKUP(A1016,SITE7!$C$8:$C$1180,SITE7!$D$8:$D$1180,""),_xlpm.cleanRaw,SUBSTITUTE(SUBSTITUTE(_xlpm.raw,"_PIN","."),"PIN","."),_xlpm.mainPart,MID(_xlpm.cleanRaw,2,FIND(".",_xlpm.cleanRaw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503003</v>
      </c>
      <c r="J1016" t="str">
        <f t="shared" si="15"/>
        <v>AU2;DDRDQSP_IL05_NIL11;;34.9599999999999;33.12;607030;807030;703003;503003</v>
      </c>
    </row>
    <row r="1017" spans="1:10">
      <c r="A1017" t="s">
        <v>322</v>
      </c>
      <c r="B1017" t="str">
        <f>_xlfn.XLOOKUP(A1017,SITE1!$O$8:$O$1180,SITE1!$N$8:$N$1180,"")</f>
        <v>DDRDQSN_IL05_NIL11</v>
      </c>
      <c r="C1017" t="str" cm="1">
        <f t="array" ref="C1017">_xlfn.TEXTJOIN(",", TRUE, _xlfn.UNIQUE(TRANSPOSE(_xlfn.MAP(
    _xlfn.XLOOKUP(A1017, SITE1!$C$8:$C$1180, SITE1!$F$8:$I$1180),
    _xlfn.LAMBDA(_xlpm.x, IF(AND(_xlpm.x &lt;&gt; "", _xlpm.x &lt;&gt; "-"), TRIM(CLEAN(LEFT(_xlpm.x, FIND(".", _xlpm.x &amp; ".") - 1))), ""))
))))</f>
        <v/>
      </c>
      <c r="D1017">
        <v>34.04</v>
      </c>
      <c r="E1017">
        <v>33.119999999999997</v>
      </c>
      <c r="F1017" t="str">
        <f>_xlfn.LET(_xlpm.raw,_xlfn.XLOOKUP(A1017,SITE1!$C$8:$C$1180,SITE1!$D$8:$D$1180,""),_xlpm.cleanRaw,SUBSTITUTE(SUBSTITUTE(_xlpm.raw,"_PIN","."),"PIN","."),_xlpm.mainPart,MID(_xlpm.cleanRaw,2,FIND(".",_xlpm.cleanRaw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607032</v>
      </c>
      <c r="G1017" t="str">
        <f>_xlfn.LET(_xlpm.raw,_xlfn.XLOOKUP(A1017,SITE3!$C$8:$C$1180,SITE3!$D$8:$D$1180,""),_xlpm.cleanRaw,SUBSTITUTE(SUBSTITUTE(_xlpm.raw,"_PIN","."),"PIN","."),_xlpm.mainPart,MID(_xlpm.cleanRaw,2,FIND(".",_xlpm.cleanRaw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807032</v>
      </c>
      <c r="H1017" t="str">
        <f>_xlfn.LET(_xlpm.raw,_xlfn.XLOOKUP(A1017,SITE5!$C$8:$C$1180,SITE5!$D$8:$D$1180,""),_xlpm.cleanRaw,SUBSTITUTE(SUBSTITUTE(_xlpm.raw,"_PIN","."),"PIN","."),_xlpm.mainPart,MID(_xlpm.cleanRaw,2,FIND(".",_xlpm.cleanRaw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703001</v>
      </c>
      <c r="I1017" t="str">
        <f>_xlfn.LET(_xlpm.raw,_xlfn.XLOOKUP(A1017,SITE7!$C$8:$C$1180,SITE7!$D$8:$D$1180,""),_xlpm.cleanRaw,SUBSTITUTE(SUBSTITUTE(_xlpm.raw,"_PIN","."),"PIN","."),_xlpm.mainPart,MID(_xlpm.cleanRaw,2,FIND(".",_xlpm.cleanRaw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503001</v>
      </c>
      <c r="J1017" t="str">
        <f t="shared" si="15"/>
        <v>AU3;DDRDQSN_IL05_NIL11;;34.04;33.12;607032;807032;703001;503001</v>
      </c>
    </row>
    <row r="1018" spans="1:10">
      <c r="A1018" t="s">
        <v>316</v>
      </c>
      <c r="B1018" t="str">
        <f>_xlfn.XLOOKUP(A1018,SITE1!$O$8:$O$1180,SITE1!$N$8:$N$1180,"")</f>
        <v>VSS</v>
      </c>
      <c r="C1018" t="str" cm="1">
        <f t="array" ref="C1018">_xlfn.TEXTJOIN(",", TRUE, _xlfn.UNIQUE(TRANSPOSE(_xlfn.MAP(
    _xlfn.XLOOKUP(A1018, SITE1!$C$8:$C$1180, SITE1!$F$8:$I$1180),
    _xlfn.LAMBDA(_xlpm.x, IF(AND(_xlpm.x &lt;&gt; "", _xlpm.x &lt;&gt; "-"), TRIM(CLEAN(LEFT(_xlpm.x, FIND(".", _xlpm.x &amp; ".") - 1))), ""))
))))</f>
        <v/>
      </c>
      <c r="D1018">
        <v>33.119999999999997</v>
      </c>
      <c r="E1018">
        <v>33.119999999999997</v>
      </c>
      <c r="F1018" t="str">
        <f>_xlfn.LET(_xlpm.raw,_xlfn.XLOOKUP(A1018,SITE1!$C$8:$C$1180,SITE1!$D$8:$D$1180,""),_xlpm.cleanRaw,SUBSTITUTE(SUBSTITUTE(_xlpm.raw,"_PIN","."),"PIN","."),_xlpm.mainPart,MID(_xlpm.cleanRaw,2,FIND(".",_xlpm.cleanRaw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18" t="str">
        <f>_xlfn.LET(_xlpm.raw,_xlfn.XLOOKUP(A1018,SITE3!$C$8:$C$1180,SITE3!$D$8:$D$1180,""),_xlpm.cleanRaw,SUBSTITUTE(SUBSTITUTE(_xlpm.raw,"_PIN","."),"PIN","."),_xlpm.mainPart,MID(_xlpm.cleanRaw,2,FIND(".",_xlpm.cleanRaw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18" t="str">
        <f>_xlfn.LET(_xlpm.raw,_xlfn.XLOOKUP(A1018,SITE5!$C$8:$C$1180,SITE5!$D$8:$D$1180,""),_xlpm.cleanRaw,SUBSTITUTE(SUBSTITUTE(_xlpm.raw,"_PIN","."),"PIN","."),_xlpm.mainPart,MID(_xlpm.cleanRaw,2,FIND(".",_xlpm.cleanRaw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018" t="str">
        <f>_xlfn.LET(_xlpm.raw,_xlfn.XLOOKUP(A1018,SITE7!$C$8:$C$1180,SITE7!$D$8:$D$1180,""),_xlpm.cleanRaw,SUBSTITUTE(SUBSTITUTE(_xlpm.raw,"_PIN","."),"PIN","."),_xlpm.mainPart,MID(_xlpm.cleanRaw,2,FIND(".",_xlpm.cleanRaw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018" t="str">
        <f t="shared" si="15"/>
        <v>AU4;VSS;;33.12;33.12;;;;</v>
      </c>
    </row>
    <row r="1019" spans="1:10">
      <c r="A1019" t="s">
        <v>253</v>
      </c>
      <c r="B1019" t="str">
        <f>_xlfn.XLOOKUP(A1019,SITE1!$O$8:$O$1180,SITE1!$N$8:$N$1180,"")</f>
        <v>VSS</v>
      </c>
      <c r="C1019" t="str" cm="1">
        <f t="array" ref="C1019">_xlfn.TEXTJOIN(",", TRUE, _xlfn.UNIQUE(TRANSPOSE(_xlfn.MAP(
    _xlfn.XLOOKUP(A1019, SITE1!$C$8:$C$1180, SITE1!$F$8:$I$1180),
    _xlfn.LAMBDA(_xlpm.x, IF(AND(_xlpm.x &lt;&gt; "", _xlpm.x &lt;&gt; "-"), TRIM(CLEAN(LEFT(_xlpm.x, FIND(".", _xlpm.x &amp; ".") - 1))), ""))
))))</f>
        <v/>
      </c>
      <c r="D1019">
        <v>32.199999999999903</v>
      </c>
      <c r="E1019">
        <v>33.119999999999997</v>
      </c>
      <c r="F1019" t="str">
        <f>_xlfn.LET(_xlpm.raw,_xlfn.XLOOKUP(A1019,SITE1!$C$8:$C$1180,SITE1!$D$8:$D$1180,""),_xlpm.cleanRaw,SUBSTITUTE(SUBSTITUTE(_xlpm.raw,"_PIN","."),"PIN","."),_xlpm.mainPart,MID(_xlpm.cleanRaw,2,FIND(".",_xlpm.cleanRaw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19" t="str">
        <f>_xlfn.LET(_xlpm.raw,_xlfn.XLOOKUP(A1019,SITE3!$C$8:$C$1180,SITE3!$D$8:$D$1180,""),_xlpm.cleanRaw,SUBSTITUTE(SUBSTITUTE(_xlpm.raw,"_PIN","."),"PIN","."),_xlpm.mainPart,MID(_xlpm.cleanRaw,2,FIND(".",_xlpm.cleanRaw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19" t="str">
        <f>_xlfn.LET(_xlpm.raw,_xlfn.XLOOKUP(A1019,SITE5!$C$8:$C$1180,SITE5!$D$8:$D$1180,""),_xlpm.cleanRaw,SUBSTITUTE(SUBSTITUTE(_xlpm.raw,"_PIN","."),"PIN","."),_xlpm.mainPart,MID(_xlpm.cleanRaw,2,FIND(".",_xlpm.cleanRaw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019" t="str">
        <f>_xlfn.LET(_xlpm.raw,_xlfn.XLOOKUP(A1019,SITE7!$C$8:$C$1180,SITE7!$D$8:$D$1180,""),_xlpm.cleanRaw,SUBSTITUTE(SUBSTITUTE(_xlpm.raw,"_PIN","."),"PIN","."),_xlpm.mainPart,MID(_xlpm.cleanRaw,2,FIND(".",_xlpm.cleanRaw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019" t="str">
        <f t="shared" si="15"/>
        <v>AU5;VSS;;32.1999999999999;33.12;;;;</v>
      </c>
    </row>
    <row r="1020" spans="1:10">
      <c r="A1020" t="s">
        <v>1168</v>
      </c>
      <c r="B1020" t="str">
        <f>_xlfn.XLOOKUP(A1020,SITE1!$O$8:$O$1180,SITE1!$N$8:$N$1180,"")</f>
        <v>DDRDQ_IL04_NIL10[3]</v>
      </c>
      <c r="C1020" t="str" cm="1">
        <f t="array" ref="C1020">_xlfn.TEXTJOIN(",", TRUE, _xlfn.UNIQUE(TRANSPOSE(_xlfn.MAP(
    _xlfn.XLOOKUP(A1020, SITE1!$C$8:$C$1180, SITE1!$F$8:$I$1180),
    _xlfn.LAMBDA(_xlpm.x, IF(AND(_xlpm.x &lt;&gt; "", _xlpm.x &lt;&gt; "-"), TRIM(CLEAN(LEFT(_xlpm.x, FIND(".", _xlpm.x &amp; ".") - 1))), ""))
))))</f>
        <v/>
      </c>
      <c r="D1020">
        <v>31.279999999999902</v>
      </c>
      <c r="E1020">
        <v>33.119999999999997</v>
      </c>
      <c r="F1020" t="str">
        <f>_xlfn.LET(_xlpm.raw,_xlfn.XLOOKUP(A1020,SITE1!$C$8:$C$1180,SITE1!$D$8:$D$1180,""),_xlpm.cleanRaw,SUBSTITUTE(SUBSTITUTE(_xlpm.raw,"_PIN","."),"PIN","."),_xlpm.mainPart,MID(_xlpm.cleanRaw,2,FIND(".",_xlpm.cleanRaw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608054</v>
      </c>
      <c r="G1020" t="str">
        <f>_xlfn.LET(_xlpm.raw,_xlfn.XLOOKUP(A1020,SITE3!$C$8:$C$1180,SITE3!$D$8:$D$1180,""),_xlpm.cleanRaw,SUBSTITUTE(SUBSTITUTE(_xlpm.raw,"_PIN","."),"PIN","."),_xlpm.mainPart,MID(_xlpm.cleanRaw,2,FIND(".",_xlpm.cleanRaw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808054</v>
      </c>
      <c r="H1020" t="str">
        <f>_xlfn.LET(_xlpm.raw,_xlfn.XLOOKUP(A1020,SITE5!$C$8:$C$1180,SITE5!$D$8:$D$1180,""),_xlpm.cleanRaw,SUBSTITUTE(SUBSTITUTE(_xlpm.raw,"_PIN","."),"PIN","."),_xlpm.mainPart,MID(_xlpm.cleanRaw,2,FIND(".",_xlpm.cleanRaw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704118</v>
      </c>
      <c r="I1020" t="str">
        <f>_xlfn.LET(_xlpm.raw,_xlfn.XLOOKUP(A1020,SITE7!$C$8:$C$1180,SITE7!$D$8:$D$1180,""),_xlpm.cleanRaw,SUBSTITUTE(SUBSTITUTE(_xlpm.raw,"_PIN","."),"PIN","."),_xlpm.mainPart,MID(_xlpm.cleanRaw,2,FIND(".",_xlpm.cleanRaw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504118</v>
      </c>
      <c r="J1020" t="str">
        <f t="shared" si="15"/>
        <v>AU6;DDRDQ_IL04_NIL10[3];;31.2799999999999;33.12;608054;808054;704118;504118</v>
      </c>
    </row>
    <row r="1021" spans="1:10">
      <c r="A1021" t="s">
        <v>1169</v>
      </c>
      <c r="B1021" t="str">
        <f>_xlfn.XLOOKUP(A1021,SITE1!$O$8:$O$1180,SITE1!$N$8:$N$1180,"")</f>
        <v>VSS</v>
      </c>
      <c r="C1021" t="str" cm="1">
        <f t="array" ref="C1021">_xlfn.TEXTJOIN(",", TRUE, _xlfn.UNIQUE(TRANSPOSE(_xlfn.MAP(
    _xlfn.XLOOKUP(A1021, SITE1!$C$8:$C$1180, SITE1!$F$8:$I$1180),
    _xlfn.LAMBDA(_xlpm.x, IF(AND(_xlpm.x &lt;&gt; "", _xlpm.x &lt;&gt; "-"), TRIM(CLEAN(LEFT(_xlpm.x, FIND(".", _xlpm.x &amp; ".") - 1))), ""))
))))</f>
        <v/>
      </c>
      <c r="D1021">
        <v>30.36</v>
      </c>
      <c r="E1021">
        <v>33.119999999999997</v>
      </c>
      <c r="F1021" t="str">
        <f>_xlfn.LET(_xlpm.raw,_xlfn.XLOOKUP(A1021,SITE1!$C$8:$C$1180,SITE1!$D$8:$D$1180,""),_xlpm.cleanRaw,SUBSTITUTE(SUBSTITUTE(_xlpm.raw,"_PIN","."),"PIN","."),_xlpm.mainPart,MID(_xlpm.cleanRaw,2,FIND(".",_xlpm.cleanRaw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21" t="str">
        <f>_xlfn.LET(_xlpm.raw,_xlfn.XLOOKUP(A1021,SITE3!$C$8:$C$1180,SITE3!$D$8:$D$1180,""),_xlpm.cleanRaw,SUBSTITUTE(SUBSTITUTE(_xlpm.raw,"_PIN","."),"PIN","."),_xlpm.mainPart,MID(_xlpm.cleanRaw,2,FIND(".",_xlpm.cleanRaw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21" t="str">
        <f>_xlfn.LET(_xlpm.raw,_xlfn.XLOOKUP(A1021,SITE5!$C$8:$C$1180,SITE5!$D$8:$D$1180,""),_xlpm.cleanRaw,SUBSTITUTE(SUBSTITUTE(_xlpm.raw,"_PIN","."),"PIN","."),_xlpm.mainPart,MID(_xlpm.cleanRaw,2,FIND(".",_xlpm.cleanRaw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021" t="str">
        <f>_xlfn.LET(_xlpm.raw,_xlfn.XLOOKUP(A1021,SITE7!$C$8:$C$1180,SITE7!$D$8:$D$1180,""),_xlpm.cleanRaw,SUBSTITUTE(SUBSTITUTE(_xlpm.raw,"_PIN","."),"PIN","."),_xlpm.mainPart,MID(_xlpm.cleanRaw,2,FIND(".",_xlpm.cleanRaw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021" t="str">
        <f t="shared" si="15"/>
        <v>AU7;VSS;;30.36;33.12;;;;</v>
      </c>
    </row>
    <row r="1022" spans="1:10">
      <c r="A1022" t="s">
        <v>1170</v>
      </c>
      <c r="B1022" t="str">
        <f>_xlfn.XLOOKUP(A1022,SITE1!$O$8:$O$1180,SITE1!$N$8:$N$1180,"")</f>
        <v>DDRDQ_IL04_NIL10[4]</v>
      </c>
      <c r="C1022" t="str" cm="1">
        <f t="array" ref="C1022">_xlfn.TEXTJOIN(",", TRUE, _xlfn.UNIQUE(TRANSPOSE(_xlfn.MAP(
    _xlfn.XLOOKUP(A1022, SITE1!$C$8:$C$1180, SITE1!$F$8:$I$1180),
    _xlfn.LAMBDA(_xlpm.x, IF(AND(_xlpm.x &lt;&gt; "", _xlpm.x &lt;&gt; "-"), TRIM(CLEAN(LEFT(_xlpm.x, FIND(".", _xlpm.x &amp; ".") - 1))), ""))
))))</f>
        <v/>
      </c>
      <c r="D1022">
        <v>29.439999999999898</v>
      </c>
      <c r="E1022">
        <v>33.119999999999997</v>
      </c>
      <c r="F1022" t="str">
        <f>_xlfn.LET(_xlpm.raw,_xlfn.XLOOKUP(A1022,SITE1!$C$8:$C$1180,SITE1!$D$8:$D$1180,""),_xlpm.cleanRaw,SUBSTITUTE(SUBSTITUTE(_xlpm.raw,"_PIN","."),"PIN","."),_xlpm.mainPart,MID(_xlpm.cleanRaw,2,FIND(".",_xlpm.cleanRaw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606118</v>
      </c>
      <c r="G1022" t="str">
        <f>_xlfn.LET(_xlpm.raw,_xlfn.XLOOKUP(A1022,SITE3!$C$8:$C$1180,SITE3!$D$8:$D$1180,""),_xlpm.cleanRaw,SUBSTITUTE(SUBSTITUTE(_xlpm.raw,"_PIN","."),"PIN","."),_xlpm.mainPart,MID(_xlpm.cleanRaw,2,FIND(".",_xlpm.cleanRaw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806118</v>
      </c>
      <c r="H1022" t="str">
        <f>_xlfn.LET(_xlpm.raw,_xlfn.XLOOKUP(A1022,SITE5!$C$8:$C$1180,SITE5!$D$8:$D$1180,""),_xlpm.cleanRaw,SUBSTITUTE(SUBSTITUTE(_xlpm.raw,"_PIN","."),"PIN","."),_xlpm.mainPart,MID(_xlpm.cleanRaw,2,FIND(".",_xlpm.cleanRaw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706019</v>
      </c>
      <c r="I1022" t="str">
        <f>_xlfn.LET(_xlpm.raw,_xlfn.XLOOKUP(A1022,SITE7!$C$8:$C$1180,SITE7!$D$8:$D$1180,""),_xlpm.cleanRaw,SUBSTITUTE(SUBSTITUTE(_xlpm.raw,"_PIN","."),"PIN","."),_xlpm.mainPart,MID(_xlpm.cleanRaw,2,FIND(".",_xlpm.cleanRaw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506019</v>
      </c>
      <c r="J1022" t="str">
        <f t="shared" si="15"/>
        <v>AU8;DDRDQ_IL04_NIL10[4];;29.4399999999999;33.12;606118;806118;706019;506019</v>
      </c>
    </row>
    <row r="1023" spans="1:10">
      <c r="A1023" t="s">
        <v>1171</v>
      </c>
      <c r="B1023" t="str">
        <f>_xlfn.XLOOKUP(A1023,SITE1!$O$8:$O$1180,SITE1!$N$8:$N$1180,"")</f>
        <v>THERMDA2</v>
      </c>
      <c r="C1023" t="str" cm="1">
        <f t="array" ref="C1023">_xlfn.TEXTJOIN(",", TRUE, _xlfn.UNIQUE(TRANSPOSE(_xlfn.MAP(
    _xlfn.XLOOKUP(A1023, SITE1!$C$8:$C$1180, SITE1!$F$8:$I$1180),
    _xlfn.LAMBDA(_xlpm.x, IF(AND(_xlpm.x &lt;&gt; "", _xlpm.x &lt;&gt; "-"), TRIM(CLEAN(LEFT(_xlpm.x, FIND(".", _xlpm.x &amp; ".") - 1))), ""))
))))</f>
        <v/>
      </c>
      <c r="D1023">
        <v>28.5199999999999</v>
      </c>
      <c r="E1023">
        <v>33.119999999999997</v>
      </c>
      <c r="F1023" t="str">
        <f>_xlfn.LET(_xlpm.raw,_xlfn.XLOOKUP(A1023,SITE1!$C$8:$C$1180,SITE1!$D$8:$D$1180,""),_xlpm.cleanRaw,SUBSTITUTE(SUBSTITUTE(_xlpm.raw,"_PIN","."),"PIN","."),_xlpm.mainPart,MID(_xlpm.cleanRaw,2,FIND(".",_xlpm.cleanRaw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23" t="str">
        <f>_xlfn.LET(_xlpm.raw,_xlfn.XLOOKUP(A1023,SITE3!$C$8:$C$1180,SITE3!$D$8:$D$1180,""),_xlpm.cleanRaw,SUBSTITUTE(SUBSTITUTE(_xlpm.raw,"_PIN","."),"PIN","."),_xlpm.mainPart,MID(_xlpm.cleanRaw,2,FIND(".",_xlpm.cleanRaw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23" t="str">
        <f>_xlfn.LET(_xlpm.raw,_xlfn.XLOOKUP(A1023,SITE5!$C$8:$C$1180,SITE5!$D$8:$D$1180,""),_xlpm.cleanRaw,SUBSTITUTE(SUBSTITUTE(_xlpm.raw,"_PIN","."),"PIN","."),_xlpm.mainPart,MID(_xlpm.cleanRaw,2,FIND(".",_xlpm.cleanRaw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023" t="str">
        <f>_xlfn.LET(_xlpm.raw,_xlfn.XLOOKUP(A1023,SITE7!$C$8:$C$1180,SITE7!$D$8:$D$1180,""),_xlpm.cleanRaw,SUBSTITUTE(SUBSTITUTE(_xlpm.raw,"_PIN","."),"PIN","."),_xlpm.mainPart,MID(_xlpm.cleanRaw,2,FIND(".",_xlpm.cleanRaw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023" t="str">
        <f t="shared" si="15"/>
        <v>AU9;THERMDA2;;28.5199999999999;33.12;;;;</v>
      </c>
    </row>
    <row r="1024" spans="1:10">
      <c r="A1024" t="s">
        <v>1163</v>
      </c>
      <c r="B1024" t="str">
        <f>_xlfn.XLOOKUP(A1024,SITE1!$O$8:$O$1180,SITE1!$N$8:$N$1180,"")</f>
        <v>THERMDC2</v>
      </c>
      <c r="C1024" t="str" cm="1">
        <f t="array" ref="C1024">_xlfn.TEXTJOIN(",", TRUE, _xlfn.UNIQUE(TRANSPOSE(_xlfn.MAP(
    _xlfn.XLOOKUP(A1024, SITE1!$C$8:$C$1180, SITE1!$F$8:$I$1180),
    _xlfn.LAMBDA(_xlpm.x, IF(AND(_xlpm.x &lt;&gt; "", _xlpm.x &lt;&gt; "-"), TRIM(CLEAN(LEFT(_xlpm.x, FIND(".", _xlpm.x &amp; ".") - 1))), ""))
))))</f>
        <v/>
      </c>
      <c r="D1024">
        <v>27.599999999999898</v>
      </c>
      <c r="E1024">
        <v>33.119999999999997</v>
      </c>
      <c r="F1024" t="str">
        <f>_xlfn.LET(_xlpm.raw,_xlfn.XLOOKUP(A1024,SITE1!$C$8:$C$1180,SITE1!$D$8:$D$1180,""),_xlpm.cleanRaw,SUBSTITUTE(SUBSTITUTE(_xlpm.raw,"_PIN","."),"PIN","."),_xlpm.mainPart,MID(_xlpm.cleanRaw,2,FIND(".",_xlpm.cleanRaw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24" t="str">
        <f>_xlfn.LET(_xlpm.raw,_xlfn.XLOOKUP(A1024,SITE3!$C$8:$C$1180,SITE3!$D$8:$D$1180,""),_xlpm.cleanRaw,SUBSTITUTE(SUBSTITUTE(_xlpm.raw,"_PIN","."),"PIN","."),_xlpm.mainPart,MID(_xlpm.cleanRaw,2,FIND(".",_xlpm.cleanRaw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24" t="str">
        <f>_xlfn.LET(_xlpm.raw,_xlfn.XLOOKUP(A1024,SITE5!$C$8:$C$1180,SITE5!$D$8:$D$1180,""),_xlpm.cleanRaw,SUBSTITUTE(SUBSTITUTE(_xlpm.raw,"_PIN","."),"PIN","."),_xlpm.mainPart,MID(_xlpm.cleanRaw,2,FIND(".",_xlpm.cleanRaw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024" t="str">
        <f>_xlfn.LET(_xlpm.raw,_xlfn.XLOOKUP(A1024,SITE7!$C$8:$C$1180,SITE7!$D$8:$D$1180,""),_xlpm.cleanRaw,SUBSTITUTE(SUBSTITUTE(_xlpm.raw,"_PIN","."),"PIN","."),_xlpm.mainPart,MID(_xlpm.cleanRaw,2,FIND(".",_xlpm.cleanRaw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024" t="str">
        <f t="shared" si="15"/>
        <v>AU10;THERMDC2;;27.5999999999999;33.12;;;;</v>
      </c>
    </row>
    <row r="1025" spans="1:10">
      <c r="A1025" t="s">
        <v>1164</v>
      </c>
      <c r="B1025" t="str">
        <f>_xlfn.XLOOKUP(A1025,SITE1!$O$8:$O$1180,SITE1!$N$8:$N$1180,"")</f>
        <v>DDR0_CS_N[1]</v>
      </c>
      <c r="C1025" t="str" cm="1">
        <f t="array" ref="C1025">_xlfn.TEXTJOIN(",", TRUE, _xlfn.UNIQUE(TRANSPOSE(_xlfn.MAP(
    _xlfn.XLOOKUP(A1025, SITE1!$C$8:$C$1180, SITE1!$F$8:$I$1180),
    _xlfn.LAMBDA(_xlpm.x, IF(AND(_xlpm.x &lt;&gt; "", _xlpm.x &lt;&gt; "-"), TRIM(CLEAN(LEFT(_xlpm.x, FIND(".", _xlpm.x &amp; ".") - 1))), ""))
))))</f>
        <v/>
      </c>
      <c r="D1025">
        <v>26.68</v>
      </c>
      <c r="E1025">
        <v>33.119999999999997</v>
      </c>
      <c r="F1025" t="str">
        <f>_xlfn.LET(_xlpm.raw,_xlfn.XLOOKUP(A1025,SITE1!$C$8:$C$1180,SITE1!$D$8:$D$1180,""),_xlpm.cleanRaw,SUBSTITUTE(SUBSTITUTE(_xlpm.raw,"_PIN","."),"PIN","."),_xlpm.mainPart,MID(_xlpm.cleanRaw,2,FIND(".",_xlpm.cleanRaw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606127</v>
      </c>
      <c r="G1025" t="str">
        <f>_xlfn.LET(_xlpm.raw,_xlfn.XLOOKUP(A1025,SITE3!$C$8:$C$1180,SITE3!$D$8:$D$1180,""),_xlpm.cleanRaw,SUBSTITUTE(SUBSTITUTE(_xlpm.raw,"_PIN","."),"PIN","."),_xlpm.mainPart,MID(_xlpm.cleanRaw,2,FIND(".",_xlpm.cleanRaw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806127</v>
      </c>
      <c r="H1025" t="str">
        <f>_xlfn.LET(_xlpm.raw,_xlfn.XLOOKUP(A1025,SITE5!$C$8:$C$1180,SITE5!$D$8:$D$1180,""),_xlpm.cleanRaw,SUBSTITUTE(SUBSTITUTE(_xlpm.raw,"_PIN","."),"PIN","."),_xlpm.mainPart,MID(_xlpm.cleanRaw,2,FIND(".",_xlpm.cleanRaw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705044</v>
      </c>
      <c r="I1025" t="str">
        <f>_xlfn.LET(_xlpm.raw,_xlfn.XLOOKUP(A1025,SITE7!$C$8:$C$1180,SITE7!$D$8:$D$1180,""),_xlpm.cleanRaw,SUBSTITUTE(SUBSTITUTE(_xlpm.raw,"_PIN","."),"PIN","."),_xlpm.mainPart,MID(_xlpm.cleanRaw,2,FIND(".",_xlpm.cleanRaw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505044</v>
      </c>
      <c r="J1025" t="str">
        <f t="shared" si="15"/>
        <v>AU11;DDR0_CS_N[1];;26.68;33.12;606127;806127;705044;505044</v>
      </c>
    </row>
    <row r="1026" spans="1:10">
      <c r="A1026" t="s">
        <v>1165</v>
      </c>
      <c r="B1026" t="str">
        <f>_xlfn.XLOOKUP(A1026,SITE1!$O$8:$O$1180,SITE1!$N$8:$N$1180,"")</f>
        <v>DDR0_ODT[2]</v>
      </c>
      <c r="C1026" t="str" cm="1">
        <f t="array" ref="C1026">_xlfn.TEXTJOIN(",", TRUE, _xlfn.UNIQUE(TRANSPOSE(_xlfn.MAP(
    _xlfn.XLOOKUP(A1026, SITE1!$C$8:$C$1180, SITE1!$F$8:$I$1180),
    _xlfn.LAMBDA(_xlpm.x, IF(AND(_xlpm.x &lt;&gt; "", _xlpm.x &lt;&gt; "-"), TRIM(CLEAN(LEFT(_xlpm.x, FIND(".", _xlpm.x &amp; ".") - 1))), ""))
))))</f>
        <v/>
      </c>
      <c r="D1026">
        <v>25.759999999999899</v>
      </c>
      <c r="E1026">
        <v>33.119999999999997</v>
      </c>
      <c r="F1026" t="str">
        <f>_xlfn.LET(_xlpm.raw,_xlfn.XLOOKUP(A1026,SITE1!$C$8:$C$1180,SITE1!$D$8:$D$1180,""),_xlpm.cleanRaw,SUBSTITUTE(SUBSTITUTE(_xlpm.raw,"_PIN","."),"PIN","."),_xlpm.mainPart,MID(_xlpm.cleanRaw,2,FIND(".",_xlpm.cleanRaw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606120</v>
      </c>
      <c r="G1026" t="str">
        <f>_xlfn.LET(_xlpm.raw,_xlfn.XLOOKUP(A1026,SITE3!$C$8:$C$1180,SITE3!$D$8:$D$1180,""),_xlpm.cleanRaw,SUBSTITUTE(SUBSTITUTE(_xlpm.raw,"_PIN","."),"PIN","."),_xlpm.mainPart,MID(_xlpm.cleanRaw,2,FIND(".",_xlpm.cleanRaw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806120</v>
      </c>
      <c r="H1026" t="str">
        <f>_xlfn.LET(_xlpm.raw,_xlfn.XLOOKUP(A1026,SITE5!$C$8:$C$1180,SITE5!$D$8:$D$1180,""),_xlpm.cleanRaw,SUBSTITUTE(SUBSTITUTE(_xlpm.raw,"_PIN","."),"PIN","."),_xlpm.mainPart,MID(_xlpm.cleanRaw,2,FIND(".",_xlpm.cleanRaw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706017</v>
      </c>
      <c r="I1026" t="str">
        <f>_xlfn.LET(_xlpm.raw,_xlfn.XLOOKUP(A1026,SITE7!$C$8:$C$1180,SITE7!$D$8:$D$1180,""),_xlpm.cleanRaw,SUBSTITUTE(SUBSTITUTE(_xlpm.raw,"_PIN","."),"PIN","."),_xlpm.mainPart,MID(_xlpm.cleanRaw,2,FIND(".",_xlpm.cleanRaw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506017</v>
      </c>
      <c r="J1026" t="str">
        <f t="shared" ref="J1026:J1089" si="16">A1026&amp;";"&amp;B1026&amp;";"&amp;C1026&amp;";"&amp;D1026&amp;";"&amp;E1026&amp;";"&amp;F1026&amp;";"&amp;G1026&amp;";"&amp;H1026&amp;";"&amp;I1026</f>
        <v>AU12;DDR0_ODT[2];;25.7599999999999;33.12;606120;806120;706017;506017</v>
      </c>
    </row>
    <row r="1027" spans="1:10">
      <c r="A1027" t="s">
        <v>1335</v>
      </c>
      <c r="B1027" t="str">
        <f>_xlfn.XLOOKUP(A1027,SITE1!$O$8:$O$1180,SITE1!$N$8:$N$1180,"")</f>
        <v>VCCDU</v>
      </c>
      <c r="C1027" t="str" cm="1">
        <f t="array" ref="C1027">_xlfn.TEXTJOIN(",", TRUE, _xlfn.UNIQUE(TRANSPOSE(_xlfn.MAP(
    _xlfn.XLOOKUP(A1027, SITE1!$C$8:$C$1180, SITE1!$F$8:$I$1180),
    _xlfn.LAMBDA(_xlpm.x, IF(AND(_xlpm.x &lt;&gt; "", _xlpm.x &lt;&gt; "-"), TRIM(CLEAN(LEFT(_xlpm.x, FIND(".", _xlpm.x &amp; ".") - 1))), ""))
))))</f>
        <v/>
      </c>
      <c r="D1027">
        <v>24.8399999999999</v>
      </c>
      <c r="E1027">
        <v>33.119999999999997</v>
      </c>
      <c r="F1027" t="str">
        <f>_xlfn.LET(_xlpm.raw,_xlfn.XLOOKUP(A1027,SITE1!$C$8:$C$1180,SITE1!$D$8:$D$1180,""),_xlpm.cleanRaw,SUBSTITUTE(SUBSTITUTE(_xlpm.raw,"_PIN","."),"PIN","."),_xlpm.mainPart,MID(_xlpm.cleanRaw,2,FIND(".",_xlpm.cleanRaw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27" t="str">
        <f>_xlfn.LET(_xlpm.raw,_xlfn.XLOOKUP(A1027,SITE3!$C$8:$C$1180,SITE3!$D$8:$D$1180,""),_xlpm.cleanRaw,SUBSTITUTE(SUBSTITUTE(_xlpm.raw,"_PIN","."),"PIN","."),_xlpm.mainPart,MID(_xlpm.cleanRaw,2,FIND(".",_xlpm.cleanRaw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27" t="str">
        <f>_xlfn.LET(_xlpm.raw,_xlfn.XLOOKUP(A1027,SITE5!$C$8:$C$1180,SITE5!$D$8:$D$1180,""),_xlpm.cleanRaw,SUBSTITUTE(SUBSTITUTE(_xlpm.raw,"_PIN","."),"PIN","."),_xlpm.mainPart,MID(_xlpm.cleanRaw,2,FIND(".",_xlpm.cleanRaw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027" t="str">
        <f>_xlfn.LET(_xlpm.raw,_xlfn.XLOOKUP(A1027,SITE7!$C$8:$C$1180,SITE7!$D$8:$D$1180,""),_xlpm.cleanRaw,SUBSTITUTE(SUBSTITUTE(_xlpm.raw,"_PIN","."),"PIN","."),_xlpm.mainPart,MID(_xlpm.cleanRaw,2,FIND(".",_xlpm.cleanRaw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027" t="str">
        <f t="shared" si="16"/>
        <v>AU13;VCCDU;;24.8399999999999;33.12;;;;</v>
      </c>
    </row>
    <row r="1028" spans="1:10">
      <c r="A1028" t="s">
        <v>969</v>
      </c>
      <c r="B1028" t="str">
        <f>_xlfn.XLOOKUP(A1028,SITE1!$O$8:$O$1180,SITE1!$N$8:$N$1180,"")</f>
        <v>DDR0_ODT[1]</v>
      </c>
      <c r="C1028" t="str" cm="1">
        <f t="array" ref="C1028">_xlfn.TEXTJOIN(",", TRUE, _xlfn.UNIQUE(TRANSPOSE(_xlfn.MAP(
    _xlfn.XLOOKUP(A1028, SITE1!$C$8:$C$1180, SITE1!$F$8:$I$1180),
    _xlfn.LAMBDA(_xlpm.x, IF(AND(_xlpm.x &lt;&gt; "", _xlpm.x &lt;&gt; "-"), TRIM(CLEAN(LEFT(_xlpm.x, FIND(".", _xlpm.x &amp; ".") - 1))), ""))
))))</f>
        <v/>
      </c>
      <c r="D1028">
        <v>23.919999999999899</v>
      </c>
      <c r="E1028">
        <v>33.119999999999997</v>
      </c>
      <c r="F1028" t="str">
        <f>_xlfn.LET(_xlpm.raw,_xlfn.XLOOKUP(A1028,SITE1!$C$8:$C$1180,SITE1!$D$8:$D$1180,""),_xlpm.cleanRaw,SUBSTITUTE(SUBSTITUTE(_xlpm.raw,"_PIN","."),"PIN","."),_xlpm.mainPart,MID(_xlpm.cleanRaw,2,FIND(".",_xlpm.cleanRaw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608052</v>
      </c>
      <c r="G1028" t="str">
        <f>_xlfn.LET(_xlpm.raw,_xlfn.XLOOKUP(A1028,SITE3!$C$8:$C$1180,SITE3!$D$8:$D$1180,""),_xlpm.cleanRaw,SUBSTITUTE(SUBSTITUTE(_xlpm.raw,"_PIN","."),"PIN","."),_xlpm.mainPart,MID(_xlpm.cleanRaw,2,FIND(".",_xlpm.cleanRaw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808052</v>
      </c>
      <c r="H1028" t="str">
        <f>_xlfn.LET(_xlpm.raw,_xlfn.XLOOKUP(A1028,SITE5!$C$8:$C$1180,SITE5!$D$8:$D$1180,""),_xlpm.cleanRaw,SUBSTITUTE(SUBSTITUTE(_xlpm.raw,"_PIN","."),"PIN","."),_xlpm.mainPart,MID(_xlpm.cleanRaw,2,FIND(".",_xlpm.cleanRaw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702052</v>
      </c>
      <c r="I1028" t="str">
        <f>_xlfn.LET(_xlpm.raw,_xlfn.XLOOKUP(A1028,SITE7!$C$8:$C$1180,SITE7!$D$8:$D$1180,""),_xlpm.cleanRaw,SUBSTITUTE(SUBSTITUTE(_xlpm.raw,"_PIN","."),"PIN","."),_xlpm.mainPart,MID(_xlpm.cleanRaw,2,FIND(".",_xlpm.cleanRaw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502052</v>
      </c>
      <c r="J1028" t="str">
        <f t="shared" si="16"/>
        <v>AU14;DDR0_ODT[1];;23.9199999999999;33.12;608052;808052;702052;502052</v>
      </c>
    </row>
    <row r="1029" spans="1:10">
      <c r="A1029" t="s">
        <v>1674</v>
      </c>
      <c r="B1029" t="str">
        <f>_xlfn.XLOOKUP(A1029,SITE1!$O$8:$O$1180,SITE1!$N$8:$N$1180,"")</f>
        <v>VCCDU</v>
      </c>
      <c r="C1029" t="str" cm="1">
        <f t="array" ref="C1029">_xlfn.TEXTJOIN(",", TRUE, _xlfn.UNIQUE(TRANSPOSE(_xlfn.MAP(
    _xlfn.XLOOKUP(A1029, SITE1!$C$8:$C$1180, SITE1!$F$8:$I$1180),
    _xlfn.LAMBDA(_xlpm.x, IF(AND(_xlpm.x &lt;&gt; "", _xlpm.x &lt;&gt; "-"), TRIM(CLEAN(LEFT(_xlpm.x, FIND(".", _xlpm.x &amp; ".") - 1))), ""))
))))</f>
        <v/>
      </c>
      <c r="D1029">
        <v>22.999999999999901</v>
      </c>
      <c r="E1029">
        <v>33.119999999999997</v>
      </c>
      <c r="F1029" t="str">
        <f>_xlfn.LET(_xlpm.raw,_xlfn.XLOOKUP(A1029,SITE1!$C$8:$C$1180,SITE1!$D$8:$D$1180,""),_xlpm.cleanRaw,SUBSTITUTE(SUBSTITUTE(_xlpm.raw,"_PIN","."),"PIN","."),_xlpm.mainPart,MID(_xlpm.cleanRaw,2,FIND(".",_xlpm.cleanRaw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29" t="str">
        <f>_xlfn.LET(_xlpm.raw,_xlfn.XLOOKUP(A1029,SITE3!$C$8:$C$1180,SITE3!$D$8:$D$1180,""),_xlpm.cleanRaw,SUBSTITUTE(SUBSTITUTE(_xlpm.raw,"_PIN","."),"PIN","."),_xlpm.mainPart,MID(_xlpm.cleanRaw,2,FIND(".",_xlpm.cleanRaw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29" t="str">
        <f>_xlfn.LET(_xlpm.raw,_xlfn.XLOOKUP(A1029,SITE5!$C$8:$C$1180,SITE5!$D$8:$D$1180,""),_xlpm.cleanRaw,SUBSTITUTE(SUBSTITUTE(_xlpm.raw,"_PIN","."),"PIN","."),_xlpm.mainPart,MID(_xlpm.cleanRaw,2,FIND(".",_xlpm.cleanRaw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029" t="str">
        <f>_xlfn.LET(_xlpm.raw,_xlfn.XLOOKUP(A1029,SITE7!$C$8:$C$1180,SITE7!$D$8:$D$1180,""),_xlpm.cleanRaw,SUBSTITUTE(SUBSTITUTE(_xlpm.raw,"_PIN","."),"PIN","."),_xlpm.mainPart,MID(_xlpm.cleanRaw,2,FIND(".",_xlpm.cleanRaw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029" t="str">
        <f t="shared" si="16"/>
        <v>AU15;VCCDU;;22.9999999999999;33.12;;;;</v>
      </c>
    </row>
    <row r="1030" spans="1:10">
      <c r="A1030" t="s">
        <v>1380</v>
      </c>
      <c r="B1030" t="str">
        <f>_xlfn.XLOOKUP(A1030,SITE1!$O$8:$O$1180,SITE1!$N$8:$N$1180,"")</f>
        <v>DDR0_CLK_N[3]</v>
      </c>
      <c r="C1030" t="str" cm="1">
        <f t="array" ref="C1030">_xlfn.TEXTJOIN(",", TRUE, _xlfn.UNIQUE(TRANSPOSE(_xlfn.MAP(
    _xlfn.XLOOKUP(A1030, SITE1!$C$8:$C$1180, SITE1!$F$8:$I$1180),
    _xlfn.LAMBDA(_xlpm.x, IF(AND(_xlpm.x &lt;&gt; "", _xlpm.x &lt;&gt; "-"), TRIM(CLEAN(LEFT(_xlpm.x, FIND(".", _xlpm.x &amp; ".") - 1))), ""))
))))</f>
        <v/>
      </c>
      <c r="D1030">
        <v>22.08</v>
      </c>
      <c r="E1030">
        <v>33.119999999999997</v>
      </c>
      <c r="F1030" t="str">
        <f>_xlfn.LET(_xlpm.raw,_xlfn.XLOOKUP(A1030,SITE1!$C$8:$C$1180,SITE1!$D$8:$D$1180,""),_xlpm.cleanRaw,SUBSTITUTE(SUBSTITUTE(_xlpm.raw,"_PIN","."),"PIN","."),_xlpm.mainPart,MID(_xlpm.cleanRaw,2,FIND(".",_xlpm.cleanRaw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608051</v>
      </c>
      <c r="G1030" t="str">
        <f>_xlfn.LET(_xlpm.raw,_xlfn.XLOOKUP(A1030,SITE3!$C$8:$C$1180,SITE3!$D$8:$D$1180,""),_xlpm.cleanRaw,SUBSTITUTE(SUBSTITUTE(_xlpm.raw,"_PIN","."),"PIN","."),_xlpm.mainPart,MID(_xlpm.cleanRaw,2,FIND(".",_xlpm.cleanRaw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808051</v>
      </c>
      <c r="H1030" t="str">
        <f>_xlfn.LET(_xlpm.raw,_xlfn.XLOOKUP(A1030,SITE5!$C$8:$C$1180,SITE5!$D$8:$D$1180,""),_xlpm.cleanRaw,SUBSTITUTE(SUBSTITUTE(_xlpm.raw,"_PIN","."),"PIN","."),_xlpm.mainPart,MID(_xlpm.cleanRaw,2,FIND(".",_xlpm.cleanRaw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702060</v>
      </c>
      <c r="I1030" t="str">
        <f>_xlfn.LET(_xlpm.raw,_xlfn.XLOOKUP(A1030,SITE7!$C$8:$C$1180,SITE7!$D$8:$D$1180,""),_xlpm.cleanRaw,SUBSTITUTE(SUBSTITUTE(_xlpm.raw,"_PIN","."),"PIN","."),_xlpm.mainPart,MID(_xlpm.cleanRaw,2,FIND(".",_xlpm.cleanRaw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502060</v>
      </c>
      <c r="J1030" t="str">
        <f t="shared" si="16"/>
        <v>AU16;DDR0_CLK_N[3];;22.08;33.12;608051;808051;702060;502060</v>
      </c>
    </row>
    <row r="1031" spans="1:10">
      <c r="A1031" t="s">
        <v>1448</v>
      </c>
      <c r="B1031" t="str">
        <f>_xlfn.XLOOKUP(A1031,SITE1!$O$8:$O$1180,SITE1!$N$8:$N$1180,"")</f>
        <v>DDR0_MA[2]_CAB5</v>
      </c>
      <c r="C1031" t="str" cm="1">
        <f t="array" ref="C1031">_xlfn.TEXTJOIN(",", TRUE, _xlfn.UNIQUE(TRANSPOSE(_xlfn.MAP(
    _xlfn.XLOOKUP(A1031, SITE1!$C$8:$C$1180, SITE1!$F$8:$I$1180),
    _xlfn.LAMBDA(_xlpm.x, IF(AND(_xlpm.x &lt;&gt; "", _xlpm.x &lt;&gt; "-"), TRIM(CLEAN(LEFT(_xlpm.x, FIND(".", _xlpm.x &amp; ".") - 1))), ""))
))))</f>
        <v/>
      </c>
      <c r="D1031">
        <v>21.159999999999901</v>
      </c>
      <c r="E1031">
        <v>33.119999999999997</v>
      </c>
      <c r="F1031" t="str">
        <f>_xlfn.LET(_xlpm.raw,_xlfn.XLOOKUP(A1031,SITE1!$C$8:$C$1180,SITE1!$D$8:$D$1180,""),_xlpm.cleanRaw,SUBSTITUTE(SUBSTITUTE(_xlpm.raw,"_PIN","."),"PIN","."),_xlpm.mainPart,MID(_xlpm.cleanRaw,2,FIND(".",_xlpm.cleanRaw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604006</v>
      </c>
      <c r="G1031" t="str">
        <f>_xlfn.LET(_xlpm.raw,_xlfn.XLOOKUP(A1031,SITE3!$C$8:$C$1180,SITE3!$D$8:$D$1180,""),_xlpm.cleanRaw,SUBSTITUTE(SUBSTITUTE(_xlpm.raw,"_PIN","."),"PIN","."),_xlpm.mainPart,MID(_xlpm.cleanRaw,2,FIND(".",_xlpm.cleanRaw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804006</v>
      </c>
      <c r="H1031" t="str">
        <f>_xlfn.LET(_xlpm.raw,_xlfn.XLOOKUP(A1031,SITE5!$C$8:$C$1180,SITE5!$D$8:$D$1180,""),_xlpm.cleanRaw,SUBSTITUTE(SUBSTITUTE(_xlpm.raw,"_PIN","."),"PIN","."),_xlpm.mainPart,MID(_xlpm.cleanRaw,2,FIND(".",_xlpm.cleanRaw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705082</v>
      </c>
      <c r="I1031" t="str">
        <f>_xlfn.LET(_xlpm.raw,_xlfn.XLOOKUP(A1031,SITE7!$C$8:$C$1180,SITE7!$D$8:$D$1180,""),_xlpm.cleanRaw,SUBSTITUTE(SUBSTITUTE(_xlpm.raw,"_PIN","."),"PIN","."),_xlpm.mainPart,MID(_xlpm.cleanRaw,2,FIND(".",_xlpm.cleanRaw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505082</v>
      </c>
      <c r="J1031" t="str">
        <f t="shared" si="16"/>
        <v>AU17;DDR0_MA[2]_CAB5;;21.1599999999999;33.12;604006;804006;705082;505082</v>
      </c>
    </row>
    <row r="1032" spans="1:10">
      <c r="A1032" t="s">
        <v>1446</v>
      </c>
      <c r="B1032" t="str">
        <f>_xlfn.XLOOKUP(A1032,SITE1!$O$8:$O$1180,SITE1!$N$8:$N$1180,"")</f>
        <v>DDR0_MA[1]_CAB8</v>
      </c>
      <c r="C1032" t="str" cm="1">
        <f t="array" ref="C1032">_xlfn.TEXTJOIN(",", TRUE, _xlfn.UNIQUE(TRANSPOSE(_xlfn.MAP(
    _xlfn.XLOOKUP(A1032, SITE1!$C$8:$C$1180, SITE1!$F$8:$I$1180),
    _xlfn.LAMBDA(_xlpm.x, IF(AND(_xlpm.x &lt;&gt; "", _xlpm.x &lt;&gt; "-"), TRIM(CLEAN(LEFT(_xlpm.x, FIND(".", _xlpm.x &amp; ".") - 1))), ""))
))))</f>
        <v/>
      </c>
      <c r="D1032">
        <v>20.239999999999899</v>
      </c>
      <c r="E1032">
        <v>33.119999999999997</v>
      </c>
      <c r="F1032" t="str">
        <f>_xlfn.LET(_xlpm.raw,_xlfn.XLOOKUP(A1032,SITE1!$C$8:$C$1180,SITE1!$D$8:$D$1180,""),_xlpm.cleanRaw,SUBSTITUTE(SUBSTITUTE(_xlpm.raw,"_PIN","."),"PIN","."),_xlpm.mainPart,MID(_xlpm.cleanRaw,2,FIND(".",_xlpm.cleanRaw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608045</v>
      </c>
      <c r="G1032" t="str">
        <f>_xlfn.LET(_xlpm.raw,_xlfn.XLOOKUP(A1032,SITE3!$C$8:$C$1180,SITE3!$D$8:$D$1180,""),_xlpm.cleanRaw,SUBSTITUTE(SUBSTITUTE(_xlpm.raw,"_PIN","."),"PIN","."),_xlpm.mainPart,MID(_xlpm.cleanRaw,2,FIND(".",_xlpm.cleanRaw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808045</v>
      </c>
      <c r="H1032" t="str">
        <f>_xlfn.LET(_xlpm.raw,_xlfn.XLOOKUP(A1032,SITE5!$C$8:$C$1180,SITE5!$D$8:$D$1180,""),_xlpm.cleanRaw,SUBSTITUTE(SUBSTITUTE(_xlpm.raw,"_PIN","."),"PIN","."),_xlpm.mainPart,MID(_xlpm.cleanRaw,2,FIND(".",_xlpm.cleanRaw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704116</v>
      </c>
      <c r="I1032" t="str">
        <f>_xlfn.LET(_xlpm.raw,_xlfn.XLOOKUP(A1032,SITE7!$C$8:$C$1180,SITE7!$D$8:$D$1180,""),_xlpm.cleanRaw,SUBSTITUTE(SUBSTITUTE(_xlpm.raw,"_PIN","."),"PIN","."),_xlpm.mainPart,MID(_xlpm.cleanRaw,2,FIND(".",_xlpm.cleanRaw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504116</v>
      </c>
      <c r="J1032" t="str">
        <f t="shared" si="16"/>
        <v>AU18;DDR0_MA[1]_CAB8;;20.2399999999999;33.12;608045;808045;704116;504116</v>
      </c>
    </row>
    <row r="1033" spans="1:10">
      <c r="A1033" t="s">
        <v>1675</v>
      </c>
      <c r="B1033" t="str">
        <f>_xlfn.XLOOKUP(A1033,SITE1!$O$8:$O$1180,SITE1!$N$8:$N$1180,"")</f>
        <v>VCCDU</v>
      </c>
      <c r="C1033" t="str" cm="1">
        <f t="array" ref="C1033">_xlfn.TEXTJOIN(",", TRUE, _xlfn.UNIQUE(TRANSPOSE(_xlfn.MAP(
    _xlfn.XLOOKUP(A1033, SITE1!$C$8:$C$1180, SITE1!$F$8:$I$1180),
    _xlfn.LAMBDA(_xlpm.x, IF(AND(_xlpm.x &lt;&gt; "", _xlpm.x &lt;&gt; "-"), TRIM(CLEAN(LEFT(_xlpm.x, FIND(".", _xlpm.x &amp; ".") - 1))), ""))
))))</f>
        <v/>
      </c>
      <c r="D1033">
        <v>19.319999999999901</v>
      </c>
      <c r="E1033">
        <v>33.119999999999997</v>
      </c>
      <c r="F1033" t="str">
        <f>_xlfn.LET(_xlpm.raw,_xlfn.XLOOKUP(A1033,SITE1!$C$8:$C$1180,SITE1!$D$8:$D$1180,""),_xlpm.cleanRaw,SUBSTITUTE(SUBSTITUTE(_xlpm.raw,"_PIN","."),"PIN","."),_xlpm.mainPart,MID(_xlpm.cleanRaw,2,FIND(".",_xlpm.cleanRaw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33" t="str">
        <f>_xlfn.LET(_xlpm.raw,_xlfn.XLOOKUP(A1033,SITE3!$C$8:$C$1180,SITE3!$D$8:$D$1180,""),_xlpm.cleanRaw,SUBSTITUTE(SUBSTITUTE(_xlpm.raw,"_PIN","."),"PIN","."),_xlpm.mainPart,MID(_xlpm.cleanRaw,2,FIND(".",_xlpm.cleanRaw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33" t="str">
        <f>_xlfn.LET(_xlpm.raw,_xlfn.XLOOKUP(A1033,SITE5!$C$8:$C$1180,SITE5!$D$8:$D$1180,""),_xlpm.cleanRaw,SUBSTITUTE(SUBSTITUTE(_xlpm.raw,"_PIN","."),"PIN","."),_xlpm.mainPart,MID(_xlpm.cleanRaw,2,FIND(".",_xlpm.cleanRaw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033" t="str">
        <f>_xlfn.LET(_xlpm.raw,_xlfn.XLOOKUP(A1033,SITE7!$C$8:$C$1180,SITE7!$D$8:$D$1180,""),_xlpm.cleanRaw,SUBSTITUTE(SUBSTITUTE(_xlpm.raw,"_PIN","."),"PIN","."),_xlpm.mainPart,MID(_xlpm.cleanRaw,2,FIND(".",_xlpm.cleanRaw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033" t="str">
        <f t="shared" si="16"/>
        <v>AU19;VCCDU;;19.3199999999999;33.12;;;;</v>
      </c>
    </row>
    <row r="1034" spans="1:10">
      <c r="A1034" t="s">
        <v>1454</v>
      </c>
      <c r="B1034" t="str">
        <f>_xlfn.XLOOKUP(A1034,SITE1!$O$8:$O$1180,SITE1!$N$8:$N$1180,"")</f>
        <v>DDR0_MA[5]_CAA0</v>
      </c>
      <c r="C1034" t="str" cm="1">
        <f t="array" ref="C1034">_xlfn.TEXTJOIN(",", TRUE, _xlfn.UNIQUE(TRANSPOSE(_xlfn.MAP(
    _xlfn.XLOOKUP(A1034, SITE1!$C$8:$C$1180, SITE1!$F$8:$I$1180),
    _xlfn.LAMBDA(_xlpm.x, IF(AND(_xlpm.x &lt;&gt; "", _xlpm.x &lt;&gt; "-"), TRIM(CLEAN(LEFT(_xlpm.x, FIND(".", _xlpm.x &amp; ".") - 1))), ""))
))))</f>
        <v/>
      </c>
      <c r="D1034">
        <v>18.399999999999999</v>
      </c>
      <c r="E1034">
        <v>33.119999999999997</v>
      </c>
      <c r="F1034" t="str">
        <f>_xlfn.LET(_xlpm.raw,_xlfn.XLOOKUP(A1034,SITE1!$C$8:$C$1180,SITE1!$D$8:$D$1180,""),_xlpm.cleanRaw,SUBSTITUTE(SUBSTITUTE(_xlpm.raw,"_PIN","."),"PIN","."),_xlpm.mainPart,MID(_xlpm.cleanRaw,2,FIND(".",_xlpm.cleanRaw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604016</v>
      </c>
      <c r="G1034" t="str">
        <f>_xlfn.LET(_xlpm.raw,_xlfn.XLOOKUP(A1034,SITE3!$C$8:$C$1180,SITE3!$D$8:$D$1180,""),_xlpm.cleanRaw,SUBSTITUTE(SUBSTITUTE(_xlpm.raw,"_PIN","."),"PIN","."),_xlpm.mainPart,MID(_xlpm.cleanRaw,2,FIND(".",_xlpm.cleanRaw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804016</v>
      </c>
      <c r="H1034" t="str">
        <f>_xlfn.LET(_xlpm.raw,_xlfn.XLOOKUP(A1034,SITE5!$C$8:$C$1180,SITE5!$D$8:$D$1180,""),_xlpm.cleanRaw,SUBSTITUTE(SUBSTITUTE(_xlpm.raw,"_PIN","."),"PIN","."),_xlpm.mainPart,MID(_xlpm.cleanRaw,2,FIND(".",_xlpm.cleanRaw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705067</v>
      </c>
      <c r="I1034" t="str">
        <f>_xlfn.LET(_xlpm.raw,_xlfn.XLOOKUP(A1034,SITE7!$C$8:$C$1180,SITE7!$D$8:$D$1180,""),_xlpm.cleanRaw,SUBSTITUTE(SUBSTITUTE(_xlpm.raw,"_PIN","."),"PIN","."),_xlpm.mainPart,MID(_xlpm.cleanRaw,2,FIND(".",_xlpm.cleanRaw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505067</v>
      </c>
      <c r="J1034" t="str">
        <f t="shared" si="16"/>
        <v>AU20;DDR0_MA[5]_CAA0;;18.4;33.12;604016;804016;705067;505067</v>
      </c>
    </row>
    <row r="1035" spans="1:10">
      <c r="A1035" t="s">
        <v>1458</v>
      </c>
      <c r="B1035" t="str">
        <f>_xlfn.XLOOKUP(A1035,SITE1!$O$8:$O$1180,SITE1!$N$8:$N$1180,"")</f>
        <v>DDR0_MA[7]_CAA4</v>
      </c>
      <c r="C1035" t="str" cm="1">
        <f t="array" ref="C1035">_xlfn.TEXTJOIN(",", TRUE, _xlfn.UNIQUE(TRANSPOSE(_xlfn.MAP(
    _xlfn.XLOOKUP(A1035, SITE1!$C$8:$C$1180, SITE1!$F$8:$I$1180),
    _xlfn.LAMBDA(_xlpm.x, IF(AND(_xlpm.x &lt;&gt; "", _xlpm.x &lt;&gt; "-"), TRIM(CLEAN(LEFT(_xlpm.x, FIND(".", _xlpm.x &amp; ".") - 1))), ""))
))))</f>
        <v/>
      </c>
      <c r="D1035">
        <v>17.479999999999901</v>
      </c>
      <c r="E1035">
        <v>33.119999999999997</v>
      </c>
      <c r="F1035" t="str">
        <f>_xlfn.LET(_xlpm.raw,_xlfn.XLOOKUP(A1035,SITE1!$C$8:$C$1180,SITE1!$D$8:$D$1180,""),_xlpm.cleanRaw,SUBSTITUTE(SUBSTITUTE(_xlpm.raw,"_PIN","."),"PIN","."),_xlpm.mainPart,MID(_xlpm.cleanRaw,2,FIND(".",_xlpm.cleanRaw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604021</v>
      </c>
      <c r="G1035" t="str">
        <f>_xlfn.LET(_xlpm.raw,_xlfn.XLOOKUP(A1035,SITE3!$C$8:$C$1180,SITE3!$D$8:$D$1180,""),_xlpm.cleanRaw,SUBSTITUTE(SUBSTITUTE(_xlpm.raw,"_PIN","."),"PIN","."),_xlpm.mainPart,MID(_xlpm.cleanRaw,2,FIND(".",_xlpm.cleanRaw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804021</v>
      </c>
      <c r="H1035" t="str">
        <f>_xlfn.LET(_xlpm.raw,_xlfn.XLOOKUP(A1035,SITE5!$C$8:$C$1180,SITE5!$D$8:$D$1180,""),_xlpm.cleanRaw,SUBSTITUTE(SUBSTITUTE(_xlpm.raw,"_PIN","."),"PIN","."),_xlpm.mainPart,MID(_xlpm.cleanRaw,2,FIND(".",_xlpm.cleanRaw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707110</v>
      </c>
      <c r="I1035" t="str">
        <f>_xlfn.LET(_xlpm.raw,_xlfn.XLOOKUP(A1035,SITE7!$C$8:$C$1180,SITE7!$D$8:$D$1180,""),_xlpm.cleanRaw,SUBSTITUTE(SUBSTITUTE(_xlpm.raw,"_PIN","."),"PIN","."),_xlpm.mainPart,MID(_xlpm.cleanRaw,2,FIND(".",_xlpm.cleanRaw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507110</v>
      </c>
      <c r="J1035" t="str">
        <f t="shared" si="16"/>
        <v>AU21;DDR0_MA[7]_CAA4;;17.4799999999999;33.12;604021;804021;707110;507110</v>
      </c>
    </row>
    <row r="1036" spans="1:10">
      <c r="A1036" t="s">
        <v>1465</v>
      </c>
      <c r="B1036" t="str">
        <f>_xlfn.XLOOKUP(A1036,SITE1!$O$8:$O$1180,SITE1!$N$8:$N$1180,"")</f>
        <v>DDR0_MA[11]_CAA7</v>
      </c>
      <c r="C1036" t="str" cm="1">
        <f t="array" ref="C1036">_xlfn.TEXTJOIN(",", TRUE, _xlfn.UNIQUE(TRANSPOSE(_xlfn.MAP(
    _xlfn.XLOOKUP(A1036, SITE1!$C$8:$C$1180, SITE1!$F$8:$I$1180),
    _xlfn.LAMBDA(_xlpm.x, IF(AND(_xlpm.x &lt;&gt; "", _xlpm.x &lt;&gt; "-"), TRIM(CLEAN(LEFT(_xlpm.x, FIND(".", _xlpm.x &amp; ".") - 1))), ""))
))))</f>
        <v/>
      </c>
      <c r="D1036">
        <v>16.559999999999999</v>
      </c>
      <c r="E1036">
        <v>33.119999999999997</v>
      </c>
      <c r="F1036" t="str">
        <f>_xlfn.LET(_xlpm.raw,_xlfn.XLOOKUP(A1036,SITE1!$C$8:$C$1180,SITE1!$D$8:$D$1180,""),_xlpm.cleanRaw,SUBSTITUTE(SUBSTITUTE(_xlpm.raw,"_PIN","."),"PIN","."),_xlpm.mainPart,MID(_xlpm.cleanRaw,2,FIND(".",_xlpm.cleanRaw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606125</v>
      </c>
      <c r="G1036" t="str">
        <f>_xlfn.LET(_xlpm.raw,_xlfn.XLOOKUP(A1036,SITE3!$C$8:$C$1180,SITE3!$D$8:$D$1180,""),_xlpm.cleanRaw,SUBSTITUTE(SUBSTITUTE(_xlpm.raw,"_PIN","."),"PIN","."),_xlpm.mainPart,MID(_xlpm.cleanRaw,2,FIND(".",_xlpm.cleanRaw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806125</v>
      </c>
      <c r="H1036" t="str">
        <f>_xlfn.LET(_xlpm.raw,_xlfn.XLOOKUP(A1036,SITE5!$C$8:$C$1180,SITE5!$D$8:$D$1180,""),_xlpm.cleanRaw,SUBSTITUTE(SUBSTITUTE(_xlpm.raw,"_PIN","."),"PIN","."),_xlpm.mainPart,MID(_xlpm.cleanRaw,2,FIND(".",_xlpm.cleanRaw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704091</v>
      </c>
      <c r="I1036" t="str">
        <f>_xlfn.LET(_xlpm.raw,_xlfn.XLOOKUP(A1036,SITE7!$C$8:$C$1180,SITE7!$D$8:$D$1180,""),_xlpm.cleanRaw,SUBSTITUTE(SUBSTITUTE(_xlpm.raw,"_PIN","."),"PIN","."),_xlpm.mainPart,MID(_xlpm.cleanRaw,2,FIND(".",_xlpm.cleanRaw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504091</v>
      </c>
      <c r="J1036" t="str">
        <f t="shared" si="16"/>
        <v>AU22;DDR0_MA[11]_CAA7;;16.56;33.12;606125;806125;704091;504091</v>
      </c>
    </row>
    <row r="1037" spans="1:10">
      <c r="A1037" t="s">
        <v>1676</v>
      </c>
      <c r="B1037" t="str">
        <f>_xlfn.XLOOKUP(A1037,SITE1!$O$8:$O$1180,SITE1!$N$8:$N$1180,"")</f>
        <v>VCCDU</v>
      </c>
      <c r="C1037" t="str" cm="1">
        <f t="array" ref="C1037">_xlfn.TEXTJOIN(",", TRUE, _xlfn.UNIQUE(TRANSPOSE(_xlfn.MAP(
    _xlfn.XLOOKUP(A1037, SITE1!$C$8:$C$1180, SITE1!$F$8:$I$1180),
    _xlfn.LAMBDA(_xlpm.x, IF(AND(_xlpm.x &lt;&gt; "", _xlpm.x &lt;&gt; "-"), TRIM(CLEAN(LEFT(_xlpm.x, FIND(".", _xlpm.x &amp; ".") - 1))), ""))
))))</f>
        <v/>
      </c>
      <c r="D1037">
        <v>15.639999999999899</v>
      </c>
      <c r="E1037">
        <v>33.119999999999997</v>
      </c>
      <c r="F1037" t="str">
        <f>_xlfn.LET(_xlpm.raw,_xlfn.XLOOKUP(A1037,SITE1!$C$8:$C$1180,SITE1!$D$8:$D$1180,""),_xlpm.cleanRaw,SUBSTITUTE(SUBSTITUTE(_xlpm.raw,"_PIN","."),"PIN","."),_xlpm.mainPart,MID(_xlpm.cleanRaw,2,FIND(".",_xlpm.cleanRaw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37" t="str">
        <f>_xlfn.LET(_xlpm.raw,_xlfn.XLOOKUP(A1037,SITE3!$C$8:$C$1180,SITE3!$D$8:$D$1180,""),_xlpm.cleanRaw,SUBSTITUTE(SUBSTITUTE(_xlpm.raw,"_PIN","."),"PIN","."),_xlpm.mainPart,MID(_xlpm.cleanRaw,2,FIND(".",_xlpm.cleanRaw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37" t="str">
        <f>_xlfn.LET(_xlpm.raw,_xlfn.XLOOKUP(A1037,SITE5!$C$8:$C$1180,SITE5!$D$8:$D$1180,""),_xlpm.cleanRaw,SUBSTITUTE(SUBSTITUTE(_xlpm.raw,"_PIN","."),"PIN","."),_xlpm.mainPart,MID(_xlpm.cleanRaw,2,FIND(".",_xlpm.cleanRaw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037" t="str">
        <f>_xlfn.LET(_xlpm.raw,_xlfn.XLOOKUP(A1037,SITE7!$C$8:$C$1180,SITE7!$D$8:$D$1180,""),_xlpm.cleanRaw,SUBSTITUTE(SUBSTITUTE(_xlpm.raw,"_PIN","."),"PIN","."),_xlpm.mainPart,MID(_xlpm.cleanRaw,2,FIND(".",_xlpm.cleanRaw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037" t="str">
        <f t="shared" si="16"/>
        <v>AU23;VCCDU;;15.6399999999999;33.12;;;;</v>
      </c>
    </row>
    <row r="1038" spans="1:10">
      <c r="A1038" t="s">
        <v>1473</v>
      </c>
      <c r="B1038" t="str">
        <f>_xlfn.XLOOKUP(A1038,SITE1!$O$8:$O$1180,SITE1!$N$8:$N$1180,"")</f>
        <v>DDR0_MA[15]_CAA8_ACT_N</v>
      </c>
      <c r="C1038" t="str" cm="1">
        <f t="array" ref="C1038">_xlfn.TEXTJOIN(",", TRUE, _xlfn.UNIQUE(TRANSPOSE(_xlfn.MAP(
    _xlfn.XLOOKUP(A1038, SITE1!$C$8:$C$1180, SITE1!$F$8:$I$1180),
    _xlfn.LAMBDA(_xlpm.x, IF(AND(_xlpm.x &lt;&gt; "", _xlpm.x &lt;&gt; "-"), TRIM(CLEAN(LEFT(_xlpm.x, FIND(".", _xlpm.x &amp; ".") - 1))), ""))
))))</f>
        <v/>
      </c>
      <c r="D1038">
        <v>14.719999999999899</v>
      </c>
      <c r="E1038">
        <v>33.119999999999997</v>
      </c>
      <c r="F1038" t="str">
        <f>_xlfn.LET(_xlpm.raw,_xlfn.XLOOKUP(A1038,SITE1!$C$8:$C$1180,SITE1!$D$8:$D$1180,""),_xlpm.cleanRaw,SUBSTITUTE(SUBSTITUTE(_xlpm.raw,"_PIN","."),"PIN","."),_xlpm.mainPart,MID(_xlpm.cleanRaw,2,FIND(".",_xlpm.cleanRaw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606094</v>
      </c>
      <c r="G1038" t="str">
        <f>_xlfn.LET(_xlpm.raw,_xlfn.XLOOKUP(A1038,SITE3!$C$8:$C$1180,SITE3!$D$8:$D$1180,""),_xlpm.cleanRaw,SUBSTITUTE(SUBSTITUTE(_xlpm.raw,"_PIN","."),"PIN","."),_xlpm.mainPart,MID(_xlpm.cleanRaw,2,FIND(".",_xlpm.cleanRaw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806094</v>
      </c>
      <c r="H1038" t="str">
        <f>_xlfn.LET(_xlpm.raw,_xlfn.XLOOKUP(A1038,SITE5!$C$8:$C$1180,SITE5!$D$8:$D$1180,""),_xlpm.cleanRaw,SUBSTITUTE(SUBSTITUTE(_xlpm.raw,"_PIN","."),"PIN","."),_xlpm.mainPart,MID(_xlpm.cleanRaw,2,FIND(".",_xlpm.cleanRaw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702049</v>
      </c>
      <c r="I1038" t="str">
        <f>_xlfn.LET(_xlpm.raw,_xlfn.XLOOKUP(A1038,SITE7!$C$8:$C$1180,SITE7!$D$8:$D$1180,""),_xlpm.cleanRaw,SUBSTITUTE(SUBSTITUTE(_xlpm.raw,"_PIN","."),"PIN","."),_xlpm.mainPart,MID(_xlpm.cleanRaw,2,FIND(".",_xlpm.cleanRaw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502049</v>
      </c>
      <c r="J1038" t="str">
        <f t="shared" si="16"/>
        <v>AU24;DDR0_MA[15]_CAA8_ACT_N;;14.7199999999999;33.12;606094;806094;702049;502049</v>
      </c>
    </row>
    <row r="1039" spans="1:10">
      <c r="A1039" t="s">
        <v>1783</v>
      </c>
      <c r="B1039" t="str">
        <f>_xlfn.XLOOKUP(A1039,SITE1!$O$8:$O$1180,SITE1!$N$8:$N$1180,"")</f>
        <v>VSS</v>
      </c>
      <c r="C1039" t="str" cm="1">
        <f t="array" ref="C1039">_xlfn.TEXTJOIN(",", TRUE, _xlfn.UNIQUE(TRANSPOSE(_xlfn.MAP(
    _xlfn.XLOOKUP(A1039, SITE1!$C$8:$C$1180, SITE1!$F$8:$I$1180),
    _xlfn.LAMBDA(_xlpm.x, IF(AND(_xlpm.x &lt;&gt; "", _xlpm.x &lt;&gt; "-"), TRIM(CLEAN(LEFT(_xlpm.x, FIND(".", _xlpm.x &amp; ".") - 1))), ""))
))))</f>
        <v/>
      </c>
      <c r="D1039">
        <v>13.799999999999899</v>
      </c>
      <c r="E1039">
        <v>33.119999999999997</v>
      </c>
      <c r="F1039" t="str">
        <f>_xlfn.LET(_xlpm.raw,_xlfn.XLOOKUP(A1039,SITE1!$C$8:$C$1180,SITE1!$D$8:$D$1180,""),_xlpm.cleanRaw,SUBSTITUTE(SUBSTITUTE(_xlpm.raw,"_PIN","."),"PIN","."),_xlpm.mainPart,MID(_xlpm.cleanRaw,2,FIND(".",_xlpm.cleanRaw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39" t="str">
        <f>_xlfn.LET(_xlpm.raw,_xlfn.XLOOKUP(A1039,SITE3!$C$8:$C$1180,SITE3!$D$8:$D$1180,""),_xlpm.cleanRaw,SUBSTITUTE(SUBSTITUTE(_xlpm.raw,"_PIN","."),"PIN","."),_xlpm.mainPart,MID(_xlpm.cleanRaw,2,FIND(".",_xlpm.cleanRaw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39" t="str">
        <f>_xlfn.LET(_xlpm.raw,_xlfn.XLOOKUP(A1039,SITE5!$C$8:$C$1180,SITE5!$D$8:$D$1180,""),_xlpm.cleanRaw,SUBSTITUTE(SUBSTITUTE(_xlpm.raw,"_PIN","."),"PIN","."),_xlpm.mainPart,MID(_xlpm.cleanRaw,2,FIND(".",_xlpm.cleanRaw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039" t="str">
        <f>_xlfn.LET(_xlpm.raw,_xlfn.XLOOKUP(A1039,SITE7!$C$8:$C$1180,SITE7!$D$8:$D$1180,""),_xlpm.cleanRaw,SUBSTITUTE(SUBSTITUTE(_xlpm.raw,"_PIN","."),"PIN","."),_xlpm.mainPart,MID(_xlpm.cleanRaw,2,FIND(".",_xlpm.cleanRaw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039" t="str">
        <f t="shared" si="16"/>
        <v>AU25;VSS;;13.7999999999999;33.12;;;;</v>
      </c>
    </row>
    <row r="1040" spans="1:10">
      <c r="A1040" t="s">
        <v>1513</v>
      </c>
      <c r="B1040" t="str">
        <f>_xlfn.XLOOKUP(A1040,SITE1!$O$8:$O$1180,SITE1!$N$8:$N$1180,"")</f>
        <v>DDR1_MA[8]_CAA3</v>
      </c>
      <c r="C1040" t="str" cm="1">
        <f t="array" ref="C1040">_xlfn.TEXTJOIN(",", TRUE, _xlfn.UNIQUE(TRANSPOSE(_xlfn.MAP(
    _xlfn.XLOOKUP(A1040, SITE1!$C$8:$C$1180, SITE1!$F$8:$I$1180),
    _xlfn.LAMBDA(_xlpm.x, IF(AND(_xlpm.x &lt;&gt; "", _xlpm.x &lt;&gt; "-"), TRIM(CLEAN(LEFT(_xlpm.x, FIND(".", _xlpm.x &amp; ".") - 1))), ""))
))))</f>
        <v/>
      </c>
      <c r="D1040">
        <v>12.8799999999999</v>
      </c>
      <c r="E1040">
        <v>33.119999999999997</v>
      </c>
      <c r="F1040" t="str">
        <f>_xlfn.LET(_xlpm.raw,_xlfn.XLOOKUP(A1040,SITE1!$C$8:$C$1180,SITE1!$D$8:$D$1180,""),_xlpm.cleanRaw,SUBSTITUTE(SUBSTITUTE(_xlpm.raw,"_PIN","."),"PIN","."),_xlpm.mainPart,MID(_xlpm.cleanRaw,2,FIND(".",_xlpm.cleanRaw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605084</v>
      </c>
      <c r="G1040" t="str">
        <f>_xlfn.LET(_xlpm.raw,_xlfn.XLOOKUP(A1040,SITE3!$C$8:$C$1180,SITE3!$D$8:$D$1180,""),_xlpm.cleanRaw,SUBSTITUTE(SUBSTITUTE(_xlpm.raw,"_PIN","."),"PIN","."),_xlpm.mainPart,MID(_xlpm.cleanRaw,2,FIND(".",_xlpm.cleanRaw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805084</v>
      </c>
      <c r="H1040" t="str">
        <f>_xlfn.LET(_xlpm.raw,_xlfn.XLOOKUP(A1040,SITE5!$C$8:$C$1180,SITE5!$D$8:$D$1180,""),_xlpm.cleanRaw,SUBSTITUTE(SUBSTITUTE(_xlpm.raw,"_PIN","."),"PIN","."),_xlpm.mainPart,MID(_xlpm.cleanRaw,2,FIND(".",_xlpm.cleanRaw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706003</v>
      </c>
      <c r="I1040" t="str">
        <f>_xlfn.LET(_xlpm.raw,_xlfn.XLOOKUP(A1040,SITE7!$C$8:$C$1180,SITE7!$D$8:$D$1180,""),_xlpm.cleanRaw,SUBSTITUTE(SUBSTITUTE(_xlpm.raw,"_PIN","."),"PIN","."),_xlpm.mainPart,MID(_xlpm.cleanRaw,2,FIND(".",_xlpm.cleanRaw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506003</v>
      </c>
      <c r="J1040" t="str">
        <f t="shared" si="16"/>
        <v>AU26;DDR1_MA[8]_CAA3;;12.8799999999999;33.12;605084;805084;706003;506003</v>
      </c>
    </row>
    <row r="1041" spans="1:10">
      <c r="A1041" t="s">
        <v>1519</v>
      </c>
      <c r="B1041" t="str">
        <f>_xlfn.XLOOKUP(A1041,SITE1!$O$8:$O$1180,SITE1!$N$8:$N$1180,"")</f>
        <v>DDR1_MA[11]_CAA7</v>
      </c>
      <c r="C1041" t="str" cm="1">
        <f t="array" ref="C1041">_xlfn.TEXTJOIN(",", TRUE, _xlfn.UNIQUE(TRANSPOSE(_xlfn.MAP(
    _xlfn.XLOOKUP(A1041, SITE1!$C$8:$C$1180, SITE1!$F$8:$I$1180),
    _xlfn.LAMBDA(_xlpm.x, IF(AND(_xlpm.x &lt;&gt; "", _xlpm.x &lt;&gt; "-"), TRIM(CLEAN(LEFT(_xlpm.x, FIND(".", _xlpm.x &amp; ".") - 1))), ""))
))))</f>
        <v/>
      </c>
      <c r="D1041">
        <v>11.9599999999999</v>
      </c>
      <c r="E1041">
        <v>33.119999999999997</v>
      </c>
      <c r="F1041" t="str">
        <f>_xlfn.LET(_xlpm.raw,_xlfn.XLOOKUP(A1041,SITE1!$C$8:$C$1180,SITE1!$D$8:$D$1180,""),_xlpm.cleanRaw,SUBSTITUTE(SUBSTITUTE(_xlpm.raw,"_PIN","."),"PIN","."),_xlpm.mainPart,MID(_xlpm.cleanRaw,2,FIND(".",_xlpm.cleanRaw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606125</v>
      </c>
      <c r="G1041" t="str">
        <f>_xlfn.LET(_xlpm.raw,_xlfn.XLOOKUP(A1041,SITE3!$C$8:$C$1180,SITE3!$D$8:$D$1180,""),_xlpm.cleanRaw,SUBSTITUTE(SUBSTITUTE(_xlpm.raw,"_PIN","."),"PIN","."),_xlpm.mainPart,MID(_xlpm.cleanRaw,2,FIND(".",_xlpm.cleanRaw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806125</v>
      </c>
      <c r="H1041" t="str">
        <f>_xlfn.LET(_xlpm.raw,_xlfn.XLOOKUP(A1041,SITE5!$C$8:$C$1180,SITE5!$D$8:$D$1180,""),_xlpm.cleanRaw,SUBSTITUTE(SUBSTITUTE(_xlpm.raw,"_PIN","."),"PIN","."),_xlpm.mainPart,MID(_xlpm.cleanRaw,2,FIND(".",_xlpm.cleanRaw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704091</v>
      </c>
      <c r="I1041" t="str">
        <f>_xlfn.LET(_xlpm.raw,_xlfn.XLOOKUP(A1041,SITE7!$C$8:$C$1180,SITE7!$D$8:$D$1180,""),_xlpm.cleanRaw,SUBSTITUTE(SUBSTITUTE(_xlpm.raw,"_PIN","."),"PIN","."),_xlpm.mainPart,MID(_xlpm.cleanRaw,2,FIND(".",_xlpm.cleanRaw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504091</v>
      </c>
      <c r="J1041" t="str">
        <f t="shared" si="16"/>
        <v>AU27;DDR1_MA[11]_CAA7;;11.9599999999999;33.12;606125;806125;704091;504091</v>
      </c>
    </row>
    <row r="1042" spans="1:10">
      <c r="A1042" t="s">
        <v>1527</v>
      </c>
      <c r="B1042" t="str">
        <f>_xlfn.XLOOKUP(A1042,SITE1!$O$8:$O$1180,SITE1!$N$8:$N$1180,"")</f>
        <v>DDR1_MA[15]_CAA8_ACT_N</v>
      </c>
      <c r="C1042" t="str" cm="1">
        <f t="array" ref="C1042">_xlfn.TEXTJOIN(",", TRUE, _xlfn.UNIQUE(TRANSPOSE(_xlfn.MAP(
    _xlfn.XLOOKUP(A1042, SITE1!$C$8:$C$1180, SITE1!$F$8:$I$1180),
    _xlfn.LAMBDA(_xlpm.x, IF(AND(_xlpm.x &lt;&gt; "", _xlpm.x &lt;&gt; "-"), TRIM(CLEAN(LEFT(_xlpm.x, FIND(".", _xlpm.x &amp; ".") - 1))), ""))
))))</f>
        <v/>
      </c>
      <c r="D1042">
        <v>11.04</v>
      </c>
      <c r="E1042">
        <v>33.119999999999997</v>
      </c>
      <c r="F1042" t="str">
        <f>_xlfn.LET(_xlpm.raw,_xlfn.XLOOKUP(A1042,SITE1!$C$8:$C$1180,SITE1!$D$8:$D$1180,""),_xlpm.cleanRaw,SUBSTITUTE(SUBSTITUTE(_xlpm.raw,"_PIN","."),"PIN","."),_xlpm.mainPart,MID(_xlpm.cleanRaw,2,FIND(".",_xlpm.cleanRaw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606094</v>
      </c>
      <c r="G1042" t="str">
        <f>_xlfn.LET(_xlpm.raw,_xlfn.XLOOKUP(A1042,SITE3!$C$8:$C$1180,SITE3!$D$8:$D$1180,""),_xlpm.cleanRaw,SUBSTITUTE(SUBSTITUTE(_xlpm.raw,"_PIN","."),"PIN","."),_xlpm.mainPart,MID(_xlpm.cleanRaw,2,FIND(".",_xlpm.cleanRaw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806094</v>
      </c>
      <c r="H1042" t="str">
        <f>_xlfn.LET(_xlpm.raw,_xlfn.XLOOKUP(A1042,SITE5!$C$8:$C$1180,SITE5!$D$8:$D$1180,""),_xlpm.cleanRaw,SUBSTITUTE(SUBSTITUTE(_xlpm.raw,"_PIN","."),"PIN","."),_xlpm.mainPart,MID(_xlpm.cleanRaw,2,FIND(".",_xlpm.cleanRaw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702049</v>
      </c>
      <c r="I1042" t="str">
        <f>_xlfn.LET(_xlpm.raw,_xlfn.XLOOKUP(A1042,SITE7!$C$8:$C$1180,SITE7!$D$8:$D$1180,""),_xlpm.cleanRaw,SUBSTITUTE(SUBSTITUTE(_xlpm.raw,"_PIN","."),"PIN","."),_xlpm.mainPart,MID(_xlpm.cleanRaw,2,FIND(".",_xlpm.cleanRaw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502049</v>
      </c>
      <c r="J1042" t="str">
        <f t="shared" si="16"/>
        <v>AU28;DDR1_MA[15]_CAA8_ACT_N;;11.04;33.12;606094;806094;702049;502049</v>
      </c>
    </row>
    <row r="1043" spans="1:10">
      <c r="A1043" t="s">
        <v>970</v>
      </c>
      <c r="B1043" t="str">
        <f>_xlfn.XLOOKUP(A1043,SITE1!$O$8:$O$1180,SITE1!$N$8:$N$1180,"")</f>
        <v>DDR1_CKE[3]</v>
      </c>
      <c r="C1043" t="str" cm="1">
        <f t="array" ref="C1043">_xlfn.TEXTJOIN(",", TRUE, _xlfn.UNIQUE(TRANSPOSE(_xlfn.MAP(
    _xlfn.XLOOKUP(A1043, SITE1!$C$8:$C$1180, SITE1!$F$8:$I$1180),
    _xlfn.LAMBDA(_xlpm.x, IF(AND(_xlpm.x &lt;&gt; "", _xlpm.x &lt;&gt; "-"), TRIM(CLEAN(LEFT(_xlpm.x, FIND(".", _xlpm.x &amp; ".") - 1))), ""))
))))</f>
        <v/>
      </c>
      <c r="D1043">
        <v>10.1199999999999</v>
      </c>
      <c r="E1043">
        <v>33.119999999999997</v>
      </c>
      <c r="F1043" t="str">
        <f>_xlfn.LET(_xlpm.raw,_xlfn.XLOOKUP(A1043,SITE1!$C$8:$C$1180,SITE1!$D$8:$D$1180,""),_xlpm.cleanRaw,SUBSTITUTE(SUBSTITUTE(_xlpm.raw,"_PIN","."),"PIN","."),_xlpm.mainPart,MID(_xlpm.cleanRaw,2,FIND(".",_xlpm.cleanRaw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605069</v>
      </c>
      <c r="G1043" t="str">
        <f>_xlfn.LET(_xlpm.raw,_xlfn.XLOOKUP(A1043,SITE3!$C$8:$C$1180,SITE3!$D$8:$D$1180,""),_xlpm.cleanRaw,SUBSTITUTE(SUBSTITUTE(_xlpm.raw,"_PIN","."),"PIN","."),_xlpm.mainPart,MID(_xlpm.cleanRaw,2,FIND(".",_xlpm.cleanRaw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805069</v>
      </c>
      <c r="H1043" t="str">
        <f>_xlfn.LET(_xlpm.raw,_xlfn.XLOOKUP(A1043,SITE5!$C$8:$C$1180,SITE5!$D$8:$D$1180,""),_xlpm.cleanRaw,SUBSTITUTE(SUBSTITUTE(_xlpm.raw,"_PIN","."),"PIN","."),_xlpm.mainPart,MID(_xlpm.cleanRaw,2,FIND(".",_xlpm.cleanRaw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705062</v>
      </c>
      <c r="I1043" t="str">
        <f>_xlfn.LET(_xlpm.raw,_xlfn.XLOOKUP(A1043,SITE7!$C$8:$C$1180,SITE7!$D$8:$D$1180,""),_xlpm.cleanRaw,SUBSTITUTE(SUBSTITUTE(_xlpm.raw,"_PIN","."),"PIN","."),_xlpm.mainPart,MID(_xlpm.cleanRaw,2,FIND(".",_xlpm.cleanRaw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505062</v>
      </c>
      <c r="J1043" t="str">
        <f t="shared" si="16"/>
        <v>AU29;DDR1_CKE[3];;10.1199999999999;33.12;605069;805069;705062;505062</v>
      </c>
    </row>
    <row r="1044" spans="1:10">
      <c r="A1044" t="s">
        <v>971</v>
      </c>
      <c r="B1044" t="str">
        <f>_xlfn.XLOOKUP(A1044,SITE1!$O$8:$O$1180,SITE1!$N$8:$N$1180,"")</f>
        <v>VSS</v>
      </c>
      <c r="C1044" t="str" cm="1">
        <f t="array" ref="C1044">_xlfn.TEXTJOIN(",", TRUE, _xlfn.UNIQUE(TRANSPOSE(_xlfn.MAP(
    _xlfn.XLOOKUP(A1044, SITE1!$C$8:$C$1180, SITE1!$F$8:$I$1180),
    _xlfn.LAMBDA(_xlpm.x, IF(AND(_xlpm.x &lt;&gt; "", _xlpm.x &lt;&gt; "-"), TRIM(CLEAN(LEFT(_xlpm.x, FIND(".", _xlpm.x &amp; ".") - 1))), ""))
))))</f>
        <v/>
      </c>
      <c r="D1044">
        <v>9.1999999999999904</v>
      </c>
      <c r="E1044">
        <v>33.119999999999997</v>
      </c>
      <c r="F1044" t="str">
        <f>_xlfn.LET(_xlpm.raw,_xlfn.XLOOKUP(A1044,SITE1!$C$8:$C$1180,SITE1!$D$8:$D$1180,""),_xlpm.cleanRaw,SUBSTITUTE(SUBSTITUTE(_xlpm.raw,"_PIN","."),"PIN","."),_xlpm.mainPart,MID(_xlpm.cleanRaw,2,FIND(".",_xlpm.cleanRaw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44" t="str">
        <f>_xlfn.LET(_xlpm.raw,_xlfn.XLOOKUP(A1044,SITE3!$C$8:$C$1180,SITE3!$D$8:$D$1180,""),_xlpm.cleanRaw,SUBSTITUTE(SUBSTITUTE(_xlpm.raw,"_PIN","."),"PIN","."),_xlpm.mainPart,MID(_xlpm.cleanRaw,2,FIND(".",_xlpm.cleanRaw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44" t="str">
        <f>_xlfn.LET(_xlpm.raw,_xlfn.XLOOKUP(A1044,SITE5!$C$8:$C$1180,SITE5!$D$8:$D$1180,""),_xlpm.cleanRaw,SUBSTITUTE(SUBSTITUTE(_xlpm.raw,"_PIN","."),"PIN","."),_xlpm.mainPart,MID(_xlpm.cleanRaw,2,FIND(".",_xlpm.cleanRaw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044" t="str">
        <f>_xlfn.LET(_xlpm.raw,_xlfn.XLOOKUP(A1044,SITE7!$C$8:$C$1180,SITE7!$D$8:$D$1180,""),_xlpm.cleanRaw,SUBSTITUTE(SUBSTITUTE(_xlpm.raw,"_PIN","."),"PIN","."),_xlpm.mainPart,MID(_xlpm.cleanRaw,2,FIND(".",_xlpm.cleanRaw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044" t="str">
        <f t="shared" si="16"/>
        <v>AU30;VSS;;9.19999999999999;33.12;;;;</v>
      </c>
    </row>
    <row r="1045" spans="1:10">
      <c r="A1045" t="s">
        <v>972</v>
      </c>
      <c r="B1045" t="str">
        <f>_xlfn.XLOOKUP(A1045,SITE1!$O$8:$O$1180,SITE1!$N$8:$N$1180,"")</f>
        <v>DDR0_ECC[4]</v>
      </c>
      <c r="C1045" t="str" cm="1">
        <f t="array" ref="C1045">_xlfn.TEXTJOIN(",", TRUE, _xlfn.UNIQUE(TRANSPOSE(_xlfn.MAP(
    _xlfn.XLOOKUP(A1045, SITE1!$C$8:$C$1180, SITE1!$F$8:$I$1180),
    _xlfn.LAMBDA(_xlpm.x, IF(AND(_xlpm.x &lt;&gt; "", _xlpm.x &lt;&gt; "-"), TRIM(CLEAN(LEFT(_xlpm.x, FIND(".", _xlpm.x &amp; ".") - 1))), ""))
))))</f>
        <v/>
      </c>
      <c r="D1045">
        <v>8.2799999999999905</v>
      </c>
      <c r="E1045">
        <v>33.119999999999997</v>
      </c>
      <c r="F1045" t="str">
        <f>_xlfn.LET(_xlpm.raw,_xlfn.XLOOKUP(A1045,SITE1!$C$8:$C$1180,SITE1!$D$8:$D$1180,""),_xlpm.cleanRaw,SUBSTITUTE(SUBSTITUTE(_xlpm.raw,"_PIN","."),"PIN","."),_xlpm.mainPart,MID(_xlpm.cleanRaw,2,FIND(".",_xlpm.cleanRaw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604030</v>
      </c>
      <c r="G1045" t="str">
        <f>_xlfn.LET(_xlpm.raw,_xlfn.XLOOKUP(A1045,SITE3!$C$8:$C$1180,SITE3!$D$8:$D$1180,""),_xlpm.cleanRaw,SUBSTITUTE(SUBSTITUTE(_xlpm.raw,"_PIN","."),"PIN","."),_xlpm.mainPart,MID(_xlpm.cleanRaw,2,FIND(".",_xlpm.cleanRaw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804030</v>
      </c>
      <c r="H1045" t="str">
        <f>_xlfn.LET(_xlpm.raw,_xlfn.XLOOKUP(A1045,SITE5!$C$8:$C$1180,SITE5!$D$8:$D$1180,""),_xlpm.cleanRaw,SUBSTITUTE(SUBSTITUTE(_xlpm.raw,"_PIN","."),"PIN","."),_xlpm.mainPart,MID(_xlpm.cleanRaw,2,FIND(".",_xlpm.cleanRaw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707108</v>
      </c>
      <c r="I1045" t="str">
        <f>_xlfn.LET(_xlpm.raw,_xlfn.XLOOKUP(A1045,SITE7!$C$8:$C$1180,SITE7!$D$8:$D$1180,""),_xlpm.cleanRaw,SUBSTITUTE(SUBSTITUTE(_xlpm.raw,"_PIN","."),"PIN","."),_xlpm.mainPart,MID(_xlpm.cleanRaw,2,FIND(".",_xlpm.cleanRaw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507108</v>
      </c>
      <c r="J1045" t="str">
        <f t="shared" si="16"/>
        <v>AU31;DDR0_ECC[4];;8.27999999999999;33.12;604030;804030;707108;507108</v>
      </c>
    </row>
    <row r="1046" spans="1:10">
      <c r="A1046" t="s">
        <v>973</v>
      </c>
      <c r="B1046" t="str">
        <f>_xlfn.XLOOKUP(A1046,SITE1!$O$8:$O$1180,SITE1!$N$8:$N$1180,"")</f>
        <v>DDR0_DQS_N[8]</v>
      </c>
      <c r="C1046" t="str" cm="1">
        <f t="array" ref="C1046">_xlfn.TEXTJOIN(",", TRUE, _xlfn.UNIQUE(TRANSPOSE(_xlfn.MAP(
    _xlfn.XLOOKUP(A1046, SITE1!$C$8:$C$1180, SITE1!$F$8:$I$1180),
    _xlfn.LAMBDA(_xlpm.x, IF(AND(_xlpm.x &lt;&gt; "", _xlpm.x &lt;&gt; "-"), TRIM(CLEAN(LEFT(_xlpm.x, FIND(".", _xlpm.x &amp; ".") - 1))), ""))
))))</f>
        <v/>
      </c>
      <c r="D1046">
        <v>7.3599999999999897</v>
      </c>
      <c r="E1046">
        <v>33.119999999999997</v>
      </c>
      <c r="F1046" t="str">
        <f>_xlfn.LET(_xlpm.raw,_xlfn.XLOOKUP(A1046,SITE1!$C$8:$C$1180,SITE1!$D$8:$D$1180,""),_xlpm.cleanRaw,SUBSTITUTE(SUBSTITUTE(_xlpm.raw,"_PIN","."),"PIN","."),_xlpm.mainPart,MID(_xlpm.cleanRaw,2,FIND(".",_xlpm.cleanRaw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603116</v>
      </c>
      <c r="G1046" t="str">
        <f>_xlfn.LET(_xlpm.raw,_xlfn.XLOOKUP(A1046,SITE3!$C$8:$C$1180,SITE3!$D$8:$D$1180,""),_xlpm.cleanRaw,SUBSTITUTE(SUBSTITUTE(_xlpm.raw,"_PIN","."),"PIN","."),_xlpm.mainPart,MID(_xlpm.cleanRaw,2,FIND(".",_xlpm.cleanRaw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803116</v>
      </c>
      <c r="H1046" t="str">
        <f>_xlfn.LET(_xlpm.raw,_xlfn.XLOOKUP(A1046,SITE5!$C$8:$C$1180,SITE5!$D$8:$D$1180,""),_xlpm.cleanRaw,SUBSTITUTE(SUBSTITUTE(_xlpm.raw,"_PIN","."),"PIN","."),_xlpm.mainPart,MID(_xlpm.cleanRaw,2,FIND(".",_xlpm.cleanRaw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707120</v>
      </c>
      <c r="I1046" t="str">
        <f>_xlfn.LET(_xlpm.raw,_xlfn.XLOOKUP(A1046,SITE7!$C$8:$C$1180,SITE7!$D$8:$D$1180,""),_xlpm.cleanRaw,SUBSTITUTE(SUBSTITUTE(_xlpm.raw,"_PIN","."),"PIN","."),_xlpm.mainPart,MID(_xlpm.cleanRaw,2,FIND(".",_xlpm.cleanRaw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507120</v>
      </c>
      <c r="J1046" t="str">
        <f t="shared" si="16"/>
        <v>AU32;DDR0_DQS_N[8];;7.35999999999999;33.12;603116;803116;707120;507120</v>
      </c>
    </row>
    <row r="1047" spans="1:10">
      <c r="A1047" t="s">
        <v>1166</v>
      </c>
      <c r="B1047" t="str">
        <f>_xlfn.XLOOKUP(A1047,SITE1!$O$8:$O$1180,SITE1!$N$8:$N$1180,"")</f>
        <v>DDR0_ECC[0]</v>
      </c>
      <c r="C1047" t="str" cm="1">
        <f t="array" ref="C1047">_xlfn.TEXTJOIN(",", TRUE, _xlfn.UNIQUE(TRANSPOSE(_xlfn.MAP(
    _xlfn.XLOOKUP(A1047, SITE1!$C$8:$C$1180, SITE1!$F$8:$I$1180),
    _xlfn.LAMBDA(_xlpm.x, IF(AND(_xlpm.x &lt;&gt; "", _xlpm.x &lt;&gt; "-"), TRIM(CLEAN(LEFT(_xlpm.x, FIND(".", _xlpm.x &amp; ".") - 1))), ""))
))))</f>
        <v/>
      </c>
      <c r="D1047">
        <v>6.4399999999999897</v>
      </c>
      <c r="E1047">
        <v>33.119999999999997</v>
      </c>
      <c r="F1047" t="str">
        <f>_xlfn.LET(_xlpm.raw,_xlfn.XLOOKUP(A1047,SITE1!$C$8:$C$1180,SITE1!$D$8:$D$1180,""),_xlpm.cleanRaw,SUBSTITUTE(SUBSTITUTE(_xlpm.raw,"_PIN","."),"PIN","."),_xlpm.mainPart,MID(_xlpm.cleanRaw,2,FIND(".",_xlpm.cleanRaw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602075</v>
      </c>
      <c r="G1047" t="str">
        <f>_xlfn.LET(_xlpm.raw,_xlfn.XLOOKUP(A1047,SITE3!$C$8:$C$1180,SITE3!$D$8:$D$1180,""),_xlpm.cleanRaw,SUBSTITUTE(SUBSTITUTE(_xlpm.raw,"_PIN","."),"PIN","."),_xlpm.mainPart,MID(_xlpm.cleanRaw,2,FIND(".",_xlpm.cleanRaw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802075</v>
      </c>
      <c r="H1047" t="str">
        <f>_xlfn.LET(_xlpm.raw,_xlfn.XLOOKUP(A1047,SITE5!$C$8:$C$1180,SITE5!$D$8:$D$1180,""),_xlpm.cleanRaw,SUBSTITUTE(SUBSTITUTE(_xlpm.raw,"_PIN","."),"PIN","."),_xlpm.mainPart,MID(_xlpm.cleanRaw,2,FIND(".",_xlpm.cleanRaw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708074</v>
      </c>
      <c r="I1047" t="str">
        <f>_xlfn.LET(_xlpm.raw,_xlfn.XLOOKUP(A1047,SITE7!$C$8:$C$1180,SITE7!$D$8:$D$1180,""),_xlpm.cleanRaw,SUBSTITUTE(SUBSTITUTE(_xlpm.raw,"_PIN","."),"PIN","."),_xlpm.mainPart,MID(_xlpm.cleanRaw,2,FIND(".",_xlpm.cleanRaw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508074</v>
      </c>
      <c r="J1047" t="str">
        <f t="shared" si="16"/>
        <v>AU33;DDR0_ECC[0];;6.43999999999999;33.12;602075;802075;708074;508074</v>
      </c>
    </row>
    <row r="1048" spans="1:10">
      <c r="A1048" t="s">
        <v>1167</v>
      </c>
      <c r="B1048" t="str">
        <f>_xlfn.XLOOKUP(A1048,SITE1!$O$8:$O$1180,SITE1!$N$8:$N$1180,"")</f>
        <v>VSS</v>
      </c>
      <c r="C1048" t="str" cm="1">
        <f t="array" ref="C1048">_xlfn.TEXTJOIN(",", TRUE, _xlfn.UNIQUE(TRANSPOSE(_xlfn.MAP(
    _xlfn.XLOOKUP(A1048, SITE1!$C$8:$C$1180, SITE1!$F$8:$I$1180),
    _xlfn.LAMBDA(_xlpm.x, IF(AND(_xlpm.x &lt;&gt; "", _xlpm.x &lt;&gt; "-"), TRIM(CLEAN(LEFT(_xlpm.x, FIND(".", _xlpm.x &amp; ".") - 1))), ""))
))))</f>
        <v/>
      </c>
      <c r="D1048">
        <v>5.5199999999999898</v>
      </c>
      <c r="E1048">
        <v>33.119999999999997</v>
      </c>
      <c r="F1048" t="str">
        <f>_xlfn.LET(_xlpm.raw,_xlfn.XLOOKUP(A1048,SITE1!$C$8:$C$1180,SITE1!$D$8:$D$1180,""),_xlpm.cleanRaw,SUBSTITUTE(SUBSTITUTE(_xlpm.raw,"_PIN","."),"PIN","."),_xlpm.mainPart,MID(_xlpm.cleanRaw,2,FIND(".",_xlpm.cleanRaw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48" t="str">
        <f>_xlfn.LET(_xlpm.raw,_xlfn.XLOOKUP(A1048,SITE3!$C$8:$C$1180,SITE3!$D$8:$D$1180,""),_xlpm.cleanRaw,SUBSTITUTE(SUBSTITUTE(_xlpm.raw,"_PIN","."),"PIN","."),_xlpm.mainPart,MID(_xlpm.cleanRaw,2,FIND(".",_xlpm.cleanRaw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48" t="str">
        <f>_xlfn.LET(_xlpm.raw,_xlfn.XLOOKUP(A1048,SITE5!$C$8:$C$1180,SITE5!$D$8:$D$1180,""),_xlpm.cleanRaw,SUBSTITUTE(SUBSTITUTE(_xlpm.raw,"_PIN","."),"PIN","."),_xlpm.mainPart,MID(_xlpm.cleanRaw,2,FIND(".",_xlpm.cleanRaw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048" t="str">
        <f>_xlfn.LET(_xlpm.raw,_xlfn.XLOOKUP(A1048,SITE7!$C$8:$C$1180,SITE7!$D$8:$D$1180,""),_xlpm.cleanRaw,SUBSTITUTE(SUBSTITUTE(_xlpm.raw,"_PIN","."),"PIN","."),_xlpm.mainPart,MID(_xlpm.cleanRaw,2,FIND(".",_xlpm.cleanRaw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048" t="str">
        <f t="shared" si="16"/>
        <v>AU34;VSS;;5.51999999999999;33.12;;;;</v>
      </c>
    </row>
    <row r="1049" spans="1:10">
      <c r="A1049" t="s">
        <v>974</v>
      </c>
      <c r="B1049" t="str">
        <f>_xlfn.XLOOKUP(A1049,SITE1!$O$8:$O$1180,SITE1!$N$8:$N$1180,"")</f>
        <v>DDRDQ_IL03_NIL05[7]</v>
      </c>
      <c r="C1049" t="str" cm="1">
        <f t="array" ref="C1049">_xlfn.TEXTJOIN(",", TRUE, _xlfn.UNIQUE(TRANSPOSE(_xlfn.MAP(
    _xlfn.XLOOKUP(A1049, SITE1!$C$8:$C$1180, SITE1!$F$8:$I$1180),
    _xlfn.LAMBDA(_xlpm.x, IF(AND(_xlpm.x &lt;&gt; "", _xlpm.x &lt;&gt; "-"), TRIM(CLEAN(LEFT(_xlpm.x, FIND(".", _xlpm.x &amp; ".") - 1))), ""))
))))</f>
        <v/>
      </c>
      <c r="D1049">
        <v>4.5999999999999899</v>
      </c>
      <c r="E1049">
        <v>33.119999999999997</v>
      </c>
      <c r="F1049" t="str">
        <f>_xlfn.LET(_xlpm.raw,_xlfn.XLOOKUP(A1049,SITE1!$C$8:$C$1180,SITE1!$D$8:$D$1180,""),_xlpm.cleanRaw,SUBSTITUTE(SUBSTITUTE(_xlpm.raw,"_PIN","."),"PIN","."),_xlpm.mainPart,MID(_xlpm.cleanRaw,2,FIND(".",_xlpm.cleanRaw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606123</v>
      </c>
      <c r="G1049" t="str">
        <f>_xlfn.LET(_xlpm.raw,_xlfn.XLOOKUP(A1049,SITE3!$C$8:$C$1180,SITE3!$D$8:$D$1180,""),_xlpm.cleanRaw,SUBSTITUTE(SUBSTITUTE(_xlpm.raw,"_PIN","."),"PIN","."),_xlpm.mainPart,MID(_xlpm.cleanRaw,2,FIND(".",_xlpm.cleanRaw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806123</v>
      </c>
      <c r="H1049" t="str">
        <f>_xlfn.LET(_xlpm.raw,_xlfn.XLOOKUP(A1049,SITE5!$C$8:$C$1180,SITE5!$D$8:$D$1180,""),_xlpm.cleanRaw,SUBSTITUTE(SUBSTITUTE(_xlpm.raw,"_PIN","."),"PIN","."),_xlpm.mainPart,MID(_xlpm.cleanRaw,2,FIND(".",_xlpm.cleanRaw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704092</v>
      </c>
      <c r="I1049" t="str">
        <f>_xlfn.LET(_xlpm.raw,_xlfn.XLOOKUP(A1049,SITE7!$C$8:$C$1180,SITE7!$D$8:$D$1180,""),_xlpm.cleanRaw,SUBSTITUTE(SUBSTITUTE(_xlpm.raw,"_PIN","."),"PIN","."),_xlpm.mainPart,MID(_xlpm.cleanRaw,2,FIND(".",_xlpm.cleanRaw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504092</v>
      </c>
      <c r="J1049" t="str">
        <f t="shared" si="16"/>
        <v>AU35;DDRDQ_IL03_NIL05[7];;4.59999999999999;33.12;606123;806123;704092;504092</v>
      </c>
    </row>
    <row r="1050" spans="1:10">
      <c r="A1050" t="s">
        <v>975</v>
      </c>
      <c r="B1050" t="str">
        <f>_xlfn.XLOOKUP(A1050,SITE1!$O$8:$O$1180,SITE1!$N$8:$N$1180,"")</f>
        <v>DDRDQSN_IL03_NIL05</v>
      </c>
      <c r="C1050" t="str" cm="1">
        <f t="array" ref="C1050">_xlfn.TEXTJOIN(",", TRUE, _xlfn.UNIQUE(TRANSPOSE(_xlfn.MAP(
    _xlfn.XLOOKUP(A1050, SITE1!$C$8:$C$1180, SITE1!$F$8:$I$1180),
    _xlfn.LAMBDA(_xlpm.x, IF(AND(_xlpm.x &lt;&gt; "", _xlpm.x &lt;&gt; "-"), TRIM(CLEAN(LEFT(_xlpm.x, FIND(".", _xlpm.x &amp; ".") - 1))), ""))
))))</f>
        <v/>
      </c>
      <c r="D1050">
        <v>3.6799999999999899</v>
      </c>
      <c r="E1050">
        <v>33.119999999999997</v>
      </c>
      <c r="F1050" t="str">
        <f>_xlfn.LET(_xlpm.raw,_xlfn.XLOOKUP(A1050,SITE1!$C$8:$C$1180,SITE1!$D$8:$D$1180,""),_xlpm.cleanRaw,SUBSTITUTE(SUBSTITUTE(_xlpm.raw,"_PIN","."),"PIN","."),_xlpm.mainPart,MID(_xlpm.cleanRaw,2,FIND(".",_xlpm.cleanRaw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604020</v>
      </c>
      <c r="G1050" t="str">
        <f>_xlfn.LET(_xlpm.raw,_xlfn.XLOOKUP(A1050,SITE3!$C$8:$C$1180,SITE3!$D$8:$D$1180,""),_xlpm.cleanRaw,SUBSTITUTE(SUBSTITUTE(_xlpm.raw,"_PIN","."),"PIN","."),_xlpm.mainPart,MID(_xlpm.cleanRaw,2,FIND(".",_xlpm.cleanRaw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804020</v>
      </c>
      <c r="H1050" t="str">
        <f>_xlfn.LET(_xlpm.raw,_xlfn.XLOOKUP(A1050,SITE5!$C$8:$C$1180,SITE5!$D$8:$D$1180,""),_xlpm.cleanRaw,SUBSTITUTE(SUBSTITUTE(_xlpm.raw,"_PIN","."),"PIN","."),_xlpm.mainPart,MID(_xlpm.cleanRaw,2,FIND(".",_xlpm.cleanRaw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705046</v>
      </c>
      <c r="I1050" t="str">
        <f>_xlfn.LET(_xlpm.raw,_xlfn.XLOOKUP(A1050,SITE7!$C$8:$C$1180,SITE7!$D$8:$D$1180,""),_xlpm.cleanRaw,SUBSTITUTE(SUBSTITUTE(_xlpm.raw,"_PIN","."),"PIN","."),_xlpm.mainPart,MID(_xlpm.cleanRaw,2,FIND(".",_xlpm.cleanRaw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505046</v>
      </c>
      <c r="J1050" t="str">
        <f t="shared" si="16"/>
        <v>AU36;DDRDQSN_IL03_NIL05;;3.67999999999999;33.12;604020;804020;705046;505046</v>
      </c>
    </row>
    <row r="1051" spans="1:10">
      <c r="A1051" t="s">
        <v>976</v>
      </c>
      <c r="B1051" t="str">
        <f>_xlfn.XLOOKUP(A1051,SITE1!$O$8:$O$1180,SITE1!$N$8:$N$1180,"")</f>
        <v>DDRDQ_IL03_NIL05[4]</v>
      </c>
      <c r="C1051" t="str" cm="1">
        <f t="array" ref="C1051">_xlfn.TEXTJOIN(",", TRUE, _xlfn.UNIQUE(TRANSPOSE(_xlfn.MAP(
    _xlfn.XLOOKUP(A1051, SITE1!$C$8:$C$1180, SITE1!$F$8:$I$1180),
    _xlfn.LAMBDA(_xlpm.x, IF(AND(_xlpm.x &lt;&gt; "", _xlpm.x &lt;&gt; "-"), TRIM(CLEAN(LEFT(_xlpm.x, FIND(".", _xlpm.x &amp; ".") - 1))), ""))
))))</f>
        <v/>
      </c>
      <c r="D1051">
        <v>2.75999999999999</v>
      </c>
      <c r="E1051">
        <v>33.119999999999997</v>
      </c>
      <c r="F1051" t="str">
        <f>_xlfn.LET(_xlpm.raw,_xlfn.XLOOKUP(A1051,SITE1!$C$8:$C$1180,SITE1!$D$8:$D$1180,""),_xlpm.cleanRaw,SUBSTITUTE(SUBSTITUTE(_xlpm.raw,"_PIN","."),"PIN","."),_xlpm.mainPart,MID(_xlpm.cleanRaw,2,FIND(".",_xlpm.cleanRaw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603094</v>
      </c>
      <c r="G1051" t="str">
        <f>_xlfn.LET(_xlpm.raw,_xlfn.XLOOKUP(A1051,SITE3!$C$8:$C$1180,SITE3!$D$8:$D$1180,""),_xlpm.cleanRaw,SUBSTITUTE(SUBSTITUTE(_xlpm.raw,"_PIN","."),"PIN","."),_xlpm.mainPart,MID(_xlpm.cleanRaw,2,FIND(".",_xlpm.cleanRaw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803094</v>
      </c>
      <c r="H1051" t="str">
        <f>_xlfn.LET(_xlpm.raw,_xlfn.XLOOKUP(A1051,SITE5!$C$8:$C$1180,SITE5!$D$8:$D$1180,""),_xlpm.cleanRaw,SUBSTITUTE(SUBSTITUTE(_xlpm.raw,"_PIN","."),"PIN","."),_xlpm.mainPart,MID(_xlpm.cleanRaw,2,FIND(".",_xlpm.cleanRaw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706031</v>
      </c>
      <c r="I1051" t="str">
        <f>_xlfn.LET(_xlpm.raw,_xlfn.XLOOKUP(A1051,SITE7!$C$8:$C$1180,SITE7!$D$8:$D$1180,""),_xlpm.cleanRaw,SUBSTITUTE(SUBSTITUTE(_xlpm.raw,"_PIN","."),"PIN","."),_xlpm.mainPart,MID(_xlpm.cleanRaw,2,FIND(".",_xlpm.cleanRaw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506031</v>
      </c>
      <c r="J1051" t="str">
        <f t="shared" si="16"/>
        <v>AU37;DDRDQ_IL03_NIL05[4];;2.75999999999999;33.12;603094;803094;706031;506031</v>
      </c>
    </row>
    <row r="1052" spans="1:10">
      <c r="A1052" t="s">
        <v>977</v>
      </c>
      <c r="B1052" t="str">
        <f>_xlfn.XLOOKUP(A1052,SITE1!$O$8:$O$1180,SITE1!$N$8:$N$1180,"")</f>
        <v>DDRDQ_IL03_NIL05[1]</v>
      </c>
      <c r="C1052" t="str" cm="1">
        <f t="array" ref="C1052">_xlfn.TEXTJOIN(",", TRUE, _xlfn.UNIQUE(TRANSPOSE(_xlfn.MAP(
    _xlfn.XLOOKUP(A1052, SITE1!$C$8:$C$1180, SITE1!$F$8:$I$1180),
    _xlfn.LAMBDA(_xlpm.x, IF(AND(_xlpm.x &lt;&gt; "", _xlpm.x &lt;&gt; "-"), TRIM(CLEAN(LEFT(_xlpm.x, FIND(".", _xlpm.x &amp; ".") - 1))), ""))
))))</f>
        <v/>
      </c>
      <c r="D1052">
        <v>1.8399999999999901</v>
      </c>
      <c r="E1052">
        <v>33.119999999999997</v>
      </c>
      <c r="F1052" t="str">
        <f>_xlfn.LET(_xlpm.raw,_xlfn.XLOOKUP(A1052,SITE1!$C$8:$C$1180,SITE1!$D$8:$D$1180,""),_xlpm.cleanRaw,SUBSTITUTE(SUBSTITUTE(_xlpm.raw,"_PIN","."),"PIN","."),_xlpm.mainPart,MID(_xlpm.cleanRaw,2,FIND(".",_xlpm.cleanRaw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603093</v>
      </c>
      <c r="G1052" t="str">
        <f>_xlfn.LET(_xlpm.raw,_xlfn.XLOOKUP(A1052,SITE3!$C$8:$C$1180,SITE3!$D$8:$D$1180,""),_xlpm.cleanRaw,SUBSTITUTE(SUBSTITUTE(_xlpm.raw,"_PIN","."),"PIN","."),_xlpm.mainPart,MID(_xlpm.cleanRaw,2,FIND(".",_xlpm.cleanRaw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803093</v>
      </c>
      <c r="H1052" t="str">
        <f>_xlfn.LET(_xlpm.raw,_xlfn.XLOOKUP(A1052,SITE5!$C$8:$C$1180,SITE5!$D$8:$D$1180,""),_xlpm.cleanRaw,SUBSTITUTE(SUBSTITUTE(_xlpm.raw,"_PIN","."),"PIN","."),_xlpm.mainPart,MID(_xlpm.cleanRaw,2,FIND(".",_xlpm.cleanRaw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707106</v>
      </c>
      <c r="I1052" t="str">
        <f>_xlfn.LET(_xlpm.raw,_xlfn.XLOOKUP(A1052,SITE7!$C$8:$C$1180,SITE7!$D$8:$D$1180,""),_xlpm.cleanRaw,SUBSTITUTE(SUBSTITUTE(_xlpm.raw,"_PIN","."),"PIN","."),_xlpm.mainPart,MID(_xlpm.cleanRaw,2,FIND(".",_xlpm.cleanRaw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507106</v>
      </c>
      <c r="J1052" t="str">
        <f t="shared" si="16"/>
        <v>AU38;DDRDQ_IL03_NIL05[1];;1.83999999999999;33.12;603093;803093;707106;507106</v>
      </c>
    </row>
    <row r="1053" spans="1:10">
      <c r="A1053" t="s">
        <v>1580</v>
      </c>
      <c r="B1053" t="str">
        <f>_xlfn.XLOOKUP(A1053,SITE1!$O$8:$O$1180,SITE1!$N$8:$N$1180,"")</f>
        <v>EANALOGVP[0]</v>
      </c>
      <c r="C1053" t="str" cm="1">
        <f t="array" ref="C1053">_xlfn.TEXTJOIN(",", TRUE, _xlfn.UNIQUE(TRANSPOSE(_xlfn.MAP(
    _xlfn.XLOOKUP(A1053, SITE1!$C$8:$C$1180, SITE1!$F$8:$I$1180),
    _xlfn.LAMBDA(_xlpm.x, IF(AND(_xlpm.x &lt;&gt; "", _xlpm.x &lt;&gt; "-"), TRIM(CLEAN(LEFT(_xlpm.x, FIND(".", _xlpm.x &amp; ".") - 1))), ""))
))))</f>
        <v/>
      </c>
      <c r="D1053">
        <v>0.92000000000000104</v>
      </c>
      <c r="E1053">
        <v>33.119999999999997</v>
      </c>
      <c r="F1053" t="str">
        <f>_xlfn.LET(_xlpm.raw,_xlfn.XLOOKUP(A1053,SITE1!$C$8:$C$1180,SITE1!$D$8:$D$1180,""),_xlpm.cleanRaw,SUBSTITUTE(SUBSTITUTE(_xlpm.raw,"_PIN","."),"PIN","."),_xlpm.mainPart,MID(_xlpm.cleanRaw,2,FIND(".",_xlpm.cleanRaw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53" t="str">
        <f>_xlfn.LET(_xlpm.raw,_xlfn.XLOOKUP(A1053,SITE3!$C$8:$C$1180,SITE3!$D$8:$D$1180,""),_xlpm.cleanRaw,SUBSTITUTE(SUBSTITUTE(_xlpm.raw,"_PIN","."),"PIN","."),_xlpm.mainPart,MID(_xlpm.cleanRaw,2,FIND(".",_xlpm.cleanRaw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53" t="str">
        <f>_xlfn.LET(_xlpm.raw,_xlfn.XLOOKUP(A1053,SITE5!$C$8:$C$1180,SITE5!$D$8:$D$1180,""),_xlpm.cleanRaw,SUBSTITUTE(SUBSTITUTE(_xlpm.raw,"_PIN","."),"PIN","."),_xlpm.mainPart,MID(_xlpm.cleanRaw,2,FIND(".",_xlpm.cleanRaw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053" t="str">
        <f>_xlfn.LET(_xlpm.raw,_xlfn.XLOOKUP(A1053,SITE7!$C$8:$C$1180,SITE7!$D$8:$D$1180,""),_xlpm.cleanRaw,SUBSTITUTE(SUBSTITUTE(_xlpm.raw,"_PIN","."),"PIN","."),_xlpm.mainPart,MID(_xlpm.cleanRaw,2,FIND(".",_xlpm.cleanRaw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053" t="str">
        <f t="shared" si="16"/>
        <v>AU39;EANALOGVP[0];;0.920000000000001;33.12;;;;</v>
      </c>
    </row>
    <row r="1054" spans="1:10">
      <c r="A1054" t="s">
        <v>1581</v>
      </c>
      <c r="B1054" t="str">
        <f>_xlfn.XLOOKUP(A1054,SITE1!$O$8:$O$1180,SITE1!$N$8:$N$1180,"")</f>
        <v>EANALOGVP[1]</v>
      </c>
      <c r="C1054" t="str" cm="1">
        <f t="array" ref="C1054">_xlfn.TEXTJOIN(",", TRUE, _xlfn.UNIQUE(TRANSPOSE(_xlfn.MAP(
    _xlfn.XLOOKUP(A1054, SITE1!$C$8:$C$1180, SITE1!$F$8:$I$1180),
    _xlfn.LAMBDA(_xlpm.x, IF(AND(_xlpm.x &lt;&gt; "", _xlpm.x &lt;&gt; "-"), TRIM(CLEAN(LEFT(_xlpm.x, FIND(".", _xlpm.x &amp; ".") - 1))), ""))
))))</f>
        <v/>
      </c>
      <c r="D1054">
        <v>0</v>
      </c>
      <c r="E1054">
        <v>33.119999999999997</v>
      </c>
      <c r="F1054" t="str">
        <f>_xlfn.LET(_xlpm.raw,_xlfn.XLOOKUP(A1054,SITE1!$C$8:$C$1180,SITE1!$D$8:$D$1180,""),_xlpm.cleanRaw,SUBSTITUTE(SUBSTITUTE(_xlpm.raw,"_PIN","."),"PIN","."),_xlpm.mainPart,MID(_xlpm.cleanRaw,2,FIND(".",_xlpm.cleanRaw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54" t="str">
        <f>_xlfn.LET(_xlpm.raw,_xlfn.XLOOKUP(A1054,SITE3!$C$8:$C$1180,SITE3!$D$8:$D$1180,""),_xlpm.cleanRaw,SUBSTITUTE(SUBSTITUTE(_xlpm.raw,"_PIN","."),"PIN","."),_xlpm.mainPart,MID(_xlpm.cleanRaw,2,FIND(".",_xlpm.cleanRaw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54" t="str">
        <f>_xlfn.LET(_xlpm.raw,_xlfn.XLOOKUP(A1054,SITE5!$C$8:$C$1180,SITE5!$D$8:$D$1180,""),_xlpm.cleanRaw,SUBSTITUTE(SUBSTITUTE(_xlpm.raw,"_PIN","."),"PIN","."),_xlpm.mainPart,MID(_xlpm.cleanRaw,2,FIND(".",_xlpm.cleanRaw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054" t="str">
        <f>_xlfn.LET(_xlpm.raw,_xlfn.XLOOKUP(A1054,SITE7!$C$8:$C$1180,SITE7!$D$8:$D$1180,""),_xlpm.cleanRaw,SUBSTITUTE(SUBSTITUTE(_xlpm.raw,"_PIN","."),"PIN","."),_xlpm.mainPart,MID(_xlpm.cleanRaw,2,FIND(".",_xlpm.cleanRaw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054" t="str">
        <f t="shared" si="16"/>
        <v>AU40;EANALOGVP[1];;0;33.12;;;;</v>
      </c>
    </row>
    <row r="1055" spans="1:10">
      <c r="A1055" t="s">
        <v>1565</v>
      </c>
      <c r="B1055" t="str">
        <f>_xlfn.XLOOKUP(A1055,SITE1!$O$8:$O$1180,SITE1!$N$8:$N$1180,"")</f>
        <v>DDR_VIEW[0]</v>
      </c>
      <c r="C1055" t="str" cm="1">
        <f t="array" ref="C1055">_xlfn.TEXTJOIN(",", TRUE, _xlfn.UNIQUE(TRANSPOSE(_xlfn.MAP(
    _xlfn.XLOOKUP(A1055, SITE1!$C$8:$C$1180, SITE1!$F$8:$I$1180),
    _xlfn.LAMBDA(_xlpm.x, IF(AND(_xlpm.x &lt;&gt; "", _xlpm.x &lt;&gt; "-"), TRIM(CLEAN(LEFT(_xlpm.x, FIND(".", _xlpm.x &amp; ".") - 1))), ""))
))))</f>
        <v/>
      </c>
      <c r="D1055">
        <v>35.879999999999903</v>
      </c>
      <c r="E1055">
        <v>34.04</v>
      </c>
      <c r="F1055" t="str">
        <f>_xlfn.LET(_xlpm.raw,_xlfn.XLOOKUP(A1055,SITE1!$C$8:$C$1180,SITE1!$D$8:$D$1180,""),_xlpm.cleanRaw,SUBSTITUTE(SUBSTITUTE(_xlpm.raw,"_PIN","."),"PIN","."),_xlpm.mainPart,MID(_xlpm.cleanRaw,2,FIND(".",_xlpm.cleanRaw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55" t="str">
        <f>_xlfn.LET(_xlpm.raw,_xlfn.XLOOKUP(A1055,SITE3!$C$8:$C$1180,SITE3!$D$8:$D$1180,""),_xlpm.cleanRaw,SUBSTITUTE(SUBSTITUTE(_xlpm.raw,"_PIN","."),"PIN","."),_xlpm.mainPart,MID(_xlpm.cleanRaw,2,FIND(".",_xlpm.cleanRaw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55" t="str">
        <f>_xlfn.LET(_xlpm.raw,_xlfn.XLOOKUP(A1055,SITE5!$C$8:$C$1180,SITE5!$D$8:$D$1180,""),_xlpm.cleanRaw,SUBSTITUTE(SUBSTITUTE(_xlpm.raw,"_PIN","."),"PIN","."),_xlpm.mainPart,MID(_xlpm.cleanRaw,2,FIND(".",_xlpm.cleanRaw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055" t="str">
        <f>_xlfn.LET(_xlpm.raw,_xlfn.XLOOKUP(A1055,SITE7!$C$8:$C$1180,SITE7!$D$8:$D$1180,""),_xlpm.cleanRaw,SUBSTITUTE(SUBSTITUTE(_xlpm.raw,"_PIN","."),"PIN","."),_xlpm.mainPart,MID(_xlpm.cleanRaw,2,FIND(".",_xlpm.cleanRaw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055" t="str">
        <f t="shared" si="16"/>
        <v>AV1;DDR_VIEW[0];;35.8799999999999;34.04;;;;</v>
      </c>
    </row>
    <row r="1056" spans="1:10">
      <c r="A1056" t="s">
        <v>1784</v>
      </c>
      <c r="B1056" t="str">
        <f>_xlfn.XLOOKUP(A1056,SITE1!$O$8:$O$1180,SITE1!$N$8:$N$1180,"")</f>
        <v>VSS</v>
      </c>
      <c r="C1056" t="str" cm="1">
        <f t="array" ref="C1056">_xlfn.TEXTJOIN(",", TRUE, _xlfn.UNIQUE(TRANSPOSE(_xlfn.MAP(
    _xlfn.XLOOKUP(A1056, SITE1!$C$8:$C$1180, SITE1!$F$8:$I$1180),
    _xlfn.LAMBDA(_xlpm.x, IF(AND(_xlpm.x &lt;&gt; "", _xlpm.x &lt;&gt; "-"), TRIM(CLEAN(LEFT(_xlpm.x, FIND(".", _xlpm.x &amp; ".") - 1))), ""))
))))</f>
        <v/>
      </c>
      <c r="D1056">
        <v>34.959999999999901</v>
      </c>
      <c r="E1056">
        <v>34.04</v>
      </c>
      <c r="F1056" t="str">
        <f>_xlfn.LET(_xlpm.raw,_xlfn.XLOOKUP(A1056,SITE1!$C$8:$C$1180,SITE1!$D$8:$D$1180,""),_xlpm.cleanRaw,SUBSTITUTE(SUBSTITUTE(_xlpm.raw,"_PIN","."),"PIN","."),_xlpm.mainPart,MID(_xlpm.cleanRaw,2,FIND(".",_xlpm.cleanRaw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56" t="str">
        <f>_xlfn.LET(_xlpm.raw,_xlfn.XLOOKUP(A1056,SITE3!$C$8:$C$1180,SITE3!$D$8:$D$1180,""),_xlpm.cleanRaw,SUBSTITUTE(SUBSTITUTE(_xlpm.raw,"_PIN","."),"PIN","."),_xlpm.mainPart,MID(_xlpm.cleanRaw,2,FIND(".",_xlpm.cleanRaw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56" t="str">
        <f>_xlfn.LET(_xlpm.raw,_xlfn.XLOOKUP(A1056,SITE5!$C$8:$C$1180,SITE5!$D$8:$D$1180,""),_xlpm.cleanRaw,SUBSTITUTE(SUBSTITUTE(_xlpm.raw,"_PIN","."),"PIN","."),_xlpm.mainPart,MID(_xlpm.cleanRaw,2,FIND(".",_xlpm.cleanRaw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056" t="str">
        <f>_xlfn.LET(_xlpm.raw,_xlfn.XLOOKUP(A1056,SITE7!$C$8:$C$1180,SITE7!$D$8:$D$1180,""),_xlpm.cleanRaw,SUBSTITUTE(SUBSTITUTE(_xlpm.raw,"_PIN","."),"PIN","."),_xlpm.mainPart,MID(_xlpm.cleanRaw,2,FIND(".",_xlpm.cleanRaw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056" t="str">
        <f t="shared" si="16"/>
        <v>AV2;VSS;;34.9599999999999;34.04;;;;</v>
      </c>
    </row>
    <row r="1057" spans="1:10">
      <c r="A1057" t="s">
        <v>1357</v>
      </c>
      <c r="B1057" t="str">
        <f>_xlfn.XLOOKUP(A1057,SITE1!$O$8:$O$1180,SITE1!$N$8:$N$1180,"")</f>
        <v>DDRDQ_IL05_NIL11[4]</v>
      </c>
      <c r="C1057" t="str" cm="1">
        <f t="array" ref="C1057">_xlfn.TEXTJOIN(",", TRUE, _xlfn.UNIQUE(TRANSPOSE(_xlfn.MAP(
    _xlfn.XLOOKUP(A1057, SITE1!$C$8:$C$1180, SITE1!$F$8:$I$1180),
    _xlfn.LAMBDA(_xlpm.x, IF(AND(_xlpm.x &lt;&gt; "", _xlpm.x &lt;&gt; "-"), TRIM(CLEAN(LEFT(_xlpm.x, FIND(".", _xlpm.x &amp; ".") - 1))), ""))
))))</f>
        <v/>
      </c>
      <c r="D1057">
        <v>34.04</v>
      </c>
      <c r="E1057">
        <v>34.04</v>
      </c>
      <c r="F1057" t="str">
        <f>_xlfn.LET(_xlpm.raw,_xlfn.XLOOKUP(A1057,SITE1!$C$8:$C$1180,SITE1!$D$8:$D$1180,""),_xlpm.cleanRaw,SUBSTITUTE(SUBSTITUTE(_xlpm.raw,"_PIN","."),"PIN","."),_xlpm.mainPart,MID(_xlpm.cleanRaw,2,FIND(".",_xlpm.cleanRaw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606091</v>
      </c>
      <c r="G1057" t="str">
        <f>_xlfn.LET(_xlpm.raw,_xlfn.XLOOKUP(A1057,SITE3!$C$8:$C$1180,SITE3!$D$8:$D$1180,""),_xlpm.cleanRaw,SUBSTITUTE(SUBSTITUTE(_xlpm.raw,"_PIN","."),"PIN","."),_xlpm.mainPart,MID(_xlpm.cleanRaw,2,FIND(".",_xlpm.cleanRaw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806091</v>
      </c>
      <c r="H1057" t="str">
        <f>_xlfn.LET(_xlpm.raw,_xlfn.XLOOKUP(A1057,SITE5!$C$8:$C$1180,SITE5!$D$8:$D$1180,""),_xlpm.cleanRaw,SUBSTITUTE(SUBSTITUTE(_xlpm.raw,"_PIN","."),"PIN","."),_xlpm.mainPart,MID(_xlpm.cleanRaw,2,FIND(".",_xlpm.cleanRaw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703039</v>
      </c>
      <c r="I1057" t="str">
        <f>_xlfn.LET(_xlpm.raw,_xlfn.XLOOKUP(A1057,SITE7!$C$8:$C$1180,SITE7!$D$8:$D$1180,""),_xlpm.cleanRaw,SUBSTITUTE(SUBSTITUTE(_xlpm.raw,"_PIN","."),"PIN","."),_xlpm.mainPart,MID(_xlpm.cleanRaw,2,FIND(".",_xlpm.cleanRaw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503039</v>
      </c>
      <c r="J1057" t="str">
        <f t="shared" si="16"/>
        <v>AV3;DDRDQ_IL05_NIL11[4];;34.04;34.04;606091;806091;703039;503039</v>
      </c>
    </row>
    <row r="1058" spans="1:10">
      <c r="A1058" t="s">
        <v>1356</v>
      </c>
      <c r="B1058" t="str">
        <f>_xlfn.XLOOKUP(A1058,SITE1!$O$8:$O$1180,SITE1!$N$8:$N$1180,"")</f>
        <v>DDRDQ_IL05_NIL11[1]</v>
      </c>
      <c r="C1058" t="str" cm="1">
        <f t="array" ref="C1058">_xlfn.TEXTJOIN(",", TRUE, _xlfn.UNIQUE(TRANSPOSE(_xlfn.MAP(
    _xlfn.XLOOKUP(A1058, SITE1!$C$8:$C$1180, SITE1!$F$8:$I$1180),
    _xlfn.LAMBDA(_xlpm.x, IF(AND(_xlpm.x &lt;&gt; "", _xlpm.x &lt;&gt; "-"), TRIM(CLEAN(LEFT(_xlpm.x, FIND(".", _xlpm.x &amp; ".") - 1))), ""))
))))</f>
        <v/>
      </c>
      <c r="D1058">
        <v>33.119999999999997</v>
      </c>
      <c r="E1058">
        <v>34.04</v>
      </c>
      <c r="F1058" t="str">
        <f>_xlfn.LET(_xlpm.raw,_xlfn.XLOOKUP(A1058,SITE1!$C$8:$C$1180,SITE1!$D$8:$D$1180,""),_xlpm.cleanRaw,SUBSTITUTE(SUBSTITUTE(_xlpm.raw,"_PIN","."),"PIN","."),_xlpm.mainPart,MID(_xlpm.cleanRaw,2,FIND(".",_xlpm.cleanRaw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606089</v>
      </c>
      <c r="G1058" t="str">
        <f>_xlfn.LET(_xlpm.raw,_xlfn.XLOOKUP(A1058,SITE3!$C$8:$C$1180,SITE3!$D$8:$D$1180,""),_xlpm.cleanRaw,SUBSTITUTE(SUBSTITUTE(_xlpm.raw,"_PIN","."),"PIN","."),_xlpm.mainPart,MID(_xlpm.cleanRaw,2,FIND(".",_xlpm.cleanRaw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806089</v>
      </c>
      <c r="H1058" t="str">
        <f>_xlfn.LET(_xlpm.raw,_xlfn.XLOOKUP(A1058,SITE5!$C$8:$C$1180,SITE5!$D$8:$D$1180,""),_xlpm.cleanRaw,SUBSTITUTE(SUBSTITUTE(_xlpm.raw,"_PIN","."),"PIN","."),_xlpm.mainPart,MID(_xlpm.cleanRaw,2,FIND(".",_xlpm.cleanRaw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703040</v>
      </c>
      <c r="I1058" t="str">
        <f>_xlfn.LET(_xlpm.raw,_xlfn.XLOOKUP(A1058,SITE7!$C$8:$C$1180,SITE7!$D$8:$D$1180,""),_xlpm.cleanRaw,SUBSTITUTE(SUBSTITUTE(_xlpm.raw,"_PIN","."),"PIN","."),_xlpm.mainPart,MID(_xlpm.cleanRaw,2,FIND(".",_xlpm.cleanRaw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503040</v>
      </c>
      <c r="J1058" t="str">
        <f t="shared" si="16"/>
        <v>AV4;DDRDQ_IL05_NIL11[1];;33.12;34.04;606089;806089;703040;503040</v>
      </c>
    </row>
    <row r="1059" spans="1:10">
      <c r="A1059" t="s">
        <v>1787</v>
      </c>
      <c r="B1059" t="str">
        <f>_xlfn.XLOOKUP(A1059,SITE1!$O$8:$O$1180,SITE1!$N$8:$N$1180,"")</f>
        <v>VSS</v>
      </c>
      <c r="C1059" t="str" cm="1">
        <f t="array" ref="C1059">_xlfn.TEXTJOIN(",", TRUE, _xlfn.UNIQUE(TRANSPOSE(_xlfn.MAP(
    _xlfn.XLOOKUP(A1059, SITE1!$C$8:$C$1180, SITE1!$F$8:$I$1180),
    _xlfn.LAMBDA(_xlpm.x, IF(AND(_xlpm.x &lt;&gt; "", _xlpm.x &lt;&gt; "-"), TRIM(CLEAN(LEFT(_xlpm.x, FIND(".", _xlpm.x &amp; ".") - 1))), ""))
))))</f>
        <v/>
      </c>
      <c r="D1059">
        <v>32.199999999999903</v>
      </c>
      <c r="E1059">
        <v>34.04</v>
      </c>
      <c r="F1059" t="str">
        <f>_xlfn.LET(_xlpm.raw,_xlfn.XLOOKUP(A1059,SITE1!$C$8:$C$1180,SITE1!$D$8:$D$1180,""),_xlpm.cleanRaw,SUBSTITUTE(SUBSTITUTE(_xlpm.raw,"_PIN","."),"PIN","."),_xlpm.mainPart,MID(_xlpm.cleanRaw,2,FIND(".",_xlpm.cleanRaw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59" t="str">
        <f>_xlfn.LET(_xlpm.raw,_xlfn.XLOOKUP(A1059,SITE3!$C$8:$C$1180,SITE3!$D$8:$D$1180,""),_xlpm.cleanRaw,SUBSTITUTE(SUBSTITUTE(_xlpm.raw,"_PIN","."),"PIN","."),_xlpm.mainPart,MID(_xlpm.cleanRaw,2,FIND(".",_xlpm.cleanRaw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59" t="str">
        <f>_xlfn.LET(_xlpm.raw,_xlfn.XLOOKUP(A1059,SITE5!$C$8:$C$1180,SITE5!$D$8:$D$1180,""),_xlpm.cleanRaw,SUBSTITUTE(SUBSTITUTE(_xlpm.raw,"_PIN","."),"PIN","."),_xlpm.mainPart,MID(_xlpm.cleanRaw,2,FIND(".",_xlpm.cleanRaw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059" t="str">
        <f>_xlfn.LET(_xlpm.raw,_xlfn.XLOOKUP(A1059,SITE7!$C$8:$C$1180,SITE7!$D$8:$D$1180,""),_xlpm.cleanRaw,SUBSTITUTE(SUBSTITUTE(_xlpm.raw,"_PIN","."),"PIN","."),_xlpm.mainPart,MID(_xlpm.cleanRaw,2,FIND(".",_xlpm.cleanRaw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059" t="str">
        <f t="shared" si="16"/>
        <v>AV5;VSS;;32.1999999999999;34.04;;;;</v>
      </c>
    </row>
    <row r="1060" spans="1:10">
      <c r="A1060" t="s">
        <v>1353</v>
      </c>
      <c r="B1060" t="str">
        <f>_xlfn.XLOOKUP(A1060,SITE1!$O$8:$O$1180,SITE1!$N$8:$N$1180,"")</f>
        <v>DDRDQ_IL04_NIL10[2]</v>
      </c>
      <c r="C1060" t="str" cm="1">
        <f t="array" ref="C1060">_xlfn.TEXTJOIN(",", TRUE, _xlfn.UNIQUE(TRANSPOSE(_xlfn.MAP(
    _xlfn.XLOOKUP(A1060, SITE1!$C$8:$C$1180, SITE1!$F$8:$I$1180),
    _xlfn.LAMBDA(_xlpm.x, IF(AND(_xlpm.x &lt;&gt; "", _xlpm.x &lt;&gt; "-"), TRIM(CLEAN(LEFT(_xlpm.x, FIND(".", _xlpm.x &amp; ".") - 1))), ""))
))))</f>
        <v/>
      </c>
      <c r="D1060">
        <v>31.279999999999902</v>
      </c>
      <c r="E1060">
        <v>34.04</v>
      </c>
      <c r="F1060" t="str">
        <f>_xlfn.LET(_xlpm.raw,_xlfn.XLOOKUP(A1060,SITE1!$C$8:$C$1180,SITE1!$D$8:$D$1180,""),_xlpm.cleanRaw,SUBSTITUTE(SUBSTITUTE(_xlpm.raw,"_PIN","."),"PIN","."),_xlpm.mainPart,MID(_xlpm.cleanRaw,2,FIND(".",_xlpm.cleanRaw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608056</v>
      </c>
      <c r="G1060" t="str">
        <f>_xlfn.LET(_xlpm.raw,_xlfn.XLOOKUP(A1060,SITE3!$C$8:$C$1180,SITE3!$D$8:$D$1180,""),_xlpm.cleanRaw,SUBSTITUTE(SUBSTITUTE(_xlpm.raw,"_PIN","."),"PIN","."),_xlpm.mainPart,MID(_xlpm.cleanRaw,2,FIND(".",_xlpm.cleanRaw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808056</v>
      </c>
      <c r="H1060" t="str">
        <f>_xlfn.LET(_xlpm.raw,_xlfn.XLOOKUP(A1060,SITE5!$C$8:$C$1180,SITE5!$D$8:$D$1180,""),_xlpm.cleanRaw,SUBSTITUTE(SUBSTITUTE(_xlpm.raw,"_PIN","."),"PIN","."),_xlpm.mainPart,MID(_xlpm.cleanRaw,2,FIND(".",_xlpm.cleanRaw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704120</v>
      </c>
      <c r="I1060" t="str">
        <f>_xlfn.LET(_xlpm.raw,_xlfn.XLOOKUP(A1060,SITE7!$C$8:$C$1180,SITE7!$D$8:$D$1180,""),_xlpm.cleanRaw,SUBSTITUTE(SUBSTITUTE(_xlpm.raw,"_PIN","."),"PIN","."),_xlpm.mainPart,MID(_xlpm.cleanRaw,2,FIND(".",_xlpm.cleanRaw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504120</v>
      </c>
      <c r="J1060" t="str">
        <f t="shared" si="16"/>
        <v>AV6;DDRDQ_IL04_NIL10[2];;31.2799999999999;34.04;608056;808056;704120;504120</v>
      </c>
    </row>
    <row r="1061" spans="1:10">
      <c r="A1061" t="s">
        <v>1355</v>
      </c>
      <c r="B1061" t="str">
        <f>_xlfn.XLOOKUP(A1061,SITE1!$O$8:$O$1180,SITE1!$N$8:$N$1180,"")</f>
        <v>DDRDQSP_IL04_NIL10</v>
      </c>
      <c r="C1061" t="str" cm="1">
        <f t="array" ref="C1061">_xlfn.TEXTJOIN(",", TRUE, _xlfn.UNIQUE(TRANSPOSE(_xlfn.MAP(
    _xlfn.XLOOKUP(A1061, SITE1!$C$8:$C$1180, SITE1!$F$8:$I$1180),
    _xlfn.LAMBDA(_xlpm.x, IF(AND(_xlpm.x &lt;&gt; "", _xlpm.x &lt;&gt; "-"), TRIM(CLEAN(LEFT(_xlpm.x, FIND(".", _xlpm.x &amp; ".") - 1))), ""))
))))</f>
        <v/>
      </c>
      <c r="D1061">
        <v>30.36</v>
      </c>
      <c r="E1061">
        <v>34.04</v>
      </c>
      <c r="F1061" t="str">
        <f>_xlfn.LET(_xlpm.raw,_xlfn.XLOOKUP(A1061,SITE1!$C$8:$C$1180,SITE1!$D$8:$D$1180,""),_xlpm.cleanRaw,SUBSTITUTE(SUBSTITUTE(_xlpm.raw,"_PIN","."),"PIN","."),_xlpm.mainPart,MID(_xlpm.cleanRaw,2,FIND(".",_xlpm.cleanRaw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608057</v>
      </c>
      <c r="G1061" t="str">
        <f>_xlfn.LET(_xlpm.raw,_xlfn.XLOOKUP(A1061,SITE3!$C$8:$C$1180,SITE3!$D$8:$D$1180,""),_xlpm.cleanRaw,SUBSTITUTE(SUBSTITUTE(_xlpm.raw,"_PIN","."),"PIN","."),_xlpm.mainPart,MID(_xlpm.cleanRaw,2,FIND(".",_xlpm.cleanRaw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808057</v>
      </c>
      <c r="H1061" t="str">
        <f>_xlfn.LET(_xlpm.raw,_xlfn.XLOOKUP(A1061,SITE5!$C$8:$C$1180,SITE5!$D$8:$D$1180,""),_xlpm.cleanRaw,SUBSTITUTE(SUBSTITUTE(_xlpm.raw,"_PIN","."),"PIN","."),_xlpm.mainPart,MID(_xlpm.cleanRaw,2,FIND(".",_xlpm.cleanRaw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705063</v>
      </c>
      <c r="I1061" t="str">
        <f>_xlfn.LET(_xlpm.raw,_xlfn.XLOOKUP(A1061,SITE7!$C$8:$C$1180,SITE7!$D$8:$D$1180,""),_xlpm.cleanRaw,SUBSTITUTE(SUBSTITUTE(_xlpm.raw,"_PIN","."),"PIN","."),_xlpm.mainPart,MID(_xlpm.cleanRaw,2,FIND(".",_xlpm.cleanRaw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505063</v>
      </c>
      <c r="J1061" t="str">
        <f t="shared" si="16"/>
        <v>AV7;DDRDQSP_IL04_NIL10;;30.36;34.04;608057;808057;705063;505063</v>
      </c>
    </row>
    <row r="1062" spans="1:10">
      <c r="A1062" t="s">
        <v>1354</v>
      </c>
      <c r="B1062" t="str">
        <f>_xlfn.XLOOKUP(A1062,SITE1!$O$8:$O$1180,SITE1!$N$8:$N$1180,"")</f>
        <v>DDRDQ_IL04_NIL10[5]</v>
      </c>
      <c r="C1062" t="str" cm="1">
        <f t="array" ref="C1062">_xlfn.TEXTJOIN(",", TRUE, _xlfn.UNIQUE(TRANSPOSE(_xlfn.MAP(
    _xlfn.XLOOKUP(A1062, SITE1!$C$8:$C$1180, SITE1!$F$8:$I$1180),
    _xlfn.LAMBDA(_xlpm.x, IF(AND(_xlpm.x &lt;&gt; "", _xlpm.x &lt;&gt; "-"), TRIM(CLEAN(LEFT(_xlpm.x, FIND(".", _xlpm.x &amp; ".") - 1))), ""))
))))</f>
        <v/>
      </c>
      <c r="D1062">
        <v>29.439999999999898</v>
      </c>
      <c r="E1062">
        <v>34.04</v>
      </c>
      <c r="F1062" t="str">
        <f>_xlfn.LET(_xlpm.raw,_xlfn.XLOOKUP(A1062,SITE1!$C$8:$C$1180,SITE1!$D$8:$D$1180,""),_xlpm.cleanRaw,SUBSTITUTE(SUBSTITUTE(_xlpm.raw,"_PIN","."),"PIN","."),_xlpm.mainPart,MID(_xlpm.cleanRaw,2,FIND(".",_xlpm.cleanRaw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606115</v>
      </c>
      <c r="G1062" t="str">
        <f>_xlfn.LET(_xlpm.raw,_xlfn.XLOOKUP(A1062,SITE3!$C$8:$C$1180,SITE3!$D$8:$D$1180,""),_xlpm.cleanRaw,SUBSTITUTE(SUBSTITUTE(_xlpm.raw,"_PIN","."),"PIN","."),_xlpm.mainPart,MID(_xlpm.cleanRaw,2,FIND(".",_xlpm.cleanRaw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806115</v>
      </c>
      <c r="H1062" t="str">
        <f>_xlfn.LET(_xlpm.raw,_xlfn.XLOOKUP(A1062,SITE5!$C$8:$C$1180,SITE5!$D$8:$D$1180,""),_xlpm.cleanRaw,SUBSTITUTE(SUBSTITUTE(_xlpm.raw,"_PIN","."),"PIN","."),_xlpm.mainPart,MID(_xlpm.cleanRaw,2,FIND(".",_xlpm.cleanRaw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706020</v>
      </c>
      <c r="I1062" t="str">
        <f>_xlfn.LET(_xlpm.raw,_xlfn.XLOOKUP(A1062,SITE7!$C$8:$C$1180,SITE7!$D$8:$D$1180,""),_xlpm.cleanRaw,SUBSTITUTE(SUBSTITUTE(_xlpm.raw,"_PIN","."),"PIN","."),_xlpm.mainPart,MID(_xlpm.cleanRaw,2,FIND(".",_xlpm.cleanRaw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506020</v>
      </c>
      <c r="J1062" t="str">
        <f t="shared" si="16"/>
        <v>AV8;DDRDQ_IL04_NIL10[5];;29.4399999999999;34.04;606115;806115;706020;506020</v>
      </c>
    </row>
    <row r="1063" spans="1:10">
      <c r="A1063" t="s">
        <v>1788</v>
      </c>
      <c r="B1063" t="str">
        <f>_xlfn.XLOOKUP(A1063,SITE1!$O$8:$O$1180,SITE1!$N$8:$N$1180,"")</f>
        <v>VSS</v>
      </c>
      <c r="C1063" t="str" cm="1">
        <f t="array" ref="C1063">_xlfn.TEXTJOIN(",", TRUE, _xlfn.UNIQUE(TRANSPOSE(_xlfn.MAP(
    _xlfn.XLOOKUP(A1063, SITE1!$C$8:$C$1180, SITE1!$F$8:$I$1180),
    _xlfn.LAMBDA(_xlpm.x, IF(AND(_xlpm.x &lt;&gt; "", _xlpm.x &lt;&gt; "-"), TRIM(CLEAN(LEFT(_xlpm.x, FIND(".", _xlpm.x &amp; ".") - 1))), ""))
))))</f>
        <v/>
      </c>
      <c r="D1063">
        <v>28.5199999999999</v>
      </c>
      <c r="E1063">
        <v>34.04</v>
      </c>
      <c r="F1063" t="str">
        <f>_xlfn.LET(_xlpm.raw,_xlfn.XLOOKUP(A1063,SITE1!$C$8:$C$1180,SITE1!$D$8:$D$1180,""),_xlpm.cleanRaw,SUBSTITUTE(SUBSTITUTE(_xlpm.raw,"_PIN","."),"PIN","."),_xlpm.mainPart,MID(_xlpm.cleanRaw,2,FIND(".",_xlpm.cleanRaw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63" t="str">
        <f>_xlfn.LET(_xlpm.raw,_xlfn.XLOOKUP(A1063,SITE3!$C$8:$C$1180,SITE3!$D$8:$D$1180,""),_xlpm.cleanRaw,SUBSTITUTE(SUBSTITUTE(_xlpm.raw,"_PIN","."),"PIN","."),_xlpm.mainPart,MID(_xlpm.cleanRaw,2,FIND(".",_xlpm.cleanRaw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63" t="str">
        <f>_xlfn.LET(_xlpm.raw,_xlfn.XLOOKUP(A1063,SITE5!$C$8:$C$1180,SITE5!$D$8:$D$1180,""),_xlpm.cleanRaw,SUBSTITUTE(SUBSTITUTE(_xlpm.raw,"_PIN","."),"PIN","."),_xlpm.mainPart,MID(_xlpm.cleanRaw,2,FIND(".",_xlpm.cleanRaw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063" t="str">
        <f>_xlfn.LET(_xlpm.raw,_xlfn.XLOOKUP(A1063,SITE7!$C$8:$C$1180,SITE7!$D$8:$D$1180,""),_xlpm.cleanRaw,SUBSTITUTE(SUBSTITUTE(_xlpm.raw,"_PIN","."),"PIN","."),_xlpm.mainPart,MID(_xlpm.cleanRaw,2,FIND(".",_xlpm.cleanRaw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063" t="str">
        <f t="shared" si="16"/>
        <v>AV9;VSS;;28.5199999999999;34.04;;;;</v>
      </c>
    </row>
    <row r="1064" spans="1:10">
      <c r="A1064" t="s">
        <v>1443</v>
      </c>
      <c r="B1064" t="str">
        <f>_xlfn.XLOOKUP(A1064,SITE1!$O$8:$O$1180,SITE1!$N$8:$N$1180,"")</f>
        <v>DDR0_CS_N[3]</v>
      </c>
      <c r="C1064" t="str" cm="1">
        <f t="array" ref="C1064">_xlfn.TEXTJOIN(",", TRUE, _xlfn.UNIQUE(TRANSPOSE(_xlfn.MAP(
    _xlfn.XLOOKUP(A1064, SITE1!$C$8:$C$1180, SITE1!$F$8:$I$1180),
    _xlfn.LAMBDA(_xlpm.x, IF(AND(_xlpm.x &lt;&gt; "", _xlpm.x &lt;&gt; "-"), TRIM(CLEAN(LEFT(_xlpm.x, FIND(".", _xlpm.x &amp; ".") - 1))), ""))
))))</f>
        <v/>
      </c>
      <c r="D1064">
        <v>27.599999999999898</v>
      </c>
      <c r="E1064">
        <v>34.04</v>
      </c>
      <c r="F1064" t="str">
        <f>_xlfn.LET(_xlpm.raw,_xlfn.XLOOKUP(A1064,SITE1!$C$8:$C$1180,SITE1!$D$8:$D$1180,""),_xlpm.cleanRaw,SUBSTITUTE(SUBSTITUTE(_xlpm.raw,"_PIN","."),"PIN","."),_xlpm.mainPart,MID(_xlpm.cleanRaw,2,FIND(".",_xlpm.cleanRaw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607002</v>
      </c>
      <c r="G1064" t="str">
        <f>_xlfn.LET(_xlpm.raw,_xlfn.XLOOKUP(A1064,SITE3!$C$8:$C$1180,SITE3!$D$8:$D$1180,""),_xlpm.cleanRaw,SUBSTITUTE(SUBSTITUTE(_xlpm.raw,"_PIN","."),"PIN","."),_xlpm.mainPart,MID(_xlpm.cleanRaw,2,FIND(".",_xlpm.cleanRaw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807002</v>
      </c>
      <c r="H1064" t="str">
        <f>_xlfn.LET(_xlpm.raw,_xlfn.XLOOKUP(A1064,SITE5!$C$8:$C$1180,SITE5!$D$8:$D$1180,""),_xlpm.cleanRaw,SUBSTITUTE(SUBSTITUTE(_xlpm.raw,"_PIN","."),"PIN","."),_xlpm.mainPart,MID(_xlpm.cleanRaw,2,FIND(".",_xlpm.cleanRaw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702047</v>
      </c>
      <c r="I1064" t="str">
        <f>_xlfn.LET(_xlpm.raw,_xlfn.XLOOKUP(A1064,SITE7!$C$8:$C$1180,SITE7!$D$8:$D$1180,""),_xlpm.cleanRaw,SUBSTITUTE(SUBSTITUTE(_xlpm.raw,"_PIN","."),"PIN","."),_xlpm.mainPart,MID(_xlpm.cleanRaw,2,FIND(".",_xlpm.cleanRaw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502047</v>
      </c>
      <c r="J1064" t="str">
        <f t="shared" si="16"/>
        <v>AV10;DDR0_CS_N[3];;27.5999999999999;34.04;607002;807002;702047;502047</v>
      </c>
    </row>
    <row r="1065" spans="1:10">
      <c r="A1065" t="s">
        <v>1677</v>
      </c>
      <c r="B1065" t="str">
        <f>_xlfn.XLOOKUP(A1065,SITE1!$O$8:$O$1180,SITE1!$N$8:$N$1180,"")</f>
        <v>VCCDU</v>
      </c>
      <c r="C1065" t="str" cm="1">
        <f t="array" ref="C1065">_xlfn.TEXTJOIN(",", TRUE, _xlfn.UNIQUE(TRANSPOSE(_xlfn.MAP(
    _xlfn.XLOOKUP(A1065, SITE1!$C$8:$C$1180, SITE1!$F$8:$I$1180),
    _xlfn.LAMBDA(_xlpm.x, IF(AND(_xlpm.x &lt;&gt; "", _xlpm.x &lt;&gt; "-"), TRIM(CLEAN(LEFT(_xlpm.x, FIND(".", _xlpm.x &amp; ".") - 1))), ""))
))))</f>
        <v/>
      </c>
      <c r="D1065">
        <v>26.68</v>
      </c>
      <c r="E1065">
        <v>34.04</v>
      </c>
      <c r="F1065" t="str">
        <f>_xlfn.LET(_xlpm.raw,_xlfn.XLOOKUP(A1065,SITE1!$C$8:$C$1180,SITE1!$D$8:$D$1180,""),_xlpm.cleanRaw,SUBSTITUTE(SUBSTITUTE(_xlpm.raw,"_PIN","."),"PIN","."),_xlpm.mainPart,MID(_xlpm.cleanRaw,2,FIND(".",_xlpm.cleanRaw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65" t="str">
        <f>_xlfn.LET(_xlpm.raw,_xlfn.XLOOKUP(A1065,SITE3!$C$8:$C$1180,SITE3!$D$8:$D$1180,""),_xlpm.cleanRaw,SUBSTITUTE(SUBSTITUTE(_xlpm.raw,"_PIN","."),"PIN","."),_xlpm.mainPart,MID(_xlpm.cleanRaw,2,FIND(".",_xlpm.cleanRaw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65" t="str">
        <f>_xlfn.LET(_xlpm.raw,_xlfn.XLOOKUP(A1065,SITE5!$C$8:$C$1180,SITE5!$D$8:$D$1180,""),_xlpm.cleanRaw,SUBSTITUTE(SUBSTITUTE(_xlpm.raw,"_PIN","."),"PIN","."),_xlpm.mainPart,MID(_xlpm.cleanRaw,2,FIND(".",_xlpm.cleanRaw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065" t="str">
        <f>_xlfn.LET(_xlpm.raw,_xlfn.XLOOKUP(A1065,SITE7!$C$8:$C$1180,SITE7!$D$8:$D$1180,""),_xlpm.cleanRaw,SUBSTITUTE(SUBSTITUTE(_xlpm.raw,"_PIN","."),"PIN","."),_xlpm.mainPart,MID(_xlpm.cleanRaw,2,FIND(".",_xlpm.cleanRaw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065" t="str">
        <f t="shared" si="16"/>
        <v>AV11;VCCDU;;26.68;34.04;;;;</v>
      </c>
    </row>
    <row r="1066" spans="1:10">
      <c r="A1066" t="s">
        <v>1469</v>
      </c>
      <c r="B1066" t="str">
        <f>_xlfn.XLOOKUP(A1066,SITE1!$O$8:$O$1180,SITE1!$N$8:$N$1180,"")</f>
        <v>DDR0_MA[13]_CAB0</v>
      </c>
      <c r="C1066" t="str" cm="1">
        <f t="array" ref="C1066">_xlfn.TEXTJOIN(",", TRUE, _xlfn.UNIQUE(TRANSPOSE(_xlfn.MAP(
    _xlfn.XLOOKUP(A1066, SITE1!$C$8:$C$1180, SITE1!$F$8:$I$1180),
    _xlfn.LAMBDA(_xlpm.x, IF(AND(_xlpm.x &lt;&gt; "", _xlpm.x &lt;&gt; "-"), TRIM(CLEAN(LEFT(_xlpm.x, FIND(".", _xlpm.x &amp; ".") - 1))), ""))
))))</f>
        <v/>
      </c>
      <c r="D1066">
        <v>25.759999999999899</v>
      </c>
      <c r="E1066">
        <v>34.04</v>
      </c>
      <c r="F1066" t="str">
        <f>_xlfn.LET(_xlpm.raw,_xlfn.XLOOKUP(A1066,SITE1!$C$8:$C$1180,SITE1!$D$8:$D$1180,""),_xlpm.cleanRaw,SUBSTITUTE(SUBSTITUTE(_xlpm.raw,"_PIN","."),"PIN","."),_xlpm.mainPart,MID(_xlpm.cleanRaw,2,FIND(".",_xlpm.cleanRaw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605061</v>
      </c>
      <c r="G1066" t="str">
        <f>_xlfn.LET(_xlpm.raw,_xlfn.XLOOKUP(A1066,SITE3!$C$8:$C$1180,SITE3!$D$8:$D$1180,""),_xlpm.cleanRaw,SUBSTITUTE(SUBSTITUTE(_xlpm.raw,"_PIN","."),"PIN","."),_xlpm.mainPart,MID(_xlpm.cleanRaw,2,FIND(".",_xlpm.cleanRaw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805061</v>
      </c>
      <c r="H1066" t="str">
        <f>_xlfn.LET(_xlpm.raw,_xlfn.XLOOKUP(A1066,SITE5!$C$8:$C$1180,SITE5!$D$8:$D$1180,""),_xlpm.cleanRaw,SUBSTITUTE(SUBSTITUTE(_xlpm.raw,"_PIN","."),"PIN","."),_xlpm.mainPart,MID(_xlpm.cleanRaw,2,FIND(".",_xlpm.cleanRaw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704114</v>
      </c>
      <c r="I1066" t="str">
        <f>_xlfn.LET(_xlpm.raw,_xlfn.XLOOKUP(A1066,SITE7!$C$8:$C$1180,SITE7!$D$8:$D$1180,""),_xlpm.cleanRaw,SUBSTITUTE(SUBSTITUTE(_xlpm.raw,"_PIN","."),"PIN","."),_xlpm.mainPart,MID(_xlpm.cleanRaw,2,FIND(".",_xlpm.cleanRaw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504114</v>
      </c>
      <c r="J1066" t="str">
        <f t="shared" si="16"/>
        <v>AV12;DDR0_MA[13]_CAB0;;25.7599999999999;34.04;605061;805061;704114;504114</v>
      </c>
    </row>
    <row r="1067" spans="1:10">
      <c r="A1067" t="s">
        <v>1442</v>
      </c>
      <c r="B1067" t="str">
        <f>_xlfn.XLOOKUP(A1067,SITE1!$O$8:$O$1180,SITE1!$N$8:$N$1180,"")</f>
        <v>DDR0_CS_N[2]</v>
      </c>
      <c r="C1067" t="str" cm="1">
        <f t="array" ref="C1067">_xlfn.TEXTJOIN(",", TRUE, _xlfn.UNIQUE(TRANSPOSE(_xlfn.MAP(
    _xlfn.XLOOKUP(A1067, SITE1!$C$8:$C$1180, SITE1!$F$8:$I$1180),
    _xlfn.LAMBDA(_xlpm.x, IF(AND(_xlpm.x &lt;&gt; "", _xlpm.x &lt;&gt; "-"), TRIM(CLEAN(LEFT(_xlpm.x, FIND(".", _xlpm.x &amp; ".") - 1))), ""))
))))</f>
        <v/>
      </c>
      <c r="D1067">
        <v>24.8399999999999</v>
      </c>
      <c r="E1067">
        <v>34.04</v>
      </c>
      <c r="F1067" t="str">
        <f>_xlfn.LET(_xlpm.raw,_xlfn.XLOOKUP(A1067,SITE1!$C$8:$C$1180,SITE1!$D$8:$D$1180,""),_xlpm.cleanRaw,SUBSTITUTE(SUBSTITUTE(_xlpm.raw,"_PIN","."),"PIN","."),_xlpm.mainPart,MID(_xlpm.cleanRaw,2,FIND(".",_xlpm.cleanRaw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605050</v>
      </c>
      <c r="G1067" t="str">
        <f>_xlfn.LET(_xlpm.raw,_xlfn.XLOOKUP(A1067,SITE3!$C$8:$C$1180,SITE3!$D$8:$D$1180,""),_xlpm.cleanRaw,SUBSTITUTE(SUBSTITUTE(_xlpm.raw,"_PIN","."),"PIN","."),_xlpm.mainPart,MID(_xlpm.cleanRaw,2,FIND(".",_xlpm.cleanRaw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805050</v>
      </c>
      <c r="H1067" t="str">
        <f>_xlfn.LET(_xlpm.raw,_xlfn.XLOOKUP(A1067,SITE5!$C$8:$C$1180,SITE5!$D$8:$D$1180,""),_xlpm.cleanRaw,SUBSTITUTE(SUBSTITUTE(_xlpm.raw,"_PIN","."),"PIN","."),_xlpm.mainPart,MID(_xlpm.cleanRaw,2,FIND(".",_xlpm.cleanRaw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705045</v>
      </c>
      <c r="I1067" t="str">
        <f>_xlfn.LET(_xlpm.raw,_xlfn.XLOOKUP(A1067,SITE7!$C$8:$C$1180,SITE7!$D$8:$D$1180,""),_xlpm.cleanRaw,SUBSTITUTE(SUBSTITUTE(_xlpm.raw,"_PIN","."),"PIN","."),_xlpm.mainPart,MID(_xlpm.cleanRaw,2,FIND(".",_xlpm.cleanRaw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505045</v>
      </c>
      <c r="J1067" t="str">
        <f t="shared" si="16"/>
        <v>AV13;DDR0_CS_N[2];;24.8399999999999;34.04;605050;805050;705045;505045</v>
      </c>
    </row>
    <row r="1068" spans="1:10">
      <c r="A1068" t="s">
        <v>1481</v>
      </c>
      <c r="B1068" t="str">
        <f>_xlfn.XLOOKUP(A1068,SITE1!$O$8:$O$1180,SITE1!$N$8:$N$1180,"")</f>
        <v>DDR0_WE_N_CAB2_MA14</v>
      </c>
      <c r="C1068" t="str" cm="1">
        <f t="array" ref="C1068">_xlfn.TEXTJOIN(",", TRUE, _xlfn.UNIQUE(TRANSPOSE(_xlfn.MAP(
    _xlfn.XLOOKUP(A1068, SITE1!$C$8:$C$1180, SITE1!$F$8:$I$1180),
    _xlfn.LAMBDA(_xlpm.x, IF(AND(_xlpm.x &lt;&gt; "", _xlpm.x &lt;&gt; "-"), TRIM(CLEAN(LEFT(_xlpm.x, FIND(".", _xlpm.x &amp; ".") - 1))), ""))
))))</f>
        <v/>
      </c>
      <c r="D1068">
        <v>23.919999999999899</v>
      </c>
      <c r="E1068">
        <v>34.04</v>
      </c>
      <c r="F1068" t="str">
        <f>_xlfn.LET(_xlpm.raw,_xlfn.XLOOKUP(A1068,SITE1!$C$8:$C$1180,SITE1!$D$8:$D$1180,""),_xlpm.cleanRaw,SUBSTITUTE(SUBSTITUTE(_xlpm.raw,"_PIN","."),"PIN","."),_xlpm.mainPart,MID(_xlpm.cleanRaw,2,FIND(".",_xlpm.cleanRaw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605047</v>
      </c>
      <c r="G1068" t="str">
        <f>_xlfn.LET(_xlpm.raw,_xlfn.XLOOKUP(A1068,SITE3!$C$8:$C$1180,SITE3!$D$8:$D$1180,""),_xlpm.cleanRaw,SUBSTITUTE(SUBSTITUTE(_xlpm.raw,"_PIN","."),"PIN","."),_xlpm.mainPart,MID(_xlpm.cleanRaw,2,FIND(".",_xlpm.cleanRaw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805047</v>
      </c>
      <c r="H1068" t="str">
        <f>_xlfn.LET(_xlpm.raw,_xlfn.XLOOKUP(A1068,SITE5!$C$8:$C$1180,SITE5!$D$8:$D$1180,""),_xlpm.cleanRaw,SUBSTITUTE(SUBSTITUTE(_xlpm.raw,"_PIN","."),"PIN","."),_xlpm.mainPart,MID(_xlpm.cleanRaw,2,FIND(".",_xlpm.cleanRaw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705043</v>
      </c>
      <c r="I1068" t="str">
        <f>_xlfn.LET(_xlpm.raw,_xlfn.XLOOKUP(A1068,SITE7!$C$8:$C$1180,SITE7!$D$8:$D$1180,""),_xlpm.cleanRaw,SUBSTITUTE(SUBSTITUTE(_xlpm.raw,"_PIN","."),"PIN","."),_xlpm.mainPart,MID(_xlpm.cleanRaw,2,FIND(".",_xlpm.cleanRaw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505043</v>
      </c>
      <c r="J1068" t="str">
        <f t="shared" si="16"/>
        <v>AV14;DDR0_WE_N_CAB2_MA14;;23.9199999999999;34.04;605047;805047;705043;505043</v>
      </c>
    </row>
    <row r="1069" spans="1:10">
      <c r="A1069" t="s">
        <v>1422</v>
      </c>
      <c r="B1069" t="str">
        <f>_xlfn.XLOOKUP(A1069,SITE1!$O$8:$O$1180,SITE1!$N$8:$N$1180,"")</f>
        <v>DDR0_BA[1]_CAB6</v>
      </c>
      <c r="C1069" t="str" cm="1">
        <f t="array" ref="C1069">_xlfn.TEXTJOIN(",", TRUE, _xlfn.UNIQUE(TRANSPOSE(_xlfn.MAP(
    _xlfn.XLOOKUP(A1069, SITE1!$C$8:$C$1180, SITE1!$F$8:$I$1180),
    _xlfn.LAMBDA(_xlpm.x, IF(AND(_xlpm.x &lt;&gt; "", _xlpm.x &lt;&gt; "-"), TRIM(CLEAN(LEFT(_xlpm.x, FIND(".", _xlpm.x &amp; ".") - 1))), ""))
))))</f>
        <v/>
      </c>
      <c r="D1069">
        <v>22.999999999999901</v>
      </c>
      <c r="E1069">
        <v>34.04</v>
      </c>
      <c r="F1069" t="str">
        <f>_xlfn.LET(_xlpm.raw,_xlfn.XLOOKUP(A1069,SITE1!$C$8:$C$1180,SITE1!$D$8:$D$1180,""),_xlpm.cleanRaw,SUBSTITUTE(SUBSTITUTE(_xlpm.raw,"_PIN","."),"PIN","."),_xlpm.mainPart,MID(_xlpm.cleanRaw,2,FIND(".",_xlpm.cleanRaw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605065</v>
      </c>
      <c r="G1069" t="str">
        <f>_xlfn.LET(_xlpm.raw,_xlfn.XLOOKUP(A1069,SITE3!$C$8:$C$1180,SITE3!$D$8:$D$1180,""),_xlpm.cleanRaw,SUBSTITUTE(SUBSTITUTE(_xlpm.raw,"_PIN","."),"PIN","."),_xlpm.mainPart,MID(_xlpm.cleanRaw,2,FIND(".",_xlpm.cleanRaw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805065</v>
      </c>
      <c r="H1069" t="str">
        <f>_xlfn.LET(_xlpm.raw,_xlfn.XLOOKUP(A1069,SITE5!$C$8:$C$1180,SITE5!$D$8:$D$1180,""),_xlpm.cleanRaw,SUBSTITUTE(SUBSTITUTE(_xlpm.raw,"_PIN","."),"PIN","."),_xlpm.mainPart,MID(_xlpm.cleanRaw,2,FIND(".",_xlpm.cleanRaw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706025</v>
      </c>
      <c r="I1069" t="str">
        <f>_xlfn.LET(_xlpm.raw,_xlfn.XLOOKUP(A1069,SITE7!$C$8:$C$1180,SITE7!$D$8:$D$1180,""),_xlpm.cleanRaw,SUBSTITUTE(SUBSTITUTE(_xlpm.raw,"_PIN","."),"PIN","."),_xlpm.mainPart,MID(_xlpm.cleanRaw,2,FIND(".",_xlpm.cleanRaw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506025</v>
      </c>
      <c r="J1069" t="str">
        <f t="shared" si="16"/>
        <v>AV15;DDR0_BA[1]_CAB6;;22.9999999999999;34.04;605065;805065;706025;506025</v>
      </c>
    </row>
    <row r="1070" spans="1:10">
      <c r="A1070" t="s">
        <v>1378</v>
      </c>
      <c r="B1070" t="str">
        <f>_xlfn.XLOOKUP(A1070,SITE1!$O$8:$O$1180,SITE1!$N$8:$N$1180,"")</f>
        <v>DDR0_CLK_N[2]</v>
      </c>
      <c r="C1070" t="str" cm="1">
        <f t="array" ref="C1070">_xlfn.TEXTJOIN(",", TRUE, _xlfn.UNIQUE(TRANSPOSE(_xlfn.MAP(
    _xlfn.XLOOKUP(A1070, SITE1!$C$8:$C$1180, SITE1!$F$8:$I$1180),
    _xlfn.LAMBDA(_xlpm.x, IF(AND(_xlpm.x &lt;&gt; "", _xlpm.x &lt;&gt; "-"), TRIM(CLEAN(LEFT(_xlpm.x, FIND(".", _xlpm.x &amp; ".") - 1))), ""))
))))</f>
        <v/>
      </c>
      <c r="D1070">
        <v>22.08</v>
      </c>
      <c r="E1070">
        <v>34.04</v>
      </c>
      <c r="F1070" t="str">
        <f>_xlfn.LET(_xlpm.raw,_xlfn.XLOOKUP(A1070,SITE1!$C$8:$C$1180,SITE1!$D$8:$D$1180,""),_xlpm.cleanRaw,SUBSTITUTE(SUBSTITUTE(_xlpm.raw,"_PIN","."),"PIN","."),_xlpm.mainPart,MID(_xlpm.cleanRaw,2,FIND(".",_xlpm.cleanRaw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605081</v>
      </c>
      <c r="G1070" t="str">
        <f>_xlfn.LET(_xlpm.raw,_xlfn.XLOOKUP(A1070,SITE3!$C$8:$C$1180,SITE3!$D$8:$D$1180,""),_xlpm.cleanRaw,SUBSTITUTE(SUBSTITUTE(_xlpm.raw,"_PIN","."),"PIN","."),_xlpm.mainPart,MID(_xlpm.cleanRaw,2,FIND(".",_xlpm.cleanRaw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805081</v>
      </c>
      <c r="H1070" t="str">
        <f>_xlfn.LET(_xlpm.raw,_xlfn.XLOOKUP(A1070,SITE5!$C$8:$C$1180,SITE5!$D$8:$D$1180,""),_xlpm.cleanRaw,SUBSTITUTE(SUBSTITUTE(_xlpm.raw,"_PIN","."),"PIN","."),_xlpm.mainPart,MID(_xlpm.cleanRaw,2,FIND(".",_xlpm.cleanRaw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706005</v>
      </c>
      <c r="I1070" t="str">
        <f>_xlfn.LET(_xlpm.raw,_xlfn.XLOOKUP(A1070,SITE7!$C$8:$C$1180,SITE7!$D$8:$D$1180,""),_xlpm.cleanRaw,SUBSTITUTE(SUBSTITUTE(_xlpm.raw,"_PIN","."),"PIN","."),_xlpm.mainPart,MID(_xlpm.cleanRaw,2,FIND(".",_xlpm.cleanRaw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506005</v>
      </c>
      <c r="J1070" t="str">
        <f t="shared" si="16"/>
        <v>AV16;DDR0_CLK_N[2];;22.08;34.04;605081;805081;706005;506005</v>
      </c>
    </row>
    <row r="1071" spans="1:10">
      <c r="A1071" t="s">
        <v>1678</v>
      </c>
      <c r="B1071" t="str">
        <f>_xlfn.XLOOKUP(A1071,SITE1!$O$8:$O$1180,SITE1!$N$8:$N$1180,"")</f>
        <v>VCCDU</v>
      </c>
      <c r="C1071" t="str" cm="1">
        <f t="array" ref="C1071">_xlfn.TEXTJOIN(",", TRUE, _xlfn.UNIQUE(TRANSPOSE(_xlfn.MAP(
    _xlfn.XLOOKUP(A1071, SITE1!$C$8:$C$1180, SITE1!$F$8:$I$1180),
    _xlfn.LAMBDA(_xlpm.x, IF(AND(_xlpm.x &lt;&gt; "", _xlpm.x &lt;&gt; "-"), TRIM(CLEAN(LEFT(_xlpm.x, FIND(".", _xlpm.x &amp; ".") - 1))), ""))
))))</f>
        <v/>
      </c>
      <c r="D1071">
        <v>21.159999999999901</v>
      </c>
      <c r="E1071">
        <v>34.04</v>
      </c>
      <c r="F1071" t="str">
        <f>_xlfn.LET(_xlpm.raw,_xlfn.XLOOKUP(A1071,SITE1!$C$8:$C$1180,SITE1!$D$8:$D$1180,""),_xlpm.cleanRaw,SUBSTITUTE(SUBSTITUTE(_xlpm.raw,"_PIN","."),"PIN","."),_xlpm.mainPart,MID(_xlpm.cleanRaw,2,FIND(".",_xlpm.cleanRaw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71" t="str">
        <f>_xlfn.LET(_xlpm.raw,_xlfn.XLOOKUP(A1071,SITE3!$C$8:$C$1180,SITE3!$D$8:$D$1180,""),_xlpm.cleanRaw,SUBSTITUTE(SUBSTITUTE(_xlpm.raw,"_PIN","."),"PIN","."),_xlpm.mainPart,MID(_xlpm.cleanRaw,2,FIND(".",_xlpm.cleanRaw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71" t="str">
        <f>_xlfn.LET(_xlpm.raw,_xlfn.XLOOKUP(A1071,SITE5!$C$8:$C$1180,SITE5!$D$8:$D$1180,""),_xlpm.cleanRaw,SUBSTITUTE(SUBSTITUTE(_xlpm.raw,"_PIN","."),"PIN","."),_xlpm.mainPart,MID(_xlpm.cleanRaw,2,FIND(".",_xlpm.cleanRaw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071" t="str">
        <f>_xlfn.LET(_xlpm.raw,_xlfn.XLOOKUP(A1071,SITE7!$C$8:$C$1180,SITE7!$D$8:$D$1180,""),_xlpm.cleanRaw,SUBSTITUTE(SUBSTITUTE(_xlpm.raw,"_PIN","."),"PIN","."),_xlpm.mainPart,MID(_xlpm.cleanRaw,2,FIND(".",_xlpm.cleanRaw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071" t="str">
        <f t="shared" si="16"/>
        <v>AV17;VCCDU;;21.1599999999999;34.04;;;;</v>
      </c>
    </row>
    <row r="1072" spans="1:10">
      <c r="A1072" t="s">
        <v>1374</v>
      </c>
      <c r="B1072" t="str">
        <f>_xlfn.XLOOKUP(A1072,SITE1!$O$8:$O$1180,SITE1!$N$8:$N$1180,"")</f>
        <v>DDR0_CLK_N[0]</v>
      </c>
      <c r="C1072" t="str" cm="1">
        <f t="array" ref="C1072">_xlfn.TEXTJOIN(",", TRUE, _xlfn.UNIQUE(TRANSPOSE(_xlfn.MAP(
    _xlfn.XLOOKUP(A1072, SITE1!$C$8:$C$1180, SITE1!$F$8:$I$1180),
    _xlfn.LAMBDA(_xlpm.x, IF(AND(_xlpm.x &lt;&gt; "", _xlpm.x &lt;&gt; "-"), TRIM(CLEAN(LEFT(_xlpm.x, FIND(".", _xlpm.x &amp; ".") - 1))), ""))
))))</f>
        <v/>
      </c>
      <c r="D1072">
        <v>20.239999999999899</v>
      </c>
      <c r="E1072">
        <v>34.04</v>
      </c>
      <c r="F1072" t="str">
        <f>_xlfn.LET(_xlpm.raw,_xlfn.XLOOKUP(A1072,SITE1!$C$8:$C$1180,SITE1!$D$8:$D$1180,""),_xlpm.cleanRaw,SUBSTITUTE(SUBSTITUTE(_xlpm.raw,"_PIN","."),"PIN","."),_xlpm.mainPart,MID(_xlpm.cleanRaw,2,FIND(".",_xlpm.cleanRaw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605074</v>
      </c>
      <c r="G1072" t="str">
        <f>_xlfn.LET(_xlpm.raw,_xlfn.XLOOKUP(A1072,SITE3!$C$8:$C$1180,SITE3!$D$8:$D$1180,""),_xlpm.cleanRaw,SUBSTITUTE(SUBSTITUTE(_xlpm.raw,"_PIN","."),"PIN","."),_xlpm.mainPart,MID(_xlpm.cleanRaw,2,FIND(".",_xlpm.cleanRaw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805074</v>
      </c>
      <c r="H1072" t="str">
        <f>_xlfn.LET(_xlpm.raw,_xlfn.XLOOKUP(A1072,SITE5!$C$8:$C$1180,SITE5!$D$8:$D$1180,""),_xlpm.cleanRaw,SUBSTITUTE(SUBSTITUTE(_xlpm.raw,"_PIN","."),"PIN","."),_xlpm.mainPart,MID(_xlpm.cleanRaw,2,FIND(".",_xlpm.cleanRaw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706030</v>
      </c>
      <c r="I1072" t="str">
        <f>_xlfn.LET(_xlpm.raw,_xlfn.XLOOKUP(A1072,SITE7!$C$8:$C$1180,SITE7!$D$8:$D$1180,""),_xlpm.cleanRaw,SUBSTITUTE(SUBSTITUTE(_xlpm.raw,"_PIN","."),"PIN","."),_xlpm.mainPart,MID(_xlpm.cleanRaw,2,FIND(".",_xlpm.cleanRaw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506030</v>
      </c>
      <c r="J1072" t="str">
        <f t="shared" si="16"/>
        <v>AV18;DDR0_CLK_N[0];;20.2399999999999;34.04;605074;805074;706030;506030</v>
      </c>
    </row>
    <row r="1073" spans="1:10">
      <c r="A1073" t="s">
        <v>1450</v>
      </c>
      <c r="B1073" t="str">
        <f>_xlfn.XLOOKUP(A1073,SITE1!$O$8:$O$1180,SITE1!$N$8:$N$1180,"")</f>
        <v>DDR0_MA[3]</v>
      </c>
      <c r="C1073" t="str" cm="1">
        <f t="array" ref="C1073">_xlfn.TEXTJOIN(",", TRUE, _xlfn.UNIQUE(TRANSPOSE(_xlfn.MAP(
    _xlfn.XLOOKUP(A1073, SITE1!$C$8:$C$1180, SITE1!$F$8:$I$1180),
    _xlfn.LAMBDA(_xlpm.x, IF(AND(_xlpm.x &lt;&gt; "", _xlpm.x &lt;&gt; "-"), TRIM(CLEAN(LEFT(_xlpm.x, FIND(".", _xlpm.x &amp; ".") - 1))), ""))
))))</f>
        <v/>
      </c>
      <c r="D1073">
        <v>19.319999999999901</v>
      </c>
      <c r="E1073">
        <v>34.04</v>
      </c>
      <c r="F1073" t="str">
        <f>_xlfn.LET(_xlpm.raw,_xlfn.XLOOKUP(A1073,SITE1!$C$8:$C$1180,SITE1!$D$8:$D$1180,""),_xlpm.cleanRaw,SUBSTITUTE(SUBSTITUTE(_xlpm.raw,"_PIN","."),"PIN","."),_xlpm.mainPart,MID(_xlpm.cleanRaw,2,FIND(".",_xlpm.cleanRaw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604005</v>
      </c>
      <c r="G1073" t="str">
        <f>_xlfn.LET(_xlpm.raw,_xlfn.XLOOKUP(A1073,SITE3!$C$8:$C$1180,SITE3!$D$8:$D$1180,""),_xlpm.cleanRaw,SUBSTITUTE(SUBSTITUTE(_xlpm.raw,"_PIN","."),"PIN","."),_xlpm.mainPart,MID(_xlpm.cleanRaw,2,FIND(".",_xlpm.cleanRaw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804005</v>
      </c>
      <c r="H1073" t="str">
        <f>_xlfn.LET(_xlpm.raw,_xlfn.XLOOKUP(A1073,SITE5!$C$8:$C$1180,SITE5!$D$8:$D$1180,""),_xlpm.cleanRaw,SUBSTITUTE(SUBSTITUTE(_xlpm.raw,"_PIN","."),"PIN","."),_xlpm.mainPart,MID(_xlpm.cleanRaw,2,FIND(".",_xlpm.cleanRaw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706010</v>
      </c>
      <c r="I1073" t="str">
        <f>_xlfn.LET(_xlpm.raw,_xlfn.XLOOKUP(A1073,SITE7!$C$8:$C$1180,SITE7!$D$8:$D$1180,""),_xlpm.cleanRaw,SUBSTITUTE(SUBSTITUTE(_xlpm.raw,"_PIN","."),"PIN","."),_xlpm.mainPart,MID(_xlpm.cleanRaw,2,FIND(".",_xlpm.cleanRaw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506010</v>
      </c>
      <c r="J1073" t="str">
        <f t="shared" si="16"/>
        <v>AV19;DDR0_MA[3];;19.3199999999999;34.04;604005;804005;706010;506010</v>
      </c>
    </row>
    <row r="1074" spans="1:10">
      <c r="A1074" t="s">
        <v>1456</v>
      </c>
      <c r="B1074" t="str">
        <f>_xlfn.XLOOKUP(A1074,SITE1!$O$8:$O$1180,SITE1!$N$8:$N$1180,"")</f>
        <v>DDR0_MA[6]_CAA2</v>
      </c>
      <c r="C1074" t="str" cm="1">
        <f t="array" ref="C1074">_xlfn.TEXTJOIN(",", TRUE, _xlfn.UNIQUE(TRANSPOSE(_xlfn.MAP(
    _xlfn.XLOOKUP(A1074, SITE1!$C$8:$C$1180, SITE1!$F$8:$I$1180),
    _xlfn.LAMBDA(_xlpm.x, IF(AND(_xlpm.x &lt;&gt; "", _xlpm.x &lt;&gt; "-"), TRIM(CLEAN(LEFT(_xlpm.x, FIND(".", _xlpm.x &amp; ".") - 1))), ""))
))))</f>
        <v/>
      </c>
      <c r="D1074">
        <v>18.399999999999999</v>
      </c>
      <c r="E1074">
        <v>34.04</v>
      </c>
      <c r="F1074" t="str">
        <f>_xlfn.LET(_xlpm.raw,_xlfn.XLOOKUP(A1074,SITE1!$C$8:$C$1180,SITE1!$D$8:$D$1180,""),_xlpm.cleanRaw,SUBSTITUTE(SUBSTITUTE(_xlpm.raw,"_PIN","."),"PIN","."),_xlpm.mainPart,MID(_xlpm.cleanRaw,2,FIND(".",_xlpm.cleanRaw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607022</v>
      </c>
      <c r="G1074" t="str">
        <f>_xlfn.LET(_xlpm.raw,_xlfn.XLOOKUP(A1074,SITE3!$C$8:$C$1180,SITE3!$D$8:$D$1180,""),_xlpm.cleanRaw,SUBSTITUTE(SUBSTITUTE(_xlpm.raw,"_PIN","."),"PIN","."),_xlpm.mainPart,MID(_xlpm.cleanRaw,2,FIND(".",_xlpm.cleanRaw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807022</v>
      </c>
      <c r="H1074" t="str">
        <f>_xlfn.LET(_xlpm.raw,_xlfn.XLOOKUP(A1074,SITE5!$C$8:$C$1180,SITE5!$D$8:$D$1180,""),_xlpm.cleanRaw,SUBSTITUTE(SUBSTITUTE(_xlpm.raw,"_PIN","."),"PIN","."),_xlpm.mainPart,MID(_xlpm.cleanRaw,2,FIND(".",_xlpm.cleanRaw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705069</v>
      </c>
      <c r="I1074" t="str">
        <f>_xlfn.LET(_xlpm.raw,_xlfn.XLOOKUP(A1074,SITE7!$C$8:$C$1180,SITE7!$D$8:$D$1180,""),_xlpm.cleanRaw,SUBSTITUTE(SUBSTITUTE(_xlpm.raw,"_PIN","."),"PIN","."),_xlpm.mainPart,MID(_xlpm.cleanRaw,2,FIND(".",_xlpm.cleanRaw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505069</v>
      </c>
      <c r="J1074" t="str">
        <f t="shared" si="16"/>
        <v>AV20;DDR0_MA[6]_CAA2;;18.4;34.04;607022;807022;705069;505069</v>
      </c>
    </row>
    <row r="1075" spans="1:10">
      <c r="A1075" t="s">
        <v>1679</v>
      </c>
      <c r="B1075" t="str">
        <f>_xlfn.XLOOKUP(A1075,SITE1!$O$8:$O$1180,SITE1!$N$8:$N$1180,"")</f>
        <v>VCCDU</v>
      </c>
      <c r="C1075" t="str" cm="1">
        <f t="array" ref="C1075">_xlfn.TEXTJOIN(",", TRUE, _xlfn.UNIQUE(TRANSPOSE(_xlfn.MAP(
    _xlfn.XLOOKUP(A1075, SITE1!$C$8:$C$1180, SITE1!$F$8:$I$1180),
    _xlfn.LAMBDA(_xlpm.x, IF(AND(_xlpm.x &lt;&gt; "", _xlpm.x &lt;&gt; "-"), TRIM(CLEAN(LEFT(_xlpm.x, FIND(".", _xlpm.x &amp; ".") - 1))), ""))
))))</f>
        <v/>
      </c>
      <c r="D1075">
        <v>17.479999999999901</v>
      </c>
      <c r="E1075">
        <v>34.04</v>
      </c>
      <c r="F1075" t="str">
        <f>_xlfn.LET(_xlpm.raw,_xlfn.XLOOKUP(A1075,SITE1!$C$8:$C$1180,SITE1!$D$8:$D$1180,""),_xlpm.cleanRaw,SUBSTITUTE(SUBSTITUTE(_xlpm.raw,"_PIN","."),"PIN","."),_xlpm.mainPart,MID(_xlpm.cleanRaw,2,FIND(".",_xlpm.cleanRaw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75" t="str">
        <f>_xlfn.LET(_xlpm.raw,_xlfn.XLOOKUP(A1075,SITE3!$C$8:$C$1180,SITE3!$D$8:$D$1180,""),_xlpm.cleanRaw,SUBSTITUTE(SUBSTITUTE(_xlpm.raw,"_PIN","."),"PIN","."),_xlpm.mainPart,MID(_xlpm.cleanRaw,2,FIND(".",_xlpm.cleanRaw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75" t="str">
        <f>_xlfn.LET(_xlpm.raw,_xlfn.XLOOKUP(A1075,SITE5!$C$8:$C$1180,SITE5!$D$8:$D$1180,""),_xlpm.cleanRaw,SUBSTITUTE(SUBSTITUTE(_xlpm.raw,"_PIN","."),"PIN","."),_xlpm.mainPart,MID(_xlpm.cleanRaw,2,FIND(".",_xlpm.cleanRaw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075" t="str">
        <f>_xlfn.LET(_xlpm.raw,_xlfn.XLOOKUP(A1075,SITE7!$C$8:$C$1180,SITE7!$D$8:$D$1180,""),_xlpm.cleanRaw,SUBSTITUTE(SUBSTITUTE(_xlpm.raw,"_PIN","."),"PIN","."),_xlpm.mainPart,MID(_xlpm.cleanRaw,2,FIND(".",_xlpm.cleanRaw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075" t="str">
        <f t="shared" si="16"/>
        <v>AV21;VCCDU;;17.4799999999999;34.04;;;;</v>
      </c>
    </row>
    <row r="1076" spans="1:10">
      <c r="A1076" t="s">
        <v>1467</v>
      </c>
      <c r="B1076" t="str">
        <f>_xlfn.XLOOKUP(A1076,SITE1!$O$8:$O$1180,SITE1!$N$8:$N$1180,"")</f>
        <v>DDR0_MA[12]_CAA6</v>
      </c>
      <c r="C1076" t="str" cm="1">
        <f t="array" ref="C1076">_xlfn.TEXTJOIN(",", TRUE, _xlfn.UNIQUE(TRANSPOSE(_xlfn.MAP(
    _xlfn.XLOOKUP(A1076, SITE1!$C$8:$C$1180, SITE1!$F$8:$I$1180),
    _xlfn.LAMBDA(_xlpm.x, IF(AND(_xlpm.x &lt;&gt; "", _xlpm.x &lt;&gt; "-"), TRIM(CLEAN(LEFT(_xlpm.x, FIND(".", _xlpm.x &amp; ".") - 1))), ""))
))))</f>
        <v/>
      </c>
      <c r="D1076">
        <v>16.559999999999999</v>
      </c>
      <c r="E1076">
        <v>34.04</v>
      </c>
      <c r="F1076" t="str">
        <f>_xlfn.LET(_xlpm.raw,_xlfn.XLOOKUP(A1076,SITE1!$C$8:$C$1180,SITE1!$D$8:$D$1180,""),_xlpm.cleanRaw,SUBSTITUTE(SUBSTITUTE(_xlpm.raw,"_PIN","."),"PIN","."),_xlpm.mainPart,MID(_xlpm.cleanRaw,2,FIND(".",_xlpm.cleanRaw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607020</v>
      </c>
      <c r="G1076" t="str">
        <f>_xlfn.LET(_xlpm.raw,_xlfn.XLOOKUP(A1076,SITE3!$C$8:$C$1180,SITE3!$D$8:$D$1180,""),_xlpm.cleanRaw,SUBSTITUTE(SUBSTITUTE(_xlpm.raw,"_PIN","."),"PIN","."),_xlpm.mainPart,MID(_xlpm.cleanRaw,2,FIND(".",_xlpm.cleanRaw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807020</v>
      </c>
      <c r="H1076" t="str">
        <f>_xlfn.LET(_xlpm.raw,_xlfn.XLOOKUP(A1076,SITE5!$C$8:$C$1180,SITE5!$D$8:$D$1180,""),_xlpm.cleanRaw,SUBSTITUTE(SUBSTITUTE(_xlpm.raw,"_PIN","."),"PIN","."),_xlpm.mainPart,MID(_xlpm.cleanRaw,2,FIND(".",_xlpm.cleanRaw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705074</v>
      </c>
      <c r="I1076" t="str">
        <f>_xlfn.LET(_xlpm.raw,_xlfn.XLOOKUP(A1076,SITE7!$C$8:$C$1180,SITE7!$D$8:$D$1180,""),_xlpm.cleanRaw,SUBSTITUTE(SUBSTITUTE(_xlpm.raw,"_PIN","."),"PIN","."),_xlpm.mainPart,MID(_xlpm.cleanRaw,2,FIND(".",_xlpm.cleanRaw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505074</v>
      </c>
      <c r="J1076" t="str">
        <f t="shared" si="16"/>
        <v>AV22;DDR0_MA[12]_CAA6;;16.56;34.04;607020;807020;705074;505074</v>
      </c>
    </row>
    <row r="1077" spans="1:10">
      <c r="A1077" t="s">
        <v>1471</v>
      </c>
      <c r="B1077" t="str">
        <f>_xlfn.XLOOKUP(A1077,SITE1!$O$8:$O$1180,SITE1!$N$8:$N$1180,"")</f>
        <v>DDR0_MA[14]_CAA9_BG1</v>
      </c>
      <c r="C1077" t="str" cm="1">
        <f t="array" ref="C1077">_xlfn.TEXTJOIN(",", TRUE, _xlfn.UNIQUE(TRANSPOSE(_xlfn.MAP(
    _xlfn.XLOOKUP(A1077, SITE1!$C$8:$C$1180, SITE1!$F$8:$I$1180),
    _xlfn.LAMBDA(_xlpm.x, IF(AND(_xlpm.x &lt;&gt; "", _xlpm.x &lt;&gt; "-"), TRIM(CLEAN(LEFT(_xlpm.x, FIND(".", _xlpm.x &amp; ".") - 1))), ""))
))))</f>
        <v/>
      </c>
      <c r="D1077">
        <v>15.639999999999899</v>
      </c>
      <c r="E1077">
        <v>34.04</v>
      </c>
      <c r="F1077" t="str">
        <f>_xlfn.LET(_xlpm.raw,_xlfn.XLOOKUP(A1077,SITE1!$C$8:$C$1180,SITE1!$D$8:$D$1180,""),_xlpm.cleanRaw,SUBSTITUTE(SUBSTITUTE(_xlpm.raw,"_PIN","."),"PIN","."),_xlpm.mainPart,MID(_xlpm.cleanRaw,2,FIND(".",_xlpm.cleanRaw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606090</v>
      </c>
      <c r="G1077" t="str">
        <f>_xlfn.LET(_xlpm.raw,_xlfn.XLOOKUP(A1077,SITE3!$C$8:$C$1180,SITE3!$D$8:$D$1180,""),_xlpm.cleanRaw,SUBSTITUTE(SUBSTITUTE(_xlpm.raw,"_PIN","."),"PIN","."),_xlpm.mainPart,MID(_xlpm.cleanRaw,2,FIND(".",_xlpm.cleanRaw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806090</v>
      </c>
      <c r="H1077" t="str">
        <f>_xlfn.LET(_xlpm.raw,_xlfn.XLOOKUP(A1077,SITE5!$C$8:$C$1180,SITE5!$D$8:$D$1180,""),_xlpm.cleanRaw,SUBSTITUTE(SUBSTITUTE(_xlpm.raw,"_PIN","."),"PIN","."),_xlpm.mainPart,MID(_xlpm.cleanRaw,2,FIND(".",_xlpm.cleanRaw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704086</v>
      </c>
      <c r="I1077" t="str">
        <f>_xlfn.LET(_xlpm.raw,_xlfn.XLOOKUP(A1077,SITE7!$C$8:$C$1180,SITE7!$D$8:$D$1180,""),_xlpm.cleanRaw,SUBSTITUTE(SUBSTITUTE(_xlpm.raw,"_PIN","."),"PIN","."),_xlpm.mainPart,MID(_xlpm.cleanRaw,2,FIND(".",_xlpm.cleanRaw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504086</v>
      </c>
      <c r="J1077" t="str">
        <f t="shared" si="16"/>
        <v>AV23;DDR0_MA[14]_CAA9_BG1;;15.6399999999999;34.04;606090;806090;704086;504086</v>
      </c>
    </row>
    <row r="1078" spans="1:10">
      <c r="A1078" t="s">
        <v>1430</v>
      </c>
      <c r="B1078" t="str">
        <f>_xlfn.XLOOKUP(A1078,SITE1!$O$8:$O$1180,SITE1!$N$8:$N$1180,"")</f>
        <v>DDR0_CKE[2]</v>
      </c>
      <c r="C1078" t="str" cm="1">
        <f t="array" ref="C1078">_xlfn.TEXTJOIN(",", TRUE, _xlfn.UNIQUE(TRANSPOSE(_xlfn.MAP(
    _xlfn.XLOOKUP(A1078, SITE1!$C$8:$C$1180, SITE1!$F$8:$I$1180),
    _xlfn.LAMBDA(_xlpm.x, IF(AND(_xlpm.x &lt;&gt; "", _xlpm.x &lt;&gt; "-"), TRIM(CLEAN(LEFT(_xlpm.x, FIND(".", _xlpm.x &amp; ".") - 1))), ""))
))))</f>
        <v/>
      </c>
      <c r="D1078">
        <v>14.719999999999899</v>
      </c>
      <c r="E1078">
        <v>34.04</v>
      </c>
      <c r="F1078" t="str">
        <f>_xlfn.LET(_xlpm.raw,_xlfn.XLOOKUP(A1078,SITE1!$C$8:$C$1180,SITE1!$D$8:$D$1180,""),_xlpm.cleanRaw,SUBSTITUTE(SUBSTITUTE(_xlpm.raw,"_PIN","."),"PIN","."),_xlpm.mainPart,MID(_xlpm.cleanRaw,2,FIND(".",_xlpm.cleanRaw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606085</v>
      </c>
      <c r="G1078" t="str">
        <f>_xlfn.LET(_xlpm.raw,_xlfn.XLOOKUP(A1078,SITE3!$C$8:$C$1180,SITE3!$D$8:$D$1180,""),_xlpm.cleanRaw,SUBSTITUTE(SUBSTITUTE(_xlpm.raw,"_PIN","."),"PIN","."),_xlpm.mainPart,MID(_xlpm.cleanRaw,2,FIND(".",_xlpm.cleanRaw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806085</v>
      </c>
      <c r="H1078" t="str">
        <f>_xlfn.LET(_xlpm.raw,_xlfn.XLOOKUP(A1078,SITE5!$C$8:$C$1180,SITE5!$D$8:$D$1180,""),_xlpm.cleanRaw,SUBSTITUTE(SUBSTITUTE(_xlpm.raw,"_PIN","."),"PIN","."),_xlpm.mainPart,MID(_xlpm.cleanRaw,2,FIND(".",_xlpm.cleanRaw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704085</v>
      </c>
      <c r="I1078" t="str">
        <f>_xlfn.LET(_xlpm.raw,_xlfn.XLOOKUP(A1078,SITE7!$C$8:$C$1180,SITE7!$D$8:$D$1180,""),_xlpm.cleanRaw,SUBSTITUTE(SUBSTITUTE(_xlpm.raw,"_PIN","."),"PIN","."),_xlpm.mainPart,MID(_xlpm.cleanRaw,2,FIND(".",_xlpm.cleanRaw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504085</v>
      </c>
      <c r="J1078" t="str">
        <f t="shared" si="16"/>
        <v>AV24;DDR0_CKE[2];;14.7199999999999;34.04;606085;806085;704085;504085</v>
      </c>
    </row>
    <row r="1079" spans="1:10">
      <c r="A1079" t="s">
        <v>1432</v>
      </c>
      <c r="B1079" t="str">
        <f>_xlfn.XLOOKUP(A1079,SITE1!$O$8:$O$1180,SITE1!$N$8:$N$1180,"")</f>
        <v>DDR0_CKE[3]</v>
      </c>
      <c r="C1079" t="str" cm="1">
        <f t="array" ref="C1079">_xlfn.TEXTJOIN(",", TRUE, _xlfn.UNIQUE(TRANSPOSE(_xlfn.MAP(
    _xlfn.XLOOKUP(A1079, SITE1!$C$8:$C$1180, SITE1!$F$8:$I$1180),
    _xlfn.LAMBDA(_xlpm.x, IF(AND(_xlpm.x &lt;&gt; "", _xlpm.x &lt;&gt; "-"), TRIM(CLEAN(LEFT(_xlpm.x, FIND(".", _xlpm.x &amp; ".") - 1))), ""))
))))</f>
        <v/>
      </c>
      <c r="D1079">
        <v>13.799999999999899</v>
      </c>
      <c r="E1079">
        <v>34.04</v>
      </c>
      <c r="F1079" t="str">
        <f>_xlfn.LET(_xlpm.raw,_xlfn.XLOOKUP(A1079,SITE1!$C$8:$C$1180,SITE1!$D$8:$D$1180,""),_xlpm.cleanRaw,SUBSTITUTE(SUBSTITUTE(_xlpm.raw,"_PIN","."),"PIN","."),_xlpm.mainPart,MID(_xlpm.cleanRaw,2,FIND(".",_xlpm.cleanRaw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605069</v>
      </c>
      <c r="G1079" t="str">
        <f>_xlfn.LET(_xlpm.raw,_xlfn.XLOOKUP(A1079,SITE3!$C$8:$C$1180,SITE3!$D$8:$D$1180,""),_xlpm.cleanRaw,SUBSTITUTE(SUBSTITUTE(_xlpm.raw,"_PIN","."),"PIN","."),_xlpm.mainPart,MID(_xlpm.cleanRaw,2,FIND(".",_xlpm.cleanRaw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805069</v>
      </c>
      <c r="H1079" t="str">
        <f>_xlfn.LET(_xlpm.raw,_xlfn.XLOOKUP(A1079,SITE5!$C$8:$C$1180,SITE5!$D$8:$D$1180,""),_xlpm.cleanRaw,SUBSTITUTE(SUBSTITUTE(_xlpm.raw,"_PIN","."),"PIN","."),_xlpm.mainPart,MID(_xlpm.cleanRaw,2,FIND(".",_xlpm.cleanRaw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705062</v>
      </c>
      <c r="I1079" t="str">
        <f>_xlfn.LET(_xlpm.raw,_xlfn.XLOOKUP(A1079,SITE7!$C$8:$C$1180,SITE7!$D$8:$D$1180,""),_xlpm.cleanRaw,SUBSTITUTE(SUBSTITUTE(_xlpm.raw,"_PIN","."),"PIN","."),_xlpm.mainPart,MID(_xlpm.cleanRaw,2,FIND(".",_xlpm.cleanRaw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505062</v>
      </c>
      <c r="J1079" t="str">
        <f t="shared" si="16"/>
        <v>AV25;DDR0_CKE[3];;13.7999999999999;34.04;605069;805069;705062;505062</v>
      </c>
    </row>
    <row r="1080" spans="1:10">
      <c r="A1080" t="s">
        <v>1785</v>
      </c>
      <c r="B1080" t="str">
        <f>_xlfn.XLOOKUP(A1080,SITE1!$O$8:$O$1180,SITE1!$N$8:$N$1180,"")</f>
        <v>VSS</v>
      </c>
      <c r="C1080" t="str" cm="1">
        <f t="array" ref="C1080">_xlfn.TEXTJOIN(",", TRUE, _xlfn.UNIQUE(TRANSPOSE(_xlfn.MAP(
    _xlfn.XLOOKUP(A1080, SITE1!$C$8:$C$1180, SITE1!$F$8:$I$1180),
    _xlfn.LAMBDA(_xlpm.x, IF(AND(_xlpm.x &lt;&gt; "", _xlpm.x &lt;&gt; "-"), TRIM(CLEAN(LEFT(_xlpm.x, FIND(".", _xlpm.x &amp; ".") - 1))), ""))
))))</f>
        <v/>
      </c>
      <c r="D1080">
        <v>12.8799999999999</v>
      </c>
      <c r="E1080">
        <v>34.04</v>
      </c>
      <c r="F1080" t="str">
        <f>_xlfn.LET(_xlpm.raw,_xlfn.XLOOKUP(A1080,SITE1!$C$8:$C$1180,SITE1!$D$8:$D$1180,""),_xlpm.cleanRaw,SUBSTITUTE(SUBSTITUTE(_xlpm.raw,"_PIN","."),"PIN","."),_xlpm.mainPart,MID(_xlpm.cleanRaw,2,FIND(".",_xlpm.cleanRaw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80" t="str">
        <f>_xlfn.LET(_xlpm.raw,_xlfn.XLOOKUP(A1080,SITE3!$C$8:$C$1180,SITE3!$D$8:$D$1180,""),_xlpm.cleanRaw,SUBSTITUTE(SUBSTITUTE(_xlpm.raw,"_PIN","."),"PIN","."),_xlpm.mainPart,MID(_xlpm.cleanRaw,2,FIND(".",_xlpm.cleanRaw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80" t="str">
        <f>_xlfn.LET(_xlpm.raw,_xlfn.XLOOKUP(A1080,SITE5!$C$8:$C$1180,SITE5!$D$8:$D$1180,""),_xlpm.cleanRaw,SUBSTITUTE(SUBSTITUTE(_xlpm.raw,"_PIN","."),"PIN","."),_xlpm.mainPart,MID(_xlpm.cleanRaw,2,FIND(".",_xlpm.cleanRaw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080" t="str">
        <f>_xlfn.LET(_xlpm.raw,_xlfn.XLOOKUP(A1080,SITE7!$C$8:$C$1180,SITE7!$D$8:$D$1180,""),_xlpm.cleanRaw,SUBSTITUTE(SUBSTITUTE(_xlpm.raw,"_PIN","."),"PIN","."),_xlpm.mainPart,MID(_xlpm.cleanRaw,2,FIND(".",_xlpm.cleanRaw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080" t="str">
        <f t="shared" si="16"/>
        <v>AV26;VSS;;12.8799999999999;34.04;;;;</v>
      </c>
    </row>
    <row r="1081" spans="1:10">
      <c r="A1081" t="s">
        <v>1521</v>
      </c>
      <c r="B1081" t="str">
        <f>_xlfn.XLOOKUP(A1081,SITE1!$O$8:$O$1180,SITE1!$N$8:$N$1180,"")</f>
        <v>DDR1_MA[12]_CAA6</v>
      </c>
      <c r="C1081" t="str" cm="1">
        <f t="array" ref="C1081">_xlfn.TEXTJOIN(",", TRUE, _xlfn.UNIQUE(TRANSPOSE(_xlfn.MAP(
    _xlfn.XLOOKUP(A1081, SITE1!$C$8:$C$1180, SITE1!$F$8:$I$1180),
    _xlfn.LAMBDA(_xlpm.x, IF(AND(_xlpm.x &lt;&gt; "", _xlpm.x &lt;&gt; "-"), TRIM(CLEAN(LEFT(_xlpm.x, FIND(".", _xlpm.x &amp; ".") - 1))), ""))
))))</f>
        <v/>
      </c>
      <c r="D1081">
        <v>11.9599999999999</v>
      </c>
      <c r="E1081">
        <v>34.04</v>
      </c>
      <c r="F1081" t="str">
        <f>_xlfn.LET(_xlpm.raw,_xlfn.XLOOKUP(A1081,SITE1!$C$8:$C$1180,SITE1!$D$8:$D$1180,""),_xlpm.cleanRaw,SUBSTITUTE(SUBSTITUTE(_xlpm.raw,"_PIN","."),"PIN","."),_xlpm.mainPart,MID(_xlpm.cleanRaw,2,FIND(".",_xlpm.cleanRaw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607020</v>
      </c>
      <c r="G1081" t="str">
        <f>_xlfn.LET(_xlpm.raw,_xlfn.XLOOKUP(A1081,SITE3!$C$8:$C$1180,SITE3!$D$8:$D$1180,""),_xlpm.cleanRaw,SUBSTITUTE(SUBSTITUTE(_xlpm.raw,"_PIN","."),"PIN","."),_xlpm.mainPart,MID(_xlpm.cleanRaw,2,FIND(".",_xlpm.cleanRaw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807020</v>
      </c>
      <c r="H1081" t="str">
        <f>_xlfn.LET(_xlpm.raw,_xlfn.XLOOKUP(A1081,SITE5!$C$8:$C$1180,SITE5!$D$8:$D$1180,""),_xlpm.cleanRaw,SUBSTITUTE(SUBSTITUTE(_xlpm.raw,"_PIN","."),"PIN","."),_xlpm.mainPart,MID(_xlpm.cleanRaw,2,FIND(".",_xlpm.cleanRaw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705074</v>
      </c>
      <c r="I1081" t="str">
        <f>_xlfn.LET(_xlpm.raw,_xlfn.XLOOKUP(A1081,SITE7!$C$8:$C$1180,SITE7!$D$8:$D$1180,""),_xlpm.cleanRaw,SUBSTITUTE(SUBSTITUTE(_xlpm.raw,"_PIN","."),"PIN","."),_xlpm.mainPart,MID(_xlpm.cleanRaw,2,FIND(".",_xlpm.cleanRaw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505074</v>
      </c>
      <c r="J1081" t="str">
        <f t="shared" si="16"/>
        <v>AV27;DDR1_MA[12]_CAA6;;11.9599999999999;34.04;607020;807020;705074;505074</v>
      </c>
    </row>
    <row r="1082" spans="1:10">
      <c r="A1082" t="s">
        <v>1786</v>
      </c>
      <c r="B1082" t="str">
        <f>_xlfn.XLOOKUP(A1082,SITE1!$O$8:$O$1180,SITE1!$N$8:$N$1180,"")</f>
        <v>VSS</v>
      </c>
      <c r="C1082" t="str" cm="1">
        <f t="array" ref="C1082">_xlfn.TEXTJOIN(",", TRUE, _xlfn.UNIQUE(TRANSPOSE(_xlfn.MAP(
    _xlfn.XLOOKUP(A1082, SITE1!$C$8:$C$1180, SITE1!$F$8:$I$1180),
    _xlfn.LAMBDA(_xlpm.x, IF(AND(_xlpm.x &lt;&gt; "", _xlpm.x &lt;&gt; "-"), TRIM(CLEAN(LEFT(_xlpm.x, FIND(".", _xlpm.x &amp; ".") - 1))), ""))
))))</f>
        <v/>
      </c>
      <c r="D1082">
        <v>11.04</v>
      </c>
      <c r="E1082">
        <v>34.04</v>
      </c>
      <c r="F1082" t="str">
        <f>_xlfn.LET(_xlpm.raw,_xlfn.XLOOKUP(A1082,SITE1!$C$8:$C$1180,SITE1!$D$8:$D$1180,""),_xlpm.cleanRaw,SUBSTITUTE(SUBSTITUTE(_xlpm.raw,"_PIN","."),"PIN","."),_xlpm.mainPart,MID(_xlpm.cleanRaw,2,FIND(".",_xlpm.cleanRaw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82" t="str">
        <f>_xlfn.LET(_xlpm.raw,_xlfn.XLOOKUP(A1082,SITE3!$C$8:$C$1180,SITE3!$D$8:$D$1180,""),_xlpm.cleanRaw,SUBSTITUTE(SUBSTITUTE(_xlpm.raw,"_PIN","."),"PIN","."),_xlpm.mainPart,MID(_xlpm.cleanRaw,2,FIND(".",_xlpm.cleanRaw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82" t="str">
        <f>_xlfn.LET(_xlpm.raw,_xlfn.XLOOKUP(A1082,SITE5!$C$8:$C$1180,SITE5!$D$8:$D$1180,""),_xlpm.cleanRaw,SUBSTITUTE(SUBSTITUTE(_xlpm.raw,"_PIN","."),"PIN","."),_xlpm.mainPart,MID(_xlpm.cleanRaw,2,FIND(".",_xlpm.cleanRaw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082" t="str">
        <f>_xlfn.LET(_xlpm.raw,_xlfn.XLOOKUP(A1082,SITE7!$C$8:$C$1180,SITE7!$D$8:$D$1180,""),_xlpm.cleanRaw,SUBSTITUTE(SUBSTITUTE(_xlpm.raw,"_PIN","."),"PIN","."),_xlpm.mainPart,MID(_xlpm.cleanRaw,2,FIND(".",_xlpm.cleanRaw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082" t="str">
        <f t="shared" si="16"/>
        <v>AV28;VSS;;11.04;34.04;;;;</v>
      </c>
    </row>
    <row r="1083" spans="1:10">
      <c r="A1083" t="s">
        <v>978</v>
      </c>
      <c r="B1083" t="str">
        <f>_xlfn.XLOOKUP(A1083,SITE1!$O$8:$O$1180,SITE1!$N$8:$N$1180,"")</f>
        <v>DDR1_CKE[1]</v>
      </c>
      <c r="C1083" t="str" cm="1">
        <f t="array" ref="C1083">_xlfn.TEXTJOIN(",", TRUE, _xlfn.UNIQUE(TRANSPOSE(_xlfn.MAP(
    _xlfn.XLOOKUP(A1083, SITE1!$C$8:$C$1180, SITE1!$F$8:$I$1180),
    _xlfn.LAMBDA(_xlpm.x, IF(AND(_xlpm.x &lt;&gt; "", _xlpm.x &lt;&gt; "-"), TRIM(CLEAN(LEFT(_xlpm.x, FIND(".", _xlpm.x &amp; ".") - 1))), ""))
))))</f>
        <v/>
      </c>
      <c r="D1083">
        <v>10.1199999999999</v>
      </c>
      <c r="E1083">
        <v>34.04</v>
      </c>
      <c r="F1083" t="str">
        <f>_xlfn.LET(_xlpm.raw,_xlfn.XLOOKUP(A1083,SITE1!$C$8:$C$1180,SITE1!$D$8:$D$1180,""),_xlpm.cleanRaw,SUBSTITUTE(SUBSTITUTE(_xlpm.raw,"_PIN","."),"PIN","."),_xlpm.mainPart,MID(_xlpm.cleanRaw,2,FIND(".",_xlpm.cleanRaw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605083</v>
      </c>
      <c r="G1083" t="str">
        <f>_xlfn.LET(_xlpm.raw,_xlfn.XLOOKUP(A1083,SITE3!$C$8:$C$1180,SITE3!$D$8:$D$1180,""),_xlpm.cleanRaw,SUBSTITUTE(SUBSTITUTE(_xlpm.raw,"_PIN","."),"PIN","."),_xlpm.mainPart,MID(_xlpm.cleanRaw,2,FIND(".",_xlpm.cleanRaw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805083</v>
      </c>
      <c r="H1083" t="str">
        <f>_xlfn.LET(_xlpm.raw,_xlfn.XLOOKUP(A1083,SITE5!$C$8:$C$1180,SITE5!$D$8:$D$1180,""),_xlpm.cleanRaw,SUBSTITUTE(SUBSTITUTE(_xlpm.raw,"_PIN","."),"PIN","."),_xlpm.mainPart,MID(_xlpm.cleanRaw,2,FIND(".",_xlpm.cleanRaw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706039</v>
      </c>
      <c r="I1083" t="str">
        <f>_xlfn.LET(_xlpm.raw,_xlfn.XLOOKUP(A1083,SITE7!$C$8:$C$1180,SITE7!$D$8:$D$1180,""),_xlpm.cleanRaw,SUBSTITUTE(SUBSTITUTE(_xlpm.raw,"_PIN","."),"PIN","."),_xlpm.mainPart,MID(_xlpm.cleanRaw,2,FIND(".",_xlpm.cleanRaw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506039</v>
      </c>
      <c r="J1083" t="str">
        <f t="shared" si="16"/>
        <v>AV29;DDR1_CKE[1];;10.1199999999999;34.04;605083;805083;706039;506039</v>
      </c>
    </row>
    <row r="1084" spans="1:10">
      <c r="A1084" t="s">
        <v>979</v>
      </c>
      <c r="B1084" t="str">
        <f>_xlfn.XLOOKUP(A1084,SITE1!$O$8:$O$1180,SITE1!$N$8:$N$1180,"")</f>
        <v>VSS</v>
      </c>
      <c r="C1084" t="str" cm="1">
        <f t="array" ref="C1084">_xlfn.TEXTJOIN(",", TRUE, _xlfn.UNIQUE(TRANSPOSE(_xlfn.MAP(
    _xlfn.XLOOKUP(A1084, SITE1!$C$8:$C$1180, SITE1!$F$8:$I$1180),
    _xlfn.LAMBDA(_xlpm.x, IF(AND(_xlpm.x &lt;&gt; "", _xlpm.x &lt;&gt; "-"), TRIM(CLEAN(LEFT(_xlpm.x, FIND(".", _xlpm.x &amp; ".") - 1))), ""))
))))</f>
        <v/>
      </c>
      <c r="D1084">
        <v>9.1999999999999904</v>
      </c>
      <c r="E1084">
        <v>34.04</v>
      </c>
      <c r="F1084" t="str">
        <f>_xlfn.LET(_xlpm.raw,_xlfn.XLOOKUP(A1084,SITE1!$C$8:$C$1180,SITE1!$D$8:$D$1180,""),_xlpm.cleanRaw,SUBSTITUTE(SUBSTITUTE(_xlpm.raw,"_PIN","."),"PIN","."),_xlpm.mainPart,MID(_xlpm.cleanRaw,2,FIND(".",_xlpm.cleanRaw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84" t="str">
        <f>_xlfn.LET(_xlpm.raw,_xlfn.XLOOKUP(A1084,SITE3!$C$8:$C$1180,SITE3!$D$8:$D$1180,""),_xlpm.cleanRaw,SUBSTITUTE(SUBSTITUTE(_xlpm.raw,"_PIN","."),"PIN","."),_xlpm.mainPart,MID(_xlpm.cleanRaw,2,FIND(".",_xlpm.cleanRaw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84" t="str">
        <f>_xlfn.LET(_xlpm.raw,_xlfn.XLOOKUP(A1084,SITE5!$C$8:$C$1180,SITE5!$D$8:$D$1180,""),_xlpm.cleanRaw,SUBSTITUTE(SUBSTITUTE(_xlpm.raw,"_PIN","."),"PIN","."),_xlpm.mainPart,MID(_xlpm.cleanRaw,2,FIND(".",_xlpm.cleanRaw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084" t="str">
        <f>_xlfn.LET(_xlpm.raw,_xlfn.XLOOKUP(A1084,SITE7!$C$8:$C$1180,SITE7!$D$8:$D$1180,""),_xlpm.cleanRaw,SUBSTITUTE(SUBSTITUTE(_xlpm.raw,"_PIN","."),"PIN","."),_xlpm.mainPart,MID(_xlpm.cleanRaw,2,FIND(".",_xlpm.cleanRaw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084" t="str">
        <f t="shared" si="16"/>
        <v>AV30;VSS;;9.19999999999999;34.04;;;;</v>
      </c>
    </row>
    <row r="1085" spans="1:10">
      <c r="A1085" t="s">
        <v>980</v>
      </c>
      <c r="B1085" t="str">
        <f>_xlfn.XLOOKUP(A1085,SITE1!$O$8:$O$1180,SITE1!$N$8:$N$1180,"")</f>
        <v>DDR0_ECC[3]</v>
      </c>
      <c r="C1085" t="str" cm="1">
        <f t="array" ref="C1085">_xlfn.TEXTJOIN(",", TRUE, _xlfn.UNIQUE(TRANSPOSE(_xlfn.MAP(
    _xlfn.XLOOKUP(A1085, SITE1!$C$8:$C$1180, SITE1!$F$8:$I$1180),
    _xlfn.LAMBDA(_xlpm.x, IF(AND(_xlpm.x &lt;&gt; "", _xlpm.x &lt;&gt; "-"), TRIM(CLEAN(LEFT(_xlpm.x, FIND(".", _xlpm.x &amp; ".") - 1))), ""))
))))</f>
        <v/>
      </c>
      <c r="D1085">
        <v>8.2799999999999905</v>
      </c>
      <c r="E1085">
        <v>34.04</v>
      </c>
      <c r="F1085" t="str">
        <f>_xlfn.LET(_xlpm.raw,_xlfn.XLOOKUP(A1085,SITE1!$C$8:$C$1180,SITE1!$D$8:$D$1180,""),_xlpm.cleanRaw,SUBSTITUTE(SUBSTITUTE(_xlpm.raw,"_PIN","."),"PIN","."),_xlpm.mainPart,MID(_xlpm.cleanRaw,2,FIND(".",_xlpm.cleanRaw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604032</v>
      </c>
      <c r="G1085" t="str">
        <f>_xlfn.LET(_xlpm.raw,_xlfn.XLOOKUP(A1085,SITE3!$C$8:$C$1180,SITE3!$D$8:$D$1180,""),_xlpm.cleanRaw,SUBSTITUTE(SUBSTITUTE(_xlpm.raw,"_PIN","."),"PIN","."),_xlpm.mainPart,MID(_xlpm.cleanRaw,2,FIND(".",_xlpm.cleanRaw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804032</v>
      </c>
      <c r="H1085" t="str">
        <f>_xlfn.LET(_xlpm.raw,_xlfn.XLOOKUP(A1085,SITE5!$C$8:$C$1180,SITE5!$D$8:$D$1180,""),_xlpm.cleanRaw,SUBSTITUTE(SUBSTITUTE(_xlpm.raw,"_PIN","."),"PIN","."),_xlpm.mainPart,MID(_xlpm.cleanRaw,2,FIND(".",_xlpm.cleanRaw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707107</v>
      </c>
      <c r="I1085" t="str">
        <f>_xlfn.LET(_xlpm.raw,_xlfn.XLOOKUP(A1085,SITE7!$C$8:$C$1180,SITE7!$D$8:$D$1180,""),_xlpm.cleanRaw,SUBSTITUTE(SUBSTITUTE(_xlpm.raw,"_PIN","."),"PIN","."),_xlpm.mainPart,MID(_xlpm.cleanRaw,2,FIND(".",_xlpm.cleanRaw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507107</v>
      </c>
      <c r="J1085" t="str">
        <f t="shared" si="16"/>
        <v>AV31;DDR0_ECC[3];;8.27999999999999;34.04;604032;804032;707107;507107</v>
      </c>
    </row>
    <row r="1086" spans="1:10">
      <c r="A1086" t="s">
        <v>981</v>
      </c>
      <c r="B1086" t="str">
        <f>_xlfn.XLOOKUP(A1086,SITE1!$O$8:$O$1180,SITE1!$N$8:$N$1180,"")</f>
        <v>DDR0_DQS_P[8]</v>
      </c>
      <c r="C1086" t="str" cm="1">
        <f t="array" ref="C1086">_xlfn.TEXTJOIN(",", TRUE, _xlfn.UNIQUE(TRANSPOSE(_xlfn.MAP(
    _xlfn.XLOOKUP(A1086, SITE1!$C$8:$C$1180, SITE1!$F$8:$I$1180),
    _xlfn.LAMBDA(_xlpm.x, IF(AND(_xlpm.x &lt;&gt; "", _xlpm.x &lt;&gt; "-"), TRIM(CLEAN(LEFT(_xlpm.x, FIND(".", _xlpm.x &amp; ".") - 1))), ""))
))))</f>
        <v/>
      </c>
      <c r="D1086">
        <v>7.3599999999999897</v>
      </c>
      <c r="E1086">
        <v>34.04</v>
      </c>
      <c r="F1086" t="str">
        <f>_xlfn.LET(_xlpm.raw,_xlfn.XLOOKUP(A1086,SITE1!$C$8:$C$1180,SITE1!$D$8:$D$1180,""),_xlpm.cleanRaw,SUBSTITUTE(SUBSTITUTE(_xlpm.raw,"_PIN","."),"PIN","."),_xlpm.mainPart,MID(_xlpm.cleanRaw,2,FIND(".",_xlpm.cleanRaw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603114</v>
      </c>
      <c r="G1086" t="str">
        <f>_xlfn.LET(_xlpm.raw,_xlfn.XLOOKUP(A1086,SITE3!$C$8:$C$1180,SITE3!$D$8:$D$1180,""),_xlpm.cleanRaw,SUBSTITUTE(SUBSTITUTE(_xlpm.raw,"_PIN","."),"PIN","."),_xlpm.mainPart,MID(_xlpm.cleanRaw,2,FIND(".",_xlpm.cleanRaw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803114</v>
      </c>
      <c r="H1086" t="str">
        <f>_xlfn.LET(_xlpm.raw,_xlfn.XLOOKUP(A1086,SITE5!$C$8:$C$1180,SITE5!$D$8:$D$1180,""),_xlpm.cleanRaw,SUBSTITUTE(SUBSTITUTE(_xlpm.raw,"_PIN","."),"PIN","."),_xlpm.mainPart,MID(_xlpm.cleanRaw,2,FIND(".",_xlpm.cleanRaw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707118</v>
      </c>
      <c r="I1086" t="str">
        <f>_xlfn.LET(_xlpm.raw,_xlfn.XLOOKUP(A1086,SITE7!$C$8:$C$1180,SITE7!$D$8:$D$1180,""),_xlpm.cleanRaw,SUBSTITUTE(SUBSTITUTE(_xlpm.raw,"_PIN","."),"PIN","."),_xlpm.mainPart,MID(_xlpm.cleanRaw,2,FIND(".",_xlpm.cleanRaw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507118</v>
      </c>
      <c r="J1086" t="str">
        <f t="shared" si="16"/>
        <v>AV32;DDR0_DQS_P[8];;7.35999999999999;34.04;603114;803114;707118;507118</v>
      </c>
    </row>
    <row r="1087" spans="1:10">
      <c r="A1087" t="s">
        <v>982</v>
      </c>
      <c r="B1087" t="str">
        <f>_xlfn.XLOOKUP(A1087,SITE1!$O$8:$O$1180,SITE1!$N$8:$N$1180,"")</f>
        <v>DDR0_ECC[5]</v>
      </c>
      <c r="C1087" t="str" cm="1">
        <f t="array" ref="C1087">_xlfn.TEXTJOIN(",", TRUE, _xlfn.UNIQUE(TRANSPOSE(_xlfn.MAP(
    _xlfn.XLOOKUP(A1087, SITE1!$C$8:$C$1180, SITE1!$F$8:$I$1180),
    _xlfn.LAMBDA(_xlpm.x, IF(AND(_xlpm.x &lt;&gt; "", _xlpm.x &lt;&gt; "-"), TRIM(CLEAN(LEFT(_xlpm.x, FIND(".", _xlpm.x &amp; ".") - 1))), ""))
))))</f>
        <v/>
      </c>
      <c r="D1087">
        <v>6.4399999999999897</v>
      </c>
      <c r="E1087">
        <v>34.04</v>
      </c>
      <c r="F1087" t="str">
        <f>_xlfn.LET(_xlpm.raw,_xlfn.XLOOKUP(A1087,SITE1!$C$8:$C$1180,SITE1!$D$8:$D$1180,""),_xlpm.cleanRaw,SUBSTITUTE(SUBSTITUTE(_xlpm.raw,"_PIN","."),"PIN","."),_xlpm.mainPart,MID(_xlpm.cleanRaw,2,FIND(".",_xlpm.cleanRaw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602065</v>
      </c>
      <c r="G1087" t="str">
        <f>_xlfn.LET(_xlpm.raw,_xlfn.XLOOKUP(A1087,SITE3!$C$8:$C$1180,SITE3!$D$8:$D$1180,""),_xlpm.cleanRaw,SUBSTITUTE(SUBSTITUTE(_xlpm.raw,"_PIN","."),"PIN","."),_xlpm.mainPart,MID(_xlpm.cleanRaw,2,FIND(".",_xlpm.cleanRaw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802065</v>
      </c>
      <c r="H1087" t="str">
        <f>_xlfn.LET(_xlpm.raw,_xlfn.XLOOKUP(A1087,SITE5!$C$8:$C$1180,SITE5!$D$8:$D$1180,""),_xlpm.cleanRaw,SUBSTITUTE(SUBSTITUTE(_xlpm.raw,"_PIN","."),"PIN","."),_xlpm.mainPart,MID(_xlpm.cleanRaw,2,FIND(".",_xlpm.cleanRaw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708069</v>
      </c>
      <c r="I1087" t="str">
        <f>_xlfn.LET(_xlpm.raw,_xlfn.XLOOKUP(A1087,SITE7!$C$8:$C$1180,SITE7!$D$8:$D$1180,""),_xlpm.cleanRaw,SUBSTITUTE(SUBSTITUTE(_xlpm.raw,"_PIN","."),"PIN","."),_xlpm.mainPart,MID(_xlpm.cleanRaw,2,FIND(".",_xlpm.cleanRaw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508069</v>
      </c>
      <c r="J1087" t="str">
        <f t="shared" si="16"/>
        <v>AV33;DDR0_ECC[5];;6.43999999999999;34.04;602065;802065;708069;508069</v>
      </c>
    </row>
    <row r="1088" spans="1:10">
      <c r="A1088" t="s">
        <v>983</v>
      </c>
      <c r="B1088" t="str">
        <f>_xlfn.XLOOKUP(A1088,SITE1!$O$8:$O$1180,SITE1!$N$8:$N$1180,"")</f>
        <v>VSS</v>
      </c>
      <c r="C1088" t="str" cm="1">
        <f t="array" ref="C1088">_xlfn.TEXTJOIN(",", TRUE, _xlfn.UNIQUE(TRANSPOSE(_xlfn.MAP(
    _xlfn.XLOOKUP(A1088, SITE1!$C$8:$C$1180, SITE1!$F$8:$I$1180),
    _xlfn.LAMBDA(_xlpm.x, IF(AND(_xlpm.x &lt;&gt; "", _xlpm.x &lt;&gt; "-"), TRIM(CLEAN(LEFT(_xlpm.x, FIND(".", _xlpm.x &amp; ".") - 1))), ""))
))))</f>
        <v/>
      </c>
      <c r="D1088">
        <v>5.5199999999999898</v>
      </c>
      <c r="E1088">
        <v>34.04</v>
      </c>
      <c r="F1088" t="str">
        <f>_xlfn.LET(_xlpm.raw,_xlfn.XLOOKUP(A1088,SITE1!$C$8:$C$1180,SITE1!$D$8:$D$1180,""),_xlpm.cleanRaw,SUBSTITUTE(SUBSTITUTE(_xlpm.raw,"_PIN","."),"PIN","."),_xlpm.mainPart,MID(_xlpm.cleanRaw,2,FIND(".",_xlpm.cleanRaw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88" t="str">
        <f>_xlfn.LET(_xlpm.raw,_xlfn.XLOOKUP(A1088,SITE3!$C$8:$C$1180,SITE3!$D$8:$D$1180,""),_xlpm.cleanRaw,SUBSTITUTE(SUBSTITUTE(_xlpm.raw,"_PIN","."),"PIN","."),_xlpm.mainPart,MID(_xlpm.cleanRaw,2,FIND(".",_xlpm.cleanRaw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88" t="str">
        <f>_xlfn.LET(_xlpm.raw,_xlfn.XLOOKUP(A1088,SITE5!$C$8:$C$1180,SITE5!$D$8:$D$1180,""),_xlpm.cleanRaw,SUBSTITUTE(SUBSTITUTE(_xlpm.raw,"_PIN","."),"PIN","."),_xlpm.mainPart,MID(_xlpm.cleanRaw,2,FIND(".",_xlpm.cleanRaw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088" t="str">
        <f>_xlfn.LET(_xlpm.raw,_xlfn.XLOOKUP(A1088,SITE7!$C$8:$C$1180,SITE7!$D$8:$D$1180,""),_xlpm.cleanRaw,SUBSTITUTE(SUBSTITUTE(_xlpm.raw,"_PIN","."),"PIN","."),_xlpm.mainPart,MID(_xlpm.cleanRaw,2,FIND(".",_xlpm.cleanRaw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088" t="str">
        <f t="shared" si="16"/>
        <v>AV34;VSS;;5.51999999999999;34.04;;;;</v>
      </c>
    </row>
    <row r="1089" spans="1:10">
      <c r="A1089" t="s">
        <v>984</v>
      </c>
      <c r="B1089" t="str">
        <f>_xlfn.XLOOKUP(A1089,SITE1!$O$8:$O$1180,SITE1!$N$8:$N$1180,"")</f>
        <v>DDRDQ_IL03_NIL05[2]</v>
      </c>
      <c r="C1089" t="str" cm="1">
        <f t="array" ref="C1089">_xlfn.TEXTJOIN(",", TRUE, _xlfn.UNIQUE(TRANSPOSE(_xlfn.MAP(
    _xlfn.XLOOKUP(A1089, SITE1!$C$8:$C$1180, SITE1!$F$8:$I$1180),
    _xlfn.LAMBDA(_xlpm.x, IF(AND(_xlpm.x &lt;&gt; "", _xlpm.x &lt;&gt; "-"), TRIM(CLEAN(LEFT(_xlpm.x, FIND(".", _xlpm.x &amp; ".") - 1))), ""))
))))</f>
        <v/>
      </c>
      <c r="D1089">
        <v>4.5999999999999899</v>
      </c>
      <c r="E1089">
        <v>34.04</v>
      </c>
      <c r="F1089" t="str">
        <f>_xlfn.LET(_xlpm.raw,_xlfn.XLOOKUP(A1089,SITE1!$C$8:$C$1180,SITE1!$D$8:$D$1180,""),_xlpm.cleanRaw,SUBSTITUTE(SUBSTITUTE(_xlpm.raw,"_PIN","."),"PIN","."),_xlpm.mainPart,MID(_xlpm.cleanRaw,2,FIND(".",_xlpm.cleanRaw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605064</v>
      </c>
      <c r="G1089" t="str">
        <f>_xlfn.LET(_xlpm.raw,_xlfn.XLOOKUP(A1089,SITE3!$C$8:$C$1180,SITE3!$D$8:$D$1180,""),_xlpm.cleanRaw,SUBSTITUTE(SUBSTITUTE(_xlpm.raw,"_PIN","."),"PIN","."),_xlpm.mainPart,MID(_xlpm.cleanRaw,2,FIND(".",_xlpm.cleanRaw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805064</v>
      </c>
      <c r="H1089" t="str">
        <f>_xlfn.LET(_xlpm.raw,_xlfn.XLOOKUP(A1089,SITE5!$C$8:$C$1180,SITE5!$D$8:$D$1180,""),_xlpm.cleanRaw,SUBSTITUTE(SUBSTITUTE(_xlpm.raw,"_PIN","."),"PIN","."),_xlpm.mainPart,MID(_xlpm.cleanRaw,2,FIND(".",_xlpm.cleanRaw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704087</v>
      </c>
      <c r="I1089" t="str">
        <f>_xlfn.LET(_xlpm.raw,_xlfn.XLOOKUP(A1089,SITE7!$C$8:$C$1180,SITE7!$D$8:$D$1180,""),_xlpm.cleanRaw,SUBSTITUTE(SUBSTITUTE(_xlpm.raw,"_PIN","."),"PIN","."),_xlpm.mainPart,MID(_xlpm.cleanRaw,2,FIND(".",_xlpm.cleanRaw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504087</v>
      </c>
      <c r="J1089" t="str">
        <f t="shared" si="16"/>
        <v>AV35;DDRDQ_IL03_NIL05[2];;4.59999999999999;34.04;605064;805064;704087;504087</v>
      </c>
    </row>
    <row r="1090" spans="1:10">
      <c r="A1090" t="s">
        <v>985</v>
      </c>
      <c r="B1090" t="str">
        <f>_xlfn.XLOOKUP(A1090,SITE1!$O$8:$O$1180,SITE1!$N$8:$N$1180,"")</f>
        <v>DDRDQSP_IL03_NIL05</v>
      </c>
      <c r="C1090" t="str" cm="1">
        <f t="array" ref="C1090">_xlfn.TEXTJOIN(",", TRUE, _xlfn.UNIQUE(TRANSPOSE(_xlfn.MAP(
    _xlfn.XLOOKUP(A1090, SITE1!$C$8:$C$1180, SITE1!$F$8:$I$1180),
    _xlfn.LAMBDA(_xlpm.x, IF(AND(_xlpm.x &lt;&gt; "", _xlpm.x &lt;&gt; "-"), TRIM(CLEAN(LEFT(_xlpm.x, FIND(".", _xlpm.x &amp; ".") - 1))), ""))
))))</f>
        <v/>
      </c>
      <c r="D1090">
        <v>3.6799999999999899</v>
      </c>
      <c r="E1090">
        <v>34.04</v>
      </c>
      <c r="F1090" t="str">
        <f>_xlfn.LET(_xlpm.raw,_xlfn.XLOOKUP(A1090,SITE1!$C$8:$C$1180,SITE1!$D$8:$D$1180,""),_xlpm.cleanRaw,SUBSTITUTE(SUBSTITUTE(_xlpm.raw,"_PIN","."),"PIN","."),_xlpm.mainPart,MID(_xlpm.cleanRaw,2,FIND(".",_xlpm.cleanRaw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604019</v>
      </c>
      <c r="G1090" t="str">
        <f>_xlfn.LET(_xlpm.raw,_xlfn.XLOOKUP(A1090,SITE3!$C$8:$C$1180,SITE3!$D$8:$D$1180,""),_xlpm.cleanRaw,SUBSTITUTE(SUBSTITUTE(_xlpm.raw,"_PIN","."),"PIN","."),_xlpm.mainPart,MID(_xlpm.cleanRaw,2,FIND(".",_xlpm.cleanRaw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804019</v>
      </c>
      <c r="H1090" t="str">
        <f>_xlfn.LET(_xlpm.raw,_xlfn.XLOOKUP(A1090,SITE5!$C$8:$C$1180,SITE5!$D$8:$D$1180,""),_xlpm.cleanRaw,SUBSTITUTE(SUBSTITUTE(_xlpm.raw,"_PIN","."),"PIN","."),_xlpm.mainPart,MID(_xlpm.cleanRaw,2,FIND(".",_xlpm.cleanRaw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705048</v>
      </c>
      <c r="I1090" t="str">
        <f>_xlfn.LET(_xlpm.raw,_xlfn.XLOOKUP(A1090,SITE7!$C$8:$C$1180,SITE7!$D$8:$D$1180,""),_xlpm.cleanRaw,SUBSTITUTE(SUBSTITUTE(_xlpm.raw,"_PIN","."),"PIN","."),_xlpm.mainPart,MID(_xlpm.cleanRaw,2,FIND(".",_xlpm.cleanRaw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505048</v>
      </c>
      <c r="J1090" t="str">
        <f t="shared" ref="J1090:J1153" si="17">A1090&amp;";"&amp;B1090&amp;";"&amp;C1090&amp;";"&amp;D1090&amp;";"&amp;E1090&amp;";"&amp;F1090&amp;";"&amp;G1090&amp;";"&amp;H1090&amp;";"&amp;I1090</f>
        <v>AV36;DDRDQSP_IL03_NIL05;;3.67999999999999;34.04;604019;804019;705048;505048</v>
      </c>
    </row>
    <row r="1091" spans="1:10">
      <c r="A1091" t="s">
        <v>1172</v>
      </c>
      <c r="B1091" t="str">
        <f>_xlfn.XLOOKUP(A1091,SITE1!$O$8:$O$1180,SITE1!$N$8:$N$1180,"")</f>
        <v>DDRDQ_IL03_NIL05[5]</v>
      </c>
      <c r="C1091" t="str" cm="1">
        <f t="array" ref="C1091">_xlfn.TEXTJOIN(",", TRUE, _xlfn.UNIQUE(TRANSPOSE(_xlfn.MAP(
    _xlfn.XLOOKUP(A1091, SITE1!$C$8:$C$1180, SITE1!$F$8:$I$1180),
    _xlfn.LAMBDA(_xlpm.x, IF(AND(_xlpm.x &lt;&gt; "", _xlpm.x &lt;&gt; "-"), TRIM(CLEAN(LEFT(_xlpm.x, FIND(".", _xlpm.x &amp; ".") - 1))), ""))
))))</f>
        <v/>
      </c>
      <c r="D1091">
        <v>2.75999999999999</v>
      </c>
      <c r="E1091">
        <v>34.04</v>
      </c>
      <c r="F1091" t="str">
        <f>_xlfn.LET(_xlpm.raw,_xlfn.XLOOKUP(A1091,SITE1!$C$8:$C$1180,SITE1!$D$8:$D$1180,""),_xlpm.cleanRaw,SUBSTITUTE(SUBSTITUTE(_xlpm.raw,"_PIN","."),"PIN","."),_xlpm.mainPart,MID(_xlpm.cleanRaw,2,FIND(".",_xlpm.cleanRaw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603092</v>
      </c>
      <c r="G1091" t="str">
        <f>_xlfn.LET(_xlpm.raw,_xlfn.XLOOKUP(A1091,SITE3!$C$8:$C$1180,SITE3!$D$8:$D$1180,""),_xlpm.cleanRaw,SUBSTITUTE(SUBSTITUTE(_xlpm.raw,"_PIN","."),"PIN","."),_xlpm.mainPart,MID(_xlpm.cleanRaw,2,FIND(".",_xlpm.cleanRaw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803092</v>
      </c>
      <c r="H1091" t="str">
        <f>_xlfn.LET(_xlpm.raw,_xlfn.XLOOKUP(A1091,SITE5!$C$8:$C$1180,SITE5!$D$8:$D$1180,""),_xlpm.cleanRaw,SUBSTITUTE(SUBSTITUTE(_xlpm.raw,"_PIN","."),"PIN","."),_xlpm.mainPart,MID(_xlpm.cleanRaw,2,FIND(".",_xlpm.cleanRaw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705049</v>
      </c>
      <c r="I1091" t="str">
        <f>_xlfn.LET(_xlpm.raw,_xlfn.XLOOKUP(A1091,SITE7!$C$8:$C$1180,SITE7!$D$8:$D$1180,""),_xlpm.cleanRaw,SUBSTITUTE(SUBSTITUTE(_xlpm.raw,"_PIN","."),"PIN","."),_xlpm.mainPart,MID(_xlpm.cleanRaw,2,FIND(".",_xlpm.cleanRaw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505049</v>
      </c>
      <c r="J1091" t="str">
        <f t="shared" si="17"/>
        <v>AV37;DDRDQ_IL03_NIL05[5];;2.75999999999999;34.04;603092;803092;705049;505049</v>
      </c>
    </row>
    <row r="1092" spans="1:10">
      <c r="A1092" t="s">
        <v>1173</v>
      </c>
      <c r="B1092" t="str">
        <f>_xlfn.XLOOKUP(A1092,SITE1!$O$8:$O$1180,SITE1!$N$8:$N$1180,"")</f>
        <v>VSS</v>
      </c>
      <c r="C1092" t="str" cm="1">
        <f t="array" ref="C1092">_xlfn.TEXTJOIN(",", TRUE, _xlfn.UNIQUE(TRANSPOSE(_xlfn.MAP(
    _xlfn.XLOOKUP(A1092, SITE1!$C$8:$C$1180, SITE1!$F$8:$I$1180),
    _xlfn.LAMBDA(_xlpm.x, IF(AND(_xlpm.x &lt;&gt; "", _xlpm.x &lt;&gt; "-"), TRIM(CLEAN(LEFT(_xlpm.x, FIND(".", _xlpm.x &amp; ".") - 1))), ""))
))))</f>
        <v/>
      </c>
      <c r="D1092">
        <v>1.8399999999999901</v>
      </c>
      <c r="E1092">
        <v>34.04</v>
      </c>
      <c r="F1092" t="str">
        <f>_xlfn.LET(_xlpm.raw,_xlfn.XLOOKUP(A1092,SITE1!$C$8:$C$1180,SITE1!$D$8:$D$1180,""),_xlpm.cleanRaw,SUBSTITUTE(SUBSTITUTE(_xlpm.raw,"_PIN","."),"PIN","."),_xlpm.mainPart,MID(_xlpm.cleanRaw,2,FIND(".",_xlpm.cleanRaw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92" t="str">
        <f>_xlfn.LET(_xlpm.raw,_xlfn.XLOOKUP(A1092,SITE3!$C$8:$C$1180,SITE3!$D$8:$D$1180,""),_xlpm.cleanRaw,SUBSTITUTE(SUBSTITUTE(_xlpm.raw,"_PIN","."),"PIN","."),_xlpm.mainPart,MID(_xlpm.cleanRaw,2,FIND(".",_xlpm.cleanRaw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92" t="str">
        <f>_xlfn.LET(_xlpm.raw,_xlfn.XLOOKUP(A1092,SITE5!$C$8:$C$1180,SITE5!$D$8:$D$1180,""),_xlpm.cleanRaw,SUBSTITUTE(SUBSTITUTE(_xlpm.raw,"_PIN","."),"PIN","."),_xlpm.mainPart,MID(_xlpm.cleanRaw,2,FIND(".",_xlpm.cleanRaw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092" t="str">
        <f>_xlfn.LET(_xlpm.raw,_xlfn.XLOOKUP(A1092,SITE7!$C$8:$C$1180,SITE7!$D$8:$D$1180,""),_xlpm.cleanRaw,SUBSTITUTE(SUBSTITUTE(_xlpm.raw,"_PIN","."),"PIN","."),_xlpm.mainPart,MID(_xlpm.cleanRaw,2,FIND(".",_xlpm.cleanRaw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092" t="str">
        <f t="shared" si="17"/>
        <v>AV38;VSS;;1.83999999999999;34.04;;;;</v>
      </c>
    </row>
    <row r="1093" spans="1:10">
      <c r="A1093" t="s">
        <v>1583</v>
      </c>
      <c r="B1093" t="str">
        <f>_xlfn.XLOOKUP(A1093,SITE1!$O$8:$O$1180,SITE1!$N$8:$N$1180,"")</f>
        <v>EDRAM_VIEW[1]</v>
      </c>
      <c r="C1093" t="str" cm="1">
        <f t="array" ref="C1093">_xlfn.TEXTJOIN(",", TRUE, _xlfn.UNIQUE(TRANSPOSE(_xlfn.MAP(
    _xlfn.XLOOKUP(A1093, SITE1!$C$8:$C$1180, SITE1!$F$8:$I$1180),
    _xlfn.LAMBDA(_xlpm.x, IF(AND(_xlpm.x &lt;&gt; "", _xlpm.x &lt;&gt; "-"), TRIM(CLEAN(LEFT(_xlpm.x, FIND(".", _xlpm.x &amp; ".") - 1))), ""))
))))</f>
        <v/>
      </c>
      <c r="D1093">
        <v>0.92000000000000104</v>
      </c>
      <c r="E1093">
        <v>34.04</v>
      </c>
      <c r="F1093" t="str">
        <f>_xlfn.LET(_xlpm.raw,_xlfn.XLOOKUP(A1093,SITE1!$C$8:$C$1180,SITE1!$D$8:$D$1180,""),_xlpm.cleanRaw,SUBSTITUTE(SUBSTITUTE(_xlpm.raw,"_PIN","."),"PIN","."),_xlpm.mainPart,MID(_xlpm.cleanRaw,2,FIND(".",_xlpm.cleanRaw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93" t="str">
        <f>_xlfn.LET(_xlpm.raw,_xlfn.XLOOKUP(A1093,SITE3!$C$8:$C$1180,SITE3!$D$8:$D$1180,""),_xlpm.cleanRaw,SUBSTITUTE(SUBSTITUTE(_xlpm.raw,"_PIN","."),"PIN","."),_xlpm.mainPart,MID(_xlpm.cleanRaw,2,FIND(".",_xlpm.cleanRaw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93" t="str">
        <f>_xlfn.LET(_xlpm.raw,_xlfn.XLOOKUP(A1093,SITE5!$C$8:$C$1180,SITE5!$D$8:$D$1180,""),_xlpm.cleanRaw,SUBSTITUTE(SUBSTITUTE(_xlpm.raw,"_PIN","."),"PIN","."),_xlpm.mainPart,MID(_xlpm.cleanRaw,2,FIND(".",_xlpm.cleanRaw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093" t="str">
        <f>_xlfn.LET(_xlpm.raw,_xlfn.XLOOKUP(A1093,SITE7!$C$8:$C$1180,SITE7!$D$8:$D$1180,""),_xlpm.cleanRaw,SUBSTITUTE(SUBSTITUTE(_xlpm.raw,"_PIN","."),"PIN","."),_xlpm.mainPart,MID(_xlpm.cleanRaw,2,FIND(".",_xlpm.cleanRaw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093" t="str">
        <f t="shared" si="17"/>
        <v>AV39;EDRAM_VIEW[1];;0.920000000000001;34.04;;;;</v>
      </c>
    </row>
    <row r="1094" spans="1:10">
      <c r="A1094" t="s">
        <v>1175</v>
      </c>
      <c r="B1094" t="str">
        <f>_xlfn.XLOOKUP(A1094,SITE1!$O$8:$O$1180,SITE1!$N$8:$N$1180,"")</f>
        <v>DDR_VIEW[1]</v>
      </c>
      <c r="C1094" t="str" cm="1">
        <f t="array" ref="C1094">_xlfn.TEXTJOIN(",", TRUE, _xlfn.UNIQUE(TRANSPOSE(_xlfn.MAP(
    _xlfn.XLOOKUP(A1094, SITE1!$C$8:$C$1180, SITE1!$F$8:$I$1180),
    _xlfn.LAMBDA(_xlpm.x, IF(AND(_xlpm.x &lt;&gt; "", _xlpm.x &lt;&gt; "-"), TRIM(CLEAN(LEFT(_xlpm.x, FIND(".", _xlpm.x &amp; ".") - 1))), ""))
))))</f>
        <v/>
      </c>
      <c r="D1094">
        <v>34.959999999999901</v>
      </c>
      <c r="E1094">
        <v>34.959999999999901</v>
      </c>
      <c r="F1094" t="str">
        <f>_xlfn.LET(_xlpm.raw,_xlfn.XLOOKUP(A1094,SITE1!$C$8:$C$1180,SITE1!$D$8:$D$1180,""),_xlpm.cleanRaw,SUBSTITUTE(SUBSTITUTE(_xlpm.raw,"_PIN","."),"PIN","."),_xlpm.mainPart,MID(_xlpm.cleanRaw,2,FIND(".",_xlpm.cleanRaw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94" t="str">
        <f>_xlfn.LET(_xlpm.raw,_xlfn.XLOOKUP(A1094,SITE3!$C$8:$C$1180,SITE3!$D$8:$D$1180,""),_xlpm.cleanRaw,SUBSTITUTE(SUBSTITUTE(_xlpm.raw,"_PIN","."),"PIN","."),_xlpm.mainPart,MID(_xlpm.cleanRaw,2,FIND(".",_xlpm.cleanRaw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94" t="str">
        <f>_xlfn.LET(_xlpm.raw,_xlfn.XLOOKUP(A1094,SITE5!$C$8:$C$1180,SITE5!$D$8:$D$1180,""),_xlpm.cleanRaw,SUBSTITUTE(SUBSTITUTE(_xlpm.raw,"_PIN","."),"PIN","."),_xlpm.mainPart,MID(_xlpm.cleanRaw,2,FIND(".",_xlpm.cleanRaw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094" t="str">
        <f>_xlfn.LET(_xlpm.raw,_xlfn.XLOOKUP(A1094,SITE7!$C$8:$C$1180,SITE7!$D$8:$D$1180,""),_xlpm.cleanRaw,SUBSTITUTE(SUBSTITUTE(_xlpm.raw,"_PIN","."),"PIN","."),_xlpm.mainPart,MID(_xlpm.cleanRaw,2,FIND(".",_xlpm.cleanRaw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094" t="str">
        <f t="shared" si="17"/>
        <v>AW2;DDR_VIEW[1];;34.9599999999999;34.9599999999999;;;;</v>
      </c>
    </row>
    <row r="1095" spans="1:10">
      <c r="A1095" t="s">
        <v>1177</v>
      </c>
      <c r="B1095" t="str">
        <f>_xlfn.XLOOKUP(A1095,SITE1!$O$8:$O$1180,SITE1!$N$8:$N$1180,"")</f>
        <v>VSS</v>
      </c>
      <c r="C1095" t="str" cm="1">
        <f t="array" ref="C1095">_xlfn.TEXTJOIN(",", TRUE, _xlfn.UNIQUE(TRANSPOSE(_xlfn.MAP(
    _xlfn.XLOOKUP(A1095, SITE1!$C$8:$C$1180, SITE1!$F$8:$I$1180),
    _xlfn.LAMBDA(_xlpm.x, IF(AND(_xlpm.x &lt;&gt; "", _xlpm.x &lt;&gt; "-"), TRIM(CLEAN(LEFT(_xlpm.x, FIND(".", _xlpm.x &amp; ".") - 1))), ""))
))))</f>
        <v/>
      </c>
      <c r="D1095">
        <v>34.04</v>
      </c>
      <c r="E1095">
        <v>34.959999999999901</v>
      </c>
      <c r="F1095" t="str">
        <f>_xlfn.LET(_xlpm.raw,_xlfn.XLOOKUP(A1095,SITE1!$C$8:$C$1180,SITE1!$D$8:$D$1180,""),_xlpm.cleanRaw,SUBSTITUTE(SUBSTITUTE(_xlpm.raw,"_PIN","."),"PIN","."),_xlpm.mainPart,MID(_xlpm.cleanRaw,2,FIND(".",_xlpm.cleanRaw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95" t="str">
        <f>_xlfn.LET(_xlpm.raw,_xlfn.XLOOKUP(A1095,SITE3!$C$8:$C$1180,SITE3!$D$8:$D$1180,""),_xlpm.cleanRaw,SUBSTITUTE(SUBSTITUTE(_xlpm.raw,"_PIN","."),"PIN","."),_xlpm.mainPart,MID(_xlpm.cleanRaw,2,FIND(".",_xlpm.cleanRaw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95" t="str">
        <f>_xlfn.LET(_xlpm.raw,_xlfn.XLOOKUP(A1095,SITE5!$C$8:$C$1180,SITE5!$D$8:$D$1180,""),_xlpm.cleanRaw,SUBSTITUTE(SUBSTITUTE(_xlpm.raw,"_PIN","."),"PIN","."),_xlpm.mainPart,MID(_xlpm.cleanRaw,2,FIND(".",_xlpm.cleanRaw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095" t="str">
        <f>_xlfn.LET(_xlpm.raw,_xlfn.XLOOKUP(A1095,SITE7!$C$8:$C$1180,SITE7!$D$8:$D$1180,""),_xlpm.cleanRaw,SUBSTITUTE(SUBSTITUTE(_xlpm.raw,"_PIN","."),"PIN","."),_xlpm.mainPart,MID(_xlpm.cleanRaw,2,FIND(".",_xlpm.cleanRaw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095" t="str">
        <f t="shared" si="17"/>
        <v>AW3;VSS;;34.04;34.9599999999999;;;;</v>
      </c>
    </row>
    <row r="1096" spans="1:10">
      <c r="A1096" t="s">
        <v>1179</v>
      </c>
      <c r="B1096" t="str">
        <f>_xlfn.XLOOKUP(A1096,SITE1!$O$8:$O$1180,SITE1!$N$8:$N$1180,"")</f>
        <v>DDRDQ_IL05_NIL11[5]</v>
      </c>
      <c r="C1096" t="str" cm="1">
        <f t="array" ref="C1096">_xlfn.TEXTJOIN(",", TRUE, _xlfn.UNIQUE(TRANSPOSE(_xlfn.MAP(
    _xlfn.XLOOKUP(A1096, SITE1!$C$8:$C$1180, SITE1!$F$8:$I$1180),
    _xlfn.LAMBDA(_xlpm.x, IF(AND(_xlpm.x &lt;&gt; "", _xlpm.x &lt;&gt; "-"), TRIM(CLEAN(LEFT(_xlpm.x, FIND(".", _xlpm.x &amp; ".") - 1))), ""))
))))</f>
        <v/>
      </c>
      <c r="D1096">
        <v>33.119999999999997</v>
      </c>
      <c r="E1096">
        <v>34.959999999999901</v>
      </c>
      <c r="F1096" t="str">
        <f>_xlfn.LET(_xlpm.raw,_xlfn.XLOOKUP(A1096,SITE1!$C$8:$C$1180,SITE1!$D$8:$D$1180,""),_xlpm.cleanRaw,SUBSTITUTE(SUBSTITUTE(_xlpm.raw,"_PIN","."),"PIN","."),_xlpm.mainPart,MID(_xlpm.cleanRaw,2,FIND(".",_xlpm.cleanRaw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606128</v>
      </c>
      <c r="G1096" t="str">
        <f>_xlfn.LET(_xlpm.raw,_xlfn.XLOOKUP(A1096,SITE3!$C$8:$C$1180,SITE3!$D$8:$D$1180,""),_xlpm.cleanRaw,SUBSTITUTE(SUBSTITUTE(_xlpm.raw,"_PIN","."),"PIN","."),_xlpm.mainPart,MID(_xlpm.cleanRaw,2,FIND(".",_xlpm.cleanRaw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806128</v>
      </c>
      <c r="H1096" t="str">
        <f>_xlfn.LET(_xlpm.raw,_xlfn.XLOOKUP(A1096,SITE5!$C$8:$C$1180,SITE5!$D$8:$D$1180,""),_xlpm.cleanRaw,SUBSTITUTE(SUBSTITUTE(_xlpm.raw,"_PIN","."),"PIN","."),_xlpm.mainPart,MID(_xlpm.cleanRaw,2,FIND(".",_xlpm.cleanRaw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704088</v>
      </c>
      <c r="I1096" t="str">
        <f>_xlfn.LET(_xlpm.raw,_xlfn.XLOOKUP(A1096,SITE7!$C$8:$C$1180,SITE7!$D$8:$D$1180,""),_xlpm.cleanRaw,SUBSTITUTE(SUBSTITUTE(_xlpm.raw,"_PIN","."),"PIN","."),_xlpm.mainPart,MID(_xlpm.cleanRaw,2,FIND(".",_xlpm.cleanRaw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504088</v>
      </c>
      <c r="J1096" t="str">
        <f t="shared" si="17"/>
        <v>AW4;DDRDQ_IL05_NIL11[5];;33.12;34.9599999999999;606128;806128;704088;504088</v>
      </c>
    </row>
    <row r="1097" spans="1:10">
      <c r="A1097" t="s">
        <v>1180</v>
      </c>
      <c r="B1097" t="str">
        <f>_xlfn.XLOOKUP(A1097,SITE1!$O$8:$O$1180,SITE1!$N$8:$N$1180,"")</f>
        <v>VSS</v>
      </c>
      <c r="C1097" t="str" cm="1">
        <f t="array" ref="C1097">_xlfn.TEXTJOIN(",", TRUE, _xlfn.UNIQUE(TRANSPOSE(_xlfn.MAP(
    _xlfn.XLOOKUP(A1097, SITE1!$C$8:$C$1180, SITE1!$F$8:$I$1180),
    _xlfn.LAMBDA(_xlpm.x, IF(AND(_xlpm.x &lt;&gt; "", _xlpm.x &lt;&gt; "-"), TRIM(CLEAN(LEFT(_xlpm.x, FIND(".", _xlpm.x &amp; ".") - 1))), ""))
))))</f>
        <v/>
      </c>
      <c r="D1097">
        <v>32.199999999999903</v>
      </c>
      <c r="E1097">
        <v>34.959999999999901</v>
      </c>
      <c r="F1097" t="str">
        <f>_xlfn.LET(_xlpm.raw,_xlfn.XLOOKUP(A1097,SITE1!$C$8:$C$1180,SITE1!$D$8:$D$1180,""),_xlpm.cleanRaw,SUBSTITUTE(SUBSTITUTE(_xlpm.raw,"_PIN","."),"PIN","."),_xlpm.mainPart,MID(_xlpm.cleanRaw,2,FIND(".",_xlpm.cleanRaw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97" t="str">
        <f>_xlfn.LET(_xlpm.raw,_xlfn.XLOOKUP(A1097,SITE3!$C$8:$C$1180,SITE3!$D$8:$D$1180,""),_xlpm.cleanRaw,SUBSTITUTE(SUBSTITUTE(_xlpm.raw,"_PIN","."),"PIN","."),_xlpm.mainPart,MID(_xlpm.cleanRaw,2,FIND(".",_xlpm.cleanRaw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97" t="str">
        <f>_xlfn.LET(_xlpm.raw,_xlfn.XLOOKUP(A1097,SITE5!$C$8:$C$1180,SITE5!$D$8:$D$1180,""),_xlpm.cleanRaw,SUBSTITUTE(SUBSTITUTE(_xlpm.raw,"_PIN","."),"PIN","."),_xlpm.mainPart,MID(_xlpm.cleanRaw,2,FIND(".",_xlpm.cleanRaw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097" t="str">
        <f>_xlfn.LET(_xlpm.raw,_xlfn.XLOOKUP(A1097,SITE7!$C$8:$C$1180,SITE7!$D$8:$D$1180,""),_xlpm.cleanRaw,SUBSTITUTE(SUBSTITUTE(_xlpm.raw,"_PIN","."),"PIN","."),_xlpm.mainPart,MID(_xlpm.cleanRaw,2,FIND(".",_xlpm.cleanRaw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097" t="str">
        <f t="shared" si="17"/>
        <v>AW5;VSS;;32.1999999999999;34.9599999999999;;;;</v>
      </c>
    </row>
    <row r="1098" spans="1:10">
      <c r="A1098" t="s">
        <v>879</v>
      </c>
      <c r="B1098" t="str">
        <f>_xlfn.XLOOKUP(A1098,SITE1!$O$8:$O$1180,SITE1!$N$8:$N$1180,"")</f>
        <v>DDRDQ_IL04_NIL10[6]</v>
      </c>
      <c r="C1098" t="str" cm="1">
        <f t="array" ref="C1098">_xlfn.TEXTJOIN(",", TRUE, _xlfn.UNIQUE(TRANSPOSE(_xlfn.MAP(
    _xlfn.XLOOKUP(A1098, SITE1!$C$8:$C$1180, SITE1!$F$8:$I$1180),
    _xlfn.LAMBDA(_xlpm.x, IF(AND(_xlpm.x &lt;&gt; "", _xlpm.x &lt;&gt; "-"), TRIM(CLEAN(LEFT(_xlpm.x, FIND(".", _xlpm.x &amp; ".") - 1))), ""))
))))</f>
        <v/>
      </c>
      <c r="D1098">
        <v>31.279999999999902</v>
      </c>
      <c r="E1098">
        <v>34.959999999999901</v>
      </c>
      <c r="F1098" t="str">
        <f>_xlfn.LET(_xlpm.raw,_xlfn.XLOOKUP(A1098,SITE1!$C$8:$C$1180,SITE1!$D$8:$D$1180,""),_xlpm.cleanRaw,SUBSTITUTE(SUBSTITUTE(_xlpm.raw,"_PIN","."),"PIN","."),_xlpm.mainPart,MID(_xlpm.cleanRaw,2,FIND(".",_xlpm.cleanRaw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608058</v>
      </c>
      <c r="G1098" t="str">
        <f>_xlfn.LET(_xlpm.raw,_xlfn.XLOOKUP(A1098,SITE3!$C$8:$C$1180,SITE3!$D$8:$D$1180,""),_xlpm.cleanRaw,SUBSTITUTE(SUBSTITUTE(_xlpm.raw,"_PIN","."),"PIN","."),_xlpm.mainPart,MID(_xlpm.cleanRaw,2,FIND(".",_xlpm.cleanRaw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808058</v>
      </c>
      <c r="H1098" t="str">
        <f>_xlfn.LET(_xlpm.raw,_xlfn.XLOOKUP(A1098,SITE5!$C$8:$C$1180,SITE5!$D$8:$D$1180,""),_xlpm.cleanRaw,SUBSTITUTE(SUBSTITUTE(_xlpm.raw,"_PIN","."),"PIN","."),_xlpm.mainPart,MID(_xlpm.cleanRaw,2,FIND(".",_xlpm.cleanRaw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705066</v>
      </c>
      <c r="I1098" t="str">
        <f>_xlfn.LET(_xlpm.raw,_xlfn.XLOOKUP(A1098,SITE7!$C$8:$C$1180,SITE7!$D$8:$D$1180,""),_xlpm.cleanRaw,SUBSTITUTE(SUBSTITUTE(_xlpm.raw,"_PIN","."),"PIN","."),_xlpm.mainPart,MID(_xlpm.cleanRaw,2,FIND(".",_xlpm.cleanRaw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505066</v>
      </c>
      <c r="J1098" t="str">
        <f t="shared" si="17"/>
        <v>AW6;DDRDQ_IL04_NIL10[6];;31.2799999999999;34.9599999999999;608058;808058;705066;505066</v>
      </c>
    </row>
    <row r="1099" spans="1:10">
      <c r="A1099" t="s">
        <v>409</v>
      </c>
      <c r="B1099" t="str">
        <f>_xlfn.XLOOKUP(A1099,SITE1!$O$8:$O$1180,SITE1!$N$8:$N$1180,"")</f>
        <v>DDRDQSN_IL04_NIL10</v>
      </c>
      <c r="C1099" t="str" cm="1">
        <f t="array" ref="C1099">_xlfn.TEXTJOIN(",", TRUE, _xlfn.UNIQUE(TRANSPOSE(_xlfn.MAP(
    _xlfn.XLOOKUP(A1099, SITE1!$C$8:$C$1180, SITE1!$F$8:$I$1180),
    _xlfn.LAMBDA(_xlpm.x, IF(AND(_xlpm.x &lt;&gt; "", _xlpm.x &lt;&gt; "-"), TRIM(CLEAN(LEFT(_xlpm.x, FIND(".", _xlpm.x &amp; ".") - 1))), ""))
))))</f>
        <v/>
      </c>
      <c r="D1099">
        <v>30.36</v>
      </c>
      <c r="E1099">
        <v>34.959999999999901</v>
      </c>
      <c r="F1099" t="str">
        <f>_xlfn.LET(_xlpm.raw,_xlfn.XLOOKUP(A1099,SITE1!$C$8:$C$1180,SITE1!$D$8:$D$1180,""),_xlpm.cleanRaw,SUBSTITUTE(SUBSTITUTE(_xlpm.raw,"_PIN","."),"PIN","."),_xlpm.mainPart,MID(_xlpm.cleanRaw,2,FIND(".",_xlpm.cleanRaw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608055</v>
      </c>
      <c r="G1099" t="str">
        <f>_xlfn.LET(_xlpm.raw,_xlfn.XLOOKUP(A1099,SITE3!$C$8:$C$1180,SITE3!$D$8:$D$1180,""),_xlpm.cleanRaw,SUBSTITUTE(SUBSTITUTE(_xlpm.raw,"_PIN","."),"PIN","."),_xlpm.mainPart,MID(_xlpm.cleanRaw,2,FIND(".",_xlpm.cleanRaw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808055</v>
      </c>
      <c r="H1099" t="str">
        <f>_xlfn.LET(_xlpm.raw,_xlfn.XLOOKUP(A1099,SITE5!$C$8:$C$1180,SITE5!$D$8:$D$1180,""),_xlpm.cleanRaw,SUBSTITUTE(SUBSTITUTE(_xlpm.raw,"_PIN","."),"PIN","."),_xlpm.mainPart,MID(_xlpm.cleanRaw,2,FIND(".",_xlpm.cleanRaw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705061</v>
      </c>
      <c r="I1099" t="str">
        <f>_xlfn.LET(_xlpm.raw,_xlfn.XLOOKUP(A1099,SITE7!$C$8:$C$1180,SITE7!$D$8:$D$1180,""),_xlpm.cleanRaw,SUBSTITUTE(SUBSTITUTE(_xlpm.raw,"_PIN","."),"PIN","."),_xlpm.mainPart,MID(_xlpm.cleanRaw,2,FIND(".",_xlpm.cleanRaw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505061</v>
      </c>
      <c r="J1099" t="str">
        <f t="shared" si="17"/>
        <v>AW7;DDRDQSN_IL04_NIL10;;30.36;34.9599999999999;608055;808055;705061;505061</v>
      </c>
    </row>
    <row r="1100" spans="1:10">
      <c r="A1100" t="s">
        <v>401</v>
      </c>
      <c r="B1100" t="str">
        <f>_xlfn.XLOOKUP(A1100,SITE1!$O$8:$O$1180,SITE1!$N$8:$N$1180,"")</f>
        <v>DDRDQ_IL04_NIL10[1]</v>
      </c>
      <c r="C1100" t="str" cm="1">
        <f t="array" ref="C1100">_xlfn.TEXTJOIN(",", TRUE, _xlfn.UNIQUE(TRANSPOSE(_xlfn.MAP(
    _xlfn.XLOOKUP(A1100, SITE1!$C$8:$C$1180, SITE1!$F$8:$I$1180),
    _xlfn.LAMBDA(_xlpm.x, IF(AND(_xlpm.x &lt;&gt; "", _xlpm.x &lt;&gt; "-"), TRIM(CLEAN(LEFT(_xlpm.x, FIND(".", _xlpm.x &amp; ".") - 1))), ""))
))))</f>
        <v/>
      </c>
      <c r="D1100">
        <v>29.439999999999898</v>
      </c>
      <c r="E1100">
        <v>34.959999999999901</v>
      </c>
      <c r="F1100" t="str">
        <f>_xlfn.LET(_xlpm.raw,_xlfn.XLOOKUP(A1100,SITE1!$C$8:$C$1180,SITE1!$D$8:$D$1180,""),_xlpm.cleanRaw,SUBSTITUTE(SUBSTITUTE(_xlpm.raw,"_PIN","."),"PIN","."),_xlpm.mainPart,MID(_xlpm.cleanRaw,2,FIND(".",_xlpm.cleanRaw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606108</v>
      </c>
      <c r="G1100" t="str">
        <f>_xlfn.LET(_xlpm.raw,_xlfn.XLOOKUP(A1100,SITE3!$C$8:$C$1180,SITE3!$D$8:$D$1180,""),_xlpm.cleanRaw,SUBSTITUTE(SUBSTITUTE(_xlpm.raw,"_PIN","."),"PIN","."),_xlpm.mainPart,MID(_xlpm.cleanRaw,2,FIND(".",_xlpm.cleanRaw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806108</v>
      </c>
      <c r="H1100" t="str">
        <f>_xlfn.LET(_xlpm.raw,_xlfn.XLOOKUP(A1100,SITE5!$C$8:$C$1180,SITE5!$D$8:$D$1180,""),_xlpm.cleanRaw,SUBSTITUTE(SUBSTITUTE(_xlpm.raw,"_PIN","."),"PIN","."),_xlpm.mainPart,MID(_xlpm.cleanRaw,2,FIND(".",_xlpm.cleanRaw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706022</v>
      </c>
      <c r="I1100" t="str">
        <f>_xlfn.LET(_xlpm.raw,_xlfn.XLOOKUP(A1100,SITE7!$C$8:$C$1180,SITE7!$D$8:$D$1180,""),_xlpm.cleanRaw,SUBSTITUTE(SUBSTITUTE(_xlpm.raw,"_PIN","."),"PIN","."),_xlpm.mainPart,MID(_xlpm.cleanRaw,2,FIND(".",_xlpm.cleanRaw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506022</v>
      </c>
      <c r="J1100" t="str">
        <f t="shared" si="17"/>
        <v>AW8;DDRDQ_IL04_NIL10[1];;29.4399999999999;34.9599999999999;606108;806108;706022;506022</v>
      </c>
    </row>
    <row r="1101" spans="1:10">
      <c r="A1101" t="s">
        <v>393</v>
      </c>
      <c r="B1101" t="str">
        <f>_xlfn.XLOOKUP(A1101,SITE1!$O$8:$O$1180,SITE1!$N$8:$N$1180,"")</f>
        <v>VSS</v>
      </c>
      <c r="C1101" t="str" cm="1">
        <f t="array" ref="C1101">_xlfn.TEXTJOIN(",", TRUE, _xlfn.UNIQUE(TRANSPOSE(_xlfn.MAP(
    _xlfn.XLOOKUP(A1101, SITE1!$C$8:$C$1180, SITE1!$F$8:$I$1180),
    _xlfn.LAMBDA(_xlpm.x, IF(AND(_xlpm.x &lt;&gt; "", _xlpm.x &lt;&gt; "-"), TRIM(CLEAN(LEFT(_xlpm.x, FIND(".", _xlpm.x &amp; ".") - 1))), ""))
))))</f>
        <v/>
      </c>
      <c r="D1101">
        <v>28.5199999999999</v>
      </c>
      <c r="E1101">
        <v>34.959999999999901</v>
      </c>
      <c r="F1101" t="str">
        <f>_xlfn.LET(_xlpm.raw,_xlfn.XLOOKUP(A1101,SITE1!$C$8:$C$1180,SITE1!$D$8:$D$1180,""),_xlpm.cleanRaw,SUBSTITUTE(SUBSTITUTE(_xlpm.raw,"_PIN","."),"PIN","."),_xlpm.mainPart,MID(_xlpm.cleanRaw,2,FIND(".",_xlpm.cleanRaw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01" t="str">
        <f>_xlfn.LET(_xlpm.raw,_xlfn.XLOOKUP(A1101,SITE3!$C$8:$C$1180,SITE3!$D$8:$D$1180,""),_xlpm.cleanRaw,SUBSTITUTE(SUBSTITUTE(_xlpm.raw,"_PIN","."),"PIN","."),_xlpm.mainPart,MID(_xlpm.cleanRaw,2,FIND(".",_xlpm.cleanRaw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01" t="str">
        <f>_xlfn.LET(_xlpm.raw,_xlfn.XLOOKUP(A1101,SITE5!$C$8:$C$1180,SITE5!$D$8:$D$1180,""),_xlpm.cleanRaw,SUBSTITUTE(SUBSTITUTE(_xlpm.raw,"_PIN","."),"PIN","."),_xlpm.mainPart,MID(_xlpm.cleanRaw,2,FIND(".",_xlpm.cleanRaw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101" t="str">
        <f>_xlfn.LET(_xlpm.raw,_xlfn.XLOOKUP(A1101,SITE7!$C$8:$C$1180,SITE7!$D$8:$D$1180,""),_xlpm.cleanRaw,SUBSTITUTE(SUBSTITUTE(_xlpm.raw,"_PIN","."),"PIN","."),_xlpm.mainPart,MID(_xlpm.cleanRaw,2,FIND(".",_xlpm.cleanRaw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101" t="str">
        <f t="shared" si="17"/>
        <v>AW9;VSS;;28.5199999999999;34.9599999999999;;;;</v>
      </c>
    </row>
    <row r="1102" spans="1:10">
      <c r="A1102" t="s">
        <v>405</v>
      </c>
      <c r="B1102" t="str">
        <f>_xlfn.XLOOKUP(A1102,SITE1!$O$8:$O$1180,SITE1!$N$8:$N$1180,"")</f>
        <v>VCCDU</v>
      </c>
      <c r="C1102" t="str" cm="1">
        <f t="array" ref="C1102">_xlfn.TEXTJOIN(",", TRUE, _xlfn.UNIQUE(TRANSPOSE(_xlfn.MAP(
    _xlfn.XLOOKUP(A1102, SITE1!$C$8:$C$1180, SITE1!$F$8:$I$1180),
    _xlfn.LAMBDA(_xlpm.x, IF(AND(_xlpm.x &lt;&gt; "", _xlpm.x &lt;&gt; "-"), TRIM(CLEAN(LEFT(_xlpm.x, FIND(".", _xlpm.x &amp; ".") - 1))), ""))
))))</f>
        <v/>
      </c>
      <c r="D1102">
        <v>27.599999999999898</v>
      </c>
      <c r="E1102">
        <v>34.959999999999901</v>
      </c>
      <c r="F1102" t="str">
        <f>_xlfn.LET(_xlpm.raw,_xlfn.XLOOKUP(A1102,SITE1!$C$8:$C$1180,SITE1!$D$8:$D$1180,""),_xlpm.cleanRaw,SUBSTITUTE(SUBSTITUTE(_xlpm.raw,"_PIN","."),"PIN","."),_xlpm.mainPart,MID(_xlpm.cleanRaw,2,FIND(".",_xlpm.cleanRaw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02" t="str">
        <f>_xlfn.LET(_xlpm.raw,_xlfn.XLOOKUP(A1102,SITE3!$C$8:$C$1180,SITE3!$D$8:$D$1180,""),_xlpm.cleanRaw,SUBSTITUTE(SUBSTITUTE(_xlpm.raw,"_PIN","."),"PIN","."),_xlpm.mainPart,MID(_xlpm.cleanRaw,2,FIND(".",_xlpm.cleanRaw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02" t="str">
        <f>_xlfn.LET(_xlpm.raw,_xlfn.XLOOKUP(A1102,SITE5!$C$8:$C$1180,SITE5!$D$8:$D$1180,""),_xlpm.cleanRaw,SUBSTITUTE(SUBSTITUTE(_xlpm.raw,"_PIN","."),"PIN","."),_xlpm.mainPart,MID(_xlpm.cleanRaw,2,FIND(".",_xlpm.cleanRaw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102" t="str">
        <f>_xlfn.LET(_xlpm.raw,_xlfn.XLOOKUP(A1102,SITE7!$C$8:$C$1180,SITE7!$D$8:$D$1180,""),_xlpm.cleanRaw,SUBSTITUTE(SUBSTITUTE(_xlpm.raw,"_PIN","."),"PIN","."),_xlpm.mainPart,MID(_xlpm.cleanRaw,2,FIND(".",_xlpm.cleanRaw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102" t="str">
        <f t="shared" si="17"/>
        <v>AW10;VCCDU;;27.5999999999999;34.9599999999999;;;;</v>
      </c>
    </row>
    <row r="1103" spans="1:10">
      <c r="A1103" t="s">
        <v>395</v>
      </c>
      <c r="B1103" t="str">
        <f>_xlfn.XLOOKUP(A1103,SITE1!$O$8:$O$1180,SITE1!$N$8:$N$1180,"")</f>
        <v>DDR0_ODT[0]</v>
      </c>
      <c r="C1103" t="str" cm="1">
        <f t="array" ref="C1103">_xlfn.TEXTJOIN(",", TRUE, _xlfn.UNIQUE(TRANSPOSE(_xlfn.MAP(
    _xlfn.XLOOKUP(A1103, SITE1!$C$8:$C$1180, SITE1!$F$8:$I$1180),
    _xlfn.LAMBDA(_xlpm.x, IF(AND(_xlpm.x &lt;&gt; "", _xlpm.x &lt;&gt; "-"), TRIM(CLEAN(LEFT(_xlpm.x, FIND(".", _xlpm.x &amp; ".") - 1))), ""))
))))</f>
        <v/>
      </c>
      <c r="D1103">
        <v>26.68</v>
      </c>
      <c r="E1103">
        <v>34.959999999999901</v>
      </c>
      <c r="F1103" t="str">
        <f>_xlfn.LET(_xlpm.raw,_xlfn.XLOOKUP(A1103,SITE1!$C$8:$C$1180,SITE1!$D$8:$D$1180,""),_xlpm.cleanRaw,SUBSTITUTE(SUBSTITUTE(_xlpm.raw,"_PIN","."),"PIN","."),_xlpm.mainPart,MID(_xlpm.cleanRaw,2,FIND(".",_xlpm.cleanRaw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607004</v>
      </c>
      <c r="G1103" t="str">
        <f>_xlfn.LET(_xlpm.raw,_xlfn.XLOOKUP(A1103,SITE3!$C$8:$C$1180,SITE3!$D$8:$D$1180,""),_xlpm.cleanRaw,SUBSTITUTE(SUBSTITUTE(_xlpm.raw,"_PIN","."),"PIN","."),_xlpm.mainPart,MID(_xlpm.cleanRaw,2,FIND(".",_xlpm.cleanRaw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807004</v>
      </c>
      <c r="H1103" t="str">
        <f>_xlfn.LET(_xlpm.raw,_xlfn.XLOOKUP(A1103,SITE5!$C$8:$C$1180,SITE5!$D$8:$D$1180,""),_xlpm.cleanRaw,SUBSTITUTE(SUBSTITUTE(_xlpm.raw,"_PIN","."),"PIN","."),_xlpm.mainPart,MID(_xlpm.cleanRaw,2,FIND(".",_xlpm.cleanRaw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702045</v>
      </c>
      <c r="I1103" t="str">
        <f>_xlfn.LET(_xlpm.raw,_xlfn.XLOOKUP(A1103,SITE7!$C$8:$C$1180,SITE7!$D$8:$D$1180,""),_xlpm.cleanRaw,SUBSTITUTE(SUBSTITUTE(_xlpm.raw,"_PIN","."),"PIN","."),_xlpm.mainPart,MID(_xlpm.cleanRaw,2,FIND(".",_xlpm.cleanRaw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502045</v>
      </c>
      <c r="J1103" t="str">
        <f t="shared" si="17"/>
        <v>AW11;DDR0_ODT[0];;26.68;34.9599999999999;607004;807004;702045;502045</v>
      </c>
    </row>
    <row r="1104" spans="1:10">
      <c r="A1104" t="s">
        <v>1174</v>
      </c>
      <c r="B1104" t="str">
        <f>_xlfn.XLOOKUP(A1104,SITE1!$O$8:$O$1180,SITE1!$N$8:$N$1180,"")</f>
        <v>DDR0_CS_N[0]</v>
      </c>
      <c r="C1104" t="str" cm="1">
        <f t="array" ref="C1104">_xlfn.TEXTJOIN(",", TRUE, _xlfn.UNIQUE(TRANSPOSE(_xlfn.MAP(
    _xlfn.XLOOKUP(A1104, SITE1!$C$8:$C$1180, SITE1!$F$8:$I$1180),
    _xlfn.LAMBDA(_xlpm.x, IF(AND(_xlpm.x &lt;&gt; "", _xlpm.x &lt;&gt; "-"), TRIM(CLEAN(LEFT(_xlpm.x, FIND(".", _xlpm.x &amp; ".") - 1))), ""))
))))</f>
        <v/>
      </c>
      <c r="D1104">
        <v>25.759999999999899</v>
      </c>
      <c r="E1104">
        <v>34.959999999999901</v>
      </c>
      <c r="F1104" t="str">
        <f>_xlfn.LET(_xlpm.raw,_xlfn.XLOOKUP(A1104,SITE1!$C$8:$C$1180,SITE1!$D$8:$D$1180,""),_xlpm.cleanRaw,SUBSTITUTE(SUBSTITUTE(_xlpm.raw,"_PIN","."),"PIN","."),_xlpm.mainPart,MID(_xlpm.cleanRaw,2,FIND(".",_xlpm.cleanRaw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607029</v>
      </c>
      <c r="G1104" t="str">
        <f>_xlfn.LET(_xlpm.raw,_xlfn.XLOOKUP(A1104,SITE3!$C$8:$C$1180,SITE3!$D$8:$D$1180,""),_xlpm.cleanRaw,SUBSTITUTE(SUBSTITUTE(_xlpm.raw,"_PIN","."),"PIN","."),_xlpm.mainPart,MID(_xlpm.cleanRaw,2,FIND(".",_xlpm.cleanRaw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807029</v>
      </c>
      <c r="H1104" t="str">
        <f>_xlfn.LET(_xlpm.raw,_xlfn.XLOOKUP(A1104,SITE5!$C$8:$C$1180,SITE5!$D$8:$D$1180,""),_xlpm.cleanRaw,SUBSTITUTE(SUBSTITUTE(_xlpm.raw,"_PIN","."),"PIN","."),_xlpm.mainPart,MID(_xlpm.cleanRaw,2,FIND(".",_xlpm.cleanRaw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702043</v>
      </c>
      <c r="I1104" t="str">
        <f>_xlfn.LET(_xlpm.raw,_xlfn.XLOOKUP(A1104,SITE7!$C$8:$C$1180,SITE7!$D$8:$D$1180,""),_xlpm.cleanRaw,SUBSTITUTE(SUBSTITUTE(_xlpm.raw,"_PIN","."),"PIN","."),_xlpm.mainPart,MID(_xlpm.cleanRaw,2,FIND(".",_xlpm.cleanRaw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502043</v>
      </c>
      <c r="J1104" t="str">
        <f t="shared" si="17"/>
        <v>AW12;DDR0_CS_N[0];;25.7599999999999;34.9599999999999;607029;807029;702043;502043</v>
      </c>
    </row>
    <row r="1105" spans="1:10">
      <c r="A1105" t="s">
        <v>721</v>
      </c>
      <c r="B1105" t="str">
        <f>_xlfn.XLOOKUP(A1105,SITE1!$O$8:$O$1180,SITE1!$N$8:$N$1180,"")</f>
        <v>DDR0_RAS_N_CAB3_MA16</v>
      </c>
      <c r="C1105" t="str" cm="1">
        <f t="array" ref="C1105">_xlfn.TEXTJOIN(",", TRUE, _xlfn.UNIQUE(TRANSPOSE(_xlfn.MAP(
    _xlfn.XLOOKUP(A1105, SITE1!$C$8:$C$1180, SITE1!$F$8:$I$1180),
    _xlfn.LAMBDA(_xlpm.x, IF(AND(_xlpm.x &lt;&gt; "", _xlpm.x &lt;&gt; "-"), TRIM(CLEAN(LEFT(_xlpm.x, FIND(".", _xlpm.x &amp; ".") - 1))), ""))
))))</f>
        <v/>
      </c>
      <c r="D1105">
        <v>24.8399999999999</v>
      </c>
      <c r="E1105">
        <v>34.959999999999901</v>
      </c>
      <c r="F1105" t="str">
        <f>_xlfn.LET(_xlpm.raw,_xlfn.XLOOKUP(A1105,SITE1!$C$8:$C$1180,SITE1!$D$8:$D$1180,""),_xlpm.cleanRaw,SUBSTITUTE(SUBSTITUTE(_xlpm.raw,"_PIN","."),"PIN","."),_xlpm.mainPart,MID(_xlpm.cleanRaw,2,FIND(".",_xlpm.cleanRaw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608046</v>
      </c>
      <c r="G1105" t="str">
        <f>_xlfn.LET(_xlpm.raw,_xlfn.XLOOKUP(A1105,SITE3!$C$8:$C$1180,SITE3!$D$8:$D$1180,""),_xlpm.cleanRaw,SUBSTITUTE(SUBSTITUTE(_xlpm.raw,"_PIN","."),"PIN","."),_xlpm.mainPart,MID(_xlpm.cleanRaw,2,FIND(".",_xlpm.cleanRaw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808046</v>
      </c>
      <c r="H1105" t="str">
        <f>_xlfn.LET(_xlpm.raw,_xlfn.XLOOKUP(A1105,SITE5!$C$8:$C$1180,SITE5!$D$8:$D$1180,""),_xlpm.cleanRaw,SUBSTITUTE(SUBSTITUTE(_xlpm.raw,"_PIN","."),"PIN","."),_xlpm.mainPart,MID(_xlpm.cleanRaw,2,FIND(".",_xlpm.cleanRaw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704125</v>
      </c>
      <c r="I1105" t="str">
        <f>_xlfn.LET(_xlpm.raw,_xlfn.XLOOKUP(A1105,SITE7!$C$8:$C$1180,SITE7!$D$8:$D$1180,""),_xlpm.cleanRaw,SUBSTITUTE(SUBSTITUTE(_xlpm.raw,"_PIN","."),"PIN","."),_xlpm.mainPart,MID(_xlpm.cleanRaw,2,FIND(".",_xlpm.cleanRaw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504125</v>
      </c>
      <c r="J1105" t="str">
        <f t="shared" si="17"/>
        <v>AW13;DDR0_RAS_N_CAB3_MA16;;24.8399999999999;34.9599999999999;608046;808046;704125;504125</v>
      </c>
    </row>
    <row r="1106" spans="1:10">
      <c r="A1106" t="s">
        <v>986</v>
      </c>
      <c r="B1106" t="str">
        <f>_xlfn.XLOOKUP(A1106,SITE1!$O$8:$O$1180,SITE1!$N$8:$N$1180,"")</f>
        <v>VCCDU</v>
      </c>
      <c r="C1106" t="str" cm="1">
        <f t="array" ref="C1106">_xlfn.TEXTJOIN(",", TRUE, _xlfn.UNIQUE(TRANSPOSE(_xlfn.MAP(
    _xlfn.XLOOKUP(A1106, SITE1!$C$8:$C$1180, SITE1!$F$8:$I$1180),
    _xlfn.LAMBDA(_xlpm.x, IF(AND(_xlpm.x &lt;&gt; "", _xlpm.x &lt;&gt; "-"), TRIM(CLEAN(LEFT(_xlpm.x, FIND(".", _xlpm.x &amp; ".") - 1))), ""))
))))</f>
        <v/>
      </c>
      <c r="D1106">
        <v>23.919999999999899</v>
      </c>
      <c r="E1106">
        <v>34.959999999999901</v>
      </c>
      <c r="F1106" t="str">
        <f>_xlfn.LET(_xlpm.raw,_xlfn.XLOOKUP(A1106,SITE1!$C$8:$C$1180,SITE1!$D$8:$D$1180,""),_xlpm.cleanRaw,SUBSTITUTE(SUBSTITUTE(_xlpm.raw,"_PIN","."),"PIN","."),_xlpm.mainPart,MID(_xlpm.cleanRaw,2,FIND(".",_xlpm.cleanRaw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06" t="str">
        <f>_xlfn.LET(_xlpm.raw,_xlfn.XLOOKUP(A1106,SITE3!$C$8:$C$1180,SITE3!$D$8:$D$1180,""),_xlpm.cleanRaw,SUBSTITUTE(SUBSTITUTE(_xlpm.raw,"_PIN","."),"PIN","."),_xlpm.mainPart,MID(_xlpm.cleanRaw,2,FIND(".",_xlpm.cleanRaw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06" t="str">
        <f>_xlfn.LET(_xlpm.raw,_xlfn.XLOOKUP(A1106,SITE5!$C$8:$C$1180,SITE5!$D$8:$D$1180,""),_xlpm.cleanRaw,SUBSTITUTE(SUBSTITUTE(_xlpm.raw,"_PIN","."),"PIN","."),_xlpm.mainPart,MID(_xlpm.cleanRaw,2,FIND(".",_xlpm.cleanRaw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106" t="str">
        <f>_xlfn.LET(_xlpm.raw,_xlfn.XLOOKUP(A1106,SITE7!$C$8:$C$1180,SITE7!$D$8:$D$1180,""),_xlpm.cleanRaw,SUBSTITUTE(SUBSTITUTE(_xlpm.raw,"_PIN","."),"PIN","."),_xlpm.mainPart,MID(_xlpm.cleanRaw,2,FIND(".",_xlpm.cleanRaw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106" t="str">
        <f t="shared" si="17"/>
        <v>AW14;VCCDU;;23.9199999999999;34.9599999999999;;;;</v>
      </c>
    </row>
    <row r="1107" spans="1:10">
      <c r="A1107" t="s">
        <v>1444</v>
      </c>
      <c r="B1107" t="str">
        <f>_xlfn.XLOOKUP(A1107,SITE1!$O$8:$O$1180,SITE1!$N$8:$N$1180,"")</f>
        <v>DDR0_MA[0]_CAB9</v>
      </c>
      <c r="C1107" t="str" cm="1">
        <f t="array" ref="C1107">_xlfn.TEXTJOIN(",", TRUE, _xlfn.UNIQUE(TRANSPOSE(_xlfn.MAP(
    _xlfn.XLOOKUP(A1107, SITE1!$C$8:$C$1180, SITE1!$F$8:$I$1180),
    _xlfn.LAMBDA(_xlpm.x, IF(AND(_xlpm.x &lt;&gt; "", _xlpm.x &lt;&gt; "-"), TRIM(CLEAN(LEFT(_xlpm.x, FIND(".", _xlpm.x &amp; ".") - 1))), ""))
))))</f>
        <v/>
      </c>
      <c r="D1107">
        <v>22.999999999999901</v>
      </c>
      <c r="E1107">
        <v>34.959999999999901</v>
      </c>
      <c r="F1107" t="str">
        <f>_xlfn.LET(_xlpm.raw,_xlfn.XLOOKUP(A1107,SITE1!$C$8:$C$1180,SITE1!$D$8:$D$1180,""),_xlpm.cleanRaw,SUBSTITUTE(SUBSTITUTE(_xlpm.raw,"_PIN","."),"PIN","."),_xlpm.mainPart,MID(_xlpm.cleanRaw,2,FIND(".",_xlpm.cleanRaw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605057</v>
      </c>
      <c r="G1107" t="str">
        <f>_xlfn.LET(_xlpm.raw,_xlfn.XLOOKUP(A1107,SITE3!$C$8:$C$1180,SITE3!$D$8:$D$1180,""),_xlpm.cleanRaw,SUBSTITUTE(SUBSTITUTE(_xlpm.raw,"_PIN","."),"PIN","."),_xlpm.mainPart,MID(_xlpm.cleanRaw,2,FIND(".",_xlpm.cleanRaw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805057</v>
      </c>
      <c r="H1107" t="str">
        <f>_xlfn.LET(_xlpm.raw,_xlfn.XLOOKUP(A1107,SITE5!$C$8:$C$1180,SITE5!$D$8:$D$1180,""),_xlpm.cleanRaw,SUBSTITUTE(SUBSTITUTE(_xlpm.raw,"_PIN","."),"PIN","."),_xlpm.mainPart,MID(_xlpm.cleanRaw,2,FIND(".",_xlpm.cleanRaw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705057</v>
      </c>
      <c r="I1107" t="str">
        <f>_xlfn.LET(_xlpm.raw,_xlfn.XLOOKUP(A1107,SITE7!$C$8:$C$1180,SITE7!$D$8:$D$1180,""),_xlpm.cleanRaw,SUBSTITUTE(SUBSTITUTE(_xlpm.raw,"_PIN","."),"PIN","."),_xlpm.mainPart,MID(_xlpm.cleanRaw,2,FIND(".",_xlpm.cleanRaw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505057</v>
      </c>
      <c r="J1107" t="str">
        <f t="shared" si="17"/>
        <v>AW15;DDR0_MA[0]_CAB9;;22.9999999999999;34.9599999999999;605057;805057;705057;505057</v>
      </c>
    </row>
    <row r="1108" spans="1:10">
      <c r="A1108" t="s">
        <v>1377</v>
      </c>
      <c r="B1108" t="str">
        <f>_xlfn.XLOOKUP(A1108,SITE1!$O$8:$O$1180,SITE1!$N$8:$N$1180,"")</f>
        <v>DDR0_CLK_P[2]</v>
      </c>
      <c r="C1108" t="str" cm="1">
        <f t="array" ref="C1108">_xlfn.TEXTJOIN(",", TRUE, _xlfn.UNIQUE(TRANSPOSE(_xlfn.MAP(
    _xlfn.XLOOKUP(A1108, SITE1!$C$8:$C$1180, SITE1!$F$8:$I$1180),
    _xlfn.LAMBDA(_xlpm.x, IF(AND(_xlpm.x &lt;&gt; "", _xlpm.x &lt;&gt; "-"), TRIM(CLEAN(LEFT(_xlpm.x, FIND(".", _xlpm.x &amp; ".") - 1))), ""))
))))</f>
        <v/>
      </c>
      <c r="D1108">
        <v>22.08</v>
      </c>
      <c r="E1108">
        <v>34.959999999999901</v>
      </c>
      <c r="F1108" t="str">
        <f>_xlfn.LET(_xlpm.raw,_xlfn.XLOOKUP(A1108,SITE1!$C$8:$C$1180,SITE1!$D$8:$D$1180,""),_xlpm.cleanRaw,SUBSTITUTE(SUBSTITUTE(_xlpm.raw,"_PIN","."),"PIN","."),_xlpm.mainPart,MID(_xlpm.cleanRaw,2,FIND(".",_xlpm.cleanRaw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605079</v>
      </c>
      <c r="G1108" t="str">
        <f>_xlfn.LET(_xlpm.raw,_xlfn.XLOOKUP(A1108,SITE3!$C$8:$C$1180,SITE3!$D$8:$D$1180,""),_xlpm.cleanRaw,SUBSTITUTE(SUBSTITUTE(_xlpm.raw,"_PIN","."),"PIN","."),_xlpm.mainPart,MID(_xlpm.cleanRaw,2,FIND(".",_xlpm.cleanRaw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805079</v>
      </c>
      <c r="H1108" t="str">
        <f>_xlfn.LET(_xlpm.raw,_xlfn.XLOOKUP(A1108,SITE5!$C$8:$C$1180,SITE5!$D$8:$D$1180,""),_xlpm.cleanRaw,SUBSTITUTE(SUBSTITUTE(_xlpm.raw,"_PIN","."),"PIN","."),_xlpm.mainPart,MID(_xlpm.cleanRaw,2,FIND(".",_xlpm.cleanRaw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706037</v>
      </c>
      <c r="I1108" t="str">
        <f>_xlfn.LET(_xlpm.raw,_xlfn.XLOOKUP(A1108,SITE7!$C$8:$C$1180,SITE7!$D$8:$D$1180,""),_xlpm.cleanRaw,SUBSTITUTE(SUBSTITUTE(_xlpm.raw,"_PIN","."),"PIN","."),_xlpm.mainPart,MID(_xlpm.cleanRaw,2,FIND(".",_xlpm.cleanRaw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506037</v>
      </c>
      <c r="J1108" t="str">
        <f t="shared" si="17"/>
        <v>AW16;DDR0_CLK_P[2];;22.08;34.9599999999999;605079;805079;706037;506037</v>
      </c>
    </row>
    <row r="1109" spans="1:10">
      <c r="A1109" t="s">
        <v>1375</v>
      </c>
      <c r="B1109" t="str">
        <f>_xlfn.XLOOKUP(A1109,SITE1!$O$8:$O$1180,SITE1!$N$8:$N$1180,"")</f>
        <v>DDR0_CLK_P[1]</v>
      </c>
      <c r="C1109" t="str" cm="1">
        <f t="array" ref="C1109">_xlfn.TEXTJOIN(",", TRUE, _xlfn.UNIQUE(TRANSPOSE(_xlfn.MAP(
    _xlfn.XLOOKUP(A1109, SITE1!$C$8:$C$1180, SITE1!$F$8:$I$1180),
    _xlfn.LAMBDA(_xlpm.x, IF(AND(_xlpm.x &lt;&gt; "", _xlpm.x &lt;&gt; "-"), TRIM(CLEAN(LEFT(_xlpm.x, FIND(".", _xlpm.x &amp; ".") - 1))), ""))
))))</f>
        <v/>
      </c>
      <c r="D1109">
        <v>21.159999999999901</v>
      </c>
      <c r="E1109">
        <v>34.959999999999901</v>
      </c>
      <c r="F1109" t="str">
        <f>_xlfn.LET(_xlpm.raw,_xlfn.XLOOKUP(A1109,SITE1!$C$8:$C$1180,SITE1!$D$8:$D$1180,""),_xlpm.cleanRaw,SUBSTITUTE(SUBSTITUTE(_xlpm.raw,"_PIN","."),"PIN","."),_xlpm.mainPart,MID(_xlpm.cleanRaw,2,FIND(".",_xlpm.cleanRaw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607040</v>
      </c>
      <c r="G1109" t="str">
        <f>_xlfn.LET(_xlpm.raw,_xlfn.XLOOKUP(A1109,SITE3!$C$8:$C$1180,SITE3!$D$8:$D$1180,""),_xlpm.cleanRaw,SUBSTITUTE(SUBSTITUTE(_xlpm.raw,"_PIN","."),"PIN","."),_xlpm.mainPart,MID(_xlpm.cleanRaw,2,FIND(".",_xlpm.cleanRaw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807040</v>
      </c>
      <c r="H1109" t="str">
        <f>_xlfn.LET(_xlpm.raw,_xlfn.XLOOKUP(A1109,SITE5!$C$8:$C$1180,SITE5!$D$8:$D$1180,""),_xlpm.cleanRaw,SUBSTITUTE(SUBSTITUTE(_xlpm.raw,"_PIN","."),"PIN","."),_xlpm.mainPart,MID(_xlpm.cleanRaw,2,FIND(".",_xlpm.cleanRaw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703004</v>
      </c>
      <c r="I1109" t="str">
        <f>_xlfn.LET(_xlpm.raw,_xlfn.XLOOKUP(A1109,SITE7!$C$8:$C$1180,SITE7!$D$8:$D$1180,""),_xlpm.cleanRaw,SUBSTITUTE(SUBSTITUTE(_xlpm.raw,"_PIN","."),"PIN","."),_xlpm.mainPart,MID(_xlpm.cleanRaw,2,FIND(".",_xlpm.cleanRaw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503004</v>
      </c>
      <c r="J1109" t="str">
        <f t="shared" si="17"/>
        <v>AW17;DDR0_CLK_P[1];;21.1599999999999;34.9599999999999;607040;807040;703004;503004</v>
      </c>
    </row>
    <row r="1110" spans="1:10">
      <c r="A1110" t="s">
        <v>1373</v>
      </c>
      <c r="B1110" t="str">
        <f>_xlfn.XLOOKUP(A1110,SITE1!$O$8:$O$1180,SITE1!$N$8:$N$1180,"")</f>
        <v>DDR0_CLK_P[0]</v>
      </c>
      <c r="C1110" t="str" cm="1">
        <f t="array" ref="C1110">_xlfn.TEXTJOIN(",", TRUE, _xlfn.UNIQUE(TRANSPOSE(_xlfn.MAP(
    _xlfn.XLOOKUP(A1110, SITE1!$C$8:$C$1180, SITE1!$F$8:$I$1180),
    _xlfn.LAMBDA(_xlpm.x, IF(AND(_xlpm.x &lt;&gt; "", _xlpm.x &lt;&gt; "-"), TRIM(CLEAN(LEFT(_xlpm.x, FIND(".", _xlpm.x &amp; ".") - 1))), ""))
))))</f>
        <v/>
      </c>
      <c r="D1110">
        <v>20.239999999999899</v>
      </c>
      <c r="E1110">
        <v>34.959999999999901</v>
      </c>
      <c r="F1110" t="str">
        <f>_xlfn.LET(_xlpm.raw,_xlfn.XLOOKUP(A1110,SITE1!$C$8:$C$1180,SITE1!$D$8:$D$1180,""),_xlpm.cleanRaw,SUBSTITUTE(SUBSTITUTE(_xlpm.raw,"_PIN","."),"PIN","."),_xlpm.mainPart,MID(_xlpm.cleanRaw,2,FIND(".",_xlpm.cleanRaw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605076</v>
      </c>
      <c r="G1110" t="str">
        <f>_xlfn.LET(_xlpm.raw,_xlfn.XLOOKUP(A1110,SITE3!$C$8:$C$1180,SITE3!$D$8:$D$1180,""),_xlpm.cleanRaw,SUBSTITUTE(SUBSTITUTE(_xlpm.raw,"_PIN","."),"PIN","."),_xlpm.mainPart,MID(_xlpm.cleanRaw,2,FIND(".",_xlpm.cleanRaw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805076</v>
      </c>
      <c r="H1110" t="str">
        <f>_xlfn.LET(_xlpm.raw,_xlfn.XLOOKUP(A1110,SITE5!$C$8:$C$1180,SITE5!$D$8:$D$1180,""),_xlpm.cleanRaw,SUBSTITUTE(SUBSTITUTE(_xlpm.raw,"_PIN","."),"PIN","."),_xlpm.mainPart,MID(_xlpm.cleanRaw,2,FIND(".",_xlpm.cleanRaw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706032</v>
      </c>
      <c r="I1110" t="str">
        <f>_xlfn.LET(_xlpm.raw,_xlfn.XLOOKUP(A1110,SITE7!$C$8:$C$1180,SITE7!$D$8:$D$1180,""),_xlpm.cleanRaw,SUBSTITUTE(SUBSTITUTE(_xlpm.raw,"_PIN","."),"PIN","."),_xlpm.mainPart,MID(_xlpm.cleanRaw,2,FIND(".",_xlpm.cleanRaw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506032</v>
      </c>
      <c r="J1110" t="str">
        <f t="shared" si="17"/>
        <v>AW18;DDR0_CLK_P[0];;20.2399999999999;34.9599999999999;605076;805076;706032;506032</v>
      </c>
    </row>
    <row r="1111" spans="1:10">
      <c r="A1111" t="s">
        <v>1424</v>
      </c>
      <c r="B1111" t="str">
        <f>_xlfn.XLOOKUP(A1111,SITE1!$O$8:$O$1180,SITE1!$N$8:$N$1180,"")</f>
        <v>DDR0_BA[2]_CAA5_BG0</v>
      </c>
      <c r="C1111" t="str" cm="1">
        <f t="array" ref="C1111">_xlfn.TEXTJOIN(",", TRUE, _xlfn.UNIQUE(TRANSPOSE(_xlfn.MAP(
    _xlfn.XLOOKUP(A1111, SITE1!$C$8:$C$1180, SITE1!$F$8:$I$1180),
    _xlfn.LAMBDA(_xlpm.x, IF(AND(_xlpm.x &lt;&gt; "", _xlpm.x &lt;&gt; "-"), TRIM(CLEAN(LEFT(_xlpm.x, FIND(".", _xlpm.x &amp; ".") - 1))), ""))
))))</f>
        <v/>
      </c>
      <c r="D1111">
        <v>15.639999999999899</v>
      </c>
      <c r="E1111">
        <v>34.959999999999901</v>
      </c>
      <c r="F1111" t="str">
        <f>_xlfn.LET(_xlpm.raw,_xlfn.XLOOKUP(A1111,SITE1!$C$8:$C$1180,SITE1!$D$8:$D$1180,""),_xlpm.cleanRaw,SUBSTITUTE(SUBSTITUTE(_xlpm.raw,"_PIN","."),"PIN","."),_xlpm.mainPart,MID(_xlpm.cleanRaw,2,FIND(".",_xlpm.cleanRaw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604018</v>
      </c>
      <c r="G1111" t="str">
        <f>_xlfn.LET(_xlpm.raw,_xlfn.XLOOKUP(A1111,SITE3!$C$8:$C$1180,SITE3!$D$8:$D$1180,""),_xlpm.cleanRaw,SUBSTITUTE(SUBSTITUTE(_xlpm.raw,"_PIN","."),"PIN","."),_xlpm.mainPart,MID(_xlpm.cleanRaw,2,FIND(".",_xlpm.cleanRaw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804018</v>
      </c>
      <c r="H1111" t="str">
        <f>_xlfn.LET(_xlpm.raw,_xlfn.XLOOKUP(A1111,SITE5!$C$8:$C$1180,SITE5!$D$8:$D$1180,""),_xlpm.cleanRaw,SUBSTITUTE(SUBSTITUTE(_xlpm.raw,"_PIN","."),"PIN","."),_xlpm.mainPart,MID(_xlpm.cleanRaw,2,FIND(".",_xlpm.cleanRaw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705068</v>
      </c>
      <c r="I1111" t="str">
        <f>_xlfn.LET(_xlpm.raw,_xlfn.XLOOKUP(A1111,SITE7!$C$8:$C$1180,SITE7!$D$8:$D$1180,""),_xlpm.cleanRaw,SUBSTITUTE(SUBSTITUTE(_xlpm.raw,"_PIN","."),"PIN","."),_xlpm.mainPart,MID(_xlpm.cleanRaw,2,FIND(".",_xlpm.cleanRaw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505068</v>
      </c>
      <c r="J1111" t="str">
        <f t="shared" si="17"/>
        <v>AW23;DDR0_BA[2]_CAA5_BG0;;15.6399999999999;34.9599999999999;604018;804018;705068;505068</v>
      </c>
    </row>
    <row r="1112" spans="1:10">
      <c r="A1112" t="s">
        <v>1428</v>
      </c>
      <c r="B1112" t="str">
        <f>_xlfn.XLOOKUP(A1112,SITE1!$O$8:$O$1180,SITE1!$N$8:$N$1180,"")</f>
        <v>DDR0_CKE[1]</v>
      </c>
      <c r="C1112" t="str" cm="1">
        <f t="array" ref="C1112">_xlfn.TEXTJOIN(",", TRUE, _xlfn.UNIQUE(TRANSPOSE(_xlfn.MAP(
    _xlfn.XLOOKUP(A1112, SITE1!$C$8:$C$1180, SITE1!$F$8:$I$1180),
    _xlfn.LAMBDA(_xlpm.x, IF(AND(_xlpm.x &lt;&gt; "", _xlpm.x &lt;&gt; "-"), TRIM(CLEAN(LEFT(_xlpm.x, FIND(".", _xlpm.x &amp; ".") - 1))), ""))
))))</f>
        <v/>
      </c>
      <c r="D1112">
        <v>14.719999999999899</v>
      </c>
      <c r="E1112">
        <v>34.959999999999901</v>
      </c>
      <c r="F1112" t="str">
        <f>_xlfn.LET(_xlpm.raw,_xlfn.XLOOKUP(A1112,SITE1!$C$8:$C$1180,SITE1!$D$8:$D$1180,""),_xlpm.cleanRaw,SUBSTITUTE(SUBSTITUTE(_xlpm.raw,"_PIN","."),"PIN","."),_xlpm.mainPart,MID(_xlpm.cleanRaw,2,FIND(".",_xlpm.cleanRaw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605083</v>
      </c>
      <c r="G1112" t="str">
        <f>_xlfn.LET(_xlpm.raw,_xlfn.XLOOKUP(A1112,SITE3!$C$8:$C$1180,SITE3!$D$8:$D$1180,""),_xlpm.cleanRaw,SUBSTITUTE(SUBSTITUTE(_xlpm.raw,"_PIN","."),"PIN","."),_xlpm.mainPart,MID(_xlpm.cleanRaw,2,FIND(".",_xlpm.cleanRaw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805083</v>
      </c>
      <c r="H1112" t="str">
        <f>_xlfn.LET(_xlpm.raw,_xlfn.XLOOKUP(A1112,SITE5!$C$8:$C$1180,SITE5!$D$8:$D$1180,""),_xlpm.cleanRaw,SUBSTITUTE(SUBSTITUTE(_xlpm.raw,"_PIN","."),"PIN","."),_xlpm.mainPart,MID(_xlpm.cleanRaw,2,FIND(".",_xlpm.cleanRaw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706039</v>
      </c>
      <c r="I1112" t="str">
        <f>_xlfn.LET(_xlpm.raw,_xlfn.XLOOKUP(A1112,SITE7!$C$8:$C$1180,SITE7!$D$8:$D$1180,""),_xlpm.cleanRaw,SUBSTITUTE(SUBSTITUTE(_xlpm.raw,"_PIN","."),"PIN","."),_xlpm.mainPart,MID(_xlpm.cleanRaw,2,FIND(".",_xlpm.cleanRaw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506039</v>
      </c>
      <c r="J1112" t="str">
        <f t="shared" si="17"/>
        <v>AW24;DDR0_CKE[1];;14.7199999999999;34.9599999999999;605083;805083;706039;506039</v>
      </c>
    </row>
    <row r="1113" spans="1:10">
      <c r="A1113" t="s">
        <v>1680</v>
      </c>
      <c r="B1113" t="str">
        <f>_xlfn.XLOOKUP(A1113,SITE1!$O$8:$O$1180,SITE1!$N$8:$N$1180,"")</f>
        <v>VCCDU</v>
      </c>
      <c r="C1113" t="str" cm="1">
        <f t="array" ref="C1113">_xlfn.TEXTJOIN(",", TRUE, _xlfn.UNIQUE(TRANSPOSE(_xlfn.MAP(
    _xlfn.XLOOKUP(A1113, SITE1!$C$8:$C$1180, SITE1!$F$8:$I$1180),
    _xlfn.LAMBDA(_xlpm.x, IF(AND(_xlpm.x &lt;&gt; "", _xlpm.x &lt;&gt; "-"), TRIM(CLEAN(LEFT(_xlpm.x, FIND(".", _xlpm.x &amp; ".") - 1))), ""))
))))</f>
        <v/>
      </c>
      <c r="D1113">
        <v>13.799999999999899</v>
      </c>
      <c r="E1113">
        <v>34.959999999999901</v>
      </c>
      <c r="F1113" t="str">
        <f>_xlfn.LET(_xlpm.raw,_xlfn.XLOOKUP(A1113,SITE1!$C$8:$C$1180,SITE1!$D$8:$D$1180,""),_xlpm.cleanRaw,SUBSTITUTE(SUBSTITUTE(_xlpm.raw,"_PIN","."),"PIN","."),_xlpm.mainPart,MID(_xlpm.cleanRaw,2,FIND(".",_xlpm.cleanRaw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13" t="str">
        <f>_xlfn.LET(_xlpm.raw,_xlfn.XLOOKUP(A1113,SITE3!$C$8:$C$1180,SITE3!$D$8:$D$1180,""),_xlpm.cleanRaw,SUBSTITUTE(SUBSTITUTE(_xlpm.raw,"_PIN","."),"PIN","."),_xlpm.mainPart,MID(_xlpm.cleanRaw,2,FIND(".",_xlpm.cleanRaw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13" t="str">
        <f>_xlfn.LET(_xlpm.raw,_xlfn.XLOOKUP(A1113,SITE5!$C$8:$C$1180,SITE5!$D$8:$D$1180,""),_xlpm.cleanRaw,SUBSTITUTE(SUBSTITUTE(_xlpm.raw,"_PIN","."),"PIN","."),_xlpm.mainPart,MID(_xlpm.cleanRaw,2,FIND(".",_xlpm.cleanRaw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113" t="str">
        <f>_xlfn.LET(_xlpm.raw,_xlfn.XLOOKUP(A1113,SITE7!$C$8:$C$1180,SITE7!$D$8:$D$1180,""),_xlpm.cleanRaw,SUBSTITUTE(SUBSTITUTE(_xlpm.raw,"_PIN","."),"PIN","."),_xlpm.mainPart,MID(_xlpm.cleanRaw,2,FIND(".",_xlpm.cleanRaw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113" t="str">
        <f t="shared" si="17"/>
        <v>AW25;VCCDU;;13.7999999999999;34.9599999999999;;;;</v>
      </c>
    </row>
    <row r="1114" spans="1:10">
      <c r="A1114" t="s">
        <v>1509</v>
      </c>
      <c r="B1114" t="str">
        <f>_xlfn.XLOOKUP(A1114,SITE1!$O$8:$O$1180,SITE1!$N$8:$N$1180,"")</f>
        <v>DDR1_MA[6]_CAA2</v>
      </c>
      <c r="C1114" t="str" cm="1">
        <f t="array" ref="C1114">_xlfn.TEXTJOIN(",", TRUE, _xlfn.UNIQUE(TRANSPOSE(_xlfn.MAP(
    _xlfn.XLOOKUP(A1114, SITE1!$C$8:$C$1180, SITE1!$F$8:$I$1180),
    _xlfn.LAMBDA(_xlpm.x, IF(AND(_xlpm.x &lt;&gt; "", _xlpm.x &lt;&gt; "-"), TRIM(CLEAN(LEFT(_xlpm.x, FIND(".", _xlpm.x &amp; ".") - 1))), ""))
))))</f>
        <v/>
      </c>
      <c r="D1114">
        <v>12.8799999999999</v>
      </c>
      <c r="E1114">
        <v>34.959999999999901</v>
      </c>
      <c r="F1114" t="str">
        <f>_xlfn.LET(_xlpm.raw,_xlfn.XLOOKUP(A1114,SITE1!$C$8:$C$1180,SITE1!$D$8:$D$1180,""),_xlpm.cleanRaw,SUBSTITUTE(SUBSTITUTE(_xlpm.raw,"_PIN","."),"PIN","."),_xlpm.mainPart,MID(_xlpm.cleanRaw,2,FIND(".",_xlpm.cleanRaw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607022</v>
      </c>
      <c r="G1114" t="str">
        <f>_xlfn.LET(_xlpm.raw,_xlfn.XLOOKUP(A1114,SITE3!$C$8:$C$1180,SITE3!$D$8:$D$1180,""),_xlpm.cleanRaw,SUBSTITUTE(SUBSTITUTE(_xlpm.raw,"_PIN","."),"PIN","."),_xlpm.mainPart,MID(_xlpm.cleanRaw,2,FIND(".",_xlpm.cleanRaw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807022</v>
      </c>
      <c r="H1114" t="str">
        <f>_xlfn.LET(_xlpm.raw,_xlfn.XLOOKUP(A1114,SITE5!$C$8:$C$1180,SITE5!$D$8:$D$1180,""),_xlpm.cleanRaw,SUBSTITUTE(SUBSTITUTE(_xlpm.raw,"_PIN","."),"PIN","."),_xlpm.mainPart,MID(_xlpm.cleanRaw,2,FIND(".",_xlpm.cleanRaw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705069</v>
      </c>
      <c r="I1114" t="str">
        <f>_xlfn.LET(_xlpm.raw,_xlfn.XLOOKUP(A1114,SITE7!$C$8:$C$1180,SITE7!$D$8:$D$1180,""),_xlpm.cleanRaw,SUBSTITUTE(SUBSTITUTE(_xlpm.raw,"_PIN","."),"PIN","."),_xlpm.mainPart,MID(_xlpm.cleanRaw,2,FIND(".",_xlpm.cleanRaw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505069</v>
      </c>
      <c r="J1114" t="str">
        <f t="shared" si="17"/>
        <v>AW26;DDR1_MA[6]_CAA2;;12.8799999999999;34.9599999999999;607022;807022;705069;505069</v>
      </c>
    </row>
    <row r="1115" spans="1:10">
      <c r="A1115" t="s">
        <v>1515</v>
      </c>
      <c r="B1115" t="str">
        <f>_xlfn.XLOOKUP(A1115,SITE1!$O$8:$O$1180,SITE1!$N$8:$N$1180,"")</f>
        <v>DDR1_MA[9]_CAA1</v>
      </c>
      <c r="C1115" t="str" cm="1">
        <f t="array" ref="C1115">_xlfn.TEXTJOIN(",", TRUE, _xlfn.UNIQUE(TRANSPOSE(_xlfn.MAP(
    _xlfn.XLOOKUP(A1115, SITE1!$C$8:$C$1180, SITE1!$F$8:$I$1180),
    _xlfn.LAMBDA(_xlpm.x, IF(AND(_xlpm.x &lt;&gt; "", _xlpm.x &lt;&gt; "-"), TRIM(CLEAN(LEFT(_xlpm.x, FIND(".", _xlpm.x &amp; ".") - 1))), ""))
))))</f>
        <v/>
      </c>
      <c r="D1115">
        <v>11.9599999999999</v>
      </c>
      <c r="E1115">
        <v>34.959999999999901</v>
      </c>
      <c r="F1115" t="str">
        <f>_xlfn.LET(_xlpm.raw,_xlfn.XLOOKUP(A1115,SITE1!$C$8:$C$1180,SITE1!$D$8:$D$1180,""),_xlpm.cleanRaw,SUBSTITUTE(SUBSTITUTE(_xlpm.raw,"_PIN","."),"PIN","."),_xlpm.mainPart,MID(_xlpm.cleanRaw,2,FIND(".",_xlpm.cleanRaw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604033</v>
      </c>
      <c r="G1115" t="str">
        <f>_xlfn.LET(_xlpm.raw,_xlfn.XLOOKUP(A1115,SITE3!$C$8:$C$1180,SITE3!$D$8:$D$1180,""),_xlpm.cleanRaw,SUBSTITUTE(SUBSTITUTE(_xlpm.raw,"_PIN","."),"PIN","."),_xlpm.mainPart,MID(_xlpm.cleanRaw,2,FIND(".",_xlpm.cleanRaw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804033</v>
      </c>
      <c r="H1115" t="str">
        <f>_xlfn.LET(_xlpm.raw,_xlfn.XLOOKUP(A1115,SITE5!$C$8:$C$1180,SITE5!$D$8:$D$1180,""),_xlpm.cleanRaw,SUBSTITUTE(SUBSTITUTE(_xlpm.raw,"_PIN","."),"PIN","."),_xlpm.mainPart,MID(_xlpm.cleanRaw,2,FIND(".",_xlpm.cleanRaw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706012</v>
      </c>
      <c r="I1115" t="str">
        <f>_xlfn.LET(_xlpm.raw,_xlfn.XLOOKUP(A1115,SITE7!$C$8:$C$1180,SITE7!$D$8:$D$1180,""),_xlpm.cleanRaw,SUBSTITUTE(SUBSTITUTE(_xlpm.raw,"_PIN","."),"PIN","."),_xlpm.mainPart,MID(_xlpm.cleanRaw,2,FIND(".",_xlpm.cleanRaw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506012</v>
      </c>
      <c r="J1115" t="str">
        <f t="shared" si="17"/>
        <v>AW27;DDR1_MA[9]_CAA1;;11.9599999999999;34.9599999999999;604033;804033;706012;506012</v>
      </c>
    </row>
    <row r="1116" spans="1:10">
      <c r="A1116" t="s">
        <v>1484</v>
      </c>
      <c r="B1116" t="str">
        <f>_xlfn.XLOOKUP(A1116,SITE1!$O$8:$O$1180,SITE1!$N$8:$N$1180,"")</f>
        <v>DDR1_BA[2]_CAA5_BG0</v>
      </c>
      <c r="C1116" t="str" cm="1">
        <f t="array" ref="C1116">_xlfn.TEXTJOIN(",", TRUE, _xlfn.UNIQUE(TRANSPOSE(_xlfn.MAP(
    _xlfn.XLOOKUP(A1116, SITE1!$C$8:$C$1180, SITE1!$F$8:$I$1180),
    _xlfn.LAMBDA(_xlpm.x, IF(AND(_xlpm.x &lt;&gt; "", _xlpm.x &lt;&gt; "-"), TRIM(CLEAN(LEFT(_xlpm.x, FIND(".", _xlpm.x &amp; ".") - 1))), ""))
))))</f>
        <v/>
      </c>
      <c r="D1116">
        <v>11.04</v>
      </c>
      <c r="E1116">
        <v>34.959999999999901</v>
      </c>
      <c r="F1116" t="str">
        <f>_xlfn.LET(_xlpm.raw,_xlfn.XLOOKUP(A1116,SITE1!$C$8:$C$1180,SITE1!$D$8:$D$1180,""),_xlpm.cleanRaw,SUBSTITUTE(SUBSTITUTE(_xlpm.raw,"_PIN","."),"PIN","."),_xlpm.mainPart,MID(_xlpm.cleanRaw,2,FIND(".",_xlpm.cleanRaw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604018</v>
      </c>
      <c r="G1116" t="str">
        <f>_xlfn.LET(_xlpm.raw,_xlfn.XLOOKUP(A1116,SITE3!$C$8:$C$1180,SITE3!$D$8:$D$1180,""),_xlpm.cleanRaw,SUBSTITUTE(SUBSTITUTE(_xlpm.raw,"_PIN","."),"PIN","."),_xlpm.mainPart,MID(_xlpm.cleanRaw,2,FIND(".",_xlpm.cleanRaw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804018</v>
      </c>
      <c r="H1116" t="str">
        <f>_xlfn.LET(_xlpm.raw,_xlfn.XLOOKUP(A1116,SITE5!$C$8:$C$1180,SITE5!$D$8:$D$1180,""),_xlpm.cleanRaw,SUBSTITUTE(SUBSTITUTE(_xlpm.raw,"_PIN","."),"PIN","."),_xlpm.mainPart,MID(_xlpm.cleanRaw,2,FIND(".",_xlpm.cleanRaw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705068</v>
      </c>
      <c r="I1116" t="str">
        <f>_xlfn.LET(_xlpm.raw,_xlfn.XLOOKUP(A1116,SITE7!$C$8:$C$1180,SITE7!$D$8:$D$1180,""),_xlpm.cleanRaw,SUBSTITUTE(SUBSTITUTE(_xlpm.raw,"_PIN","."),"PIN","."),_xlpm.mainPart,MID(_xlpm.cleanRaw,2,FIND(".",_xlpm.cleanRaw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505068</v>
      </c>
      <c r="J1116" t="str">
        <f t="shared" si="17"/>
        <v>AW28;DDR1_BA[2]_CAA5_BG0;;11.04;34.9599999999999;604018;804018;705068;505068</v>
      </c>
    </row>
    <row r="1117" spans="1:10">
      <c r="A1117" t="s">
        <v>1176</v>
      </c>
      <c r="B1117" t="str">
        <f>_xlfn.XLOOKUP(A1117,SITE1!$O$8:$O$1180,SITE1!$N$8:$N$1180,"")</f>
        <v>DDR1_CKE[2]</v>
      </c>
      <c r="C1117" t="str" cm="1">
        <f t="array" ref="C1117">_xlfn.TEXTJOIN(",", TRUE, _xlfn.UNIQUE(TRANSPOSE(_xlfn.MAP(
    _xlfn.XLOOKUP(A1117, SITE1!$C$8:$C$1180, SITE1!$F$8:$I$1180),
    _xlfn.LAMBDA(_xlpm.x, IF(AND(_xlpm.x &lt;&gt; "", _xlpm.x &lt;&gt; "-"), TRIM(CLEAN(LEFT(_xlpm.x, FIND(".", _xlpm.x &amp; ".") - 1))), ""))
))))</f>
        <v/>
      </c>
      <c r="D1117">
        <v>10.1199999999999</v>
      </c>
      <c r="E1117">
        <v>34.959999999999901</v>
      </c>
      <c r="F1117" t="str">
        <f>_xlfn.LET(_xlpm.raw,_xlfn.XLOOKUP(A1117,SITE1!$C$8:$C$1180,SITE1!$D$8:$D$1180,""),_xlpm.cleanRaw,SUBSTITUTE(SUBSTITUTE(_xlpm.raw,"_PIN","."),"PIN","."),_xlpm.mainPart,MID(_xlpm.cleanRaw,2,FIND(".",_xlpm.cleanRaw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606085</v>
      </c>
      <c r="G1117" t="str">
        <f>_xlfn.LET(_xlpm.raw,_xlfn.XLOOKUP(A1117,SITE3!$C$8:$C$1180,SITE3!$D$8:$D$1180,""),_xlpm.cleanRaw,SUBSTITUTE(SUBSTITUTE(_xlpm.raw,"_PIN","."),"PIN","."),_xlpm.mainPart,MID(_xlpm.cleanRaw,2,FIND(".",_xlpm.cleanRaw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806085</v>
      </c>
      <c r="H1117" t="str">
        <f>_xlfn.LET(_xlpm.raw,_xlfn.XLOOKUP(A1117,SITE5!$C$8:$C$1180,SITE5!$D$8:$D$1180,""),_xlpm.cleanRaw,SUBSTITUTE(SUBSTITUTE(_xlpm.raw,"_PIN","."),"PIN","."),_xlpm.mainPart,MID(_xlpm.cleanRaw,2,FIND(".",_xlpm.cleanRaw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704085</v>
      </c>
      <c r="I1117" t="str">
        <f>_xlfn.LET(_xlpm.raw,_xlfn.XLOOKUP(A1117,SITE7!$C$8:$C$1180,SITE7!$D$8:$D$1180,""),_xlpm.cleanRaw,SUBSTITUTE(SUBSTITUTE(_xlpm.raw,"_PIN","."),"PIN","."),_xlpm.mainPart,MID(_xlpm.cleanRaw,2,FIND(".",_xlpm.cleanRaw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504085</v>
      </c>
      <c r="J1117" t="str">
        <f t="shared" si="17"/>
        <v>AW29;DDR1_CKE[2];;10.1199999999999;34.9599999999999;606085;806085;704085;504085</v>
      </c>
    </row>
    <row r="1118" spans="1:10">
      <c r="A1118" t="s">
        <v>1178</v>
      </c>
      <c r="B1118" t="str">
        <f>_xlfn.XLOOKUP(A1118,SITE1!$O$8:$O$1180,SITE1!$N$8:$N$1180,"")</f>
        <v>VSS</v>
      </c>
      <c r="C1118" t="str" cm="1">
        <f t="array" ref="C1118">_xlfn.TEXTJOIN(",", TRUE, _xlfn.UNIQUE(TRANSPOSE(_xlfn.MAP(
    _xlfn.XLOOKUP(A1118, SITE1!$C$8:$C$1180, SITE1!$F$8:$I$1180),
    _xlfn.LAMBDA(_xlpm.x, IF(AND(_xlpm.x &lt;&gt; "", _xlpm.x &lt;&gt; "-"), TRIM(CLEAN(LEFT(_xlpm.x, FIND(".", _xlpm.x &amp; ".") - 1))), ""))
))))</f>
        <v/>
      </c>
      <c r="D1118">
        <v>9.1999999999999904</v>
      </c>
      <c r="E1118">
        <v>34.959999999999901</v>
      </c>
      <c r="F1118" t="str">
        <f>_xlfn.LET(_xlpm.raw,_xlfn.XLOOKUP(A1118,SITE1!$C$8:$C$1180,SITE1!$D$8:$D$1180,""),_xlpm.cleanRaw,SUBSTITUTE(SUBSTITUTE(_xlpm.raw,"_PIN","."),"PIN","."),_xlpm.mainPart,MID(_xlpm.cleanRaw,2,FIND(".",_xlpm.cleanRaw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18" t="str">
        <f>_xlfn.LET(_xlpm.raw,_xlfn.XLOOKUP(A1118,SITE3!$C$8:$C$1180,SITE3!$D$8:$D$1180,""),_xlpm.cleanRaw,SUBSTITUTE(SUBSTITUTE(_xlpm.raw,"_PIN","."),"PIN","."),_xlpm.mainPart,MID(_xlpm.cleanRaw,2,FIND(".",_xlpm.cleanRaw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18" t="str">
        <f>_xlfn.LET(_xlpm.raw,_xlfn.XLOOKUP(A1118,SITE5!$C$8:$C$1180,SITE5!$D$8:$D$1180,""),_xlpm.cleanRaw,SUBSTITUTE(SUBSTITUTE(_xlpm.raw,"_PIN","."),"PIN","."),_xlpm.mainPart,MID(_xlpm.cleanRaw,2,FIND(".",_xlpm.cleanRaw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118" t="str">
        <f>_xlfn.LET(_xlpm.raw,_xlfn.XLOOKUP(A1118,SITE7!$C$8:$C$1180,SITE7!$D$8:$D$1180,""),_xlpm.cleanRaw,SUBSTITUTE(SUBSTITUTE(_xlpm.raw,"_PIN","."),"PIN","."),_xlpm.mainPart,MID(_xlpm.cleanRaw,2,FIND(".",_xlpm.cleanRaw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118" t="str">
        <f t="shared" si="17"/>
        <v>AW30;VSS;;9.19999999999999;34.9599999999999;;;;</v>
      </c>
    </row>
    <row r="1119" spans="1:10">
      <c r="A1119" t="s">
        <v>987</v>
      </c>
      <c r="B1119" t="str">
        <f>_xlfn.XLOOKUP(A1119,SITE1!$O$8:$O$1180,SITE1!$N$8:$N$1180,"")</f>
        <v>DDR0_ECC[6]</v>
      </c>
      <c r="C1119" t="str" cm="1">
        <f t="array" ref="C1119">_xlfn.TEXTJOIN(",", TRUE, _xlfn.UNIQUE(TRANSPOSE(_xlfn.MAP(
    _xlfn.XLOOKUP(A1119, SITE1!$C$8:$C$1180, SITE1!$F$8:$I$1180),
    _xlfn.LAMBDA(_xlpm.x, IF(AND(_xlpm.x &lt;&gt; "", _xlpm.x &lt;&gt; "-"), TRIM(CLEAN(LEFT(_xlpm.x, FIND(".", _xlpm.x &amp; ".") - 1))), ""))
))))</f>
        <v/>
      </c>
      <c r="D1119">
        <v>8.2799999999999905</v>
      </c>
      <c r="E1119">
        <v>34.959999999999901</v>
      </c>
      <c r="F1119" t="str">
        <f>_xlfn.LET(_xlpm.raw,_xlfn.XLOOKUP(A1119,SITE1!$C$8:$C$1180,SITE1!$D$8:$D$1180,""),_xlpm.cleanRaw,SUBSTITUTE(SUBSTITUTE(_xlpm.raw,"_PIN","."),"PIN","."),_xlpm.mainPart,MID(_xlpm.cleanRaw,2,FIND(".",_xlpm.cleanRaw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603109</v>
      </c>
      <c r="G1119" t="str">
        <f>_xlfn.LET(_xlpm.raw,_xlfn.XLOOKUP(A1119,SITE3!$C$8:$C$1180,SITE3!$D$8:$D$1180,""),_xlpm.cleanRaw,SUBSTITUTE(SUBSTITUTE(_xlpm.raw,"_PIN","."),"PIN","."),_xlpm.mainPart,MID(_xlpm.cleanRaw,2,FIND(".",_xlpm.cleanRaw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803109</v>
      </c>
      <c r="H1119" t="str">
        <f>_xlfn.LET(_xlpm.raw,_xlfn.XLOOKUP(A1119,SITE5!$C$8:$C$1180,SITE5!$D$8:$D$1180,""),_xlpm.cleanRaw,SUBSTITUTE(SUBSTITUTE(_xlpm.raw,"_PIN","."),"PIN","."),_xlpm.mainPart,MID(_xlpm.cleanRaw,2,FIND(".",_xlpm.cleanRaw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707105</v>
      </c>
      <c r="I1119" t="str">
        <f>_xlfn.LET(_xlpm.raw,_xlfn.XLOOKUP(A1119,SITE7!$C$8:$C$1180,SITE7!$D$8:$D$1180,""),_xlpm.cleanRaw,SUBSTITUTE(SUBSTITUTE(_xlpm.raw,"_PIN","."),"PIN","."),_xlpm.mainPart,MID(_xlpm.cleanRaw,2,FIND(".",_xlpm.cleanRaw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507105</v>
      </c>
      <c r="J1119" t="str">
        <f t="shared" si="17"/>
        <v>AW31;DDR0_ECC[6];;8.27999999999999;34.9599999999999;603109;803109;707105;507105</v>
      </c>
    </row>
    <row r="1120" spans="1:10">
      <c r="A1120" t="s">
        <v>988</v>
      </c>
      <c r="B1120" t="str">
        <f>_xlfn.XLOOKUP(A1120,SITE1!$O$8:$O$1180,SITE1!$N$8:$N$1180,"")</f>
        <v>VSS</v>
      </c>
      <c r="C1120" t="str" cm="1">
        <f t="array" ref="C1120">_xlfn.TEXTJOIN(",", TRUE, _xlfn.UNIQUE(TRANSPOSE(_xlfn.MAP(
    _xlfn.XLOOKUP(A1120, SITE1!$C$8:$C$1180, SITE1!$F$8:$I$1180),
    _xlfn.LAMBDA(_xlpm.x, IF(AND(_xlpm.x &lt;&gt; "", _xlpm.x &lt;&gt; "-"), TRIM(CLEAN(LEFT(_xlpm.x, FIND(".", _xlpm.x &amp; ".") - 1))), ""))
))))</f>
        <v/>
      </c>
      <c r="D1120">
        <v>7.3599999999999897</v>
      </c>
      <c r="E1120">
        <v>34.959999999999901</v>
      </c>
      <c r="F1120" t="str">
        <f>_xlfn.LET(_xlpm.raw,_xlfn.XLOOKUP(A1120,SITE1!$C$8:$C$1180,SITE1!$D$8:$D$1180,""),_xlpm.cleanRaw,SUBSTITUTE(SUBSTITUTE(_xlpm.raw,"_PIN","."),"PIN","."),_xlpm.mainPart,MID(_xlpm.cleanRaw,2,FIND(".",_xlpm.cleanRaw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20" t="str">
        <f>_xlfn.LET(_xlpm.raw,_xlfn.XLOOKUP(A1120,SITE3!$C$8:$C$1180,SITE3!$D$8:$D$1180,""),_xlpm.cleanRaw,SUBSTITUTE(SUBSTITUTE(_xlpm.raw,"_PIN","."),"PIN","."),_xlpm.mainPart,MID(_xlpm.cleanRaw,2,FIND(".",_xlpm.cleanRaw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20" t="str">
        <f>_xlfn.LET(_xlpm.raw,_xlfn.XLOOKUP(A1120,SITE5!$C$8:$C$1180,SITE5!$D$8:$D$1180,""),_xlpm.cleanRaw,SUBSTITUTE(SUBSTITUTE(_xlpm.raw,"_PIN","."),"PIN","."),_xlpm.mainPart,MID(_xlpm.cleanRaw,2,FIND(".",_xlpm.cleanRaw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120" t="str">
        <f>_xlfn.LET(_xlpm.raw,_xlfn.XLOOKUP(A1120,SITE7!$C$8:$C$1180,SITE7!$D$8:$D$1180,""),_xlpm.cleanRaw,SUBSTITUTE(SUBSTITUTE(_xlpm.raw,"_PIN","."),"PIN","."),_xlpm.mainPart,MID(_xlpm.cleanRaw,2,FIND(".",_xlpm.cleanRaw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120" t="str">
        <f t="shared" si="17"/>
        <v>AW32;VSS;;7.35999999999999;34.9599999999999;;;;</v>
      </c>
    </row>
    <row r="1121" spans="1:10">
      <c r="A1121" t="s">
        <v>989</v>
      </c>
      <c r="B1121" t="str">
        <f>_xlfn.XLOOKUP(A1121,SITE1!$O$8:$O$1180,SITE1!$N$8:$N$1180,"")</f>
        <v>DDR0_ECC[2]</v>
      </c>
      <c r="C1121" t="str" cm="1">
        <f t="array" ref="C1121">_xlfn.TEXTJOIN(",", TRUE, _xlfn.UNIQUE(TRANSPOSE(_xlfn.MAP(
    _xlfn.XLOOKUP(A1121, SITE1!$C$8:$C$1180, SITE1!$F$8:$I$1180),
    _xlfn.LAMBDA(_xlpm.x, IF(AND(_xlpm.x &lt;&gt; "", _xlpm.x &lt;&gt; "-"), TRIM(CLEAN(LEFT(_xlpm.x, FIND(".", _xlpm.x &amp; ".") - 1))), ""))
))))</f>
        <v/>
      </c>
      <c r="D1121">
        <v>6.4399999999999897</v>
      </c>
      <c r="E1121">
        <v>34.959999999999901</v>
      </c>
      <c r="F1121" t="str">
        <f>_xlfn.LET(_xlpm.raw,_xlfn.XLOOKUP(A1121,SITE1!$C$8:$C$1180,SITE1!$D$8:$D$1180,""),_xlpm.cleanRaw,SUBSTITUTE(SUBSTITUTE(_xlpm.raw,"_PIN","."),"PIN","."),_xlpm.mainPart,MID(_xlpm.cleanRaw,2,FIND(".",_xlpm.cleanRaw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602066</v>
      </c>
      <c r="G1121" t="str">
        <f>_xlfn.LET(_xlpm.raw,_xlfn.XLOOKUP(A1121,SITE3!$C$8:$C$1180,SITE3!$D$8:$D$1180,""),_xlpm.cleanRaw,SUBSTITUTE(SUBSTITUTE(_xlpm.raw,"_PIN","."),"PIN","."),_xlpm.mainPart,MID(_xlpm.cleanRaw,2,FIND(".",_xlpm.cleanRaw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802066</v>
      </c>
      <c r="H1121" t="str">
        <f>_xlfn.LET(_xlpm.raw,_xlfn.XLOOKUP(A1121,SITE5!$C$8:$C$1180,SITE5!$D$8:$D$1180,""),_xlpm.cleanRaw,SUBSTITUTE(SUBSTITUTE(_xlpm.raw,"_PIN","."),"PIN","."),_xlpm.mainPart,MID(_xlpm.cleanRaw,2,FIND(".",_xlpm.cleanRaw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708066</v>
      </c>
      <c r="I1121" t="str">
        <f>_xlfn.LET(_xlpm.raw,_xlfn.XLOOKUP(A1121,SITE7!$C$8:$C$1180,SITE7!$D$8:$D$1180,""),_xlpm.cleanRaw,SUBSTITUTE(SUBSTITUTE(_xlpm.raw,"_PIN","."),"PIN","."),_xlpm.mainPart,MID(_xlpm.cleanRaw,2,FIND(".",_xlpm.cleanRaw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508066</v>
      </c>
      <c r="J1121" t="str">
        <f t="shared" si="17"/>
        <v>AW33;DDR0_ECC[2];;6.43999999999999;34.9599999999999;602066;802066;708066;508066</v>
      </c>
    </row>
    <row r="1122" spans="1:10">
      <c r="A1122" t="s">
        <v>990</v>
      </c>
      <c r="B1122" t="str">
        <f>_xlfn.XLOOKUP(A1122,SITE1!$O$8:$O$1180,SITE1!$N$8:$N$1180,"")</f>
        <v>VSS</v>
      </c>
      <c r="C1122" t="str" cm="1">
        <f t="array" ref="C1122">_xlfn.TEXTJOIN(",", TRUE, _xlfn.UNIQUE(TRANSPOSE(_xlfn.MAP(
    _xlfn.XLOOKUP(A1122, SITE1!$C$8:$C$1180, SITE1!$F$8:$I$1180),
    _xlfn.LAMBDA(_xlpm.x, IF(AND(_xlpm.x &lt;&gt; "", _xlpm.x &lt;&gt; "-"), TRIM(CLEAN(LEFT(_xlpm.x, FIND(".", _xlpm.x &amp; ".") - 1))), ""))
))))</f>
        <v/>
      </c>
      <c r="D1122">
        <v>5.5199999999999898</v>
      </c>
      <c r="E1122">
        <v>34.959999999999901</v>
      </c>
      <c r="F1122" t="str">
        <f>_xlfn.LET(_xlpm.raw,_xlfn.XLOOKUP(A1122,SITE1!$C$8:$C$1180,SITE1!$D$8:$D$1180,""),_xlpm.cleanRaw,SUBSTITUTE(SUBSTITUTE(_xlpm.raw,"_PIN","."),"PIN","."),_xlpm.mainPart,MID(_xlpm.cleanRaw,2,FIND(".",_xlpm.cleanRaw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22" t="str">
        <f>_xlfn.LET(_xlpm.raw,_xlfn.XLOOKUP(A1122,SITE3!$C$8:$C$1180,SITE3!$D$8:$D$1180,""),_xlpm.cleanRaw,SUBSTITUTE(SUBSTITUTE(_xlpm.raw,"_PIN","."),"PIN","."),_xlpm.mainPart,MID(_xlpm.cleanRaw,2,FIND(".",_xlpm.cleanRaw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22" t="str">
        <f>_xlfn.LET(_xlpm.raw,_xlfn.XLOOKUP(A1122,SITE5!$C$8:$C$1180,SITE5!$D$8:$D$1180,""),_xlpm.cleanRaw,SUBSTITUTE(SUBSTITUTE(_xlpm.raw,"_PIN","."),"PIN","."),_xlpm.mainPart,MID(_xlpm.cleanRaw,2,FIND(".",_xlpm.cleanRaw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122" t="str">
        <f>_xlfn.LET(_xlpm.raw,_xlfn.XLOOKUP(A1122,SITE7!$C$8:$C$1180,SITE7!$D$8:$D$1180,""),_xlpm.cleanRaw,SUBSTITUTE(SUBSTITUTE(_xlpm.raw,"_PIN","."),"PIN","."),_xlpm.mainPart,MID(_xlpm.cleanRaw,2,FIND(".",_xlpm.cleanRaw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122" t="str">
        <f t="shared" si="17"/>
        <v>AW34;VSS;;5.51999999999999;34.9599999999999;;;;</v>
      </c>
    </row>
    <row r="1123" spans="1:10">
      <c r="A1123" t="s">
        <v>991</v>
      </c>
      <c r="B1123" t="str">
        <f>_xlfn.XLOOKUP(A1123,SITE1!$O$8:$O$1180,SITE1!$N$8:$N$1180,"")</f>
        <v>DDRDQ_IL03_NIL05[3]</v>
      </c>
      <c r="C1123" t="str" cm="1">
        <f t="array" ref="C1123">_xlfn.TEXTJOIN(",", TRUE, _xlfn.UNIQUE(TRANSPOSE(_xlfn.MAP(
    _xlfn.XLOOKUP(A1123, SITE1!$C$8:$C$1180, SITE1!$F$8:$I$1180),
    _xlfn.LAMBDA(_xlpm.x, IF(AND(_xlpm.x &lt;&gt; "", _xlpm.x &lt;&gt; "-"), TRIM(CLEAN(LEFT(_xlpm.x, FIND(".", _xlpm.x &amp; ".") - 1))), ""))
))))</f>
        <v/>
      </c>
      <c r="D1123">
        <v>4.5999999999999899</v>
      </c>
      <c r="E1123">
        <v>34.959999999999901</v>
      </c>
      <c r="F1123" t="str">
        <f>_xlfn.LET(_xlpm.raw,_xlfn.XLOOKUP(A1123,SITE1!$C$8:$C$1180,SITE1!$D$8:$D$1180,""),_xlpm.cleanRaw,SUBSTITUTE(SUBSTITUTE(_xlpm.raw,"_PIN","."),"PIN","."),_xlpm.mainPart,MID(_xlpm.cleanRaw,2,FIND(".",_xlpm.cleanRaw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605063</v>
      </c>
      <c r="G1123" t="str">
        <f>_xlfn.LET(_xlpm.raw,_xlfn.XLOOKUP(A1123,SITE3!$C$8:$C$1180,SITE3!$D$8:$D$1180,""),_xlpm.cleanRaw,SUBSTITUTE(SUBSTITUTE(_xlpm.raw,"_PIN","."),"PIN","."),_xlpm.mainPart,MID(_xlpm.cleanRaw,2,FIND(".",_xlpm.cleanRaw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805063</v>
      </c>
      <c r="H1123" t="str">
        <f>_xlfn.LET(_xlpm.raw,_xlfn.XLOOKUP(A1123,SITE5!$C$8:$C$1180,SITE5!$D$8:$D$1180,""),_xlpm.cleanRaw,SUBSTITUTE(SUBSTITUTE(_xlpm.raw,"_PIN","."),"PIN","."),_xlpm.mainPart,MID(_xlpm.cleanRaw,2,FIND(".",_xlpm.cleanRaw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704089</v>
      </c>
      <c r="I1123" t="str">
        <f>_xlfn.LET(_xlpm.raw,_xlfn.XLOOKUP(A1123,SITE7!$C$8:$C$1180,SITE7!$D$8:$D$1180,""),_xlpm.cleanRaw,SUBSTITUTE(SUBSTITUTE(_xlpm.raw,"_PIN","."),"PIN","."),_xlpm.mainPart,MID(_xlpm.cleanRaw,2,FIND(".",_xlpm.cleanRaw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504089</v>
      </c>
      <c r="J1123" t="str">
        <f t="shared" si="17"/>
        <v>AW35;DDRDQ_IL03_NIL05[3];;4.59999999999999;34.9599999999999;605063;805063;704089;504089</v>
      </c>
    </row>
    <row r="1124" spans="1:10">
      <c r="A1124" t="s">
        <v>992</v>
      </c>
      <c r="B1124" t="str">
        <f>_xlfn.XLOOKUP(A1124,SITE1!$O$8:$O$1180,SITE1!$N$8:$N$1180,"")</f>
        <v>VSS</v>
      </c>
      <c r="C1124" t="str" cm="1">
        <f t="array" ref="C1124">_xlfn.TEXTJOIN(",", TRUE, _xlfn.UNIQUE(TRANSPOSE(_xlfn.MAP(
    _xlfn.XLOOKUP(A1124, SITE1!$C$8:$C$1180, SITE1!$F$8:$I$1180),
    _xlfn.LAMBDA(_xlpm.x, IF(AND(_xlpm.x &lt;&gt; "", _xlpm.x &lt;&gt; "-"), TRIM(CLEAN(LEFT(_xlpm.x, FIND(".", _xlpm.x &amp; ".") - 1))), ""))
))))</f>
        <v/>
      </c>
      <c r="D1124">
        <v>3.6799999999999899</v>
      </c>
      <c r="E1124">
        <v>34.959999999999901</v>
      </c>
      <c r="F1124" t="str">
        <f>_xlfn.LET(_xlpm.raw,_xlfn.XLOOKUP(A1124,SITE1!$C$8:$C$1180,SITE1!$D$8:$D$1180,""),_xlpm.cleanRaw,SUBSTITUTE(SUBSTITUTE(_xlpm.raw,"_PIN","."),"PIN","."),_xlpm.mainPart,MID(_xlpm.cleanRaw,2,FIND(".",_xlpm.cleanRaw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24" t="str">
        <f>_xlfn.LET(_xlpm.raw,_xlfn.XLOOKUP(A1124,SITE3!$C$8:$C$1180,SITE3!$D$8:$D$1180,""),_xlpm.cleanRaw,SUBSTITUTE(SUBSTITUTE(_xlpm.raw,"_PIN","."),"PIN","."),_xlpm.mainPart,MID(_xlpm.cleanRaw,2,FIND(".",_xlpm.cleanRaw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24" t="str">
        <f>_xlfn.LET(_xlpm.raw,_xlfn.XLOOKUP(A1124,SITE5!$C$8:$C$1180,SITE5!$D$8:$D$1180,""),_xlpm.cleanRaw,SUBSTITUTE(SUBSTITUTE(_xlpm.raw,"_PIN","."),"PIN","."),_xlpm.mainPart,MID(_xlpm.cleanRaw,2,FIND(".",_xlpm.cleanRaw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124" t="str">
        <f>_xlfn.LET(_xlpm.raw,_xlfn.XLOOKUP(A1124,SITE7!$C$8:$C$1180,SITE7!$D$8:$D$1180,""),_xlpm.cleanRaw,SUBSTITUTE(SUBSTITUTE(_xlpm.raw,"_PIN","."),"PIN","."),_xlpm.mainPart,MID(_xlpm.cleanRaw,2,FIND(".",_xlpm.cleanRaw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124" t="str">
        <f t="shared" si="17"/>
        <v>AW36;VSS;;3.67999999999999;34.9599999999999;;;;</v>
      </c>
    </row>
    <row r="1125" spans="1:10">
      <c r="A1125" t="s">
        <v>993</v>
      </c>
      <c r="B1125" t="str">
        <f>_xlfn.XLOOKUP(A1125,SITE1!$O$8:$O$1180,SITE1!$N$8:$N$1180,"")</f>
        <v>DDRDQ_IL03_NIL05[0]</v>
      </c>
      <c r="C1125" t="str" cm="1">
        <f t="array" ref="C1125">_xlfn.TEXTJOIN(",", TRUE, _xlfn.UNIQUE(TRANSPOSE(_xlfn.MAP(
    _xlfn.XLOOKUP(A1125, SITE1!$C$8:$C$1180, SITE1!$F$8:$I$1180),
    _xlfn.LAMBDA(_xlpm.x, IF(AND(_xlpm.x &lt;&gt; "", _xlpm.x &lt;&gt; "-"), TRIM(CLEAN(LEFT(_xlpm.x, FIND(".", _xlpm.x &amp; ".") - 1))), ""))
))))</f>
        <v/>
      </c>
      <c r="D1125">
        <v>2.75999999999999</v>
      </c>
      <c r="E1125">
        <v>34.959999999999901</v>
      </c>
      <c r="F1125" t="str">
        <f>_xlfn.LET(_xlpm.raw,_xlfn.XLOOKUP(A1125,SITE1!$C$8:$C$1180,SITE1!$D$8:$D$1180,""),_xlpm.cleanRaw,SUBSTITUTE(SUBSTITUTE(_xlpm.raw,"_PIN","."),"PIN","."),_xlpm.mainPart,MID(_xlpm.cleanRaw,2,FIND(".",_xlpm.cleanRaw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604040</v>
      </c>
      <c r="G1125" t="str">
        <f>_xlfn.LET(_xlpm.raw,_xlfn.XLOOKUP(A1125,SITE3!$C$8:$C$1180,SITE3!$D$8:$D$1180,""),_xlpm.cleanRaw,SUBSTITUTE(SUBSTITUTE(_xlpm.raw,"_PIN","."),"PIN","."),_xlpm.mainPart,MID(_xlpm.cleanRaw,2,FIND(".",_xlpm.cleanRaw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804040</v>
      </c>
      <c r="H1125" t="str">
        <f>_xlfn.LET(_xlpm.raw,_xlfn.XLOOKUP(A1125,SITE5!$C$8:$C$1180,SITE5!$D$8:$D$1180,""),_xlpm.cleanRaw,SUBSTITUTE(SUBSTITUTE(_xlpm.raw,"_PIN","."),"PIN","."),_xlpm.mainPart,MID(_xlpm.cleanRaw,2,FIND(".",_xlpm.cleanRaw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705047</v>
      </c>
      <c r="I1125" t="str">
        <f>_xlfn.LET(_xlpm.raw,_xlfn.XLOOKUP(A1125,SITE7!$C$8:$C$1180,SITE7!$D$8:$D$1180,""),_xlpm.cleanRaw,SUBSTITUTE(SUBSTITUTE(_xlpm.raw,"_PIN","."),"PIN","."),_xlpm.mainPart,MID(_xlpm.cleanRaw,2,FIND(".",_xlpm.cleanRaw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505047</v>
      </c>
      <c r="J1125" t="str">
        <f t="shared" si="17"/>
        <v>AW37;DDRDQ_IL03_NIL05[0];;2.75999999999999;34.9599999999999;604040;804040;705047;505047</v>
      </c>
    </row>
    <row r="1126" spans="1:10">
      <c r="A1126" t="s">
        <v>994</v>
      </c>
      <c r="B1126" t="str">
        <f>_xlfn.XLOOKUP(A1126,SITE1!$O$8:$O$1180,SITE1!$N$8:$N$1180,"")</f>
        <v>EDRAM_VIEW[0]</v>
      </c>
      <c r="C1126" t="str" cm="1">
        <f t="array" ref="C1126">_xlfn.TEXTJOIN(",", TRUE, _xlfn.UNIQUE(TRANSPOSE(_xlfn.MAP(
    _xlfn.XLOOKUP(A1126, SITE1!$C$8:$C$1180, SITE1!$F$8:$I$1180),
    _xlfn.LAMBDA(_xlpm.x, IF(AND(_xlpm.x &lt;&gt; "", _xlpm.x &lt;&gt; "-"), TRIM(CLEAN(LEFT(_xlpm.x, FIND(".", _xlpm.x &amp; ".") - 1))), ""))
))))</f>
        <v/>
      </c>
      <c r="D1126">
        <v>1.8399999999999901</v>
      </c>
      <c r="E1126">
        <v>34.959999999999901</v>
      </c>
      <c r="F1126" t="str">
        <f>_xlfn.LET(_xlpm.raw,_xlfn.XLOOKUP(A1126,SITE1!$C$8:$C$1180,SITE1!$D$8:$D$1180,""),_xlpm.cleanRaw,SUBSTITUTE(SUBSTITUTE(_xlpm.raw,"_PIN","."),"PIN","."),_xlpm.mainPart,MID(_xlpm.cleanRaw,2,FIND(".",_xlpm.cleanRaw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26" t="str">
        <f>_xlfn.LET(_xlpm.raw,_xlfn.XLOOKUP(A1126,SITE3!$C$8:$C$1180,SITE3!$D$8:$D$1180,""),_xlpm.cleanRaw,SUBSTITUTE(SUBSTITUTE(_xlpm.raw,"_PIN","."),"PIN","."),_xlpm.mainPart,MID(_xlpm.cleanRaw,2,FIND(".",_xlpm.cleanRaw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26" t="str">
        <f>_xlfn.LET(_xlpm.raw,_xlfn.XLOOKUP(A1126,SITE5!$C$8:$C$1180,SITE5!$D$8:$D$1180,""),_xlpm.cleanRaw,SUBSTITUTE(SUBSTITUTE(_xlpm.raw,"_PIN","."),"PIN","."),_xlpm.mainPart,MID(_xlpm.cleanRaw,2,FIND(".",_xlpm.cleanRaw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126" t="str">
        <f>_xlfn.LET(_xlpm.raw,_xlfn.XLOOKUP(A1126,SITE7!$C$8:$C$1180,SITE7!$D$8:$D$1180,""),_xlpm.cleanRaw,SUBSTITUTE(SUBSTITUTE(_xlpm.raw,"_PIN","."),"PIN","."),_xlpm.mainPart,MID(_xlpm.cleanRaw,2,FIND(".",_xlpm.cleanRaw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126" t="str">
        <f t="shared" si="17"/>
        <v>AW38;EDRAM_VIEW[0];;1.83999999999999;34.9599999999999;;;;</v>
      </c>
    </row>
    <row r="1127" spans="1:10">
      <c r="A1127" t="s">
        <v>296</v>
      </c>
      <c r="B1127" t="str">
        <f>_xlfn.XLOOKUP(A1127,SITE1!$O$8:$O$1180,SITE1!$N$8:$N$1180,"")</f>
        <v>CPU_EDM[1]</v>
      </c>
      <c r="C1127" t="str" cm="1">
        <f t="array" ref="C1127">_xlfn.TEXTJOIN(",", TRUE, _xlfn.UNIQUE(TRANSPOSE(_xlfn.MAP(
    _xlfn.XLOOKUP(A1127, SITE1!$C$8:$C$1180, SITE1!$F$8:$I$1180),
    _xlfn.LAMBDA(_xlpm.x, IF(AND(_xlpm.x &lt;&gt; "", _xlpm.x &lt;&gt; "-"), TRIM(CLEAN(LEFT(_xlpm.x, FIND(".", _xlpm.x &amp; ".") - 1))), ""))
))))</f>
        <v/>
      </c>
      <c r="D1127">
        <v>34.04</v>
      </c>
      <c r="E1127">
        <v>35.879999999999903</v>
      </c>
      <c r="F1127" t="str">
        <f>_xlfn.LET(_xlpm.raw,_xlfn.XLOOKUP(A1127,SITE1!$C$8:$C$1180,SITE1!$D$8:$D$1180,""),_xlpm.cleanRaw,SUBSTITUTE(SUBSTITUTE(_xlpm.raw,"_PIN","."),"PIN","."),_xlpm.mainPart,MID(_xlpm.cleanRaw,2,FIND(".",_xlpm.cleanRaw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608082</v>
      </c>
      <c r="G1127" t="str">
        <f>_xlfn.LET(_xlpm.raw,_xlfn.XLOOKUP(A1127,SITE3!$C$8:$C$1180,SITE3!$D$8:$D$1180,""),_xlpm.cleanRaw,SUBSTITUTE(SUBSTITUTE(_xlpm.raw,"_PIN","."),"PIN","."),_xlpm.mainPart,MID(_xlpm.cleanRaw,2,FIND(".",_xlpm.cleanRaw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808082</v>
      </c>
      <c r="H1127" t="str">
        <f>_xlfn.LET(_xlpm.raw,_xlfn.XLOOKUP(A1127,SITE5!$C$8:$C$1180,SITE5!$D$8:$D$1180,""),_xlpm.cleanRaw,SUBSTITUTE(SUBSTITUTE(_xlpm.raw,"_PIN","."),"PIN","."),_xlpm.mainPart,MID(_xlpm.cleanRaw,2,FIND(".",_xlpm.cleanRaw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701122</v>
      </c>
      <c r="I1127" t="str">
        <f>_xlfn.LET(_xlpm.raw,_xlfn.XLOOKUP(A1127,SITE7!$C$8:$C$1180,SITE7!$D$8:$D$1180,""),_xlpm.cleanRaw,SUBSTITUTE(SUBSTITUTE(_xlpm.raw,"_PIN","."),"PIN","."),_xlpm.mainPart,MID(_xlpm.cleanRaw,2,FIND(".",_xlpm.cleanRaw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501122</v>
      </c>
      <c r="J1127" t="str">
        <f t="shared" si="17"/>
        <v>AY3;CPU_EDM[1];;34.04;35.8799999999999;608082;808082;701122;501122</v>
      </c>
    </row>
    <row r="1128" spans="1:10">
      <c r="A1128" t="s">
        <v>306</v>
      </c>
      <c r="B1128" t="str">
        <f>_xlfn.XLOOKUP(A1128,SITE1!$O$8:$O$1180,SITE1!$N$8:$N$1180,"")</f>
        <v>DDRDQ_IL05_NIL11[0]</v>
      </c>
      <c r="C1128" t="str" cm="1">
        <f t="array" ref="C1128">_xlfn.TEXTJOIN(",", TRUE, _xlfn.UNIQUE(TRANSPOSE(_xlfn.MAP(
    _xlfn.XLOOKUP(A1128, SITE1!$C$8:$C$1180, SITE1!$F$8:$I$1180),
    _xlfn.LAMBDA(_xlpm.x, IF(AND(_xlpm.x &lt;&gt; "", _xlpm.x &lt;&gt; "-"), TRIM(CLEAN(LEFT(_xlpm.x, FIND(".", _xlpm.x &amp; ".") - 1))), ""))
))))</f>
        <v/>
      </c>
      <c r="D1128">
        <v>33.119999999999997</v>
      </c>
      <c r="E1128">
        <v>35.879999999999903</v>
      </c>
      <c r="F1128" t="str">
        <f>_xlfn.LET(_xlpm.raw,_xlfn.XLOOKUP(A1128,SITE1!$C$8:$C$1180,SITE1!$D$8:$D$1180,""),_xlpm.cleanRaw,SUBSTITUTE(SUBSTITUTE(_xlpm.raw,"_PIN","."),"PIN","."),_xlpm.mainPart,MID(_xlpm.cleanRaw,2,FIND(".",_xlpm.cleanRaw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606087</v>
      </c>
      <c r="G1128" t="str">
        <f>_xlfn.LET(_xlpm.raw,_xlfn.XLOOKUP(A1128,SITE3!$C$8:$C$1180,SITE3!$D$8:$D$1180,""),_xlpm.cleanRaw,SUBSTITUTE(SUBSTITUTE(_xlpm.raw,"_PIN","."),"PIN","."),_xlpm.mainPart,MID(_xlpm.cleanRaw,2,FIND(".",_xlpm.cleanRaw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806087</v>
      </c>
      <c r="H1128" t="str">
        <f>_xlfn.LET(_xlpm.raw,_xlfn.XLOOKUP(A1128,SITE5!$C$8:$C$1180,SITE5!$D$8:$D$1180,""),_xlpm.cleanRaw,SUBSTITUTE(SUBSTITUTE(_xlpm.raw,"_PIN","."),"PIN","."),_xlpm.mainPart,MID(_xlpm.cleanRaw,2,FIND(".",_xlpm.cleanRaw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704090</v>
      </c>
      <c r="I1128" t="str">
        <f>_xlfn.LET(_xlpm.raw,_xlfn.XLOOKUP(A1128,SITE7!$C$8:$C$1180,SITE7!$D$8:$D$1180,""),_xlpm.cleanRaw,SUBSTITUTE(SUBSTITUTE(_xlpm.raw,"_PIN","."),"PIN","."),_xlpm.mainPart,MID(_xlpm.cleanRaw,2,FIND(".",_xlpm.cleanRaw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504090</v>
      </c>
      <c r="J1128" t="str">
        <f t="shared" si="17"/>
        <v>AY4;DDRDQ_IL05_NIL11[0];;33.12;35.8799999999999;606087;806087;704090;504090</v>
      </c>
    </row>
    <row r="1129" spans="1:10">
      <c r="A1129" t="s">
        <v>303</v>
      </c>
      <c r="B1129" t="str">
        <f>_xlfn.XLOOKUP(A1129,SITE1!$O$8:$O$1180,SITE1!$N$8:$N$1180,"")</f>
        <v>VSS</v>
      </c>
      <c r="C1129" t="str" cm="1">
        <f t="array" ref="C1129">_xlfn.TEXTJOIN(",", TRUE, _xlfn.UNIQUE(TRANSPOSE(_xlfn.MAP(
    _xlfn.XLOOKUP(A1129, SITE1!$C$8:$C$1180, SITE1!$F$8:$I$1180),
    _xlfn.LAMBDA(_xlpm.x, IF(AND(_xlpm.x &lt;&gt; "", _xlpm.x &lt;&gt; "-"), TRIM(CLEAN(LEFT(_xlpm.x, FIND(".", _xlpm.x &amp; ".") - 1))), ""))
))))</f>
        <v/>
      </c>
      <c r="D1129">
        <v>32.199999999999903</v>
      </c>
      <c r="E1129">
        <v>35.879999999999903</v>
      </c>
      <c r="F1129" t="str">
        <f>_xlfn.LET(_xlpm.raw,_xlfn.XLOOKUP(A1129,SITE1!$C$8:$C$1180,SITE1!$D$8:$D$1180,""),_xlpm.cleanRaw,SUBSTITUTE(SUBSTITUTE(_xlpm.raw,"_PIN","."),"PIN","."),_xlpm.mainPart,MID(_xlpm.cleanRaw,2,FIND(".",_xlpm.cleanRaw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29" t="str">
        <f>_xlfn.LET(_xlpm.raw,_xlfn.XLOOKUP(A1129,SITE3!$C$8:$C$1180,SITE3!$D$8:$D$1180,""),_xlpm.cleanRaw,SUBSTITUTE(SUBSTITUTE(_xlpm.raw,"_PIN","."),"PIN","."),_xlpm.mainPart,MID(_xlpm.cleanRaw,2,FIND(".",_xlpm.cleanRaw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29" t="str">
        <f>_xlfn.LET(_xlpm.raw,_xlfn.XLOOKUP(A1129,SITE5!$C$8:$C$1180,SITE5!$D$8:$D$1180,""),_xlpm.cleanRaw,SUBSTITUTE(SUBSTITUTE(_xlpm.raw,"_PIN","."),"PIN","."),_xlpm.mainPart,MID(_xlpm.cleanRaw,2,FIND(".",_xlpm.cleanRaw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129" t="str">
        <f>_xlfn.LET(_xlpm.raw,_xlfn.XLOOKUP(A1129,SITE7!$C$8:$C$1180,SITE7!$D$8:$D$1180,""),_xlpm.cleanRaw,SUBSTITUTE(SUBSTITUTE(_xlpm.raw,"_PIN","."),"PIN","."),_xlpm.mainPart,MID(_xlpm.cleanRaw,2,FIND(".",_xlpm.cleanRaw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129" t="str">
        <f t="shared" si="17"/>
        <v>AY5;VSS;;32.1999999999999;35.8799999999999;;;;</v>
      </c>
    </row>
    <row r="1130" spans="1:10">
      <c r="A1130" t="s">
        <v>880</v>
      </c>
      <c r="B1130" t="str">
        <f>_xlfn.XLOOKUP(A1130,SITE1!$O$8:$O$1180,SITE1!$N$8:$N$1180,"")</f>
        <v>DDRDQ_IL04_NIL10[7]</v>
      </c>
      <c r="C1130" t="str" cm="1">
        <f t="array" ref="C1130">_xlfn.TEXTJOIN(",", TRUE, _xlfn.UNIQUE(TRANSPOSE(_xlfn.MAP(
    _xlfn.XLOOKUP(A1130, SITE1!$C$8:$C$1180, SITE1!$F$8:$I$1180),
    _xlfn.LAMBDA(_xlpm.x, IF(AND(_xlpm.x &lt;&gt; "", _xlpm.x &lt;&gt; "-"), TRIM(CLEAN(LEFT(_xlpm.x, FIND(".", _xlpm.x &amp; ".") - 1))), ""))
))))</f>
        <v/>
      </c>
      <c r="D1130">
        <v>31.279999999999902</v>
      </c>
      <c r="E1130">
        <v>35.879999999999903</v>
      </c>
      <c r="F1130" t="str">
        <f>_xlfn.LET(_xlpm.raw,_xlfn.XLOOKUP(A1130,SITE1!$C$8:$C$1180,SITE1!$D$8:$D$1180,""),_xlpm.cleanRaw,SUBSTITUTE(SUBSTITUTE(_xlpm.raw,"_PIN","."),"PIN","."),_xlpm.mainPart,MID(_xlpm.cleanRaw,2,FIND(".",_xlpm.cleanRaw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608061</v>
      </c>
      <c r="G1130" t="str">
        <f>_xlfn.LET(_xlpm.raw,_xlfn.XLOOKUP(A1130,SITE3!$C$8:$C$1180,SITE3!$D$8:$D$1180,""),_xlpm.cleanRaw,SUBSTITUTE(SUBSTITUTE(_xlpm.raw,"_PIN","."),"PIN","."),_xlpm.mainPart,MID(_xlpm.cleanRaw,2,FIND(".",_xlpm.cleanRaw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808061</v>
      </c>
      <c r="H1130" t="str">
        <f>_xlfn.LET(_xlpm.raw,_xlfn.XLOOKUP(A1130,SITE5!$C$8:$C$1180,SITE5!$D$8:$D$1180,""),_xlpm.cleanRaw,SUBSTITUTE(SUBSTITUTE(_xlpm.raw,"_PIN","."),"PIN","."),_xlpm.mainPart,MID(_xlpm.cleanRaw,2,FIND(".",_xlpm.cleanRaw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705064</v>
      </c>
      <c r="I1130" t="str">
        <f>_xlfn.LET(_xlpm.raw,_xlfn.XLOOKUP(A1130,SITE7!$C$8:$C$1180,SITE7!$D$8:$D$1180,""),_xlpm.cleanRaw,SUBSTITUTE(SUBSTITUTE(_xlpm.raw,"_PIN","."),"PIN","."),_xlpm.mainPart,MID(_xlpm.cleanRaw,2,FIND(".",_xlpm.cleanRaw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505064</v>
      </c>
      <c r="J1130" t="str">
        <f t="shared" si="17"/>
        <v>AY6;DDRDQ_IL04_NIL10[7];;31.2799999999999;35.8799999999999;608061;808061;705064;505064</v>
      </c>
    </row>
    <row r="1131" spans="1:10">
      <c r="A1131" t="s">
        <v>407</v>
      </c>
      <c r="B1131" t="str">
        <f>_xlfn.XLOOKUP(A1131,SITE1!$O$8:$O$1180,SITE1!$N$8:$N$1180,"")</f>
        <v>VSS</v>
      </c>
      <c r="C1131" t="str" cm="1">
        <f t="array" ref="C1131">_xlfn.TEXTJOIN(",", TRUE, _xlfn.UNIQUE(TRANSPOSE(_xlfn.MAP(
    _xlfn.XLOOKUP(A1131, SITE1!$C$8:$C$1180, SITE1!$F$8:$I$1180),
    _xlfn.LAMBDA(_xlpm.x, IF(AND(_xlpm.x &lt;&gt; "", _xlpm.x &lt;&gt; "-"), TRIM(CLEAN(LEFT(_xlpm.x, FIND(".", _xlpm.x &amp; ".") - 1))), ""))
))))</f>
        <v/>
      </c>
      <c r="D1131">
        <v>30.36</v>
      </c>
      <c r="E1131">
        <v>35.879999999999903</v>
      </c>
      <c r="F1131" t="str">
        <f>_xlfn.LET(_xlpm.raw,_xlfn.XLOOKUP(A1131,SITE1!$C$8:$C$1180,SITE1!$D$8:$D$1180,""),_xlpm.cleanRaw,SUBSTITUTE(SUBSTITUTE(_xlpm.raw,"_PIN","."),"PIN","."),_xlpm.mainPart,MID(_xlpm.cleanRaw,2,FIND(".",_xlpm.cleanRaw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31" t="str">
        <f>_xlfn.LET(_xlpm.raw,_xlfn.XLOOKUP(A1131,SITE3!$C$8:$C$1180,SITE3!$D$8:$D$1180,""),_xlpm.cleanRaw,SUBSTITUTE(SUBSTITUTE(_xlpm.raw,"_PIN","."),"PIN","."),_xlpm.mainPart,MID(_xlpm.cleanRaw,2,FIND(".",_xlpm.cleanRaw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31" t="str">
        <f>_xlfn.LET(_xlpm.raw,_xlfn.XLOOKUP(A1131,SITE5!$C$8:$C$1180,SITE5!$D$8:$D$1180,""),_xlpm.cleanRaw,SUBSTITUTE(SUBSTITUTE(_xlpm.raw,"_PIN","."),"PIN","."),_xlpm.mainPart,MID(_xlpm.cleanRaw,2,FIND(".",_xlpm.cleanRaw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131" t="str">
        <f>_xlfn.LET(_xlpm.raw,_xlfn.XLOOKUP(A1131,SITE7!$C$8:$C$1180,SITE7!$D$8:$D$1180,""),_xlpm.cleanRaw,SUBSTITUTE(SUBSTITUTE(_xlpm.raw,"_PIN","."),"PIN","."),_xlpm.mainPart,MID(_xlpm.cleanRaw,2,FIND(".",_xlpm.cleanRaw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131" t="str">
        <f t="shared" si="17"/>
        <v>AY7;VSS;;30.36;35.8799999999999;;;;</v>
      </c>
    </row>
    <row r="1132" spans="1:10">
      <c r="A1132" t="s">
        <v>399</v>
      </c>
      <c r="B1132" t="str">
        <f>_xlfn.XLOOKUP(A1132,SITE1!$O$8:$O$1180,SITE1!$N$8:$N$1180,"")</f>
        <v>DDRDQ_IL04_NIL10[0]</v>
      </c>
      <c r="C1132" t="str" cm="1">
        <f t="array" ref="C1132">_xlfn.TEXTJOIN(",", TRUE, _xlfn.UNIQUE(TRANSPOSE(_xlfn.MAP(
    _xlfn.XLOOKUP(A1132, SITE1!$C$8:$C$1180, SITE1!$F$8:$I$1180),
    _xlfn.LAMBDA(_xlpm.x, IF(AND(_xlpm.x &lt;&gt; "", _xlpm.x &lt;&gt; "-"), TRIM(CLEAN(LEFT(_xlpm.x, FIND(".", _xlpm.x &amp; ".") - 1))), ""))
))))</f>
        <v/>
      </c>
      <c r="D1132">
        <v>29.439999999999898</v>
      </c>
      <c r="E1132">
        <v>35.879999999999903</v>
      </c>
      <c r="F1132" t="str">
        <f>_xlfn.LET(_xlpm.raw,_xlfn.XLOOKUP(A1132,SITE1!$C$8:$C$1180,SITE1!$D$8:$D$1180,""),_xlpm.cleanRaw,SUBSTITUTE(SUBSTITUTE(_xlpm.raw,"_PIN","."),"PIN","."),_xlpm.mainPart,MID(_xlpm.cleanRaw,2,FIND(".",_xlpm.cleanRaw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607012</v>
      </c>
      <c r="G1132" t="str">
        <f>_xlfn.LET(_xlpm.raw,_xlfn.XLOOKUP(A1132,SITE3!$C$8:$C$1180,SITE3!$D$8:$D$1180,""),_xlpm.cleanRaw,SUBSTITUTE(SUBSTITUTE(_xlpm.raw,"_PIN","."),"PIN","."),_xlpm.mainPart,MID(_xlpm.cleanRaw,2,FIND(".",_xlpm.cleanRaw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807012</v>
      </c>
      <c r="H1132" t="str">
        <f>_xlfn.LET(_xlpm.raw,_xlfn.XLOOKUP(A1132,SITE5!$C$8:$C$1180,SITE5!$D$8:$D$1180,""),_xlpm.cleanRaw,SUBSTITUTE(SUBSTITUTE(_xlpm.raw,"_PIN","."),"PIN","."),_xlpm.mainPart,MID(_xlpm.cleanRaw,2,FIND(".",_xlpm.cleanRaw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705076</v>
      </c>
      <c r="I1132" t="str">
        <f>_xlfn.LET(_xlpm.raw,_xlfn.XLOOKUP(A1132,SITE7!$C$8:$C$1180,SITE7!$D$8:$D$1180,""),_xlpm.cleanRaw,SUBSTITUTE(SUBSTITUTE(_xlpm.raw,"_PIN","."),"PIN","."),_xlpm.mainPart,MID(_xlpm.cleanRaw,2,FIND(".",_xlpm.cleanRaw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505076</v>
      </c>
      <c r="J1132" t="str">
        <f t="shared" si="17"/>
        <v>AY8;DDRDQ_IL04_NIL10[0];;29.4399999999999;35.8799999999999;607012;807012;705076;505076</v>
      </c>
    </row>
    <row r="1133" spans="1:10">
      <c r="A1133" t="s">
        <v>391</v>
      </c>
      <c r="B1133" t="str">
        <f>_xlfn.XLOOKUP(A1133,SITE1!$O$8:$O$1180,SITE1!$N$8:$N$1180,"")</f>
        <v>VSS</v>
      </c>
      <c r="C1133" t="str" cm="1">
        <f t="array" ref="C1133">_xlfn.TEXTJOIN(",", TRUE, _xlfn.UNIQUE(TRANSPOSE(_xlfn.MAP(
    _xlfn.XLOOKUP(A1133, SITE1!$C$8:$C$1180, SITE1!$F$8:$I$1180),
    _xlfn.LAMBDA(_xlpm.x, IF(AND(_xlpm.x &lt;&gt; "", _xlpm.x &lt;&gt; "-"), TRIM(CLEAN(LEFT(_xlpm.x, FIND(".", _xlpm.x &amp; ".") - 1))), ""))
))))</f>
        <v/>
      </c>
      <c r="D1133">
        <v>28.5199999999999</v>
      </c>
      <c r="E1133">
        <v>35.879999999999903</v>
      </c>
      <c r="F1133" t="str">
        <f>_xlfn.LET(_xlpm.raw,_xlfn.XLOOKUP(A1133,SITE1!$C$8:$C$1180,SITE1!$D$8:$D$1180,""),_xlpm.cleanRaw,SUBSTITUTE(SUBSTITUTE(_xlpm.raw,"_PIN","."),"PIN","."),_xlpm.mainPart,MID(_xlpm.cleanRaw,2,FIND(".",_xlpm.cleanRaw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33" t="str">
        <f>_xlfn.LET(_xlpm.raw,_xlfn.XLOOKUP(A1133,SITE3!$C$8:$C$1180,SITE3!$D$8:$D$1180,""),_xlpm.cleanRaw,SUBSTITUTE(SUBSTITUTE(_xlpm.raw,"_PIN","."),"PIN","."),_xlpm.mainPart,MID(_xlpm.cleanRaw,2,FIND(".",_xlpm.cleanRaw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33" t="str">
        <f>_xlfn.LET(_xlpm.raw,_xlfn.XLOOKUP(A1133,SITE5!$C$8:$C$1180,SITE5!$D$8:$D$1180,""),_xlpm.cleanRaw,SUBSTITUTE(SUBSTITUTE(_xlpm.raw,"_PIN","."),"PIN","."),_xlpm.mainPart,MID(_xlpm.cleanRaw,2,FIND(".",_xlpm.cleanRaw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133" t="str">
        <f>_xlfn.LET(_xlpm.raw,_xlfn.XLOOKUP(A1133,SITE7!$C$8:$C$1180,SITE7!$D$8:$D$1180,""),_xlpm.cleanRaw,SUBSTITUTE(SUBSTITUTE(_xlpm.raw,"_PIN","."),"PIN","."),_xlpm.mainPart,MID(_xlpm.cleanRaw,2,FIND(".",_xlpm.cleanRaw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133" t="str">
        <f t="shared" si="17"/>
        <v>AY9;VSS;;28.5199999999999;35.8799999999999;;;;</v>
      </c>
    </row>
    <row r="1134" spans="1:10">
      <c r="A1134" t="s">
        <v>403</v>
      </c>
      <c r="B1134" t="str">
        <f>_xlfn.XLOOKUP(A1134,SITE1!$O$8:$O$1180,SITE1!$N$8:$N$1180,"")</f>
        <v>DDR0_ODT[3]</v>
      </c>
      <c r="C1134" t="str" cm="1">
        <f t="array" ref="C1134">_xlfn.TEXTJOIN(",", TRUE, _xlfn.UNIQUE(TRANSPOSE(_xlfn.MAP(
    _xlfn.XLOOKUP(A1134, SITE1!$C$8:$C$1180, SITE1!$F$8:$I$1180),
    _xlfn.LAMBDA(_xlpm.x, IF(AND(_xlpm.x &lt;&gt; "", _xlpm.x &lt;&gt; "-"), TRIM(CLEAN(LEFT(_xlpm.x, FIND(".", _xlpm.x &amp; ".") - 1))), ""))
))))</f>
        <v/>
      </c>
      <c r="D1134">
        <v>27.599999999999898</v>
      </c>
      <c r="E1134">
        <v>35.879999999999903</v>
      </c>
      <c r="F1134" t="str">
        <f>_xlfn.LET(_xlpm.raw,_xlfn.XLOOKUP(A1134,SITE1!$C$8:$C$1180,SITE1!$D$8:$D$1180,""),_xlpm.cleanRaw,SUBSTITUTE(SUBSTITUTE(_xlpm.raw,"_PIN","."),"PIN","."),_xlpm.mainPart,MID(_xlpm.cleanRaw,2,FIND(".",_xlpm.cleanRaw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608048</v>
      </c>
      <c r="G1134" t="str">
        <f>_xlfn.LET(_xlpm.raw,_xlfn.XLOOKUP(A1134,SITE3!$C$8:$C$1180,SITE3!$D$8:$D$1180,""),_xlpm.cleanRaw,SUBSTITUTE(SUBSTITUTE(_xlpm.raw,"_PIN","."),"PIN","."),_xlpm.mainPart,MID(_xlpm.cleanRaw,2,FIND(".",_xlpm.cleanRaw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808048</v>
      </c>
      <c r="H1134" t="str">
        <f>_xlfn.LET(_xlpm.raw,_xlfn.XLOOKUP(A1134,SITE5!$C$8:$C$1180,SITE5!$D$8:$D$1180,""),_xlpm.cleanRaw,SUBSTITUTE(SUBSTITUTE(_xlpm.raw,"_PIN","."),"PIN","."),_xlpm.mainPart,MID(_xlpm.cleanRaw,2,FIND(".",_xlpm.cleanRaw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703019</v>
      </c>
      <c r="I1134" t="str">
        <f>_xlfn.LET(_xlpm.raw,_xlfn.XLOOKUP(A1134,SITE7!$C$8:$C$1180,SITE7!$D$8:$D$1180,""),_xlpm.cleanRaw,SUBSTITUTE(SUBSTITUTE(_xlpm.raw,"_PIN","."),"PIN","."),_xlpm.mainPart,MID(_xlpm.cleanRaw,2,FIND(".",_xlpm.cleanRaw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503019</v>
      </c>
      <c r="J1134" t="str">
        <f t="shared" si="17"/>
        <v>AY10;DDR0_ODT[3];;27.5999999999999;35.8799999999999;608048;808048;703019;503019</v>
      </c>
    </row>
    <row r="1135" spans="1:10">
      <c r="A1135" t="s">
        <v>397</v>
      </c>
      <c r="B1135" t="str">
        <f>_xlfn.XLOOKUP(A1135,SITE1!$O$8:$O$1180,SITE1!$N$8:$N$1180,"")</f>
        <v>DDR0_CAS_N_CAB1_MA15</v>
      </c>
      <c r="C1135" t="str" cm="1">
        <f t="array" ref="C1135">_xlfn.TEXTJOIN(",", TRUE, _xlfn.UNIQUE(TRANSPOSE(_xlfn.MAP(
    _xlfn.XLOOKUP(A1135, SITE1!$C$8:$C$1180, SITE1!$F$8:$I$1180),
    _xlfn.LAMBDA(_xlpm.x, IF(AND(_xlpm.x &lt;&gt; "", _xlpm.x &lt;&gt; "-"), TRIM(CLEAN(LEFT(_xlpm.x, FIND(".", _xlpm.x &amp; ".") - 1))), ""))
))))</f>
        <v/>
      </c>
      <c r="D1135">
        <v>26.68</v>
      </c>
      <c r="E1135">
        <v>35.879999999999903</v>
      </c>
      <c r="F1135" t="str">
        <f>_xlfn.LET(_xlpm.raw,_xlfn.XLOOKUP(A1135,SITE1!$C$8:$C$1180,SITE1!$D$8:$D$1180,""),_xlpm.cleanRaw,SUBSTITUTE(SUBSTITUTE(_xlpm.raw,"_PIN","."),"PIN","."),_xlpm.mainPart,MID(_xlpm.cleanRaw,2,FIND(".",_xlpm.cleanRaw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608050</v>
      </c>
      <c r="G1135" t="str">
        <f>_xlfn.LET(_xlpm.raw,_xlfn.XLOOKUP(A1135,SITE3!$C$8:$C$1180,SITE3!$D$8:$D$1180,""),_xlpm.cleanRaw,SUBSTITUTE(SUBSTITUTE(_xlpm.raw,"_PIN","."),"PIN","."),_xlpm.mainPart,MID(_xlpm.cleanRaw,2,FIND(".",_xlpm.cleanRaw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808050</v>
      </c>
      <c r="H1135" t="str">
        <f>_xlfn.LET(_xlpm.raw,_xlfn.XLOOKUP(A1135,SITE5!$C$8:$C$1180,SITE5!$D$8:$D$1180,""),_xlpm.cleanRaw,SUBSTITUTE(SUBSTITUTE(_xlpm.raw,"_PIN","."),"PIN","."),_xlpm.mainPart,MID(_xlpm.cleanRaw,2,FIND(".",_xlpm.cleanRaw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704093</v>
      </c>
      <c r="I1135" t="str">
        <f>_xlfn.LET(_xlpm.raw,_xlfn.XLOOKUP(A1135,SITE7!$C$8:$C$1180,SITE7!$D$8:$D$1180,""),_xlpm.cleanRaw,SUBSTITUTE(SUBSTITUTE(_xlpm.raw,"_PIN","."),"PIN","."),_xlpm.mainPart,MID(_xlpm.cleanRaw,2,FIND(".",_xlpm.cleanRaw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504093</v>
      </c>
      <c r="J1135" t="str">
        <f t="shared" si="17"/>
        <v>AY11;DDR0_CAS_N_CAB1_MA15;;26.68;35.8799999999999;608050;808050;704093;504093</v>
      </c>
    </row>
    <row r="1136" spans="1:10">
      <c r="A1136" t="s">
        <v>1181</v>
      </c>
      <c r="B1136" t="str">
        <f>_xlfn.XLOOKUP(A1136,SITE1!$O$8:$O$1180,SITE1!$N$8:$N$1180,"")</f>
        <v>VCCDU</v>
      </c>
      <c r="C1136" t="str" cm="1">
        <f t="array" ref="C1136">_xlfn.TEXTJOIN(",", TRUE, _xlfn.UNIQUE(TRANSPOSE(_xlfn.MAP(
    _xlfn.XLOOKUP(A1136, SITE1!$C$8:$C$1180, SITE1!$F$8:$I$1180),
    _xlfn.LAMBDA(_xlpm.x, IF(AND(_xlpm.x &lt;&gt; "", _xlpm.x &lt;&gt; "-"), TRIM(CLEAN(LEFT(_xlpm.x, FIND(".", _xlpm.x &amp; ".") - 1))), ""))
))))</f>
        <v/>
      </c>
      <c r="D1136">
        <v>25.759999999999899</v>
      </c>
      <c r="E1136">
        <v>35.879999999999903</v>
      </c>
      <c r="F1136" t="str">
        <f>_xlfn.LET(_xlpm.raw,_xlfn.XLOOKUP(A1136,SITE1!$C$8:$C$1180,SITE1!$D$8:$D$1180,""),_xlpm.cleanRaw,SUBSTITUTE(SUBSTITUTE(_xlpm.raw,"_PIN","."),"PIN","."),_xlpm.mainPart,MID(_xlpm.cleanRaw,2,FIND(".",_xlpm.cleanRaw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36" t="str">
        <f>_xlfn.LET(_xlpm.raw,_xlfn.XLOOKUP(A1136,SITE3!$C$8:$C$1180,SITE3!$D$8:$D$1180,""),_xlpm.cleanRaw,SUBSTITUTE(SUBSTITUTE(_xlpm.raw,"_PIN","."),"PIN","."),_xlpm.mainPart,MID(_xlpm.cleanRaw,2,FIND(".",_xlpm.cleanRaw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36" t="str">
        <f>_xlfn.LET(_xlpm.raw,_xlfn.XLOOKUP(A1136,SITE5!$C$8:$C$1180,SITE5!$D$8:$D$1180,""),_xlpm.cleanRaw,SUBSTITUTE(SUBSTITUTE(_xlpm.raw,"_PIN","."),"PIN","."),_xlpm.mainPart,MID(_xlpm.cleanRaw,2,FIND(".",_xlpm.cleanRaw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136" t="str">
        <f>_xlfn.LET(_xlpm.raw,_xlfn.XLOOKUP(A1136,SITE7!$C$8:$C$1180,SITE7!$D$8:$D$1180,""),_xlpm.cleanRaw,SUBSTITUTE(SUBSTITUTE(_xlpm.raw,"_PIN","."),"PIN","."),_xlpm.mainPart,MID(_xlpm.cleanRaw,2,FIND(".",_xlpm.cleanRaw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136" t="str">
        <f t="shared" si="17"/>
        <v>AY12;VCCDU;;25.7599999999999;35.8799999999999;;;;</v>
      </c>
    </row>
    <row r="1137" spans="1:10">
      <c r="A1137" t="s">
        <v>722</v>
      </c>
      <c r="B1137" t="str">
        <f>_xlfn.XLOOKUP(A1137,SITE1!$O$8:$O$1180,SITE1!$N$8:$N$1180,"")</f>
        <v>DDR0_BA[0]_CAB4</v>
      </c>
      <c r="C1137" t="str" cm="1">
        <f t="array" ref="C1137">_xlfn.TEXTJOIN(",", TRUE, _xlfn.UNIQUE(TRANSPOSE(_xlfn.MAP(
    _xlfn.XLOOKUP(A1137, SITE1!$C$8:$C$1180, SITE1!$F$8:$I$1180),
    _xlfn.LAMBDA(_xlpm.x, IF(AND(_xlpm.x &lt;&gt; "", _xlpm.x &lt;&gt; "-"), TRIM(CLEAN(LEFT(_xlpm.x, FIND(".", _xlpm.x &amp; ".") - 1))), ""))
))))</f>
        <v/>
      </c>
      <c r="D1137">
        <v>24.8399999999999</v>
      </c>
      <c r="E1137">
        <v>35.879999999999903</v>
      </c>
      <c r="F1137" t="str">
        <f>_xlfn.LET(_xlpm.raw,_xlfn.XLOOKUP(A1137,SITE1!$C$8:$C$1180,SITE1!$D$8:$D$1180,""),_xlpm.cleanRaw,SUBSTITUTE(SUBSTITUTE(_xlpm.raw,"_PIN","."),"PIN","."),_xlpm.mainPart,MID(_xlpm.cleanRaw,2,FIND(".",_xlpm.cleanRaw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605053</v>
      </c>
      <c r="G1137" t="str">
        <f>_xlfn.LET(_xlpm.raw,_xlfn.XLOOKUP(A1137,SITE3!$C$8:$C$1180,SITE3!$D$8:$D$1180,""),_xlpm.cleanRaw,SUBSTITUTE(SUBSTITUTE(_xlpm.raw,"_PIN","."),"PIN","."),_xlpm.mainPart,MID(_xlpm.cleanRaw,2,FIND(".",_xlpm.cleanRaw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805053</v>
      </c>
      <c r="H1137" t="str">
        <f>_xlfn.LET(_xlpm.raw,_xlfn.XLOOKUP(A1137,SITE5!$C$8:$C$1180,SITE5!$D$8:$D$1180,""),_xlpm.cleanRaw,SUBSTITUTE(SUBSTITUTE(_xlpm.raw,"_PIN","."),"PIN","."),_xlpm.mainPart,MID(_xlpm.cleanRaw,2,FIND(".",_xlpm.cleanRaw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705058</v>
      </c>
      <c r="I1137" t="str">
        <f>_xlfn.LET(_xlpm.raw,_xlfn.XLOOKUP(A1137,SITE7!$C$8:$C$1180,SITE7!$D$8:$D$1180,""),_xlpm.cleanRaw,SUBSTITUTE(SUBSTITUTE(_xlpm.raw,"_PIN","."),"PIN","."),_xlpm.mainPart,MID(_xlpm.cleanRaw,2,FIND(".",_xlpm.cleanRaw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505058</v>
      </c>
      <c r="J1137" t="str">
        <f t="shared" si="17"/>
        <v>AY13;DDR0_BA[0]_CAB4;;24.8399999999999;35.8799999999999;605053;805053;705058;505058</v>
      </c>
    </row>
    <row r="1138" spans="1:10">
      <c r="A1138" t="s">
        <v>1182</v>
      </c>
      <c r="B1138" t="str">
        <f>_xlfn.XLOOKUP(A1138,SITE1!$O$8:$O$1180,SITE1!$N$8:$N$1180,"")</f>
        <v>DDR0_MA[10]_CAB7</v>
      </c>
      <c r="C1138" t="str" cm="1">
        <f t="array" ref="C1138">_xlfn.TEXTJOIN(",", TRUE, _xlfn.UNIQUE(TRANSPOSE(_xlfn.MAP(
    _xlfn.XLOOKUP(A1138, SITE1!$C$8:$C$1180, SITE1!$F$8:$I$1180),
    _xlfn.LAMBDA(_xlpm.x, IF(AND(_xlpm.x &lt;&gt; "", _xlpm.x &lt;&gt; "-"), TRIM(CLEAN(LEFT(_xlpm.x, FIND(".", _xlpm.x &amp; ".") - 1))), ""))
))))</f>
        <v/>
      </c>
      <c r="D1138">
        <v>23.919999999999899</v>
      </c>
      <c r="E1138">
        <v>35.879999999999903</v>
      </c>
      <c r="F1138" t="str">
        <f>_xlfn.LET(_xlpm.raw,_xlfn.XLOOKUP(A1138,SITE1!$C$8:$C$1180,SITE1!$D$8:$D$1180,""),_xlpm.cleanRaw,SUBSTITUTE(SUBSTITUTE(_xlpm.raw,"_PIN","."),"PIN","."),_xlpm.mainPart,MID(_xlpm.cleanRaw,2,FIND(".",_xlpm.cleanRaw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608059</v>
      </c>
      <c r="G1138" t="str">
        <f>_xlfn.LET(_xlpm.raw,_xlfn.XLOOKUP(A1138,SITE3!$C$8:$C$1180,SITE3!$D$8:$D$1180,""),_xlpm.cleanRaw,SUBSTITUTE(SUBSTITUTE(_xlpm.raw,"_PIN","."),"PIN","."),_xlpm.mainPart,MID(_xlpm.cleanRaw,2,FIND(".",_xlpm.cleanRaw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808059</v>
      </c>
      <c r="H1138" t="str">
        <f>_xlfn.LET(_xlpm.raw,_xlfn.XLOOKUP(A1138,SITE5!$C$8:$C$1180,SITE5!$D$8:$D$1180,""),_xlpm.cleanRaw,SUBSTITUTE(SUBSTITUTE(_xlpm.raw,"_PIN","."),"PIN","."),_xlpm.mainPart,MID(_xlpm.cleanRaw,2,FIND(".",_xlpm.cleanRaw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704123</v>
      </c>
      <c r="I1138" t="str">
        <f>_xlfn.LET(_xlpm.raw,_xlfn.XLOOKUP(A1138,SITE7!$C$8:$C$1180,SITE7!$D$8:$D$1180,""),_xlpm.cleanRaw,SUBSTITUTE(SUBSTITUTE(_xlpm.raw,"_PIN","."),"PIN","."),_xlpm.mainPart,MID(_xlpm.cleanRaw,2,FIND(".",_xlpm.cleanRaw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504123</v>
      </c>
      <c r="J1138" t="str">
        <f t="shared" si="17"/>
        <v>AY14;DDR0_MA[10]_CAB7;;23.9199999999999;35.8799999999999;608059;808059;704123;504123</v>
      </c>
    </row>
    <row r="1139" spans="1:10">
      <c r="A1139" t="s">
        <v>1480</v>
      </c>
      <c r="B1139" t="str">
        <f>_xlfn.XLOOKUP(A1139,SITE1!$O$8:$O$1180,SITE1!$N$8:$N$1180,"")</f>
        <v>DDR0_PARITY</v>
      </c>
      <c r="C1139" t="str" cm="1">
        <f t="array" ref="C1139">_xlfn.TEXTJOIN(",", TRUE, _xlfn.UNIQUE(TRANSPOSE(_xlfn.MAP(
    _xlfn.XLOOKUP(A1139, SITE1!$C$8:$C$1180, SITE1!$F$8:$I$1180),
    _xlfn.LAMBDA(_xlpm.x, IF(AND(_xlpm.x &lt;&gt; "", _xlpm.x &lt;&gt; "-"), TRIM(CLEAN(LEFT(_xlpm.x, FIND(".", _xlpm.x &amp; ".") - 1))), ""))
))))</f>
        <v/>
      </c>
      <c r="D1139">
        <v>22.999999999999901</v>
      </c>
      <c r="E1139">
        <v>35.879999999999903</v>
      </c>
      <c r="F1139" t="str">
        <f>_xlfn.LET(_xlpm.raw,_xlfn.XLOOKUP(A1139,SITE1!$C$8:$C$1180,SITE1!$D$8:$D$1180,""),_xlpm.cleanRaw,SUBSTITUTE(SUBSTITUTE(_xlpm.raw,"_PIN","."),"PIN","."),_xlpm.mainPart,MID(_xlpm.cleanRaw,2,FIND(".",_xlpm.cleanRaw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607027</v>
      </c>
      <c r="G1139" t="str">
        <f>_xlfn.LET(_xlpm.raw,_xlfn.XLOOKUP(A1139,SITE3!$C$8:$C$1180,SITE3!$D$8:$D$1180,""),_xlpm.cleanRaw,SUBSTITUTE(SUBSTITUTE(_xlpm.raw,"_PIN","."),"PIN","."),_xlpm.mainPart,MID(_xlpm.cleanRaw,2,FIND(".",_xlpm.cleanRaw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807027</v>
      </c>
      <c r="H1139" t="str">
        <f>_xlfn.LET(_xlpm.raw,_xlfn.XLOOKUP(A1139,SITE5!$C$8:$C$1180,SITE5!$D$8:$D$1180,""),_xlpm.cleanRaw,SUBSTITUTE(SUBSTITUTE(_xlpm.raw,"_PIN","."),"PIN","."),_xlpm.mainPart,MID(_xlpm.cleanRaw,2,FIND(".",_xlpm.cleanRaw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702041</v>
      </c>
      <c r="I1139" t="str">
        <f>_xlfn.LET(_xlpm.raw,_xlfn.XLOOKUP(A1139,SITE7!$C$8:$C$1180,SITE7!$D$8:$D$1180,""),_xlpm.cleanRaw,SUBSTITUTE(SUBSTITUTE(_xlpm.raw,"_PIN","."),"PIN","."),_xlpm.mainPart,MID(_xlpm.cleanRaw,2,FIND(".",_xlpm.cleanRaw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502041</v>
      </c>
      <c r="J1139" t="str">
        <f t="shared" si="17"/>
        <v>AY15;DDR0_PARITY;;22.9999999999999;35.8799999999999;607027;807027;702041;502041</v>
      </c>
    </row>
    <row r="1140" spans="1:10">
      <c r="A1140" t="s">
        <v>1681</v>
      </c>
      <c r="B1140" t="str">
        <f>_xlfn.XLOOKUP(A1140,SITE1!$O$8:$O$1180,SITE1!$N$8:$N$1180,"")</f>
        <v>VCCDU</v>
      </c>
      <c r="C1140" t="str" cm="1">
        <f t="array" ref="C1140">_xlfn.TEXTJOIN(",", TRUE, _xlfn.UNIQUE(TRANSPOSE(_xlfn.MAP(
    _xlfn.XLOOKUP(A1140, SITE1!$C$8:$C$1180, SITE1!$F$8:$I$1180),
    _xlfn.LAMBDA(_xlpm.x, IF(AND(_xlpm.x &lt;&gt; "", _xlpm.x &lt;&gt; "-"), TRIM(CLEAN(LEFT(_xlpm.x, FIND(".", _xlpm.x &amp; ".") - 1))), ""))
))))</f>
        <v/>
      </c>
      <c r="D1140">
        <v>22.08</v>
      </c>
      <c r="E1140">
        <v>35.879999999999903</v>
      </c>
      <c r="F1140" t="str">
        <f>_xlfn.LET(_xlpm.raw,_xlfn.XLOOKUP(A1140,SITE1!$C$8:$C$1180,SITE1!$D$8:$D$1180,""),_xlpm.cleanRaw,SUBSTITUTE(SUBSTITUTE(_xlpm.raw,"_PIN","."),"PIN","."),_xlpm.mainPart,MID(_xlpm.cleanRaw,2,FIND(".",_xlpm.cleanRaw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40" t="str">
        <f>_xlfn.LET(_xlpm.raw,_xlfn.XLOOKUP(A1140,SITE3!$C$8:$C$1180,SITE3!$D$8:$D$1180,""),_xlpm.cleanRaw,SUBSTITUTE(SUBSTITUTE(_xlpm.raw,"_PIN","."),"PIN","."),_xlpm.mainPart,MID(_xlpm.cleanRaw,2,FIND(".",_xlpm.cleanRaw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40" t="str">
        <f>_xlfn.LET(_xlpm.raw,_xlfn.XLOOKUP(A1140,SITE5!$C$8:$C$1180,SITE5!$D$8:$D$1180,""),_xlpm.cleanRaw,SUBSTITUTE(SUBSTITUTE(_xlpm.raw,"_PIN","."),"PIN","."),_xlpm.mainPart,MID(_xlpm.cleanRaw,2,FIND(".",_xlpm.cleanRaw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140" t="str">
        <f>_xlfn.LET(_xlpm.raw,_xlfn.XLOOKUP(A1140,SITE7!$C$8:$C$1180,SITE7!$D$8:$D$1180,""),_xlpm.cleanRaw,SUBSTITUTE(SUBSTITUTE(_xlpm.raw,"_PIN","."),"PIN","."),_xlpm.mainPart,MID(_xlpm.cleanRaw,2,FIND(".",_xlpm.cleanRaw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140" t="str">
        <f t="shared" si="17"/>
        <v>AY16;VCCDU;;22.08;35.8799999999999;;;;</v>
      </c>
    </row>
    <row r="1141" spans="1:10">
      <c r="A1141" t="s">
        <v>1376</v>
      </c>
      <c r="B1141" t="str">
        <f>_xlfn.XLOOKUP(A1141,SITE1!$O$8:$O$1180,SITE1!$N$8:$N$1180,"")</f>
        <v>DDR0_CLK_N[1]</v>
      </c>
      <c r="C1141" t="str" cm="1">
        <f t="array" ref="C1141">_xlfn.TEXTJOIN(",", TRUE, _xlfn.UNIQUE(TRANSPOSE(_xlfn.MAP(
    _xlfn.XLOOKUP(A1141, SITE1!$C$8:$C$1180, SITE1!$F$8:$I$1180),
    _xlfn.LAMBDA(_xlpm.x, IF(AND(_xlpm.x &lt;&gt; "", _xlpm.x &lt;&gt; "-"), TRIM(CLEAN(LEFT(_xlpm.x, FIND(".", _xlpm.x &amp; ".") - 1))), ""))
))))</f>
        <v/>
      </c>
      <c r="D1141">
        <v>21.159999999999901</v>
      </c>
      <c r="E1141">
        <v>35.879999999999903</v>
      </c>
      <c r="F1141" t="str">
        <f>_xlfn.LET(_xlpm.raw,_xlfn.XLOOKUP(A1141,SITE1!$C$8:$C$1180,SITE1!$D$8:$D$1180,""),_xlpm.cleanRaw,SUBSTITUTE(SUBSTITUTE(_xlpm.raw,"_PIN","."),"PIN","."),_xlpm.mainPart,MID(_xlpm.cleanRaw,2,FIND(".",_xlpm.cleanRaw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607039</v>
      </c>
      <c r="G1141" t="str">
        <f>_xlfn.LET(_xlpm.raw,_xlfn.XLOOKUP(A1141,SITE3!$C$8:$C$1180,SITE3!$D$8:$D$1180,""),_xlpm.cleanRaw,SUBSTITUTE(SUBSTITUTE(_xlpm.raw,"_PIN","."),"PIN","."),_xlpm.mainPart,MID(_xlpm.cleanRaw,2,FIND(".",_xlpm.cleanRaw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807039</v>
      </c>
      <c r="H1141" t="str">
        <f>_xlfn.LET(_xlpm.raw,_xlfn.XLOOKUP(A1141,SITE5!$C$8:$C$1180,SITE5!$D$8:$D$1180,""),_xlpm.cleanRaw,SUBSTITUTE(SUBSTITUTE(_xlpm.raw,"_PIN","."),"PIN","."),_xlpm.mainPart,MID(_xlpm.cleanRaw,2,FIND(".",_xlpm.cleanRaw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703002</v>
      </c>
      <c r="I1141" t="str">
        <f>_xlfn.LET(_xlpm.raw,_xlfn.XLOOKUP(A1141,SITE7!$C$8:$C$1180,SITE7!$D$8:$D$1180,""),_xlpm.cleanRaw,SUBSTITUTE(SUBSTITUTE(_xlpm.raw,"_PIN","."),"PIN","."),_xlpm.mainPart,MID(_xlpm.cleanRaw,2,FIND(".",_xlpm.cleanRaw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503002</v>
      </c>
      <c r="J1141" t="str">
        <f t="shared" si="17"/>
        <v>AY17;DDR0_CLK_N[1];;21.1599999999999;35.8799999999999;607039;807039;703002;503002</v>
      </c>
    </row>
    <row r="1142" spans="1:10">
      <c r="A1142" t="s">
        <v>1682</v>
      </c>
      <c r="B1142" t="str">
        <f>_xlfn.XLOOKUP(A1142,SITE1!$O$8:$O$1180,SITE1!$N$8:$N$1180,"")</f>
        <v>VCCDU</v>
      </c>
      <c r="C1142" t="str" cm="1">
        <f t="array" ref="C1142">_xlfn.TEXTJOIN(",", TRUE, _xlfn.UNIQUE(TRANSPOSE(_xlfn.MAP(
    _xlfn.XLOOKUP(A1142, SITE1!$C$8:$C$1180, SITE1!$F$8:$I$1180),
    _xlfn.LAMBDA(_xlpm.x, IF(AND(_xlpm.x &lt;&gt; "", _xlpm.x &lt;&gt; "-"), TRIM(CLEAN(LEFT(_xlpm.x, FIND(".", _xlpm.x &amp; ".") - 1))), ""))
))))</f>
        <v/>
      </c>
      <c r="D1142">
        <v>20.239999999999899</v>
      </c>
      <c r="E1142">
        <v>35.879999999999903</v>
      </c>
      <c r="F1142" t="str">
        <f>_xlfn.LET(_xlpm.raw,_xlfn.XLOOKUP(A1142,SITE1!$C$8:$C$1180,SITE1!$D$8:$D$1180,""),_xlpm.cleanRaw,SUBSTITUTE(SUBSTITUTE(_xlpm.raw,"_PIN","."),"PIN","."),_xlpm.mainPart,MID(_xlpm.cleanRaw,2,FIND(".",_xlpm.cleanRaw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42" t="str">
        <f>_xlfn.LET(_xlpm.raw,_xlfn.XLOOKUP(A1142,SITE3!$C$8:$C$1180,SITE3!$D$8:$D$1180,""),_xlpm.cleanRaw,SUBSTITUTE(SUBSTITUTE(_xlpm.raw,"_PIN","."),"PIN","."),_xlpm.mainPart,MID(_xlpm.cleanRaw,2,FIND(".",_xlpm.cleanRaw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42" t="str">
        <f>_xlfn.LET(_xlpm.raw,_xlfn.XLOOKUP(A1142,SITE5!$C$8:$C$1180,SITE5!$D$8:$D$1180,""),_xlpm.cleanRaw,SUBSTITUTE(SUBSTITUTE(_xlpm.raw,"_PIN","."),"PIN","."),_xlpm.mainPart,MID(_xlpm.cleanRaw,2,FIND(".",_xlpm.cleanRaw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142" t="str">
        <f>_xlfn.LET(_xlpm.raw,_xlfn.XLOOKUP(A1142,SITE7!$C$8:$C$1180,SITE7!$D$8:$D$1180,""),_xlpm.cleanRaw,SUBSTITUTE(SUBSTITUTE(_xlpm.raw,"_PIN","."),"PIN","."),_xlpm.mainPart,MID(_xlpm.cleanRaw,2,FIND(".",_xlpm.cleanRaw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142" t="str">
        <f t="shared" si="17"/>
        <v>AY18;VCCDU;;20.2399999999999;35.8799999999999;;;;</v>
      </c>
    </row>
    <row r="1143" spans="1:10">
      <c r="A1143" t="s">
        <v>1683</v>
      </c>
      <c r="B1143" t="str">
        <f>_xlfn.XLOOKUP(A1143,SITE1!$O$8:$O$1180,SITE1!$N$8:$N$1180,"")</f>
        <v>VCCDU</v>
      </c>
      <c r="C1143" t="str" cm="1">
        <f t="array" ref="C1143">_xlfn.TEXTJOIN(",", TRUE, _xlfn.UNIQUE(TRANSPOSE(_xlfn.MAP(
    _xlfn.XLOOKUP(A1143, SITE1!$C$8:$C$1180, SITE1!$F$8:$I$1180),
    _xlfn.LAMBDA(_xlpm.x, IF(AND(_xlpm.x &lt;&gt; "", _xlpm.x &lt;&gt; "-"), TRIM(CLEAN(LEFT(_xlpm.x, FIND(".", _xlpm.x &amp; ".") - 1))), ""))
))))</f>
        <v/>
      </c>
      <c r="D1143">
        <v>15.639999999999899</v>
      </c>
      <c r="E1143">
        <v>35.879999999999903</v>
      </c>
      <c r="F1143" t="str">
        <f>_xlfn.LET(_xlpm.raw,_xlfn.XLOOKUP(A1143,SITE1!$C$8:$C$1180,SITE1!$D$8:$D$1180,""),_xlpm.cleanRaw,SUBSTITUTE(SUBSTITUTE(_xlpm.raw,"_PIN","."),"PIN","."),_xlpm.mainPart,MID(_xlpm.cleanRaw,2,FIND(".",_xlpm.cleanRaw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43" t="str">
        <f>_xlfn.LET(_xlpm.raw,_xlfn.XLOOKUP(A1143,SITE3!$C$8:$C$1180,SITE3!$D$8:$D$1180,""),_xlpm.cleanRaw,SUBSTITUTE(SUBSTITUTE(_xlpm.raw,"_PIN","."),"PIN","."),_xlpm.mainPart,MID(_xlpm.cleanRaw,2,FIND(".",_xlpm.cleanRaw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43" t="str">
        <f>_xlfn.LET(_xlpm.raw,_xlfn.XLOOKUP(A1143,SITE5!$C$8:$C$1180,SITE5!$D$8:$D$1180,""),_xlpm.cleanRaw,SUBSTITUTE(SUBSTITUTE(_xlpm.raw,"_PIN","."),"PIN","."),_xlpm.mainPart,MID(_xlpm.cleanRaw,2,FIND(".",_xlpm.cleanRaw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143" t="str">
        <f>_xlfn.LET(_xlpm.raw,_xlfn.XLOOKUP(A1143,SITE7!$C$8:$C$1180,SITE7!$D$8:$D$1180,""),_xlpm.cleanRaw,SUBSTITUTE(SUBSTITUTE(_xlpm.raw,"_PIN","."),"PIN","."),_xlpm.mainPart,MID(_xlpm.cleanRaw,2,FIND(".",_xlpm.cleanRaw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143" t="str">
        <f t="shared" si="17"/>
        <v>AY23;VCCDU;;15.6399999999999;35.8799999999999;;;;</v>
      </c>
    </row>
    <row r="1144" spans="1:10">
      <c r="A1144" t="s">
        <v>1426</v>
      </c>
      <c r="B1144" t="str">
        <f>_xlfn.XLOOKUP(A1144,SITE1!$O$8:$O$1180,SITE1!$N$8:$N$1180,"")</f>
        <v>DDR0_CKE[0]</v>
      </c>
      <c r="C1144" t="str" cm="1">
        <f t="array" ref="C1144">_xlfn.TEXTJOIN(",", TRUE, _xlfn.UNIQUE(TRANSPOSE(_xlfn.MAP(
    _xlfn.XLOOKUP(A1144, SITE1!$C$8:$C$1180, SITE1!$F$8:$I$1180),
    _xlfn.LAMBDA(_xlpm.x, IF(AND(_xlpm.x &lt;&gt; "", _xlpm.x &lt;&gt; "-"), TRIM(CLEAN(LEFT(_xlpm.x, FIND(".", _xlpm.x &amp; ".") - 1))), ""))
))))</f>
        <v/>
      </c>
      <c r="D1144">
        <v>14.719999999999899</v>
      </c>
      <c r="E1144">
        <v>35.879999999999903</v>
      </c>
      <c r="F1144" t="str">
        <f>_xlfn.LET(_xlpm.raw,_xlfn.XLOOKUP(A1144,SITE1!$C$8:$C$1180,SITE1!$D$8:$D$1180,""),_xlpm.cleanRaw,SUBSTITUTE(SUBSTITUTE(_xlpm.raw,"_PIN","."),"PIN","."),_xlpm.mainPart,MID(_xlpm.cleanRaw,2,FIND(".",_xlpm.cleanRaw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606092</v>
      </c>
      <c r="G1144" t="str">
        <f>_xlfn.LET(_xlpm.raw,_xlfn.XLOOKUP(A1144,SITE3!$C$8:$C$1180,SITE3!$D$8:$D$1180,""),_xlpm.cleanRaw,SUBSTITUTE(SUBSTITUTE(_xlpm.raw,"_PIN","."),"PIN","."),_xlpm.mainPart,MID(_xlpm.cleanRaw,2,FIND(".",_xlpm.cleanRaw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806092</v>
      </c>
      <c r="H1144" t="str">
        <f>_xlfn.LET(_xlpm.raw,_xlfn.XLOOKUP(A1144,SITE5!$C$8:$C$1180,SITE5!$D$8:$D$1180,""),_xlpm.cleanRaw,SUBSTITUTE(SUBSTITUTE(_xlpm.raw,"_PIN","."),"PIN","."),_xlpm.mainPart,MID(_xlpm.cleanRaw,2,FIND(".",_xlpm.cleanRaw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702051</v>
      </c>
      <c r="I1144" t="str">
        <f>_xlfn.LET(_xlpm.raw,_xlfn.XLOOKUP(A1144,SITE7!$C$8:$C$1180,SITE7!$D$8:$D$1180,""),_xlpm.cleanRaw,SUBSTITUTE(SUBSTITUTE(_xlpm.raw,"_PIN","."),"PIN","."),_xlpm.mainPart,MID(_xlpm.cleanRaw,2,FIND(".",_xlpm.cleanRaw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502051</v>
      </c>
      <c r="J1144" t="str">
        <f t="shared" si="17"/>
        <v>AY24;DDR0_CKE[0];;14.7199999999999;35.8799999999999;606092;806092;702051;502051</v>
      </c>
    </row>
    <row r="1145" spans="1:10">
      <c r="A1145" t="s">
        <v>1537</v>
      </c>
      <c r="B1145" t="str">
        <f>_xlfn.XLOOKUP(A1145,SITE1!$O$8:$O$1180,SITE1!$N$8:$N$1180,"")</f>
        <v>DDR1_ALERT_N</v>
      </c>
      <c r="C1145" t="str" cm="1">
        <f t="array" ref="C1145">_xlfn.TEXTJOIN(",", TRUE, _xlfn.UNIQUE(TRANSPOSE(_xlfn.MAP(
    _xlfn.XLOOKUP(A1145, SITE1!$C$8:$C$1180, SITE1!$F$8:$I$1180),
    _xlfn.LAMBDA(_xlpm.x, IF(AND(_xlpm.x &lt;&gt; "", _xlpm.x &lt;&gt; "-"), TRIM(CLEAN(LEFT(_xlpm.x, FIND(".", _xlpm.x &amp; ".") - 1))), ""))
))))</f>
        <v/>
      </c>
      <c r="D1145">
        <v>13.799999999999899</v>
      </c>
      <c r="E1145">
        <v>35.879999999999903</v>
      </c>
      <c r="F1145" t="str">
        <f>_xlfn.LET(_xlpm.raw,_xlfn.XLOOKUP(A1145,SITE1!$C$8:$C$1180,SITE1!$D$8:$D$1180,""),_xlpm.cleanRaw,SUBSTITUTE(SUBSTITUTE(_xlpm.raw,"_PIN","."),"PIN","."),_xlpm.mainPart,MID(_xlpm.cleanRaw,2,FIND(".",_xlpm.cleanRaw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605071</v>
      </c>
      <c r="G1145" t="str">
        <f>_xlfn.LET(_xlpm.raw,_xlfn.XLOOKUP(A1145,SITE3!$C$8:$C$1180,SITE3!$D$8:$D$1180,""),_xlpm.cleanRaw,SUBSTITUTE(SUBSTITUTE(_xlpm.raw,"_PIN","."),"PIN","."),_xlpm.mainPart,MID(_xlpm.cleanRaw,2,FIND(".",_xlpm.cleanRaw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805071</v>
      </c>
      <c r="H1145" t="str">
        <f>_xlfn.LET(_xlpm.raw,_xlfn.XLOOKUP(A1145,SITE5!$C$8:$C$1180,SITE5!$D$8:$D$1180,""),_xlpm.cleanRaw,SUBSTITUTE(SUBSTITUTE(_xlpm.raw,"_PIN","."),"PIN","."),_xlpm.mainPart,MID(_xlpm.cleanRaw,2,FIND(".",_xlpm.cleanRaw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704119</v>
      </c>
      <c r="I1145" t="str">
        <f>_xlfn.LET(_xlpm.raw,_xlfn.XLOOKUP(A1145,SITE7!$C$8:$C$1180,SITE7!$D$8:$D$1180,""),_xlpm.cleanRaw,SUBSTITUTE(SUBSTITUTE(_xlpm.raw,"_PIN","."),"PIN","."),_xlpm.mainPart,MID(_xlpm.cleanRaw,2,FIND(".",_xlpm.cleanRaw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504119</v>
      </c>
      <c r="J1145" t="str">
        <f t="shared" si="17"/>
        <v>AY25;DDR1_ALERT_N;;13.7999999999999;35.8799999999999;605071;805071;704119;504119</v>
      </c>
    </row>
    <row r="1146" spans="1:10">
      <c r="A1146" t="s">
        <v>1511</v>
      </c>
      <c r="B1146" t="str">
        <f>_xlfn.XLOOKUP(A1146,SITE1!$O$8:$O$1180,SITE1!$N$8:$N$1180,"")</f>
        <v>DDR1_MA[7]_CAA4</v>
      </c>
      <c r="C1146" t="str" cm="1">
        <f t="array" ref="C1146">_xlfn.TEXTJOIN(",", TRUE, _xlfn.UNIQUE(TRANSPOSE(_xlfn.MAP(
    _xlfn.XLOOKUP(A1146, SITE1!$C$8:$C$1180, SITE1!$F$8:$I$1180),
    _xlfn.LAMBDA(_xlpm.x, IF(AND(_xlpm.x &lt;&gt; "", _xlpm.x &lt;&gt; "-"), TRIM(CLEAN(LEFT(_xlpm.x, FIND(".", _xlpm.x &amp; ".") - 1))), ""))
))))</f>
        <v/>
      </c>
      <c r="D1146">
        <v>12.8799999999999</v>
      </c>
      <c r="E1146">
        <v>35.879999999999903</v>
      </c>
      <c r="F1146" t="str">
        <f>_xlfn.LET(_xlpm.raw,_xlfn.XLOOKUP(A1146,SITE1!$C$8:$C$1180,SITE1!$D$8:$D$1180,""),_xlpm.cleanRaw,SUBSTITUTE(SUBSTITUTE(_xlpm.raw,"_PIN","."),"PIN","."),_xlpm.mainPart,MID(_xlpm.cleanRaw,2,FIND(".",_xlpm.cleanRaw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604021</v>
      </c>
      <c r="G1146" t="str">
        <f>_xlfn.LET(_xlpm.raw,_xlfn.XLOOKUP(A1146,SITE3!$C$8:$C$1180,SITE3!$D$8:$D$1180,""),_xlpm.cleanRaw,SUBSTITUTE(SUBSTITUTE(_xlpm.raw,"_PIN","."),"PIN","."),_xlpm.mainPart,MID(_xlpm.cleanRaw,2,FIND(".",_xlpm.cleanRaw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804021</v>
      </c>
      <c r="H1146" t="str">
        <f>_xlfn.LET(_xlpm.raw,_xlfn.XLOOKUP(A1146,SITE5!$C$8:$C$1180,SITE5!$D$8:$D$1180,""),_xlpm.cleanRaw,SUBSTITUTE(SUBSTITUTE(_xlpm.raw,"_PIN","."),"PIN","."),_xlpm.mainPart,MID(_xlpm.cleanRaw,2,FIND(".",_xlpm.cleanRaw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707110</v>
      </c>
      <c r="I1146" t="str">
        <f>_xlfn.LET(_xlpm.raw,_xlfn.XLOOKUP(A1146,SITE7!$C$8:$C$1180,SITE7!$D$8:$D$1180,""),_xlpm.cleanRaw,SUBSTITUTE(SUBSTITUTE(_xlpm.raw,"_PIN","."),"PIN","."),_xlpm.mainPart,MID(_xlpm.cleanRaw,2,FIND(".",_xlpm.cleanRaw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507110</v>
      </c>
      <c r="J1146" t="str">
        <f t="shared" si="17"/>
        <v>AY26;DDR1_MA[7]_CAA4;;12.8799999999999;35.8799999999999;604021;804021;707110;507110</v>
      </c>
    </row>
    <row r="1147" spans="1:10">
      <c r="A1147" t="s">
        <v>1789</v>
      </c>
      <c r="B1147" t="str">
        <f>_xlfn.XLOOKUP(A1147,SITE1!$O$8:$O$1180,SITE1!$N$8:$N$1180,"")</f>
        <v>VSS</v>
      </c>
      <c r="C1147" t="str" cm="1">
        <f t="array" ref="C1147">_xlfn.TEXTJOIN(",", TRUE, _xlfn.UNIQUE(TRANSPOSE(_xlfn.MAP(
    _xlfn.XLOOKUP(A1147, SITE1!$C$8:$C$1180, SITE1!$F$8:$I$1180),
    _xlfn.LAMBDA(_xlpm.x, IF(AND(_xlpm.x &lt;&gt; "", _xlpm.x &lt;&gt; "-"), TRIM(CLEAN(LEFT(_xlpm.x, FIND(".", _xlpm.x &amp; ".") - 1))), ""))
))))</f>
        <v/>
      </c>
      <c r="D1147">
        <v>11.9599999999999</v>
      </c>
      <c r="E1147">
        <v>35.879999999999903</v>
      </c>
      <c r="F1147" t="str">
        <f>_xlfn.LET(_xlpm.raw,_xlfn.XLOOKUP(A1147,SITE1!$C$8:$C$1180,SITE1!$D$8:$D$1180,""),_xlpm.cleanRaw,SUBSTITUTE(SUBSTITUTE(_xlpm.raw,"_PIN","."),"PIN","."),_xlpm.mainPart,MID(_xlpm.cleanRaw,2,FIND(".",_xlpm.cleanRaw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47" t="str">
        <f>_xlfn.LET(_xlpm.raw,_xlfn.XLOOKUP(A1147,SITE3!$C$8:$C$1180,SITE3!$D$8:$D$1180,""),_xlpm.cleanRaw,SUBSTITUTE(SUBSTITUTE(_xlpm.raw,"_PIN","."),"PIN","."),_xlpm.mainPart,MID(_xlpm.cleanRaw,2,FIND(".",_xlpm.cleanRaw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47" t="str">
        <f>_xlfn.LET(_xlpm.raw,_xlfn.XLOOKUP(A1147,SITE5!$C$8:$C$1180,SITE5!$D$8:$D$1180,""),_xlpm.cleanRaw,SUBSTITUTE(SUBSTITUTE(_xlpm.raw,"_PIN","."),"PIN","."),_xlpm.mainPart,MID(_xlpm.cleanRaw,2,FIND(".",_xlpm.cleanRaw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147" t="str">
        <f>_xlfn.LET(_xlpm.raw,_xlfn.XLOOKUP(A1147,SITE7!$C$8:$C$1180,SITE7!$D$8:$D$1180,""),_xlpm.cleanRaw,SUBSTITUTE(SUBSTITUTE(_xlpm.raw,"_PIN","."),"PIN","."),_xlpm.mainPart,MID(_xlpm.cleanRaw,2,FIND(".",_xlpm.cleanRaw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147" t="str">
        <f t="shared" si="17"/>
        <v>AY27;VSS;;11.9599999999999;35.8799999999999;;;;</v>
      </c>
    </row>
    <row r="1148" spans="1:10">
      <c r="A1148" t="s">
        <v>1525</v>
      </c>
      <c r="B1148" t="str">
        <f>_xlfn.XLOOKUP(A1148,SITE1!$O$8:$O$1180,SITE1!$N$8:$N$1180,"")</f>
        <v>DDR1_MA[14]_CAA9_BG1</v>
      </c>
      <c r="C1148" t="str" cm="1">
        <f t="array" ref="C1148">_xlfn.TEXTJOIN(",", TRUE, _xlfn.UNIQUE(TRANSPOSE(_xlfn.MAP(
    _xlfn.XLOOKUP(A1148, SITE1!$C$8:$C$1180, SITE1!$F$8:$I$1180),
    _xlfn.LAMBDA(_xlpm.x, IF(AND(_xlpm.x &lt;&gt; "", _xlpm.x &lt;&gt; "-"), TRIM(CLEAN(LEFT(_xlpm.x, FIND(".", _xlpm.x &amp; ".") - 1))), ""))
))))</f>
        <v/>
      </c>
      <c r="D1148">
        <v>11.04</v>
      </c>
      <c r="E1148">
        <v>35.879999999999903</v>
      </c>
      <c r="F1148" t="str">
        <f>_xlfn.LET(_xlpm.raw,_xlfn.XLOOKUP(A1148,SITE1!$C$8:$C$1180,SITE1!$D$8:$D$1180,""),_xlpm.cleanRaw,SUBSTITUTE(SUBSTITUTE(_xlpm.raw,"_PIN","."),"PIN","."),_xlpm.mainPart,MID(_xlpm.cleanRaw,2,FIND(".",_xlpm.cleanRaw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606090</v>
      </c>
      <c r="G1148" t="str">
        <f>_xlfn.LET(_xlpm.raw,_xlfn.XLOOKUP(A1148,SITE3!$C$8:$C$1180,SITE3!$D$8:$D$1180,""),_xlpm.cleanRaw,SUBSTITUTE(SUBSTITUTE(_xlpm.raw,"_PIN","."),"PIN","."),_xlpm.mainPart,MID(_xlpm.cleanRaw,2,FIND(".",_xlpm.cleanRaw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806090</v>
      </c>
      <c r="H1148" t="str">
        <f>_xlfn.LET(_xlpm.raw,_xlfn.XLOOKUP(A1148,SITE5!$C$8:$C$1180,SITE5!$D$8:$D$1180,""),_xlpm.cleanRaw,SUBSTITUTE(SUBSTITUTE(_xlpm.raw,"_PIN","."),"PIN","."),_xlpm.mainPart,MID(_xlpm.cleanRaw,2,FIND(".",_xlpm.cleanRaw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704086</v>
      </c>
      <c r="I1148" t="str">
        <f>_xlfn.LET(_xlpm.raw,_xlfn.XLOOKUP(A1148,SITE7!$C$8:$C$1180,SITE7!$D$8:$D$1180,""),_xlpm.cleanRaw,SUBSTITUTE(SUBSTITUTE(_xlpm.raw,"_PIN","."),"PIN","."),_xlpm.mainPart,MID(_xlpm.cleanRaw,2,FIND(".",_xlpm.cleanRaw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504086</v>
      </c>
      <c r="J1148" t="str">
        <f t="shared" si="17"/>
        <v>AY28;DDR1_MA[14]_CAA9_BG1;;11.04;35.8799999999999;606090;806090;704086;504086</v>
      </c>
    </row>
    <row r="1149" spans="1:10">
      <c r="A1149" t="s">
        <v>995</v>
      </c>
      <c r="B1149" t="str">
        <f>_xlfn.XLOOKUP(A1149,SITE1!$O$8:$O$1180,SITE1!$N$8:$N$1180,"")</f>
        <v>DDR1_CKE[0]</v>
      </c>
      <c r="C1149" t="str" cm="1">
        <f t="array" ref="C1149">_xlfn.TEXTJOIN(",", TRUE, _xlfn.UNIQUE(TRANSPOSE(_xlfn.MAP(
    _xlfn.XLOOKUP(A1149, SITE1!$C$8:$C$1180, SITE1!$F$8:$I$1180),
    _xlfn.LAMBDA(_xlpm.x, IF(AND(_xlpm.x &lt;&gt; "", _xlpm.x &lt;&gt; "-"), TRIM(CLEAN(LEFT(_xlpm.x, FIND(".", _xlpm.x &amp; ".") - 1))), ""))
))))</f>
        <v/>
      </c>
      <c r="D1149">
        <v>10.1199999999999</v>
      </c>
      <c r="E1149">
        <v>35.879999999999903</v>
      </c>
      <c r="F1149" t="str">
        <f>_xlfn.LET(_xlpm.raw,_xlfn.XLOOKUP(A1149,SITE1!$C$8:$C$1180,SITE1!$D$8:$D$1180,""),_xlpm.cleanRaw,SUBSTITUTE(SUBSTITUTE(_xlpm.raw,"_PIN","."),"PIN","."),_xlpm.mainPart,MID(_xlpm.cleanRaw,2,FIND(".",_xlpm.cleanRaw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606092</v>
      </c>
      <c r="G1149" t="str">
        <f>_xlfn.LET(_xlpm.raw,_xlfn.XLOOKUP(A1149,SITE3!$C$8:$C$1180,SITE3!$D$8:$D$1180,""),_xlpm.cleanRaw,SUBSTITUTE(SUBSTITUTE(_xlpm.raw,"_PIN","."),"PIN","."),_xlpm.mainPart,MID(_xlpm.cleanRaw,2,FIND(".",_xlpm.cleanRaw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806092</v>
      </c>
      <c r="H1149" t="str">
        <f>_xlfn.LET(_xlpm.raw,_xlfn.XLOOKUP(A1149,SITE5!$C$8:$C$1180,SITE5!$D$8:$D$1180,""),_xlpm.cleanRaw,SUBSTITUTE(SUBSTITUTE(_xlpm.raw,"_PIN","."),"PIN","."),_xlpm.mainPart,MID(_xlpm.cleanRaw,2,FIND(".",_xlpm.cleanRaw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702051</v>
      </c>
      <c r="I1149" t="str">
        <f>_xlfn.LET(_xlpm.raw,_xlfn.XLOOKUP(A1149,SITE7!$C$8:$C$1180,SITE7!$D$8:$D$1180,""),_xlpm.cleanRaw,SUBSTITUTE(SUBSTITUTE(_xlpm.raw,"_PIN","."),"PIN","."),_xlpm.mainPart,MID(_xlpm.cleanRaw,2,FIND(".",_xlpm.cleanRaw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502051</v>
      </c>
      <c r="J1149" t="str">
        <f t="shared" si="17"/>
        <v>AY29;DDR1_CKE[0];;10.1199999999999;35.8799999999999;606092;806092;702051;502051</v>
      </c>
    </row>
    <row r="1150" spans="1:10">
      <c r="A1150" t="s">
        <v>996</v>
      </c>
      <c r="B1150" t="str">
        <f>_xlfn.XLOOKUP(A1150,SITE1!$O$8:$O$1180,SITE1!$N$8:$N$1180,"")</f>
        <v>VSS</v>
      </c>
      <c r="C1150" t="str" cm="1">
        <f t="array" ref="C1150">_xlfn.TEXTJOIN(",", TRUE, _xlfn.UNIQUE(TRANSPOSE(_xlfn.MAP(
    _xlfn.XLOOKUP(A1150, SITE1!$C$8:$C$1180, SITE1!$F$8:$I$1180),
    _xlfn.LAMBDA(_xlpm.x, IF(AND(_xlpm.x &lt;&gt; "", _xlpm.x &lt;&gt; "-"), TRIM(CLEAN(LEFT(_xlpm.x, FIND(".", _xlpm.x &amp; ".") - 1))), ""))
))))</f>
        <v/>
      </c>
      <c r="D1150">
        <v>9.1999999999999904</v>
      </c>
      <c r="E1150">
        <v>35.879999999999903</v>
      </c>
      <c r="F1150" t="str">
        <f>_xlfn.LET(_xlpm.raw,_xlfn.XLOOKUP(A1150,SITE1!$C$8:$C$1180,SITE1!$D$8:$D$1180,""),_xlpm.cleanRaw,SUBSTITUTE(SUBSTITUTE(_xlpm.raw,"_PIN","."),"PIN","."),_xlpm.mainPart,MID(_xlpm.cleanRaw,2,FIND(".",_xlpm.cleanRaw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50" t="str">
        <f>_xlfn.LET(_xlpm.raw,_xlfn.XLOOKUP(A1150,SITE3!$C$8:$C$1180,SITE3!$D$8:$D$1180,""),_xlpm.cleanRaw,SUBSTITUTE(SUBSTITUTE(_xlpm.raw,"_PIN","."),"PIN","."),_xlpm.mainPart,MID(_xlpm.cleanRaw,2,FIND(".",_xlpm.cleanRaw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50" t="str">
        <f>_xlfn.LET(_xlpm.raw,_xlfn.XLOOKUP(A1150,SITE5!$C$8:$C$1180,SITE5!$D$8:$D$1180,""),_xlpm.cleanRaw,SUBSTITUTE(SUBSTITUTE(_xlpm.raw,"_PIN","."),"PIN","."),_xlpm.mainPart,MID(_xlpm.cleanRaw,2,FIND(".",_xlpm.cleanRaw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150" t="str">
        <f>_xlfn.LET(_xlpm.raw,_xlfn.XLOOKUP(A1150,SITE7!$C$8:$C$1180,SITE7!$D$8:$D$1180,""),_xlpm.cleanRaw,SUBSTITUTE(SUBSTITUTE(_xlpm.raw,"_PIN","."),"PIN","."),_xlpm.mainPart,MID(_xlpm.cleanRaw,2,FIND(".",_xlpm.cleanRaw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150" t="str">
        <f t="shared" si="17"/>
        <v>AY30;VSS;;9.19999999999999;35.8799999999999;;;;</v>
      </c>
    </row>
    <row r="1151" spans="1:10">
      <c r="A1151" t="s">
        <v>997</v>
      </c>
      <c r="B1151" t="str">
        <f>_xlfn.XLOOKUP(A1151,SITE1!$O$8:$O$1180,SITE1!$N$8:$N$1180,"")</f>
        <v>DDR0_ECC[7]</v>
      </c>
      <c r="C1151" t="str" cm="1">
        <f t="array" ref="C1151">_xlfn.TEXTJOIN(",", TRUE, _xlfn.UNIQUE(TRANSPOSE(_xlfn.MAP(
    _xlfn.XLOOKUP(A1151, SITE1!$C$8:$C$1180, SITE1!$F$8:$I$1180),
    _xlfn.LAMBDA(_xlpm.x, IF(AND(_xlpm.x &lt;&gt; "", _xlpm.x &lt;&gt; "-"), TRIM(CLEAN(LEFT(_xlpm.x, FIND(".", _xlpm.x &amp; ".") - 1))), ""))
))))</f>
        <v/>
      </c>
      <c r="D1151">
        <v>8.2799999999999905</v>
      </c>
      <c r="E1151">
        <v>35.879999999999903</v>
      </c>
      <c r="F1151" t="str">
        <f>_xlfn.LET(_xlpm.raw,_xlfn.XLOOKUP(A1151,SITE1!$C$8:$C$1180,SITE1!$D$8:$D$1180,""),_xlpm.cleanRaw,SUBSTITUTE(SUBSTITUTE(_xlpm.raw,"_PIN","."),"PIN","."),_xlpm.mainPart,MID(_xlpm.cleanRaw,2,FIND(".",_xlpm.cleanRaw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603118</v>
      </c>
      <c r="G1151" t="str">
        <f>_xlfn.LET(_xlpm.raw,_xlfn.XLOOKUP(A1151,SITE3!$C$8:$C$1180,SITE3!$D$8:$D$1180,""),_xlpm.cleanRaw,SUBSTITUTE(SUBSTITUTE(_xlpm.raw,"_PIN","."),"PIN","."),_xlpm.mainPart,MID(_xlpm.cleanRaw,2,FIND(".",_xlpm.cleanRaw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803118</v>
      </c>
      <c r="H1151" t="str">
        <f>_xlfn.LET(_xlpm.raw,_xlfn.XLOOKUP(A1151,SITE5!$C$8:$C$1180,SITE5!$D$8:$D$1180,""),_xlpm.cleanRaw,SUBSTITUTE(SUBSTITUTE(_xlpm.raw,"_PIN","."),"PIN","."),_xlpm.mainPart,MID(_xlpm.cleanRaw,2,FIND(".",_xlpm.cleanRaw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707113</v>
      </c>
      <c r="I1151" t="str">
        <f>_xlfn.LET(_xlpm.raw,_xlfn.XLOOKUP(A1151,SITE7!$C$8:$C$1180,SITE7!$D$8:$D$1180,""),_xlpm.cleanRaw,SUBSTITUTE(SUBSTITUTE(_xlpm.raw,"_PIN","."),"PIN","."),_xlpm.mainPart,MID(_xlpm.cleanRaw,2,FIND(".",_xlpm.cleanRaw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507113</v>
      </c>
      <c r="J1151" t="str">
        <f t="shared" si="17"/>
        <v>AY31;DDR0_ECC[7];;8.27999999999999;35.8799999999999;603118;803118;707113;507113</v>
      </c>
    </row>
    <row r="1152" spans="1:10">
      <c r="A1152" t="s">
        <v>1599</v>
      </c>
      <c r="B1152" t="str">
        <f>_xlfn.XLOOKUP(A1152,SITE1!$O$8:$O$1180,SITE1!$N$8:$N$1180,"")</f>
        <v>NC01</v>
      </c>
      <c r="C1152" t="str" cm="1">
        <f t="array" ref="C1152">_xlfn.TEXTJOIN(",", TRUE, _xlfn.UNIQUE(TRANSPOSE(_xlfn.MAP(
    _xlfn.XLOOKUP(A1152, SITE1!$C$8:$C$1180, SITE1!$F$8:$I$1180),
    _xlfn.LAMBDA(_xlpm.x, IF(AND(_xlpm.x &lt;&gt; "", _xlpm.x &lt;&gt; "-"), TRIM(CLEAN(LEFT(_xlpm.x, FIND(".", _xlpm.x &amp; ".") - 1))), ""))
))))</f>
        <v/>
      </c>
      <c r="D1152">
        <v>16.559999999999999</v>
      </c>
      <c r="E1152">
        <v>35.879999999999903</v>
      </c>
      <c r="F1152" t="str">
        <f>_xlfn.LET(_xlpm.raw,_xlfn.XLOOKUP(A1152,SITE1!$C$8:$C$1180,SITE1!$D$8:$D$1180,""),_xlpm.cleanRaw,SUBSTITUTE(SUBSTITUTE(_xlpm.raw,"_PIN","."),"PIN","."),_xlpm.mainPart,MID(_xlpm.cleanRaw,2,FIND(".",_xlpm.cleanRaw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52" t="str">
        <f>_xlfn.LET(_xlpm.raw,_xlfn.XLOOKUP(A1152,SITE3!$C$8:$C$1180,SITE3!$D$8:$D$1180,""),_xlpm.cleanRaw,SUBSTITUTE(SUBSTITUTE(_xlpm.raw,"_PIN","."),"PIN","."),_xlpm.mainPart,MID(_xlpm.cleanRaw,2,FIND(".",_xlpm.cleanRaw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52" t="str">
        <f>_xlfn.LET(_xlpm.raw,_xlfn.XLOOKUP(A1152,SITE5!$C$8:$C$1180,SITE5!$D$8:$D$1180,""),_xlpm.cleanRaw,SUBSTITUTE(SUBSTITUTE(_xlpm.raw,"_PIN","."),"PIN","."),_xlpm.mainPart,MID(_xlpm.cleanRaw,2,FIND(".",_xlpm.cleanRaw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152" t="str">
        <f>_xlfn.LET(_xlpm.raw,_xlfn.XLOOKUP(A1152,SITE7!$C$8:$C$1180,SITE7!$D$8:$D$1180,""),_xlpm.cleanRaw,SUBSTITUTE(SUBSTITUTE(_xlpm.raw,"_PIN","."),"PIN","."),_xlpm.mainPart,MID(_xlpm.cleanRaw,2,FIND(".",_xlpm.cleanRaw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152" t="str">
        <f t="shared" si="17"/>
        <v>AY22;NC01;;16.56;35.8799999999999;;;;</v>
      </c>
    </row>
    <row r="1153" spans="1:10">
      <c r="A1153" t="s">
        <v>1600</v>
      </c>
      <c r="B1153" t="str">
        <f>_xlfn.XLOOKUP(A1153,SITE1!$O$8:$O$1180,SITE1!$N$8:$N$1180,"")</f>
        <v>NC02</v>
      </c>
      <c r="C1153" t="str" cm="1">
        <f t="array" ref="C1153">_xlfn.TEXTJOIN(",", TRUE, _xlfn.UNIQUE(TRANSPOSE(_xlfn.MAP(
    _xlfn.XLOOKUP(A1153, SITE1!$C$8:$C$1180, SITE1!$F$8:$I$1180),
    _xlfn.LAMBDA(_xlpm.x, IF(AND(_xlpm.x &lt;&gt; "", _xlpm.x &lt;&gt; "-"), TRIM(CLEAN(LEFT(_xlpm.x, FIND(".", _xlpm.x &amp; ".") - 1))), ""))
))))</f>
        <v/>
      </c>
      <c r="D1153">
        <v>17.479999999999901</v>
      </c>
      <c r="E1153">
        <v>35.879999999999903</v>
      </c>
      <c r="F1153" t="str">
        <f>_xlfn.LET(_xlpm.raw,_xlfn.XLOOKUP(A1153,SITE1!$C$8:$C$1180,SITE1!$D$8:$D$1180,""),_xlpm.cleanRaw,SUBSTITUTE(SUBSTITUTE(_xlpm.raw,"_PIN","."),"PIN","."),_xlpm.mainPart,MID(_xlpm.cleanRaw,2,FIND(".",_xlpm.cleanRaw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53" t="str">
        <f>_xlfn.LET(_xlpm.raw,_xlfn.XLOOKUP(A1153,SITE3!$C$8:$C$1180,SITE3!$D$8:$D$1180,""),_xlpm.cleanRaw,SUBSTITUTE(SUBSTITUTE(_xlpm.raw,"_PIN","."),"PIN","."),_xlpm.mainPart,MID(_xlpm.cleanRaw,2,FIND(".",_xlpm.cleanRaw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53" t="str">
        <f>_xlfn.LET(_xlpm.raw,_xlfn.XLOOKUP(A1153,SITE5!$C$8:$C$1180,SITE5!$D$8:$D$1180,""),_xlpm.cleanRaw,SUBSTITUTE(SUBSTITUTE(_xlpm.raw,"_PIN","."),"PIN","."),_xlpm.mainPart,MID(_xlpm.cleanRaw,2,FIND(".",_xlpm.cleanRaw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153" t="str">
        <f>_xlfn.LET(_xlpm.raw,_xlfn.XLOOKUP(A1153,SITE7!$C$8:$C$1180,SITE7!$D$8:$D$1180,""),_xlpm.cleanRaw,SUBSTITUTE(SUBSTITUTE(_xlpm.raw,"_PIN","."),"PIN","."),_xlpm.mainPart,MID(_xlpm.cleanRaw,2,FIND(".",_xlpm.cleanRaw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153" t="str">
        <f t="shared" si="17"/>
        <v>AY21;NC02;;17.4799999999999;35.8799999999999;;;;</v>
      </c>
    </row>
    <row r="1154" spans="1:10">
      <c r="A1154" t="s">
        <v>1602</v>
      </c>
      <c r="B1154" t="str">
        <f>_xlfn.XLOOKUP(A1154,SITE1!$O$8:$O$1180,SITE1!$N$8:$N$1180,"")</f>
        <v>NC03</v>
      </c>
      <c r="C1154" t="str" cm="1">
        <f t="array" ref="C1154">_xlfn.TEXTJOIN(",", TRUE, _xlfn.UNIQUE(TRANSPOSE(_xlfn.MAP(
    _xlfn.XLOOKUP(A1154, SITE1!$C$8:$C$1180, SITE1!$F$8:$I$1180),
    _xlfn.LAMBDA(_xlpm.x, IF(AND(_xlpm.x &lt;&gt; "", _xlpm.x &lt;&gt; "-"), TRIM(CLEAN(LEFT(_xlpm.x, FIND(".", _xlpm.x &amp; ".") - 1))), ""))
))))</f>
        <v/>
      </c>
      <c r="D1154">
        <v>18.399999999999999</v>
      </c>
      <c r="E1154">
        <v>35.879999999999903</v>
      </c>
      <c r="F1154" t="str">
        <f>_xlfn.LET(_xlpm.raw,_xlfn.XLOOKUP(A1154,SITE1!$C$8:$C$1180,SITE1!$D$8:$D$1180,""),_xlpm.cleanRaw,SUBSTITUTE(SUBSTITUTE(_xlpm.raw,"_PIN","."),"PIN","."),_xlpm.mainPart,MID(_xlpm.cleanRaw,2,FIND(".",_xlpm.cleanRaw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54" t="str">
        <f>_xlfn.LET(_xlpm.raw,_xlfn.XLOOKUP(A1154,SITE3!$C$8:$C$1180,SITE3!$D$8:$D$1180,""),_xlpm.cleanRaw,SUBSTITUTE(SUBSTITUTE(_xlpm.raw,"_PIN","."),"PIN","."),_xlpm.mainPart,MID(_xlpm.cleanRaw,2,FIND(".",_xlpm.cleanRaw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54" t="str">
        <f>_xlfn.LET(_xlpm.raw,_xlfn.XLOOKUP(A1154,SITE5!$C$8:$C$1180,SITE5!$D$8:$D$1180,""),_xlpm.cleanRaw,SUBSTITUTE(SUBSTITUTE(_xlpm.raw,"_PIN","."),"PIN","."),_xlpm.mainPart,MID(_xlpm.cleanRaw,2,FIND(".",_xlpm.cleanRaw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154" t="str">
        <f>_xlfn.LET(_xlpm.raw,_xlfn.XLOOKUP(A1154,SITE7!$C$8:$C$1180,SITE7!$D$8:$D$1180,""),_xlpm.cleanRaw,SUBSTITUTE(SUBSTITUTE(_xlpm.raw,"_PIN","."),"PIN","."),_xlpm.mainPart,MID(_xlpm.cleanRaw,2,FIND(".",_xlpm.cleanRaw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154" t="str">
        <f t="shared" ref="J1154:J1171" si="18">A1154&amp;";"&amp;B1154&amp;";"&amp;C1154&amp;";"&amp;D1154&amp;";"&amp;E1154&amp;";"&amp;F1154&amp;";"&amp;G1154&amp;";"&amp;H1154&amp;";"&amp;I1154</f>
        <v>AY20;NC03;;18.4;35.8799999999999;;;;</v>
      </c>
    </row>
    <row r="1155" spans="1:10">
      <c r="A1155" t="s">
        <v>1604</v>
      </c>
      <c r="B1155" t="str">
        <f>_xlfn.XLOOKUP(A1155,SITE1!$O$8:$O$1180,SITE1!$N$8:$N$1180,"")</f>
        <v>NC04</v>
      </c>
      <c r="C1155" t="str" cm="1">
        <f t="array" ref="C1155">_xlfn.TEXTJOIN(",", TRUE, _xlfn.UNIQUE(TRANSPOSE(_xlfn.MAP(
    _xlfn.XLOOKUP(A1155, SITE1!$C$8:$C$1180, SITE1!$F$8:$I$1180),
    _xlfn.LAMBDA(_xlpm.x, IF(AND(_xlpm.x &lt;&gt; "", _xlpm.x &lt;&gt; "-"), TRIM(CLEAN(LEFT(_xlpm.x, FIND(".", _xlpm.x &amp; ".") - 1))), ""))
))))</f>
        <v/>
      </c>
      <c r="D1155">
        <v>19.319999999999901</v>
      </c>
      <c r="E1155">
        <v>35.879999999999903</v>
      </c>
      <c r="F1155" t="str">
        <f>_xlfn.LET(_xlpm.raw,_xlfn.XLOOKUP(A1155,SITE1!$C$8:$C$1180,SITE1!$D$8:$D$1180,""),_xlpm.cleanRaw,SUBSTITUTE(SUBSTITUTE(_xlpm.raw,"_PIN","."),"PIN","."),_xlpm.mainPart,MID(_xlpm.cleanRaw,2,FIND(".",_xlpm.cleanRaw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55" t="str">
        <f>_xlfn.LET(_xlpm.raw,_xlfn.XLOOKUP(A1155,SITE3!$C$8:$C$1180,SITE3!$D$8:$D$1180,""),_xlpm.cleanRaw,SUBSTITUTE(SUBSTITUTE(_xlpm.raw,"_PIN","."),"PIN","."),_xlpm.mainPart,MID(_xlpm.cleanRaw,2,FIND(".",_xlpm.cleanRaw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55" t="str">
        <f>_xlfn.LET(_xlpm.raw,_xlfn.XLOOKUP(A1155,SITE5!$C$8:$C$1180,SITE5!$D$8:$D$1180,""),_xlpm.cleanRaw,SUBSTITUTE(SUBSTITUTE(_xlpm.raw,"_PIN","."),"PIN","."),_xlpm.mainPart,MID(_xlpm.cleanRaw,2,FIND(".",_xlpm.cleanRaw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155" t="str">
        <f>_xlfn.LET(_xlpm.raw,_xlfn.XLOOKUP(A1155,SITE7!$C$8:$C$1180,SITE7!$D$8:$D$1180,""),_xlpm.cleanRaw,SUBSTITUTE(SUBSTITUTE(_xlpm.raw,"_PIN","."),"PIN","."),_xlpm.mainPart,MID(_xlpm.cleanRaw,2,FIND(".",_xlpm.cleanRaw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155" t="str">
        <f t="shared" si="18"/>
        <v>AY19;NC04;;19.3199999999999;35.8799999999999;;;;</v>
      </c>
    </row>
    <row r="1156" spans="1:10">
      <c r="A1156" t="s">
        <v>484</v>
      </c>
      <c r="B1156" t="str">
        <f>_xlfn.XLOOKUP(A1156,SITE1!$O$8:$O$1180,SITE1!$N$8:$N$1180,"")</f>
        <v>NC05</v>
      </c>
      <c r="C1156" t="str" cm="1">
        <f t="array" ref="C1156">_xlfn.TEXTJOIN(",", TRUE, _xlfn.UNIQUE(TRANSPOSE(_xlfn.MAP(
    _xlfn.XLOOKUP(A1156, SITE1!$C$8:$C$1180, SITE1!$F$8:$I$1180),
    _xlfn.LAMBDA(_xlpm.x, IF(AND(_xlpm.x &lt;&gt; "", _xlpm.x &lt;&gt; "-"), TRIM(CLEAN(LEFT(_xlpm.x, FIND(".", _xlpm.x &amp; ".") - 1))), ""))
))))</f>
        <v/>
      </c>
      <c r="D1156">
        <v>35.879999999999903</v>
      </c>
      <c r="E1156">
        <v>19.319999999999901</v>
      </c>
      <c r="F1156" t="str">
        <f>_xlfn.LET(_xlpm.raw,_xlfn.XLOOKUP(A1156,SITE1!$C$8:$C$1180,SITE1!$D$8:$D$1180,""),_xlpm.cleanRaw,SUBSTITUTE(SUBSTITUTE(_xlpm.raw,"_PIN","."),"PIN","."),_xlpm.mainPart,MID(_xlpm.cleanRaw,2,FIND(".",_xlpm.cleanRaw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56" t="str">
        <f>_xlfn.LET(_xlpm.raw,_xlfn.XLOOKUP(A1156,SITE3!$C$8:$C$1180,SITE3!$D$8:$D$1180,""),_xlpm.cleanRaw,SUBSTITUTE(SUBSTITUTE(_xlpm.raw,"_PIN","."),"PIN","."),_xlpm.mainPart,MID(_xlpm.cleanRaw,2,FIND(".",_xlpm.cleanRaw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56" t="str">
        <f>_xlfn.LET(_xlpm.raw,_xlfn.XLOOKUP(A1156,SITE5!$C$8:$C$1180,SITE5!$D$8:$D$1180,""),_xlpm.cleanRaw,SUBSTITUTE(SUBSTITUTE(_xlpm.raw,"_PIN","."),"PIN","."),_xlpm.mainPart,MID(_xlpm.cleanRaw,2,FIND(".",_xlpm.cleanRaw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156" t="str">
        <f>_xlfn.LET(_xlpm.raw,_xlfn.XLOOKUP(A1156,SITE7!$C$8:$C$1180,SITE7!$D$8:$D$1180,""),_xlpm.cleanRaw,SUBSTITUTE(SUBSTITUTE(_xlpm.raw,"_PIN","."),"PIN","."),_xlpm.mainPart,MID(_xlpm.cleanRaw,2,FIND(".",_xlpm.cleanRaw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156" t="str">
        <f t="shared" si="18"/>
        <v>AB1;NC05;;35.8799999999999;19.3199999999999;;;;</v>
      </c>
    </row>
    <row r="1157" spans="1:10">
      <c r="A1157" t="s">
        <v>498</v>
      </c>
      <c r="B1157" t="str">
        <f>_xlfn.XLOOKUP(A1157,SITE1!$O$8:$O$1180,SITE1!$N$8:$N$1180,"")</f>
        <v>NC06</v>
      </c>
      <c r="C1157" t="str" cm="1">
        <f t="array" ref="C1157">_xlfn.TEXTJOIN(",", TRUE, _xlfn.UNIQUE(TRANSPOSE(_xlfn.MAP(
    _xlfn.XLOOKUP(A1157, SITE1!$C$8:$C$1180, SITE1!$F$8:$I$1180),
    _xlfn.LAMBDA(_xlpm.x, IF(AND(_xlpm.x &lt;&gt; "", _xlpm.x &lt;&gt; "-"), TRIM(CLEAN(LEFT(_xlpm.x, FIND(".", _xlpm.x &amp; ".") - 1))), ""))
))))</f>
        <v/>
      </c>
      <c r="D1157">
        <v>35.879999999999903</v>
      </c>
      <c r="E1157">
        <v>18.399999999999999</v>
      </c>
      <c r="F1157" t="str">
        <f>_xlfn.LET(_xlpm.raw,_xlfn.XLOOKUP(A1157,SITE1!$C$8:$C$1180,SITE1!$D$8:$D$1180,""),_xlpm.cleanRaw,SUBSTITUTE(SUBSTITUTE(_xlpm.raw,"_PIN","."),"PIN","."),_xlpm.mainPart,MID(_xlpm.cleanRaw,2,FIND(".",_xlpm.cleanRaw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57" t="str">
        <f>_xlfn.LET(_xlpm.raw,_xlfn.XLOOKUP(A1157,SITE3!$C$8:$C$1180,SITE3!$D$8:$D$1180,""),_xlpm.cleanRaw,SUBSTITUTE(SUBSTITUTE(_xlpm.raw,"_PIN","."),"PIN","."),_xlpm.mainPart,MID(_xlpm.cleanRaw,2,FIND(".",_xlpm.cleanRaw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57" t="str">
        <f>_xlfn.LET(_xlpm.raw,_xlfn.XLOOKUP(A1157,SITE5!$C$8:$C$1180,SITE5!$D$8:$D$1180,""),_xlpm.cleanRaw,SUBSTITUTE(SUBSTITUTE(_xlpm.raw,"_PIN","."),"PIN","."),_xlpm.mainPart,MID(_xlpm.cleanRaw,2,FIND(".",_xlpm.cleanRaw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157" t="str">
        <f>_xlfn.LET(_xlpm.raw,_xlfn.XLOOKUP(A1157,SITE7!$C$8:$C$1180,SITE7!$D$8:$D$1180,""),_xlpm.cleanRaw,SUBSTITUTE(SUBSTITUTE(_xlpm.raw,"_PIN","."),"PIN","."),_xlpm.mainPart,MID(_xlpm.cleanRaw,2,FIND(".",_xlpm.cleanRaw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157" t="str">
        <f t="shared" si="18"/>
        <v>AA1;NC06;;35.8799999999999;18.4;;;;</v>
      </c>
    </row>
    <row r="1158" spans="1:10">
      <c r="A1158" t="s">
        <v>1607</v>
      </c>
      <c r="B1158" t="str">
        <f>_xlfn.XLOOKUP(A1158,SITE1!$O$8:$O$1180,SITE1!$N$8:$N$1180,"")</f>
        <v>NC07</v>
      </c>
      <c r="C1158" t="str" cm="1">
        <f t="array" ref="C1158">_xlfn.TEXTJOIN(",", TRUE, _xlfn.UNIQUE(TRANSPOSE(_xlfn.MAP(
    _xlfn.XLOOKUP(A1158, SITE1!$C$8:$C$1180, SITE1!$F$8:$I$1180),
    _xlfn.LAMBDA(_xlpm.x, IF(AND(_xlpm.x &lt;&gt; "", _xlpm.x &lt;&gt; "-"), TRIM(CLEAN(LEFT(_xlpm.x, FIND(".", _xlpm.x &amp; ".") - 1))), ""))
))))</f>
        <v/>
      </c>
      <c r="D1158">
        <v>35.879999999999903</v>
      </c>
      <c r="E1158">
        <v>17.479999999999901</v>
      </c>
      <c r="F1158" t="str">
        <f>_xlfn.LET(_xlpm.raw,_xlfn.XLOOKUP(A1158,SITE1!$C$8:$C$1180,SITE1!$D$8:$D$1180,""),_xlpm.cleanRaw,SUBSTITUTE(SUBSTITUTE(_xlpm.raw,"_PIN","."),"PIN","."),_xlpm.mainPart,MID(_xlpm.cleanRaw,2,FIND(".",_xlpm.cleanRaw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58" t="str">
        <f>_xlfn.LET(_xlpm.raw,_xlfn.XLOOKUP(A1158,SITE3!$C$8:$C$1180,SITE3!$D$8:$D$1180,""),_xlpm.cleanRaw,SUBSTITUTE(SUBSTITUTE(_xlpm.raw,"_PIN","."),"PIN","."),_xlpm.mainPart,MID(_xlpm.cleanRaw,2,FIND(".",_xlpm.cleanRaw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58" t="str">
        <f>_xlfn.LET(_xlpm.raw,_xlfn.XLOOKUP(A1158,SITE5!$C$8:$C$1180,SITE5!$D$8:$D$1180,""),_xlpm.cleanRaw,SUBSTITUTE(SUBSTITUTE(_xlpm.raw,"_PIN","."),"PIN","."),_xlpm.mainPart,MID(_xlpm.cleanRaw,2,FIND(".",_xlpm.cleanRaw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158" t="str">
        <f>_xlfn.LET(_xlpm.raw,_xlfn.XLOOKUP(A1158,SITE7!$C$8:$C$1180,SITE7!$D$8:$D$1180,""),_xlpm.cleanRaw,SUBSTITUTE(SUBSTITUTE(_xlpm.raw,"_PIN","."),"PIN","."),_xlpm.mainPart,MID(_xlpm.cleanRaw,2,FIND(".",_xlpm.cleanRaw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158" t="str">
        <f t="shared" si="18"/>
        <v>Y1;NC07;;35.8799999999999;17.4799999999999;;;;</v>
      </c>
    </row>
    <row r="1159" spans="1:10">
      <c r="A1159" t="s">
        <v>60</v>
      </c>
      <c r="B1159" t="str">
        <f>_xlfn.XLOOKUP(A1159,SITE1!$O$8:$O$1180,SITE1!$N$8:$N$1180,"")</f>
        <v>FIVR_PROBE_DIG[1]</v>
      </c>
      <c r="C1159" t="str" cm="1">
        <f t="array" ref="C1159">_xlfn.TEXTJOIN(",", TRUE, _xlfn.UNIQUE(TRANSPOSE(_xlfn.MAP(
    _xlfn.XLOOKUP(A1159, SITE1!$C$8:$C$1180, SITE1!$F$8:$I$1180),
    _xlfn.LAMBDA(_xlpm.x, IF(AND(_xlpm.x &lt;&gt; "", _xlpm.x &lt;&gt; "-"), TRIM(CLEAN(LEFT(_xlpm.x, FIND(".", _xlpm.x &amp; ".") - 1))), ""))
))))</f>
        <v/>
      </c>
      <c r="D1159">
        <v>29.439999999999898</v>
      </c>
      <c r="E1159">
        <v>0</v>
      </c>
      <c r="F1159" t="str">
        <f>_xlfn.LET(_xlpm.raw,_xlfn.XLOOKUP(A1159,SITE1!$C$8:$C$1180,SITE1!$D$8:$D$1180,""),_xlpm.cleanRaw,SUBSTITUTE(SUBSTITUTE(_xlpm.raw,"_PIN","."),"PIN","."),_xlpm.mainPart,MID(_xlpm.cleanRaw,2,FIND(".",_xlpm.cleanRaw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602081</v>
      </c>
      <c r="G1159" t="str">
        <f>_xlfn.LET(_xlpm.raw,_xlfn.XLOOKUP(A1159,SITE3!$C$8:$C$1180,SITE3!$D$8:$D$1180,""),_xlpm.cleanRaw,SUBSTITUTE(SUBSTITUTE(_xlpm.raw,"_PIN","."),"PIN","."),_xlpm.mainPart,MID(_xlpm.cleanRaw,2,FIND(".",_xlpm.cleanRaw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802081</v>
      </c>
      <c r="H1159" t="str">
        <f>_xlfn.LET(_xlpm.raw,_xlfn.XLOOKUP(A1159,SITE5!$C$8:$C$1180,SITE5!$D$8:$D$1180,""),_xlpm.cleanRaw,SUBSTITUTE(SUBSTITUTE(_xlpm.raw,"_PIN","."),"PIN","."),_xlpm.mainPart,MID(_xlpm.cleanRaw,2,FIND(".",_xlpm.cleanRaw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703025</v>
      </c>
      <c r="I1159" t="str">
        <f>_xlfn.LET(_xlpm.raw,_xlfn.XLOOKUP(A1159,SITE7!$C$8:$C$1180,SITE7!$D$8:$D$1180,""),_xlpm.cleanRaw,SUBSTITUTE(SUBSTITUTE(_xlpm.raw,"_PIN","."),"PIN","."),_xlpm.mainPart,MID(_xlpm.cleanRaw,2,FIND(".",_xlpm.cleanRaw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503025</v>
      </c>
      <c r="J1159" t="str">
        <f t="shared" si="18"/>
        <v>A8;FIVR_PROBE_DIG[1];;29.4399999999999;0;602081;802081;703025;503025</v>
      </c>
    </row>
    <row r="1160" spans="1:10">
      <c r="A1160" t="s">
        <v>1083</v>
      </c>
      <c r="B1160" t="str">
        <f>_xlfn.XLOOKUP(A1160,SITE1!$O$8:$O$1180,SITE1!$N$8:$N$1180,"")</f>
        <v>FIVR_PROBE_DIG[0]</v>
      </c>
      <c r="C1160" t="str" cm="1">
        <f t="array" ref="C1160">_xlfn.TEXTJOIN(",", TRUE, _xlfn.UNIQUE(TRANSPOSE(_xlfn.MAP(
    _xlfn.XLOOKUP(A1160, SITE1!$C$8:$C$1180, SITE1!$F$8:$I$1180),
    _xlfn.LAMBDA(_xlpm.x, IF(AND(_xlpm.x &lt;&gt; "", _xlpm.x &lt;&gt; "-"), TRIM(CLEAN(LEFT(_xlpm.x, FIND(".", _xlpm.x &amp; ".") - 1))), ""))
))))</f>
        <v/>
      </c>
      <c r="D1160">
        <v>28.5199999999999</v>
      </c>
      <c r="E1160">
        <v>0</v>
      </c>
      <c r="F1160" t="str">
        <f>_xlfn.LET(_xlpm.raw,_xlfn.XLOOKUP(A1160,SITE1!$C$8:$C$1180,SITE1!$D$8:$D$1180,""),_xlpm.cleanRaw,SUBSTITUTE(SUBSTITUTE(_xlpm.raw,"_PIN","."),"PIN","."),_xlpm.mainPart,MID(_xlpm.cleanRaw,2,FIND(".",_xlpm.cleanRaw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602079</v>
      </c>
      <c r="G1160" t="str">
        <f>_xlfn.LET(_xlpm.raw,_xlfn.XLOOKUP(A1160,SITE3!$C$8:$C$1180,SITE3!$D$8:$D$1180,""),_xlpm.cleanRaw,SUBSTITUTE(SUBSTITUTE(_xlpm.raw,"_PIN","."),"PIN","."),_xlpm.mainPart,MID(_xlpm.cleanRaw,2,FIND(".",_xlpm.cleanRaw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802079</v>
      </c>
      <c r="H1160" t="str">
        <f>_xlfn.LET(_xlpm.raw,_xlfn.XLOOKUP(A1160,SITE5!$C$8:$C$1180,SITE5!$D$8:$D$1180,""),_xlpm.cleanRaw,SUBSTITUTE(SUBSTITUTE(_xlpm.raw,"_PIN","."),"PIN","."),_xlpm.mainPart,MID(_xlpm.cleanRaw,2,FIND(".",_xlpm.cleanRaw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703017</v>
      </c>
      <c r="I1160" t="str">
        <f>_xlfn.LET(_xlpm.raw,_xlfn.XLOOKUP(A1160,SITE7!$C$8:$C$1180,SITE7!$D$8:$D$1180,""),_xlpm.cleanRaw,SUBSTITUTE(SUBSTITUTE(_xlpm.raw,"_PIN","."),"PIN","."),_xlpm.mainPart,MID(_xlpm.cleanRaw,2,FIND(".",_xlpm.cleanRaw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503017</v>
      </c>
      <c r="J1160" t="str">
        <f t="shared" si="18"/>
        <v>A9;FIVR_PROBE_DIG[0];;28.5199999999999;0;602079;802079;703017;503017</v>
      </c>
    </row>
    <row r="1161" spans="1:10">
      <c r="A1161" t="s">
        <v>1071</v>
      </c>
      <c r="B1161" t="str">
        <f>_xlfn.XLOOKUP(A1161,SITE1!$O$8:$O$1180,SITE1!$N$8:$N$1180,"")</f>
        <v>NC08</v>
      </c>
      <c r="C1161" t="str" cm="1">
        <f t="array" ref="C1161">_xlfn.TEXTJOIN(",", TRUE, _xlfn.UNIQUE(TRANSPOSE(_xlfn.MAP(
    _xlfn.XLOOKUP(A1161, SITE1!$C$8:$C$1180, SITE1!$F$8:$I$1180),
    _xlfn.LAMBDA(_xlpm.x, IF(AND(_xlpm.x &lt;&gt; "", _xlpm.x &lt;&gt; "-"), TRIM(CLEAN(LEFT(_xlpm.x, FIND(".", _xlpm.x &amp; ".") - 1))), ""))
))))</f>
        <v/>
      </c>
      <c r="D1161">
        <v>27.599999999999898</v>
      </c>
      <c r="E1161">
        <v>0</v>
      </c>
      <c r="F1161" t="str">
        <f>_xlfn.LET(_xlpm.raw,_xlfn.XLOOKUP(A1161,SITE1!$C$8:$C$1180,SITE1!$D$8:$D$1180,""),_xlpm.cleanRaw,SUBSTITUTE(SUBSTITUTE(_xlpm.raw,"_PIN","."),"PIN","."),_xlpm.mainPart,MID(_xlpm.cleanRaw,2,FIND(".",_xlpm.cleanRaw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61" t="str">
        <f>_xlfn.LET(_xlpm.raw,_xlfn.XLOOKUP(A1161,SITE3!$C$8:$C$1180,SITE3!$D$8:$D$1180,""),_xlpm.cleanRaw,SUBSTITUTE(SUBSTITUTE(_xlpm.raw,"_PIN","."),"PIN","."),_xlpm.mainPart,MID(_xlpm.cleanRaw,2,FIND(".",_xlpm.cleanRaw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61" t="str">
        <f>_xlfn.LET(_xlpm.raw,_xlfn.XLOOKUP(A1161,SITE5!$C$8:$C$1180,SITE5!$D$8:$D$1180,""),_xlpm.cleanRaw,SUBSTITUTE(SUBSTITUTE(_xlpm.raw,"_PIN","."),"PIN","."),_xlpm.mainPart,MID(_xlpm.cleanRaw,2,FIND(".",_xlpm.cleanRaw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161" t="str">
        <f>_xlfn.LET(_xlpm.raw,_xlfn.XLOOKUP(A1161,SITE7!$C$8:$C$1180,SITE7!$D$8:$D$1180,""),_xlpm.cleanRaw,SUBSTITUTE(SUBSTITUTE(_xlpm.raw,"_PIN","."),"PIN","."),_xlpm.mainPart,MID(_xlpm.cleanRaw,2,FIND(".",_xlpm.cleanRaw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161" t="str">
        <f t="shared" si="18"/>
        <v>A10;NC08;;27.5999999999999;0;;;;</v>
      </c>
    </row>
    <row r="1162" spans="1:10">
      <c r="A1162" t="s">
        <v>21</v>
      </c>
      <c r="B1162" t="str">
        <f>_xlfn.XLOOKUP(A1162,SITE1!$O$8:$O$1180,SITE1!$N$8:$N$1180,"")</f>
        <v>NC09</v>
      </c>
      <c r="C1162" t="str" cm="1">
        <f t="array" ref="C1162">_xlfn.TEXTJOIN(",", TRUE, _xlfn.UNIQUE(TRANSPOSE(_xlfn.MAP(
    _xlfn.XLOOKUP(A1162, SITE1!$C$8:$C$1180, SITE1!$F$8:$I$1180),
    _xlfn.LAMBDA(_xlpm.x, IF(AND(_xlpm.x &lt;&gt; "", _xlpm.x &lt;&gt; "-"), TRIM(CLEAN(LEFT(_xlpm.x, FIND(".", _xlpm.x &amp; ".") - 1))), ""))
))))</f>
        <v/>
      </c>
      <c r="D1162">
        <v>19.319999999999901</v>
      </c>
      <c r="E1162">
        <v>0</v>
      </c>
      <c r="F1162" t="str">
        <f>_xlfn.LET(_xlpm.raw,_xlfn.XLOOKUP(A1162,SITE1!$C$8:$C$1180,SITE1!$D$8:$D$1180,""),_xlpm.cleanRaw,SUBSTITUTE(SUBSTITUTE(_xlpm.raw,"_PIN","."),"PIN","."),_xlpm.mainPart,MID(_xlpm.cleanRaw,2,FIND(".",_xlpm.cleanRaw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62" t="str">
        <f>_xlfn.LET(_xlpm.raw,_xlfn.XLOOKUP(A1162,SITE3!$C$8:$C$1180,SITE3!$D$8:$D$1180,""),_xlpm.cleanRaw,SUBSTITUTE(SUBSTITUTE(_xlpm.raw,"_PIN","."),"PIN","."),_xlpm.mainPart,MID(_xlpm.cleanRaw,2,FIND(".",_xlpm.cleanRaw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62" t="str">
        <f>_xlfn.LET(_xlpm.raw,_xlfn.XLOOKUP(A1162,SITE5!$C$8:$C$1180,SITE5!$D$8:$D$1180,""),_xlpm.cleanRaw,SUBSTITUTE(SUBSTITUTE(_xlpm.raw,"_PIN","."),"PIN","."),_xlpm.mainPart,MID(_xlpm.cleanRaw,2,FIND(".",_xlpm.cleanRaw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162" t="str">
        <f>_xlfn.LET(_xlpm.raw,_xlfn.XLOOKUP(A1162,SITE7!$C$8:$C$1180,SITE7!$D$8:$D$1180,""),_xlpm.cleanRaw,SUBSTITUTE(SUBSTITUTE(_xlpm.raw,"_PIN","."),"PIN","."),_xlpm.mainPart,MID(_xlpm.cleanRaw,2,FIND(".",_xlpm.cleanRaw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162" t="str">
        <f t="shared" si="18"/>
        <v>A19;NC09;;19.3199999999999;0;;;;</v>
      </c>
    </row>
    <row r="1163" spans="1:10">
      <c r="A1163" t="s">
        <v>1076</v>
      </c>
      <c r="B1163" t="str">
        <f>_xlfn.XLOOKUP(A1163,SITE1!$O$8:$O$1180,SITE1!$N$8:$N$1180,"")</f>
        <v>NC10</v>
      </c>
      <c r="C1163" t="str" cm="1">
        <f t="array" ref="C1163">_xlfn.TEXTJOIN(",", TRUE, _xlfn.UNIQUE(TRANSPOSE(_xlfn.MAP(
    _xlfn.XLOOKUP(A1163, SITE1!$C$8:$C$1180, SITE1!$F$8:$I$1180),
    _xlfn.LAMBDA(_xlpm.x, IF(AND(_xlpm.x &lt;&gt; "", _xlpm.x &lt;&gt; "-"), TRIM(CLEAN(LEFT(_xlpm.x, FIND(".", _xlpm.x &amp; ".") - 1))), ""))
))))</f>
        <v/>
      </c>
      <c r="D1163">
        <v>18.399999999999999</v>
      </c>
      <c r="E1163">
        <v>0</v>
      </c>
      <c r="F1163" t="str">
        <f>_xlfn.LET(_xlpm.raw,_xlfn.XLOOKUP(A1163,SITE1!$C$8:$C$1180,SITE1!$D$8:$D$1180,""),_xlpm.cleanRaw,SUBSTITUTE(SUBSTITUTE(_xlpm.raw,"_PIN","."),"PIN","."),_xlpm.mainPart,MID(_xlpm.cleanRaw,2,FIND(".",_xlpm.cleanRaw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63" t="str">
        <f>_xlfn.LET(_xlpm.raw,_xlfn.XLOOKUP(A1163,SITE3!$C$8:$C$1180,SITE3!$D$8:$D$1180,""),_xlpm.cleanRaw,SUBSTITUTE(SUBSTITUTE(_xlpm.raw,"_PIN","."),"PIN","."),_xlpm.mainPart,MID(_xlpm.cleanRaw,2,FIND(".",_xlpm.cleanRaw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63" t="str">
        <f>_xlfn.LET(_xlpm.raw,_xlfn.XLOOKUP(A1163,SITE5!$C$8:$C$1180,SITE5!$D$8:$D$1180,""),_xlpm.cleanRaw,SUBSTITUTE(SUBSTITUTE(_xlpm.raw,"_PIN","."),"PIN","."),_xlpm.mainPart,MID(_xlpm.cleanRaw,2,FIND(".",_xlpm.cleanRaw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163" t="str">
        <f>_xlfn.LET(_xlpm.raw,_xlfn.XLOOKUP(A1163,SITE7!$C$8:$C$1180,SITE7!$D$8:$D$1180,""),_xlpm.cleanRaw,SUBSTITUTE(SUBSTITUTE(_xlpm.raw,"_PIN","."),"PIN","."),_xlpm.mainPart,MID(_xlpm.cleanRaw,2,FIND(".",_xlpm.cleanRaw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163" t="str">
        <f t="shared" si="18"/>
        <v>A20;NC10;;18.4;0;;;;</v>
      </c>
    </row>
    <row r="1164" spans="1:10">
      <c r="A1164" t="s">
        <v>15</v>
      </c>
      <c r="B1164" t="str">
        <f>_xlfn.XLOOKUP(A1164,SITE1!$O$8:$O$1180,SITE1!$N$8:$N$1180,"")</f>
        <v>NC11</v>
      </c>
      <c r="C1164" t="str" cm="1">
        <f t="array" ref="C1164">_xlfn.TEXTJOIN(",", TRUE, _xlfn.UNIQUE(TRANSPOSE(_xlfn.MAP(
    _xlfn.XLOOKUP(A1164, SITE1!$C$8:$C$1180, SITE1!$F$8:$I$1180),
    _xlfn.LAMBDA(_xlpm.x, IF(AND(_xlpm.x &lt;&gt; "", _xlpm.x &lt;&gt; "-"), TRIM(CLEAN(LEFT(_xlpm.x, FIND(".", _xlpm.x &amp; ".") - 1))), ""))
))))</f>
        <v/>
      </c>
      <c r="D1164">
        <v>17.479999999999901</v>
      </c>
      <c r="E1164">
        <v>0</v>
      </c>
      <c r="F1164" t="str">
        <f>_xlfn.LET(_xlpm.raw,_xlfn.XLOOKUP(A1164,SITE1!$C$8:$C$1180,SITE1!$D$8:$D$1180,""),_xlpm.cleanRaw,SUBSTITUTE(SUBSTITUTE(_xlpm.raw,"_PIN","."),"PIN","."),_xlpm.mainPart,MID(_xlpm.cleanRaw,2,FIND(".",_xlpm.cleanRaw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64" t="str">
        <f>_xlfn.LET(_xlpm.raw,_xlfn.XLOOKUP(A1164,SITE3!$C$8:$C$1180,SITE3!$D$8:$D$1180,""),_xlpm.cleanRaw,SUBSTITUTE(SUBSTITUTE(_xlpm.raw,"_PIN","."),"PIN","."),_xlpm.mainPart,MID(_xlpm.cleanRaw,2,FIND(".",_xlpm.cleanRaw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64" t="str">
        <f>_xlfn.LET(_xlpm.raw,_xlfn.XLOOKUP(A1164,SITE5!$C$8:$C$1180,SITE5!$D$8:$D$1180,""),_xlpm.cleanRaw,SUBSTITUTE(SUBSTITUTE(_xlpm.raw,"_PIN","."),"PIN","."),_xlpm.mainPart,MID(_xlpm.cleanRaw,2,FIND(".",_xlpm.cleanRaw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164" t="str">
        <f>_xlfn.LET(_xlpm.raw,_xlfn.XLOOKUP(A1164,SITE7!$C$8:$C$1180,SITE7!$D$8:$D$1180,""),_xlpm.cleanRaw,SUBSTITUTE(SUBSTITUTE(_xlpm.raw,"_PIN","."),"PIN","."),_xlpm.mainPart,MID(_xlpm.cleanRaw,2,FIND(".",_xlpm.cleanRaw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164" t="str">
        <f t="shared" si="18"/>
        <v>A21;NC11;;17.4799999999999;0;;;;</v>
      </c>
    </row>
    <row r="1165" spans="1:10">
      <c r="A1165" t="s">
        <v>1077</v>
      </c>
      <c r="B1165" t="str">
        <f>_xlfn.XLOOKUP(A1165,SITE1!$O$8:$O$1180,SITE1!$N$8:$N$1180,"")</f>
        <v>NC12</v>
      </c>
      <c r="C1165" t="str" cm="1">
        <f t="array" ref="C1165">_xlfn.TEXTJOIN(",", TRUE, _xlfn.UNIQUE(TRANSPOSE(_xlfn.MAP(
    _xlfn.XLOOKUP(A1165, SITE1!$C$8:$C$1180, SITE1!$F$8:$I$1180),
    _xlfn.LAMBDA(_xlpm.x, IF(AND(_xlpm.x &lt;&gt; "", _xlpm.x &lt;&gt; "-"), TRIM(CLEAN(LEFT(_xlpm.x, FIND(".", _xlpm.x &amp; ".") - 1))), ""))
))))</f>
        <v/>
      </c>
      <c r="D1165">
        <v>16.559999999999999</v>
      </c>
      <c r="E1165">
        <v>0</v>
      </c>
      <c r="F1165" t="str">
        <f>_xlfn.LET(_xlpm.raw,_xlfn.XLOOKUP(A1165,SITE1!$C$8:$C$1180,SITE1!$D$8:$D$1180,""),_xlpm.cleanRaw,SUBSTITUTE(SUBSTITUTE(_xlpm.raw,"_PIN","."),"PIN","."),_xlpm.mainPart,MID(_xlpm.cleanRaw,2,FIND(".",_xlpm.cleanRaw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65" t="str">
        <f>_xlfn.LET(_xlpm.raw,_xlfn.XLOOKUP(A1165,SITE3!$C$8:$C$1180,SITE3!$D$8:$D$1180,""),_xlpm.cleanRaw,SUBSTITUTE(SUBSTITUTE(_xlpm.raw,"_PIN","."),"PIN","."),_xlpm.mainPart,MID(_xlpm.cleanRaw,2,FIND(".",_xlpm.cleanRaw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65" t="str">
        <f>_xlfn.LET(_xlpm.raw,_xlfn.XLOOKUP(A1165,SITE5!$C$8:$C$1180,SITE5!$D$8:$D$1180,""),_xlpm.cleanRaw,SUBSTITUTE(SUBSTITUTE(_xlpm.raw,"_PIN","."),"PIN","."),_xlpm.mainPart,MID(_xlpm.cleanRaw,2,FIND(".",_xlpm.cleanRaw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165" t="str">
        <f>_xlfn.LET(_xlpm.raw,_xlfn.XLOOKUP(A1165,SITE7!$C$8:$C$1180,SITE7!$D$8:$D$1180,""),_xlpm.cleanRaw,SUBSTITUTE(SUBSTITUTE(_xlpm.raw,"_PIN","."),"PIN","."),_xlpm.mainPart,MID(_xlpm.cleanRaw,2,FIND(".",_xlpm.cleanRaw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165" t="str">
        <f t="shared" si="18"/>
        <v>A22;NC12;;16.56;0;;;;</v>
      </c>
    </row>
    <row r="1166" spans="1:10">
      <c r="A1166" t="s">
        <v>1613</v>
      </c>
      <c r="B1166" t="str">
        <f>_xlfn.XLOOKUP(A1166,SITE1!$O$8:$O$1180,SITE1!$N$8:$N$1180,"")</f>
        <v>NC13</v>
      </c>
      <c r="C1166" t="str" cm="1">
        <f t="array" ref="C1166">_xlfn.TEXTJOIN(",", TRUE, _xlfn.UNIQUE(TRANSPOSE(_xlfn.MAP(
    _xlfn.XLOOKUP(A1166, SITE1!$C$8:$C$1180, SITE1!$F$8:$I$1180),
    _xlfn.LAMBDA(_xlpm.x, IF(AND(_xlpm.x &lt;&gt; "", _xlpm.x &lt;&gt; "-"), TRIM(CLEAN(LEFT(_xlpm.x, FIND(".", _xlpm.x &amp; ".") - 1))), ""))
))))</f>
        <v/>
      </c>
      <c r="D1166">
        <v>0</v>
      </c>
      <c r="E1166">
        <v>16.559999999999999</v>
      </c>
      <c r="F1166" t="str">
        <f>_xlfn.LET(_xlpm.raw,_xlfn.XLOOKUP(A1166,SITE1!$C$8:$C$1180,SITE1!$D$8:$D$1180,""),_xlpm.cleanRaw,SUBSTITUTE(SUBSTITUTE(_xlpm.raw,"_PIN","."),"PIN","."),_xlpm.mainPart,MID(_xlpm.cleanRaw,2,FIND(".",_xlpm.cleanRaw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66" t="str">
        <f>_xlfn.LET(_xlpm.raw,_xlfn.XLOOKUP(A1166,SITE3!$C$8:$C$1180,SITE3!$D$8:$D$1180,""),_xlpm.cleanRaw,SUBSTITUTE(SUBSTITUTE(_xlpm.raw,"_PIN","."),"PIN","."),_xlpm.mainPart,MID(_xlpm.cleanRaw,2,FIND(".",_xlpm.cleanRaw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66" t="str">
        <f>_xlfn.LET(_xlpm.raw,_xlfn.XLOOKUP(A1166,SITE5!$C$8:$C$1180,SITE5!$D$8:$D$1180,""),_xlpm.cleanRaw,SUBSTITUTE(SUBSTITUTE(_xlpm.raw,"_PIN","."),"PIN","."),_xlpm.mainPart,MID(_xlpm.cleanRaw,2,FIND(".",_xlpm.cleanRaw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166" t="str">
        <f>_xlfn.LET(_xlpm.raw,_xlfn.XLOOKUP(A1166,SITE7!$C$8:$C$1180,SITE7!$D$8:$D$1180,""),_xlpm.cleanRaw,SUBSTITUTE(SUBSTITUTE(_xlpm.raw,"_PIN","."),"PIN","."),_xlpm.mainPart,MID(_xlpm.cleanRaw,2,FIND(".",_xlpm.cleanRaw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166" t="str">
        <f t="shared" si="18"/>
        <v>W40;NC13;;0;16.56;;;;</v>
      </c>
    </row>
    <row r="1167" spans="1:10">
      <c r="A1167" t="s">
        <v>1615</v>
      </c>
      <c r="B1167" t="str">
        <f>_xlfn.XLOOKUP(A1167,SITE1!$O$8:$O$1180,SITE1!$N$8:$N$1180,"")</f>
        <v>NC14</v>
      </c>
      <c r="C1167" t="str" cm="1">
        <f t="array" ref="C1167">_xlfn.TEXTJOIN(",", TRUE, _xlfn.UNIQUE(TRANSPOSE(_xlfn.MAP(
    _xlfn.XLOOKUP(A1167, SITE1!$C$8:$C$1180, SITE1!$F$8:$I$1180),
    _xlfn.LAMBDA(_xlpm.x, IF(AND(_xlpm.x &lt;&gt; "", _xlpm.x &lt;&gt; "-"), TRIM(CLEAN(LEFT(_xlpm.x, FIND(".", _xlpm.x &amp; ".") - 1))), ""))
))))</f>
        <v/>
      </c>
      <c r="D1167">
        <v>0</v>
      </c>
      <c r="E1167">
        <v>17.479999999999901</v>
      </c>
      <c r="F1167" t="str">
        <f>_xlfn.LET(_xlpm.raw,_xlfn.XLOOKUP(A1167,SITE1!$C$8:$C$1180,SITE1!$D$8:$D$1180,""),_xlpm.cleanRaw,SUBSTITUTE(SUBSTITUTE(_xlpm.raw,"_PIN","."),"PIN","."),_xlpm.mainPart,MID(_xlpm.cleanRaw,2,FIND(".",_xlpm.cleanRaw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67" t="str">
        <f>_xlfn.LET(_xlpm.raw,_xlfn.XLOOKUP(A1167,SITE3!$C$8:$C$1180,SITE3!$D$8:$D$1180,""),_xlpm.cleanRaw,SUBSTITUTE(SUBSTITUTE(_xlpm.raw,"_PIN","."),"PIN","."),_xlpm.mainPart,MID(_xlpm.cleanRaw,2,FIND(".",_xlpm.cleanRaw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67" t="str">
        <f>_xlfn.LET(_xlpm.raw,_xlfn.XLOOKUP(A1167,SITE5!$C$8:$C$1180,SITE5!$D$8:$D$1180,""),_xlpm.cleanRaw,SUBSTITUTE(SUBSTITUTE(_xlpm.raw,"_PIN","."),"PIN","."),_xlpm.mainPart,MID(_xlpm.cleanRaw,2,FIND(".",_xlpm.cleanRaw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167" t="str">
        <f>_xlfn.LET(_xlpm.raw,_xlfn.XLOOKUP(A1167,SITE7!$C$8:$C$1180,SITE7!$D$8:$D$1180,""),_xlpm.cleanRaw,SUBSTITUTE(SUBSTITUTE(_xlpm.raw,"_PIN","."),"PIN","."),_xlpm.mainPart,MID(_xlpm.cleanRaw,2,FIND(".",_xlpm.cleanRaw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167" t="str">
        <f t="shared" si="18"/>
        <v>Y40;NC14;;0;17.4799999999999;;;;</v>
      </c>
    </row>
    <row r="1168" spans="1:10">
      <c r="A1168" t="s">
        <v>1617</v>
      </c>
      <c r="B1168" t="str">
        <f>_xlfn.XLOOKUP(A1168,SITE1!$O$8:$O$1180,SITE1!$N$8:$N$1180,"")</f>
        <v>NC15</v>
      </c>
      <c r="C1168" t="str" cm="1">
        <f t="array" ref="C1168">_xlfn.TEXTJOIN(",", TRUE, _xlfn.UNIQUE(TRANSPOSE(_xlfn.MAP(
    _xlfn.XLOOKUP(A1168, SITE1!$C$8:$C$1180, SITE1!$F$8:$I$1180),
    _xlfn.LAMBDA(_xlpm.x, IF(AND(_xlpm.x &lt;&gt; "", _xlpm.x &lt;&gt; "-"), TRIM(CLEAN(LEFT(_xlpm.x, FIND(".", _xlpm.x &amp; ".") - 1))), ""))
))))</f>
        <v/>
      </c>
      <c r="D1168">
        <v>0</v>
      </c>
      <c r="E1168">
        <v>18.399999999999999</v>
      </c>
      <c r="F1168" t="str">
        <f>_xlfn.LET(_xlpm.raw,_xlfn.XLOOKUP(A1168,SITE1!$C$8:$C$1180,SITE1!$D$8:$D$1180,""),_xlpm.cleanRaw,SUBSTITUTE(SUBSTITUTE(_xlpm.raw,"_PIN","."),"PIN","."),_xlpm.mainPart,MID(_xlpm.cleanRaw,2,FIND(".",_xlpm.cleanRaw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68" t="str">
        <f>_xlfn.LET(_xlpm.raw,_xlfn.XLOOKUP(A1168,SITE3!$C$8:$C$1180,SITE3!$D$8:$D$1180,""),_xlpm.cleanRaw,SUBSTITUTE(SUBSTITUTE(_xlpm.raw,"_PIN","."),"PIN","."),_xlpm.mainPart,MID(_xlpm.cleanRaw,2,FIND(".",_xlpm.cleanRaw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68" t="str">
        <f>_xlfn.LET(_xlpm.raw,_xlfn.XLOOKUP(A1168,SITE5!$C$8:$C$1180,SITE5!$D$8:$D$1180,""),_xlpm.cleanRaw,SUBSTITUTE(SUBSTITUTE(_xlpm.raw,"_PIN","."),"PIN","."),_xlpm.mainPart,MID(_xlpm.cleanRaw,2,FIND(".",_xlpm.cleanRaw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168" t="str">
        <f>_xlfn.LET(_xlpm.raw,_xlfn.XLOOKUP(A1168,SITE7!$C$8:$C$1180,SITE7!$D$8:$D$1180,""),_xlpm.cleanRaw,SUBSTITUTE(SUBSTITUTE(_xlpm.raw,"_PIN","."),"PIN","."),_xlpm.mainPart,MID(_xlpm.cleanRaw,2,FIND(".",_xlpm.cleanRaw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168" t="str">
        <f t="shared" si="18"/>
        <v>AA40;NC15;;0;18.4;;;;</v>
      </c>
    </row>
    <row r="1169" spans="1:10">
      <c r="A1169" t="s">
        <v>486</v>
      </c>
      <c r="B1169" t="str">
        <f>_xlfn.XLOOKUP(A1169,SITE1!$O$8:$O$1180,SITE1!$N$8:$N$1180,"")</f>
        <v>NC19</v>
      </c>
      <c r="C1169" t="str" cm="1">
        <f t="array" ref="C1169">_xlfn.TEXTJOIN(",", TRUE, _xlfn.UNIQUE(TRANSPOSE(_xlfn.MAP(
    _xlfn.XLOOKUP(A1169, SITE1!$C$8:$C$1180, SITE1!$F$8:$I$1180),
    _xlfn.LAMBDA(_xlpm.x, IF(AND(_xlpm.x &lt;&gt; "", _xlpm.x &lt;&gt; "-"), TRIM(CLEAN(LEFT(_xlpm.x, FIND(".", _xlpm.x &amp; ".") - 1))), ""))
))))</f>
        <v/>
      </c>
      <c r="D1169">
        <v>34.959999999999901</v>
      </c>
      <c r="E1169">
        <v>19.319999999999901</v>
      </c>
      <c r="F1169" t="str">
        <f>_xlfn.LET(_xlpm.raw,_xlfn.XLOOKUP(A1169,SITE1!$C$8:$C$1180,SITE1!$D$8:$D$1180,""),_xlpm.cleanRaw,SUBSTITUTE(SUBSTITUTE(_xlpm.raw,"_PIN","."),"PIN","."),_xlpm.mainPart,MID(_xlpm.cleanRaw,2,FIND(".",_xlpm.cleanRaw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69" t="str">
        <f>_xlfn.LET(_xlpm.raw,_xlfn.XLOOKUP(A1169,SITE3!$C$8:$C$1180,SITE3!$D$8:$D$1180,""),_xlpm.cleanRaw,SUBSTITUTE(SUBSTITUTE(_xlpm.raw,"_PIN","."),"PIN","."),_xlpm.mainPart,MID(_xlpm.cleanRaw,2,FIND(".",_xlpm.cleanRaw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69" t="str">
        <f>_xlfn.LET(_xlpm.raw,_xlfn.XLOOKUP(A1169,SITE5!$C$8:$C$1180,SITE5!$D$8:$D$1180,""),_xlpm.cleanRaw,SUBSTITUTE(SUBSTITUTE(_xlpm.raw,"_PIN","."),"PIN","."),_xlpm.mainPart,MID(_xlpm.cleanRaw,2,FIND(".",_xlpm.cleanRaw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169" t="str">
        <f>_xlfn.LET(_xlpm.raw,_xlfn.XLOOKUP(A1169,SITE7!$C$8:$C$1180,SITE7!$D$8:$D$1180,""),_xlpm.cleanRaw,SUBSTITUTE(SUBSTITUTE(_xlpm.raw,"_PIN","."),"PIN","."),_xlpm.mainPart,MID(_xlpm.cleanRaw,2,FIND(".",_xlpm.cleanRaw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169" t="str">
        <f t="shared" si="18"/>
        <v>AB2;NC19;;34.9599999999999;19.3199999999999;;;;</v>
      </c>
    </row>
    <row r="1170" spans="1:10">
      <c r="A1170" t="s">
        <v>496</v>
      </c>
      <c r="B1170" t="str">
        <f>_xlfn.XLOOKUP(A1170,SITE1!$O$8:$O$1180,SITE1!$N$8:$N$1180,"")</f>
        <v>NC20</v>
      </c>
      <c r="C1170" t="str" cm="1">
        <f t="array" ref="C1170">_xlfn.TEXTJOIN(",", TRUE, _xlfn.UNIQUE(TRANSPOSE(_xlfn.MAP(
    _xlfn.XLOOKUP(A1170, SITE1!$C$8:$C$1180, SITE1!$F$8:$I$1180),
    _xlfn.LAMBDA(_xlpm.x, IF(AND(_xlpm.x &lt;&gt; "", _xlpm.x &lt;&gt; "-"), TRIM(CLEAN(LEFT(_xlpm.x, FIND(".", _xlpm.x &amp; ".") - 1))), ""))
))))</f>
        <v/>
      </c>
      <c r="D1170">
        <v>34.959999999999901</v>
      </c>
      <c r="E1170">
        <v>18.399999999999999</v>
      </c>
      <c r="F1170" t="str">
        <f>_xlfn.LET(_xlpm.raw,_xlfn.XLOOKUP(A1170,SITE1!$C$8:$C$1180,SITE1!$D$8:$D$1180,""),_xlpm.cleanRaw,SUBSTITUTE(SUBSTITUTE(_xlpm.raw,"_PIN","."),"PIN","."),_xlpm.mainPart,MID(_xlpm.cleanRaw,2,FIND(".",_xlpm.cleanRaw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70" t="str">
        <f>_xlfn.LET(_xlpm.raw,_xlfn.XLOOKUP(A1170,SITE3!$C$8:$C$1180,SITE3!$D$8:$D$1180,""),_xlpm.cleanRaw,SUBSTITUTE(SUBSTITUTE(_xlpm.raw,"_PIN","."),"PIN","."),_xlpm.mainPart,MID(_xlpm.cleanRaw,2,FIND(".",_xlpm.cleanRaw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70" t="str">
        <f>_xlfn.LET(_xlpm.raw,_xlfn.XLOOKUP(A1170,SITE5!$C$8:$C$1180,SITE5!$D$8:$D$1180,""),_xlpm.cleanRaw,SUBSTITUTE(SUBSTITUTE(_xlpm.raw,"_PIN","."),"PIN","."),_xlpm.mainPart,MID(_xlpm.cleanRaw,2,FIND(".",_xlpm.cleanRaw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170" t="str">
        <f>_xlfn.LET(_xlpm.raw,_xlfn.XLOOKUP(A1170,SITE7!$C$8:$C$1180,SITE7!$D$8:$D$1180,""),_xlpm.cleanRaw,SUBSTITUTE(SUBSTITUTE(_xlpm.raw,"_PIN","."),"PIN","."),_xlpm.mainPart,MID(_xlpm.cleanRaw,2,FIND(".",_xlpm.cleanRaw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170" t="str">
        <f t="shared" si="18"/>
        <v>AA2;NC20;;34.9599999999999;18.4;;;;</v>
      </c>
    </row>
    <row r="1171" spans="1:10">
      <c r="A1171" t="s">
        <v>1621</v>
      </c>
      <c r="B1171" t="str">
        <f>_xlfn.XLOOKUP(A1171,SITE1!$O$8:$O$1180,SITE1!$N$8:$N$1180,"")</f>
        <v>NC21</v>
      </c>
      <c r="C1171" t="str" cm="1">
        <f t="array" ref="C1171">_xlfn.TEXTJOIN(",", TRUE, _xlfn.UNIQUE(TRANSPOSE(_xlfn.MAP(
    _xlfn.XLOOKUP(A1171, SITE1!$C$8:$C$1180, SITE1!$F$8:$I$1180),
    _xlfn.LAMBDA(_xlpm.x, IF(AND(_xlpm.x &lt;&gt; "", _xlpm.x &lt;&gt; "-"), TRIM(CLEAN(LEFT(_xlpm.x, FIND(".", _xlpm.x &amp; ".") - 1))), ""))
))))</f>
        <v/>
      </c>
      <c r="D1171">
        <v>34.959999999999901</v>
      </c>
      <c r="E1171">
        <v>17.479999999999901</v>
      </c>
      <c r="F1171" t="str">
        <f>_xlfn.LET(_xlpm.raw,_xlfn.XLOOKUP(A1171,SITE1!$C$8:$C$1180,SITE1!$D$8:$D$1180,""),_xlpm.cleanRaw,SUBSTITUTE(SUBSTITUTE(_xlpm.raw,"_PIN","."),"PIN","."),_xlpm.mainPart,MID(_xlpm.cleanRaw,2,FIND(".",_xlpm.cleanRaw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71" t="str">
        <f>_xlfn.LET(_xlpm.raw,_xlfn.XLOOKUP(A1171,SITE3!$C$8:$C$1180,SITE3!$D$8:$D$1180,""),_xlpm.cleanRaw,SUBSTITUTE(SUBSTITUTE(_xlpm.raw,"_PIN","."),"PIN","."),_xlpm.mainPart,MID(_xlpm.cleanRaw,2,FIND(".",_xlpm.cleanRaw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71" t="str">
        <f>_xlfn.LET(_xlpm.raw,_xlfn.XLOOKUP(A1171,SITE5!$C$8:$C$1180,SITE5!$D$8:$D$1180,""),_xlpm.cleanRaw,SUBSTITUTE(SUBSTITUTE(_xlpm.raw,"_PIN","."),"PIN","."),_xlpm.mainPart,MID(_xlpm.cleanRaw,2,FIND(".",_xlpm.cleanRaw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171" t="str">
        <f>_xlfn.LET(_xlpm.raw,_xlfn.XLOOKUP(A1171,SITE7!$C$8:$C$1180,SITE7!$D$8:$D$1180,""),_xlpm.cleanRaw,SUBSTITUTE(SUBSTITUTE(_xlpm.raw,"_PIN","."),"PIN","."),_xlpm.mainPart,MID(_xlpm.cleanRaw,2,FIND(".",_xlpm.cleanRaw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171" t="str">
        <f t="shared" si="18"/>
        <v>Y2;NC21;;34.9599999999999;17.4799999999999;;;;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4DD5F-09C1-473B-B57B-B8E55526FF80}">
  <dimension ref="A1:U1561"/>
  <sheetViews>
    <sheetView zoomScale="70" zoomScaleNormal="70" workbookViewId="0">
      <selection activeCell="D8" sqref="D8"/>
    </sheetView>
  </sheetViews>
  <sheetFormatPr defaultColWidth="9" defaultRowHeight="15"/>
  <cols>
    <col min="1" max="1" width="7.42578125" style="7" bestFit="1" customWidth="1"/>
    <col min="2" max="2" width="44.42578125" style="7" bestFit="1" customWidth="1"/>
    <col min="3" max="3" width="8.85546875" style="17" customWidth="1"/>
    <col min="4" max="4" width="18.140625" style="27" customWidth="1"/>
    <col min="5" max="5" width="11.140625" style="63" bestFit="1" customWidth="1"/>
    <col min="6" max="6" width="11.140625" style="14" customWidth="1"/>
    <col min="7" max="7" width="10.5703125" style="6" customWidth="1"/>
    <col min="8" max="8" width="13.7109375" style="1" customWidth="1"/>
    <col min="9" max="9" width="14" style="1" customWidth="1"/>
    <col min="10" max="10" width="13.28515625" style="1" customWidth="1"/>
    <col min="11" max="11" width="13.42578125" style="1" customWidth="1"/>
    <col min="12" max="15" width="11.7109375" style="1" customWidth="1"/>
    <col min="16" max="16" width="17.7109375" style="1" bestFit="1" customWidth="1"/>
    <col min="17" max="18" width="9" style="1"/>
    <col min="19" max="19" width="13.42578125" style="1" bestFit="1" customWidth="1"/>
    <col min="20" max="20" width="64.42578125" style="1" bestFit="1" customWidth="1"/>
    <col min="21" max="16384" width="9" style="1"/>
  </cols>
  <sheetData>
    <row r="1" spans="1:21" ht="26.25" thickBot="1">
      <c r="A1" s="4" t="s">
        <v>6017</v>
      </c>
      <c r="F1" s="11"/>
      <c r="I1" s="4"/>
      <c r="J1" s="4"/>
      <c r="K1" s="70"/>
      <c r="N1" s="8" t="s">
        <v>1401</v>
      </c>
      <c r="O1" s="9" t="s">
        <v>1402</v>
      </c>
      <c r="P1" s="10" t="s">
        <v>1403</v>
      </c>
      <c r="S1" s="70">
        <v>41816</v>
      </c>
    </row>
    <row r="2" spans="1:21" ht="15.75" thickBot="1">
      <c r="N2" s="12" t="s">
        <v>1404</v>
      </c>
      <c r="O2" s="13">
        <f>SUM(D7:D1181)</f>
        <v>0</v>
      </c>
      <c r="P2" s="13">
        <f>128-O2</f>
        <v>128</v>
      </c>
    </row>
    <row r="3" spans="1:21">
      <c r="N3" s="15" t="s">
        <v>1405</v>
      </c>
      <c r="O3" s="13">
        <f>SUM(E7:E7)</f>
        <v>0</v>
      </c>
      <c r="P3" s="13">
        <f>256-O3</f>
        <v>256</v>
      </c>
    </row>
    <row r="4" spans="1:21">
      <c r="C4" s="16"/>
      <c r="D4" s="17"/>
      <c r="E4" s="17"/>
    </row>
    <row r="5" spans="1:21" ht="15.75" thickBot="1">
      <c r="A5" s="18"/>
      <c r="B5" s="18"/>
      <c r="C5" s="412"/>
      <c r="D5" s="412"/>
      <c r="E5" s="412"/>
    </row>
    <row r="6" spans="1:21" ht="24" thickBot="1">
      <c r="J6" s="3" t="s">
        <v>6018</v>
      </c>
      <c r="N6" s="413" t="s">
        <v>1406</v>
      </c>
      <c r="O6" s="414"/>
      <c r="P6" s="415" t="s">
        <v>1407</v>
      </c>
      <c r="Q6" s="416"/>
      <c r="R6" s="416"/>
      <c r="S6" s="417"/>
    </row>
    <row r="7" spans="1:21" ht="39" thickBot="1">
      <c r="A7" s="402" t="s">
        <v>6019</v>
      </c>
      <c r="B7" s="402" t="s">
        <v>6020</v>
      </c>
      <c r="C7" s="402" t="s">
        <v>6021</v>
      </c>
      <c r="D7" s="403" t="s">
        <v>6022</v>
      </c>
      <c r="E7" s="404" t="s">
        <v>6023</v>
      </c>
      <c r="F7" s="405" t="s">
        <v>6024</v>
      </c>
      <c r="G7" s="405" t="s">
        <v>6024</v>
      </c>
      <c r="H7" s="405" t="s">
        <v>6024</v>
      </c>
      <c r="I7" s="405" t="s">
        <v>6024</v>
      </c>
      <c r="J7" s="406" t="s">
        <v>6025</v>
      </c>
      <c r="K7" s="405" t="s">
        <v>6026</v>
      </c>
      <c r="L7" s="407" t="s">
        <v>6027</v>
      </c>
      <c r="M7" s="408" t="s">
        <v>6028</v>
      </c>
      <c r="N7" s="19" t="s">
        <v>1408</v>
      </c>
      <c r="O7" s="20" t="s">
        <v>1409</v>
      </c>
      <c r="P7" s="21" t="s">
        <v>1410</v>
      </c>
      <c r="Q7" s="22" t="s">
        <v>1411</v>
      </c>
      <c r="R7" s="23" t="s">
        <v>1412</v>
      </c>
      <c r="S7" s="24" t="s">
        <v>1413</v>
      </c>
      <c r="T7" s="71" t="s">
        <v>1414</v>
      </c>
    </row>
    <row r="8" spans="1:21">
      <c r="A8" s="7">
        <v>1</v>
      </c>
      <c r="B8" s="7" t="s">
        <v>6029</v>
      </c>
      <c r="C8" s="7" t="s">
        <v>1082</v>
      </c>
      <c r="D8" s="2" t="s">
        <v>1832</v>
      </c>
      <c r="E8" s="2" t="s">
        <v>5280</v>
      </c>
      <c r="F8" s="2" t="s">
        <v>5281</v>
      </c>
      <c r="G8" s="2" t="s">
        <v>5282</v>
      </c>
      <c r="H8" s="2" t="s">
        <v>3419</v>
      </c>
      <c r="I8" s="2" t="s">
        <v>3419</v>
      </c>
      <c r="J8" s="2">
        <v>4880.9038</v>
      </c>
      <c r="K8" s="2">
        <v>6928.0946999999996</v>
      </c>
      <c r="L8" s="2">
        <v>11808.9985</v>
      </c>
      <c r="M8" s="1" t="s">
        <v>7703</v>
      </c>
      <c r="N8" s="25" t="s">
        <v>76</v>
      </c>
      <c r="O8" s="7" t="s">
        <v>1082</v>
      </c>
      <c r="P8" s="26" t="s">
        <v>1415</v>
      </c>
      <c r="Q8" s="27">
        <v>1</v>
      </c>
      <c r="R8" s="27"/>
      <c r="S8" s="27">
        <v>1</v>
      </c>
      <c r="T8" s="6" t="s">
        <v>1416</v>
      </c>
    </row>
    <row r="9" spans="1:21">
      <c r="A9" s="7">
        <v>2</v>
      </c>
      <c r="B9" s="7" t="s">
        <v>6029</v>
      </c>
      <c r="C9" s="7" t="s">
        <v>1389</v>
      </c>
      <c r="D9" s="2" t="s">
        <v>1832</v>
      </c>
      <c r="E9" s="2" t="s">
        <v>5280</v>
      </c>
      <c r="F9" s="2" t="s">
        <v>5283</v>
      </c>
      <c r="G9" s="2" t="s">
        <v>5284</v>
      </c>
      <c r="H9" s="2" t="s">
        <v>3419</v>
      </c>
      <c r="I9" s="2" t="s">
        <v>3419</v>
      </c>
      <c r="J9" s="2">
        <v>4802.4839000000002</v>
      </c>
      <c r="K9" s="2">
        <v>6928.0946999999996</v>
      </c>
      <c r="L9" s="2">
        <v>11730.578600000001</v>
      </c>
      <c r="M9" s="1" t="s">
        <v>7703</v>
      </c>
      <c r="N9" s="28" t="s">
        <v>77</v>
      </c>
      <c r="O9" s="7" t="s">
        <v>1389</v>
      </c>
      <c r="P9" s="26" t="s">
        <v>1415</v>
      </c>
      <c r="Q9" s="27">
        <v>0</v>
      </c>
      <c r="R9" s="27"/>
      <c r="S9" s="27">
        <v>1</v>
      </c>
      <c r="T9" s="6" t="s">
        <v>1417</v>
      </c>
      <c r="U9" s="1">
        <v>0</v>
      </c>
    </row>
    <row r="10" spans="1:21">
      <c r="A10" s="7">
        <v>3</v>
      </c>
      <c r="B10" s="7" t="s">
        <v>6030</v>
      </c>
      <c r="C10" s="7" t="s">
        <v>63</v>
      </c>
      <c r="D10" s="2" t="s">
        <v>1833</v>
      </c>
      <c r="E10" s="2" t="s">
        <v>5285</v>
      </c>
      <c r="F10" s="2" t="s">
        <v>5286</v>
      </c>
      <c r="G10" s="2" t="s">
        <v>5287</v>
      </c>
      <c r="H10" s="2" t="s">
        <v>3419</v>
      </c>
      <c r="I10" s="2" t="s">
        <v>3419</v>
      </c>
      <c r="J10" s="2">
        <v>4802.2577000000001</v>
      </c>
      <c r="K10" s="2">
        <v>6927.5612000000001</v>
      </c>
      <c r="L10" s="2">
        <v>11729.8189</v>
      </c>
      <c r="M10" s="1" t="s">
        <v>7703</v>
      </c>
      <c r="N10" s="29" t="s">
        <v>78</v>
      </c>
      <c r="O10" s="7" t="s">
        <v>63</v>
      </c>
      <c r="P10" s="26" t="s">
        <v>1415</v>
      </c>
      <c r="Q10" s="27">
        <v>0</v>
      </c>
      <c r="R10" s="27"/>
      <c r="S10" s="27">
        <v>1</v>
      </c>
      <c r="T10" s="6" t="s">
        <v>1417</v>
      </c>
      <c r="U10" s="1">
        <v>0</v>
      </c>
    </row>
    <row r="11" spans="1:21">
      <c r="A11" s="7">
        <v>4</v>
      </c>
      <c r="B11" s="7" t="s">
        <v>6030</v>
      </c>
      <c r="C11" s="7" t="s">
        <v>68</v>
      </c>
      <c r="D11" s="2" t="s">
        <v>1833</v>
      </c>
      <c r="E11" s="2" t="s">
        <v>5285</v>
      </c>
      <c r="F11" s="2" t="s">
        <v>5288</v>
      </c>
      <c r="G11" s="2" t="s">
        <v>5289</v>
      </c>
      <c r="H11" s="2" t="s">
        <v>3419</v>
      </c>
      <c r="I11" s="2" t="s">
        <v>3419</v>
      </c>
      <c r="J11" s="2">
        <v>4880.9048000000003</v>
      </c>
      <c r="K11" s="2">
        <v>6927.5612000000001</v>
      </c>
      <c r="L11" s="2">
        <v>11808.466</v>
      </c>
      <c r="M11" s="1" t="s">
        <v>7703</v>
      </c>
      <c r="N11" s="25" t="s">
        <v>79</v>
      </c>
      <c r="O11" s="7" t="s">
        <v>68</v>
      </c>
      <c r="P11" s="26" t="s">
        <v>1415</v>
      </c>
      <c r="Q11" s="27">
        <v>1</v>
      </c>
      <c r="R11" s="27"/>
      <c r="S11" s="27">
        <v>1</v>
      </c>
      <c r="T11" s="6" t="s">
        <v>1416</v>
      </c>
    </row>
    <row r="12" spans="1:21">
      <c r="A12" s="7">
        <v>5</v>
      </c>
      <c r="B12" s="7" t="s">
        <v>6395</v>
      </c>
      <c r="C12" s="7" t="s">
        <v>71</v>
      </c>
      <c r="D12" s="2" t="s">
        <v>1834</v>
      </c>
      <c r="E12" s="2" t="s">
        <v>5290</v>
      </c>
      <c r="F12" s="2" t="s">
        <v>5291</v>
      </c>
      <c r="G12" s="2" t="s">
        <v>5292</v>
      </c>
      <c r="H12" s="2" t="s">
        <v>3419</v>
      </c>
      <c r="I12" s="2" t="s">
        <v>3419</v>
      </c>
      <c r="J12" s="2">
        <v>4881.3593000000001</v>
      </c>
      <c r="K12" s="2">
        <v>6849.6934000000001</v>
      </c>
      <c r="L12" s="2">
        <v>11731.0527</v>
      </c>
      <c r="M12" s="1" t="s">
        <v>7703</v>
      </c>
      <c r="N12" s="25" t="s">
        <v>80</v>
      </c>
      <c r="O12" s="7" t="s">
        <v>71</v>
      </c>
      <c r="P12" s="26" t="s">
        <v>1415</v>
      </c>
      <c r="Q12" s="27">
        <v>1</v>
      </c>
      <c r="R12" s="27"/>
      <c r="S12" s="27">
        <v>1</v>
      </c>
      <c r="T12" s="6" t="s">
        <v>1416</v>
      </c>
    </row>
    <row r="13" spans="1:21">
      <c r="A13" s="7">
        <v>6</v>
      </c>
      <c r="B13" s="7" t="s">
        <v>6395</v>
      </c>
      <c r="C13" s="7" t="s">
        <v>67</v>
      </c>
      <c r="D13" s="2" t="s">
        <v>1834</v>
      </c>
      <c r="E13" s="2" t="s">
        <v>5290</v>
      </c>
      <c r="F13" s="2" t="s">
        <v>5293</v>
      </c>
      <c r="G13" s="2" t="s">
        <v>5294</v>
      </c>
      <c r="H13" s="2" t="s">
        <v>3419</v>
      </c>
      <c r="I13" s="2" t="s">
        <v>3419</v>
      </c>
      <c r="J13" s="2">
        <v>4802.7502999999997</v>
      </c>
      <c r="K13" s="2">
        <v>6849.6934000000001</v>
      </c>
      <c r="L13" s="2">
        <v>11652.4437</v>
      </c>
      <c r="M13" s="1" t="s">
        <v>7703</v>
      </c>
      <c r="N13" s="28" t="s">
        <v>81</v>
      </c>
      <c r="O13" s="7" t="s">
        <v>67</v>
      </c>
      <c r="P13" s="26" t="s">
        <v>1415</v>
      </c>
      <c r="Q13" s="27">
        <v>0</v>
      </c>
      <c r="R13" s="27"/>
      <c r="S13" s="27">
        <v>1</v>
      </c>
      <c r="T13" s="6" t="s">
        <v>1417</v>
      </c>
      <c r="U13" s="1">
        <v>0</v>
      </c>
    </row>
    <row r="14" spans="1:21">
      <c r="A14" s="7">
        <v>7</v>
      </c>
      <c r="B14" s="7" t="s">
        <v>6396</v>
      </c>
      <c r="C14" s="7" t="s">
        <v>1390</v>
      </c>
      <c r="D14" s="2" t="s">
        <v>1835</v>
      </c>
      <c r="E14" s="2" t="s">
        <v>5295</v>
      </c>
      <c r="F14" s="2" t="s">
        <v>5296</v>
      </c>
      <c r="G14" s="2" t="s">
        <v>5297</v>
      </c>
      <c r="H14" s="2" t="s">
        <v>3419</v>
      </c>
      <c r="I14" s="2" t="s">
        <v>3419</v>
      </c>
      <c r="J14" s="2">
        <v>4801.9216999999999</v>
      </c>
      <c r="K14" s="2">
        <v>6849.7520000000004</v>
      </c>
      <c r="L14" s="2">
        <v>11651.673699999999</v>
      </c>
      <c r="M14" s="1" t="s">
        <v>7703</v>
      </c>
      <c r="N14" s="29" t="s">
        <v>82</v>
      </c>
      <c r="O14" s="7" t="s">
        <v>1390</v>
      </c>
      <c r="P14" s="26" t="s">
        <v>1415</v>
      </c>
      <c r="Q14" s="27">
        <v>0</v>
      </c>
      <c r="R14" s="27"/>
      <c r="S14" s="27">
        <v>1</v>
      </c>
      <c r="T14" s="6" t="s">
        <v>1417</v>
      </c>
      <c r="U14" s="1">
        <v>0</v>
      </c>
    </row>
    <row r="15" spans="1:21">
      <c r="A15" s="7">
        <v>8</v>
      </c>
      <c r="B15" s="7" t="s">
        <v>6396</v>
      </c>
      <c r="C15" s="7" t="s">
        <v>72</v>
      </c>
      <c r="D15" s="2" t="s">
        <v>1835</v>
      </c>
      <c r="E15" s="2" t="s">
        <v>5295</v>
      </c>
      <c r="F15" s="2" t="s">
        <v>5298</v>
      </c>
      <c r="G15" s="2" t="s">
        <v>5299</v>
      </c>
      <c r="H15" s="2" t="s">
        <v>3419</v>
      </c>
      <c r="I15" s="2" t="s">
        <v>3419</v>
      </c>
      <c r="J15" s="2">
        <v>4881.0971</v>
      </c>
      <c r="K15" s="2">
        <v>6849.7520000000004</v>
      </c>
      <c r="L15" s="2">
        <v>11730.849099999999</v>
      </c>
      <c r="M15" s="1" t="s">
        <v>7703</v>
      </c>
      <c r="N15" s="25" t="s">
        <v>83</v>
      </c>
      <c r="O15" s="7" t="s">
        <v>72</v>
      </c>
      <c r="P15" s="26" t="s">
        <v>1415</v>
      </c>
      <c r="Q15" s="27">
        <v>1</v>
      </c>
      <c r="R15" s="27"/>
      <c r="S15" s="27">
        <v>1</v>
      </c>
      <c r="T15" s="6" t="s">
        <v>1416</v>
      </c>
    </row>
    <row r="16" spans="1:21">
      <c r="A16" s="7">
        <v>9</v>
      </c>
      <c r="B16" s="7" t="s">
        <v>6397</v>
      </c>
      <c r="C16" s="7" t="s">
        <v>1391</v>
      </c>
      <c r="D16" s="2" t="s">
        <v>1836</v>
      </c>
      <c r="E16" s="2" t="s">
        <v>5300</v>
      </c>
      <c r="F16" s="2" t="s">
        <v>5301</v>
      </c>
      <c r="G16" s="2" t="s">
        <v>5302</v>
      </c>
      <c r="H16" s="2" t="s">
        <v>3419</v>
      </c>
      <c r="I16" s="2" t="s">
        <v>3419</v>
      </c>
      <c r="J16" s="2">
        <v>4880.9072999999999</v>
      </c>
      <c r="K16" s="2">
        <v>7518.8530000000001</v>
      </c>
      <c r="L16" s="2">
        <v>12399.7603</v>
      </c>
      <c r="M16" s="1" t="s">
        <v>7703</v>
      </c>
      <c r="N16" s="25" t="s">
        <v>84</v>
      </c>
      <c r="O16" s="7" t="s">
        <v>1391</v>
      </c>
      <c r="P16" s="26" t="s">
        <v>1415</v>
      </c>
      <c r="Q16" s="27">
        <v>1</v>
      </c>
      <c r="R16" s="27"/>
      <c r="S16" s="27">
        <v>1</v>
      </c>
      <c r="T16" s="6" t="s">
        <v>1416</v>
      </c>
    </row>
    <row r="17" spans="1:21">
      <c r="A17" s="7">
        <v>10</v>
      </c>
      <c r="B17" s="7" t="s">
        <v>6397</v>
      </c>
      <c r="C17" s="7" t="s">
        <v>70</v>
      </c>
      <c r="D17" s="2" t="s">
        <v>1836</v>
      </c>
      <c r="E17" s="2" t="s">
        <v>5300</v>
      </c>
      <c r="F17" s="2" t="s">
        <v>5303</v>
      </c>
      <c r="G17" s="2" t="s">
        <v>5304</v>
      </c>
      <c r="H17" s="2" t="s">
        <v>3419</v>
      </c>
      <c r="I17" s="2" t="s">
        <v>3419</v>
      </c>
      <c r="J17" s="2">
        <v>4802.9494000000004</v>
      </c>
      <c r="K17" s="2">
        <v>7518.8530000000001</v>
      </c>
      <c r="L17" s="2">
        <v>12321.8024</v>
      </c>
      <c r="M17" s="1" t="s">
        <v>7703</v>
      </c>
      <c r="N17" s="29" t="s">
        <v>85</v>
      </c>
      <c r="O17" s="7" t="s">
        <v>70</v>
      </c>
      <c r="P17" s="26" t="s">
        <v>1415</v>
      </c>
      <c r="Q17" s="27">
        <v>0</v>
      </c>
      <c r="R17" s="27"/>
      <c r="S17" s="27">
        <v>1</v>
      </c>
      <c r="T17" s="6" t="s">
        <v>1417</v>
      </c>
      <c r="U17" s="1">
        <v>0</v>
      </c>
    </row>
    <row r="18" spans="1:21">
      <c r="A18" s="7">
        <v>11</v>
      </c>
      <c r="B18" s="7" t="s">
        <v>6398</v>
      </c>
      <c r="C18" s="7" t="s">
        <v>1212</v>
      </c>
      <c r="D18" s="2" t="s">
        <v>1837</v>
      </c>
      <c r="E18" s="2" t="s">
        <v>5305</v>
      </c>
      <c r="F18" s="2" t="s">
        <v>5306</v>
      </c>
      <c r="G18" s="2" t="s">
        <v>5307</v>
      </c>
      <c r="H18" s="2" t="s">
        <v>3419</v>
      </c>
      <c r="I18" s="2" t="s">
        <v>3419</v>
      </c>
      <c r="J18" s="2">
        <v>4801.3101999999999</v>
      </c>
      <c r="K18" s="2">
        <v>7517.8768</v>
      </c>
      <c r="L18" s="2">
        <v>12319.187</v>
      </c>
      <c r="M18" s="1" t="s">
        <v>7703</v>
      </c>
      <c r="N18" s="29" t="s">
        <v>86</v>
      </c>
      <c r="O18" s="7" t="s">
        <v>1212</v>
      </c>
      <c r="P18" s="26" t="s">
        <v>1415</v>
      </c>
      <c r="Q18" s="27">
        <v>0</v>
      </c>
      <c r="R18" s="27"/>
      <c r="S18" s="27">
        <v>1</v>
      </c>
      <c r="T18" s="6" t="s">
        <v>1417</v>
      </c>
      <c r="U18" s="1">
        <v>0</v>
      </c>
    </row>
    <row r="19" spans="1:21">
      <c r="A19" s="7">
        <v>12</v>
      </c>
      <c r="B19" s="7" t="s">
        <v>6398</v>
      </c>
      <c r="C19" s="7" t="s">
        <v>1392</v>
      </c>
      <c r="D19" s="2" t="s">
        <v>1837</v>
      </c>
      <c r="E19" s="2" t="s">
        <v>5305</v>
      </c>
      <c r="F19" s="2" t="s">
        <v>5308</v>
      </c>
      <c r="G19" s="2" t="s">
        <v>5309</v>
      </c>
      <c r="H19" s="2" t="s">
        <v>3419</v>
      </c>
      <c r="I19" s="2" t="s">
        <v>3419</v>
      </c>
      <c r="J19" s="2">
        <v>4880.9059999999999</v>
      </c>
      <c r="K19" s="2">
        <v>7517.8768</v>
      </c>
      <c r="L19" s="2">
        <v>12398.782800000001</v>
      </c>
      <c r="M19" s="1" t="s">
        <v>7703</v>
      </c>
      <c r="N19" s="25" t="s">
        <v>87</v>
      </c>
      <c r="O19" s="7" t="s">
        <v>1392</v>
      </c>
      <c r="P19" s="26" t="s">
        <v>1415</v>
      </c>
      <c r="Q19" s="27">
        <v>1</v>
      </c>
      <c r="R19" s="27"/>
      <c r="S19" s="27">
        <v>1</v>
      </c>
      <c r="T19" s="6" t="s">
        <v>1416</v>
      </c>
    </row>
    <row r="20" spans="1:21">
      <c r="A20" s="7">
        <v>13</v>
      </c>
      <c r="B20" s="7" t="s">
        <v>6399</v>
      </c>
      <c r="C20" s="7" t="s">
        <v>1209</v>
      </c>
      <c r="D20" s="2" t="s">
        <v>1838</v>
      </c>
      <c r="E20" s="2" t="s">
        <v>5310</v>
      </c>
      <c r="F20" s="2" t="s">
        <v>5311</v>
      </c>
      <c r="G20" s="2" t="s">
        <v>5312</v>
      </c>
      <c r="H20" s="2" t="s">
        <v>3419</v>
      </c>
      <c r="I20" s="2" t="s">
        <v>3419</v>
      </c>
      <c r="J20" s="2">
        <v>4881.3356999999996</v>
      </c>
      <c r="K20" s="2">
        <v>6967.6584000000003</v>
      </c>
      <c r="L20" s="2">
        <v>11848.9941</v>
      </c>
      <c r="M20" s="1" t="s">
        <v>7697</v>
      </c>
      <c r="N20" s="25" t="s">
        <v>88</v>
      </c>
      <c r="O20" s="7" t="s">
        <v>1209</v>
      </c>
      <c r="P20" s="26" t="s">
        <v>1415</v>
      </c>
      <c r="Q20" s="27">
        <v>1</v>
      </c>
      <c r="R20" s="27"/>
      <c r="S20" s="27">
        <v>1</v>
      </c>
      <c r="T20" s="6" t="s">
        <v>1416</v>
      </c>
    </row>
    <row r="21" spans="1:21">
      <c r="A21" s="7">
        <v>14</v>
      </c>
      <c r="B21" s="7" t="s">
        <v>6399</v>
      </c>
      <c r="C21" s="7" t="s">
        <v>1217</v>
      </c>
      <c r="D21" s="2" t="s">
        <v>1838</v>
      </c>
      <c r="E21" s="2" t="s">
        <v>5310</v>
      </c>
      <c r="F21" s="2" t="s">
        <v>5313</v>
      </c>
      <c r="G21" s="2" t="s">
        <v>5314</v>
      </c>
      <c r="H21" s="2" t="s">
        <v>3419</v>
      </c>
      <c r="I21" s="2" t="s">
        <v>3419</v>
      </c>
      <c r="J21" s="2">
        <v>4801.9504999999999</v>
      </c>
      <c r="K21" s="2">
        <v>6967.6584000000003</v>
      </c>
      <c r="L21" s="2">
        <v>11769.608899999999</v>
      </c>
      <c r="M21" s="1" t="s">
        <v>7697</v>
      </c>
      <c r="N21" s="29" t="s">
        <v>89</v>
      </c>
      <c r="O21" s="7" t="s">
        <v>1217</v>
      </c>
      <c r="P21" s="26" t="s">
        <v>1415</v>
      </c>
      <c r="Q21" s="27">
        <v>0</v>
      </c>
      <c r="R21" s="27"/>
      <c r="S21" s="27">
        <v>1</v>
      </c>
      <c r="T21" s="6" t="s">
        <v>1417</v>
      </c>
      <c r="U21" s="1">
        <v>0</v>
      </c>
    </row>
    <row r="22" spans="1:21">
      <c r="A22" s="7">
        <v>15</v>
      </c>
      <c r="B22" s="7" t="s">
        <v>6400</v>
      </c>
      <c r="C22" s="7" t="s">
        <v>69</v>
      </c>
      <c r="D22" s="2" t="s">
        <v>1839</v>
      </c>
      <c r="E22" s="2" t="s">
        <v>5315</v>
      </c>
      <c r="F22" s="2" t="s">
        <v>5316</v>
      </c>
      <c r="G22" s="2" t="s">
        <v>5317</v>
      </c>
      <c r="H22" s="2" t="s">
        <v>3419</v>
      </c>
      <c r="I22" s="2" t="s">
        <v>3419</v>
      </c>
      <c r="J22" s="2">
        <v>4801.7566999999999</v>
      </c>
      <c r="K22" s="2">
        <v>6967.7147000000004</v>
      </c>
      <c r="L22" s="2">
        <v>11769.4714</v>
      </c>
      <c r="M22" s="1" t="s">
        <v>7697</v>
      </c>
      <c r="N22" s="29" t="s">
        <v>90</v>
      </c>
      <c r="O22" s="7" t="s">
        <v>69</v>
      </c>
      <c r="P22" s="26" t="s">
        <v>1415</v>
      </c>
      <c r="Q22" s="27">
        <v>0</v>
      </c>
      <c r="R22" s="27"/>
      <c r="S22" s="27">
        <v>1</v>
      </c>
      <c r="T22" s="6" t="s">
        <v>1417</v>
      </c>
      <c r="U22" s="1">
        <v>0</v>
      </c>
    </row>
    <row r="23" spans="1:21">
      <c r="A23" s="7">
        <v>16</v>
      </c>
      <c r="B23" s="7" t="s">
        <v>6400</v>
      </c>
      <c r="C23" s="7" t="s">
        <v>1393</v>
      </c>
      <c r="D23" s="2" t="s">
        <v>1839</v>
      </c>
      <c r="E23" s="2" t="s">
        <v>5315</v>
      </c>
      <c r="F23" s="2" t="s">
        <v>5318</v>
      </c>
      <c r="G23" s="2" t="s">
        <v>5319</v>
      </c>
      <c r="H23" s="2" t="s">
        <v>3419</v>
      </c>
      <c r="I23" s="2" t="s">
        <v>3419</v>
      </c>
      <c r="J23" s="2">
        <v>4880.7496000000001</v>
      </c>
      <c r="K23" s="2">
        <v>6967.7147000000004</v>
      </c>
      <c r="L23" s="2">
        <v>11848.4643</v>
      </c>
      <c r="M23" s="1" t="s">
        <v>7697</v>
      </c>
      <c r="N23" s="25" t="s">
        <v>91</v>
      </c>
      <c r="O23" s="7" t="s">
        <v>1393</v>
      </c>
      <c r="P23" s="26" t="s">
        <v>1415</v>
      </c>
      <c r="Q23" s="27">
        <v>1</v>
      </c>
      <c r="R23" s="27"/>
      <c r="S23" s="27">
        <v>1</v>
      </c>
      <c r="T23" s="6" t="s">
        <v>1416</v>
      </c>
    </row>
    <row r="24" spans="1:21">
      <c r="A24" s="7">
        <v>17</v>
      </c>
      <c r="B24" s="7" t="s">
        <v>6401</v>
      </c>
      <c r="C24" s="7" t="s">
        <v>770</v>
      </c>
      <c r="D24" s="2" t="s">
        <v>1840</v>
      </c>
      <c r="E24" s="2" t="s">
        <v>5320</v>
      </c>
      <c r="F24" s="2" t="s">
        <v>5321</v>
      </c>
      <c r="G24" s="2" t="s">
        <v>5322</v>
      </c>
      <c r="H24" s="2" t="s">
        <v>3419</v>
      </c>
      <c r="I24" s="2" t="s">
        <v>3419</v>
      </c>
      <c r="J24" s="2">
        <v>4880.9067999999997</v>
      </c>
      <c r="K24" s="2">
        <v>6770.4177</v>
      </c>
      <c r="L24" s="2">
        <v>11651.324499999999</v>
      </c>
      <c r="M24" s="1" t="s">
        <v>7697</v>
      </c>
      <c r="N24" s="25" t="s">
        <v>92</v>
      </c>
      <c r="O24" s="7" t="s">
        <v>770</v>
      </c>
      <c r="P24" s="26" t="s">
        <v>1415</v>
      </c>
      <c r="Q24" s="27">
        <v>1</v>
      </c>
      <c r="R24" s="27"/>
      <c r="S24" s="27">
        <v>1</v>
      </c>
      <c r="T24" s="6" t="s">
        <v>1416</v>
      </c>
    </row>
    <row r="25" spans="1:21">
      <c r="A25" s="7">
        <v>18</v>
      </c>
      <c r="B25" s="7" t="s">
        <v>6401</v>
      </c>
      <c r="C25" s="7" t="s">
        <v>1233</v>
      </c>
      <c r="D25" s="2" t="s">
        <v>1840</v>
      </c>
      <c r="E25" s="2" t="s">
        <v>5320</v>
      </c>
      <c r="F25" s="2" t="s">
        <v>5323</v>
      </c>
      <c r="G25" s="2" t="s">
        <v>5324</v>
      </c>
      <c r="H25" s="2" t="s">
        <v>3419</v>
      </c>
      <c r="I25" s="2" t="s">
        <v>3419</v>
      </c>
      <c r="J25" s="2">
        <v>4801.7754999999997</v>
      </c>
      <c r="K25" s="2">
        <v>6770.4177</v>
      </c>
      <c r="L25" s="2">
        <v>11572.1932</v>
      </c>
      <c r="M25" s="1" t="s">
        <v>7697</v>
      </c>
      <c r="N25" s="29" t="s">
        <v>93</v>
      </c>
      <c r="O25" s="7" t="s">
        <v>1233</v>
      </c>
      <c r="P25" s="26" t="s">
        <v>1415</v>
      </c>
      <c r="Q25" s="27">
        <v>0</v>
      </c>
      <c r="R25" s="27"/>
      <c r="S25" s="27">
        <v>1</v>
      </c>
      <c r="T25" s="6" t="s">
        <v>1417</v>
      </c>
      <c r="U25" s="1">
        <v>0</v>
      </c>
    </row>
    <row r="26" spans="1:21">
      <c r="A26" s="7">
        <v>19</v>
      </c>
      <c r="B26" s="7" t="s">
        <v>6402</v>
      </c>
      <c r="C26" s="7" t="s">
        <v>65</v>
      </c>
      <c r="D26" s="2" t="s">
        <v>1841</v>
      </c>
      <c r="E26" s="2" t="s">
        <v>5325</v>
      </c>
      <c r="F26" s="2" t="s">
        <v>5326</v>
      </c>
      <c r="G26" s="2" t="s">
        <v>5327</v>
      </c>
      <c r="H26" s="2" t="s">
        <v>3419</v>
      </c>
      <c r="I26" s="2" t="s">
        <v>3419</v>
      </c>
      <c r="J26" s="2">
        <v>4801.4283999999998</v>
      </c>
      <c r="K26" s="2">
        <v>6770.4171999999999</v>
      </c>
      <c r="L26" s="2">
        <v>11571.845600000001</v>
      </c>
      <c r="M26" s="1" t="s">
        <v>7697</v>
      </c>
      <c r="N26" s="29" t="s">
        <v>94</v>
      </c>
      <c r="O26" s="7" t="s">
        <v>65</v>
      </c>
      <c r="P26" s="26" t="s">
        <v>1415</v>
      </c>
      <c r="Q26" s="27">
        <v>0</v>
      </c>
      <c r="R26" s="27"/>
      <c r="S26" s="27">
        <v>1</v>
      </c>
      <c r="T26" s="6" t="s">
        <v>1417</v>
      </c>
      <c r="U26" s="1">
        <v>0</v>
      </c>
    </row>
    <row r="27" spans="1:21">
      <c r="A27" s="7">
        <v>20</v>
      </c>
      <c r="B27" s="7" t="s">
        <v>6402</v>
      </c>
      <c r="C27" s="7" t="s">
        <v>766</v>
      </c>
      <c r="D27" s="2" t="s">
        <v>1841</v>
      </c>
      <c r="E27" s="2" t="s">
        <v>5325</v>
      </c>
      <c r="F27" s="2" t="s">
        <v>5328</v>
      </c>
      <c r="G27" s="2" t="s">
        <v>5329</v>
      </c>
      <c r="H27" s="2" t="s">
        <v>3419</v>
      </c>
      <c r="I27" s="2" t="s">
        <v>3419</v>
      </c>
      <c r="J27" s="2">
        <v>4880.9053999999996</v>
      </c>
      <c r="K27" s="2">
        <v>6770.4171999999999</v>
      </c>
      <c r="L27" s="2">
        <v>11651.3226</v>
      </c>
      <c r="M27" s="1" t="s">
        <v>7697</v>
      </c>
      <c r="N27" s="25" t="s">
        <v>95</v>
      </c>
      <c r="O27" s="7" t="s">
        <v>766</v>
      </c>
      <c r="P27" s="26" t="s">
        <v>1415</v>
      </c>
      <c r="Q27" s="27">
        <v>1</v>
      </c>
      <c r="R27" s="27"/>
      <c r="S27" s="27">
        <v>1</v>
      </c>
      <c r="T27" s="6" t="s">
        <v>1416</v>
      </c>
    </row>
    <row r="28" spans="1:21">
      <c r="A28" s="7">
        <v>21</v>
      </c>
      <c r="B28" s="7" t="s">
        <v>6403</v>
      </c>
      <c r="C28" s="7" t="s">
        <v>1229</v>
      </c>
      <c r="D28" s="2" t="s">
        <v>1842</v>
      </c>
      <c r="E28" s="2" t="s">
        <v>5330</v>
      </c>
      <c r="F28" s="2" t="s">
        <v>5331</v>
      </c>
      <c r="G28" s="2" t="s">
        <v>5332</v>
      </c>
      <c r="H28" s="2" t="s">
        <v>3419</v>
      </c>
      <c r="I28" s="2" t="s">
        <v>3419</v>
      </c>
      <c r="J28" s="2">
        <v>4880.9830000000002</v>
      </c>
      <c r="K28" s="2">
        <v>7794.1801999999998</v>
      </c>
      <c r="L28" s="2">
        <v>12675.163199999999</v>
      </c>
      <c r="M28" s="1" t="s">
        <v>7697</v>
      </c>
      <c r="N28" s="25" t="s">
        <v>96</v>
      </c>
      <c r="O28" s="7" t="s">
        <v>1229</v>
      </c>
      <c r="P28" s="26" t="s">
        <v>1415</v>
      </c>
      <c r="Q28" s="27">
        <v>1</v>
      </c>
      <c r="R28" s="27"/>
      <c r="S28" s="27">
        <v>1</v>
      </c>
      <c r="T28" s="6" t="s">
        <v>1416</v>
      </c>
    </row>
    <row r="29" spans="1:21">
      <c r="A29" s="7">
        <v>22</v>
      </c>
      <c r="B29" s="7" t="s">
        <v>6403</v>
      </c>
      <c r="C29" s="7" t="s">
        <v>1247</v>
      </c>
      <c r="D29" s="2" t="s">
        <v>1842</v>
      </c>
      <c r="E29" s="2" t="s">
        <v>5330</v>
      </c>
      <c r="F29" s="2" t="s">
        <v>5333</v>
      </c>
      <c r="G29" s="2" t="s">
        <v>5334</v>
      </c>
      <c r="H29" s="2" t="s">
        <v>3419</v>
      </c>
      <c r="I29" s="2" t="s">
        <v>3419</v>
      </c>
      <c r="J29" s="2">
        <v>4802.2048000000004</v>
      </c>
      <c r="K29" s="2">
        <v>7794.1801999999998</v>
      </c>
      <c r="L29" s="2">
        <v>12596.385</v>
      </c>
      <c r="M29" s="1" t="s">
        <v>7697</v>
      </c>
      <c r="N29" s="29" t="s">
        <v>97</v>
      </c>
      <c r="O29" s="7" t="s">
        <v>1247</v>
      </c>
      <c r="P29" s="26" t="s">
        <v>1415</v>
      </c>
      <c r="Q29" s="27">
        <v>0</v>
      </c>
      <c r="R29" s="27"/>
      <c r="S29" s="27">
        <v>1</v>
      </c>
      <c r="T29" s="6" t="s">
        <v>1417</v>
      </c>
      <c r="U29" s="1">
        <v>0</v>
      </c>
    </row>
    <row r="30" spans="1:21">
      <c r="A30" s="7">
        <v>23</v>
      </c>
      <c r="B30" s="7" t="s">
        <v>6404</v>
      </c>
      <c r="C30" s="7" t="s">
        <v>1248</v>
      </c>
      <c r="D30" s="2" t="s">
        <v>1843</v>
      </c>
      <c r="E30" s="2" t="s">
        <v>5335</v>
      </c>
      <c r="F30" s="2" t="s">
        <v>5336</v>
      </c>
      <c r="G30" s="2" t="s">
        <v>5337</v>
      </c>
      <c r="H30" s="2" t="s">
        <v>3419</v>
      </c>
      <c r="I30" s="2" t="s">
        <v>3419</v>
      </c>
      <c r="J30" s="2">
        <v>4801.8630999999996</v>
      </c>
      <c r="K30" s="2">
        <v>7794.1098000000002</v>
      </c>
      <c r="L30" s="2">
        <v>12595.972900000001</v>
      </c>
      <c r="M30" s="1" t="s">
        <v>7697</v>
      </c>
      <c r="N30" s="29" t="s">
        <v>98</v>
      </c>
      <c r="O30" s="7" t="s">
        <v>1248</v>
      </c>
      <c r="P30" s="26" t="s">
        <v>1415</v>
      </c>
      <c r="Q30" s="27">
        <v>0</v>
      </c>
      <c r="R30" s="27"/>
      <c r="S30" s="27">
        <v>1</v>
      </c>
      <c r="T30" s="6" t="s">
        <v>1417</v>
      </c>
      <c r="U30" s="1">
        <v>0</v>
      </c>
    </row>
    <row r="31" spans="1:21">
      <c r="A31" s="7">
        <v>24</v>
      </c>
      <c r="B31" s="7" t="s">
        <v>6404</v>
      </c>
      <c r="C31" s="7" t="s">
        <v>1223</v>
      </c>
      <c r="D31" s="2" t="s">
        <v>1843</v>
      </c>
      <c r="E31" s="2" t="s">
        <v>5335</v>
      </c>
      <c r="F31" s="2" t="s">
        <v>5338</v>
      </c>
      <c r="G31" s="2" t="s">
        <v>5339</v>
      </c>
      <c r="H31" s="2" t="s">
        <v>3419</v>
      </c>
      <c r="I31" s="2" t="s">
        <v>3419</v>
      </c>
      <c r="J31" s="2">
        <v>4880.3193000000001</v>
      </c>
      <c r="K31" s="2">
        <v>7794.1098000000002</v>
      </c>
      <c r="L31" s="2">
        <v>12674.429100000001</v>
      </c>
      <c r="M31" s="1" t="s">
        <v>7697</v>
      </c>
      <c r="N31" s="25" t="s">
        <v>99</v>
      </c>
      <c r="O31" s="7" t="s">
        <v>1223</v>
      </c>
      <c r="P31" s="26" t="s">
        <v>1415</v>
      </c>
      <c r="Q31" s="27">
        <v>1</v>
      </c>
      <c r="R31" s="27"/>
      <c r="S31" s="27">
        <v>1</v>
      </c>
      <c r="T31" s="6" t="s">
        <v>1416</v>
      </c>
    </row>
    <row r="32" spans="1:21">
      <c r="A32" s="7">
        <v>25</v>
      </c>
      <c r="B32" s="7" t="s">
        <v>6405</v>
      </c>
      <c r="C32" s="7" t="s">
        <v>762</v>
      </c>
      <c r="D32" s="2" t="s">
        <v>1844</v>
      </c>
      <c r="E32" s="2" t="s">
        <v>5340</v>
      </c>
      <c r="F32" s="2" t="s">
        <v>5341</v>
      </c>
      <c r="G32" s="2" t="s">
        <v>5342</v>
      </c>
      <c r="H32" s="2" t="s">
        <v>3419</v>
      </c>
      <c r="I32" s="2" t="s">
        <v>3419</v>
      </c>
      <c r="J32" s="2">
        <v>4880.9062999999996</v>
      </c>
      <c r="K32" s="2">
        <v>5628.6938</v>
      </c>
      <c r="L32" s="2">
        <v>10509.6001</v>
      </c>
      <c r="M32" s="1" t="s">
        <v>7697</v>
      </c>
      <c r="N32" s="25" t="s">
        <v>100</v>
      </c>
      <c r="O32" s="7" t="s">
        <v>762</v>
      </c>
      <c r="P32" s="26" t="s">
        <v>1415</v>
      </c>
      <c r="Q32" s="27">
        <v>1</v>
      </c>
      <c r="R32" s="27"/>
      <c r="S32" s="27">
        <v>1</v>
      </c>
      <c r="T32" s="6" t="s">
        <v>1416</v>
      </c>
    </row>
    <row r="33" spans="1:21">
      <c r="A33" s="7">
        <v>26</v>
      </c>
      <c r="B33" s="7" t="s">
        <v>6405</v>
      </c>
      <c r="C33" s="7" t="s">
        <v>1394</v>
      </c>
      <c r="D33" s="2" t="s">
        <v>1844</v>
      </c>
      <c r="E33" s="2" t="s">
        <v>5340</v>
      </c>
      <c r="F33" s="2" t="s">
        <v>5343</v>
      </c>
      <c r="G33" s="2" t="s">
        <v>5344</v>
      </c>
      <c r="H33" s="2" t="s">
        <v>3419</v>
      </c>
      <c r="I33" s="2" t="s">
        <v>3419</v>
      </c>
      <c r="J33" s="2">
        <v>4802.5736999999999</v>
      </c>
      <c r="K33" s="2">
        <v>5628.6938</v>
      </c>
      <c r="L33" s="2">
        <v>10431.2675</v>
      </c>
      <c r="M33" s="1" t="s">
        <v>7697</v>
      </c>
      <c r="N33" s="29" t="s">
        <v>101</v>
      </c>
      <c r="O33" s="7" t="s">
        <v>1394</v>
      </c>
      <c r="P33" s="26" t="s">
        <v>1415</v>
      </c>
      <c r="Q33" s="27">
        <v>0</v>
      </c>
      <c r="R33" s="27"/>
      <c r="S33" s="27">
        <v>1</v>
      </c>
      <c r="T33" s="6" t="s">
        <v>1417</v>
      </c>
      <c r="U33" s="1">
        <v>0</v>
      </c>
    </row>
    <row r="34" spans="1:21">
      <c r="A34" s="7">
        <v>27</v>
      </c>
      <c r="B34" s="7" t="s">
        <v>6406</v>
      </c>
      <c r="C34" s="7" t="s">
        <v>1395</v>
      </c>
      <c r="D34" s="2" t="s">
        <v>1845</v>
      </c>
      <c r="E34" s="2" t="s">
        <v>5345</v>
      </c>
      <c r="F34" s="2" t="s">
        <v>5346</v>
      </c>
      <c r="G34" s="2" t="s">
        <v>5347</v>
      </c>
      <c r="H34" s="2" t="s">
        <v>3419</v>
      </c>
      <c r="I34" s="2" t="s">
        <v>3419</v>
      </c>
      <c r="J34" s="2">
        <v>4802.1373000000003</v>
      </c>
      <c r="K34" s="2">
        <v>5628.5829999999996</v>
      </c>
      <c r="L34" s="2">
        <v>10430.720300000001</v>
      </c>
      <c r="M34" s="1" t="s">
        <v>7697</v>
      </c>
      <c r="N34" s="29" t="s">
        <v>102</v>
      </c>
      <c r="O34" s="7" t="s">
        <v>1395</v>
      </c>
      <c r="P34" s="26" t="s">
        <v>1415</v>
      </c>
      <c r="Q34" s="27">
        <v>0</v>
      </c>
      <c r="R34" s="27"/>
      <c r="S34" s="27">
        <v>1</v>
      </c>
      <c r="T34" s="6" t="s">
        <v>1417</v>
      </c>
      <c r="U34" s="1">
        <v>0</v>
      </c>
    </row>
    <row r="35" spans="1:21">
      <c r="A35" s="7">
        <v>28</v>
      </c>
      <c r="B35" s="7" t="s">
        <v>6406</v>
      </c>
      <c r="C35" s="7" t="s">
        <v>244</v>
      </c>
      <c r="D35" s="2" t="s">
        <v>1845</v>
      </c>
      <c r="E35" s="2" t="s">
        <v>5345</v>
      </c>
      <c r="F35" s="2" t="s">
        <v>5348</v>
      </c>
      <c r="G35" s="2" t="s">
        <v>5349</v>
      </c>
      <c r="H35" s="2" t="s">
        <v>3419</v>
      </c>
      <c r="I35" s="2" t="s">
        <v>3419</v>
      </c>
      <c r="J35" s="2">
        <v>4880.9050999999999</v>
      </c>
      <c r="K35" s="2">
        <v>5628.5829999999996</v>
      </c>
      <c r="L35" s="2">
        <v>10509.488099999999</v>
      </c>
      <c r="M35" s="1" t="s">
        <v>7697</v>
      </c>
      <c r="N35" s="25" t="s">
        <v>103</v>
      </c>
      <c r="O35" s="7" t="s">
        <v>244</v>
      </c>
      <c r="P35" s="26" t="s">
        <v>1415</v>
      </c>
      <c r="Q35" s="27">
        <v>1</v>
      </c>
      <c r="R35" s="27"/>
      <c r="S35" s="27">
        <v>1</v>
      </c>
      <c r="T35" s="6" t="s">
        <v>1416</v>
      </c>
    </row>
    <row r="36" spans="1:21">
      <c r="A36" s="7">
        <v>29</v>
      </c>
      <c r="B36" s="7" t="s">
        <v>6407</v>
      </c>
      <c r="C36" s="7" t="s">
        <v>1396</v>
      </c>
      <c r="D36" s="2" t="s">
        <v>1846</v>
      </c>
      <c r="E36" s="2" t="s">
        <v>5350</v>
      </c>
      <c r="F36" s="2" t="s">
        <v>5351</v>
      </c>
      <c r="G36" s="2" t="s">
        <v>5352</v>
      </c>
      <c r="H36" s="2" t="s">
        <v>3419</v>
      </c>
      <c r="I36" s="2" t="s">
        <v>3419</v>
      </c>
      <c r="J36" s="2">
        <v>4880.9254000000001</v>
      </c>
      <c r="K36" s="2">
        <v>4881.1350000000002</v>
      </c>
      <c r="L36" s="2">
        <v>9762.0604000000003</v>
      </c>
      <c r="M36" s="1" t="s">
        <v>7703</v>
      </c>
      <c r="N36" s="25" t="s">
        <v>104</v>
      </c>
      <c r="O36" s="7" t="s">
        <v>1396</v>
      </c>
      <c r="P36" s="26" t="s">
        <v>1415</v>
      </c>
      <c r="Q36" s="27">
        <v>1</v>
      </c>
      <c r="R36" s="27"/>
      <c r="S36" s="27">
        <v>1</v>
      </c>
      <c r="T36" s="6" t="s">
        <v>1416</v>
      </c>
    </row>
    <row r="37" spans="1:21">
      <c r="A37" s="7">
        <v>30</v>
      </c>
      <c r="B37" s="7" t="s">
        <v>6407</v>
      </c>
      <c r="C37" s="7" t="s">
        <v>1266</v>
      </c>
      <c r="D37" s="2" t="s">
        <v>1846</v>
      </c>
      <c r="E37" s="2" t="s">
        <v>5350</v>
      </c>
      <c r="F37" s="2" t="s">
        <v>5353</v>
      </c>
      <c r="G37" s="2" t="s">
        <v>5354</v>
      </c>
      <c r="H37" s="2" t="s">
        <v>3419</v>
      </c>
      <c r="I37" s="2" t="s">
        <v>3419</v>
      </c>
      <c r="J37" s="2">
        <v>4802.2082</v>
      </c>
      <c r="K37" s="2">
        <v>4881.1350000000002</v>
      </c>
      <c r="L37" s="2">
        <v>9683.3431999999993</v>
      </c>
      <c r="M37" s="1" t="s">
        <v>7703</v>
      </c>
      <c r="N37" s="29" t="s">
        <v>105</v>
      </c>
      <c r="O37" s="7" t="s">
        <v>1266</v>
      </c>
      <c r="P37" s="26" t="s">
        <v>1415</v>
      </c>
      <c r="Q37" s="27">
        <v>0</v>
      </c>
      <c r="R37" s="27"/>
      <c r="S37" s="27">
        <v>1</v>
      </c>
      <c r="T37" s="6" t="s">
        <v>1417</v>
      </c>
      <c r="U37" s="1">
        <v>0</v>
      </c>
    </row>
    <row r="38" spans="1:21">
      <c r="A38" s="7">
        <v>31</v>
      </c>
      <c r="B38" s="7" t="s">
        <v>6408</v>
      </c>
      <c r="C38" s="7" t="s">
        <v>881</v>
      </c>
      <c r="D38" s="2" t="s">
        <v>1847</v>
      </c>
      <c r="E38" s="2" t="s">
        <v>5355</v>
      </c>
      <c r="F38" s="2" t="s">
        <v>5356</v>
      </c>
      <c r="G38" s="2" t="s">
        <v>5357</v>
      </c>
      <c r="H38" s="2" t="s">
        <v>3419</v>
      </c>
      <c r="I38" s="2" t="s">
        <v>3419</v>
      </c>
      <c r="J38" s="2">
        <v>4802.3276999999998</v>
      </c>
      <c r="K38" s="2">
        <v>4880.9944999999998</v>
      </c>
      <c r="L38" s="2">
        <v>9683.3221999999987</v>
      </c>
      <c r="M38" s="1" t="s">
        <v>7703</v>
      </c>
      <c r="N38" s="29" t="s">
        <v>106</v>
      </c>
      <c r="O38" s="7" t="s">
        <v>881</v>
      </c>
      <c r="P38" s="26" t="s">
        <v>1415</v>
      </c>
      <c r="Q38" s="27">
        <v>0</v>
      </c>
      <c r="R38" s="27"/>
      <c r="S38" s="27">
        <v>1</v>
      </c>
      <c r="T38" s="6" t="s">
        <v>1417</v>
      </c>
      <c r="U38" s="1">
        <v>0</v>
      </c>
    </row>
    <row r="39" spans="1:21">
      <c r="A39" s="7">
        <v>32</v>
      </c>
      <c r="B39" s="7" t="s">
        <v>6408</v>
      </c>
      <c r="C39" s="7" t="s">
        <v>1397</v>
      </c>
      <c r="D39" s="2" t="s">
        <v>1847</v>
      </c>
      <c r="E39" s="2" t="s">
        <v>5355</v>
      </c>
      <c r="F39" s="2" t="s">
        <v>5358</v>
      </c>
      <c r="G39" s="2" t="s">
        <v>5359</v>
      </c>
      <c r="H39" s="2" t="s">
        <v>3419</v>
      </c>
      <c r="I39" s="2" t="s">
        <v>3419</v>
      </c>
      <c r="J39" s="2">
        <v>4881.0875999999998</v>
      </c>
      <c r="K39" s="2">
        <v>4880.9944999999998</v>
      </c>
      <c r="L39" s="2">
        <v>9762.0820999999996</v>
      </c>
      <c r="M39" s="1" t="s">
        <v>7703</v>
      </c>
      <c r="N39" s="25" t="s">
        <v>107</v>
      </c>
      <c r="O39" s="7" t="s">
        <v>1397</v>
      </c>
      <c r="P39" s="26" t="s">
        <v>1415</v>
      </c>
      <c r="Q39" s="27">
        <v>1</v>
      </c>
      <c r="R39" s="27"/>
      <c r="S39" s="27">
        <v>1</v>
      </c>
      <c r="T39" s="6" t="s">
        <v>1416</v>
      </c>
    </row>
    <row r="40" spans="1:21">
      <c r="A40" s="7">
        <v>33</v>
      </c>
      <c r="B40" s="7" t="s">
        <v>6409</v>
      </c>
      <c r="C40" s="7" t="s">
        <v>246</v>
      </c>
      <c r="D40" s="2" t="s">
        <v>1848</v>
      </c>
      <c r="E40" s="2" t="s">
        <v>5360</v>
      </c>
      <c r="F40" s="2" t="s">
        <v>5361</v>
      </c>
      <c r="G40" s="2" t="s">
        <v>5362</v>
      </c>
      <c r="H40" s="2" t="s">
        <v>3419</v>
      </c>
      <c r="I40" s="2" t="s">
        <v>3419</v>
      </c>
      <c r="J40" s="2">
        <v>4880.9039000000002</v>
      </c>
      <c r="K40" s="2">
        <v>5746.6890999999996</v>
      </c>
      <c r="L40" s="2">
        <v>10627.593000000001</v>
      </c>
      <c r="M40" s="1" t="s">
        <v>7697</v>
      </c>
      <c r="N40" s="25" t="s">
        <v>108</v>
      </c>
      <c r="O40" s="7" t="s">
        <v>246</v>
      </c>
      <c r="P40" s="26" t="s">
        <v>1415</v>
      </c>
      <c r="Q40" s="27">
        <v>1</v>
      </c>
      <c r="R40" s="27"/>
      <c r="S40" s="27">
        <v>1</v>
      </c>
      <c r="T40" s="6" t="s">
        <v>1416</v>
      </c>
    </row>
    <row r="41" spans="1:21">
      <c r="A41" s="7">
        <v>34</v>
      </c>
      <c r="B41" s="7" t="s">
        <v>6409</v>
      </c>
      <c r="C41" s="7" t="s">
        <v>1275</v>
      </c>
      <c r="D41" s="2" t="s">
        <v>1848</v>
      </c>
      <c r="E41" s="2" t="s">
        <v>5360</v>
      </c>
      <c r="F41" s="2" t="s">
        <v>5363</v>
      </c>
      <c r="G41" s="2" t="s">
        <v>5364</v>
      </c>
      <c r="H41" s="2" t="s">
        <v>3419</v>
      </c>
      <c r="I41" s="2" t="s">
        <v>3419</v>
      </c>
      <c r="J41" s="2">
        <v>4801.6947</v>
      </c>
      <c r="K41" s="2">
        <v>5746.6890999999996</v>
      </c>
      <c r="L41" s="2">
        <v>10548.3838</v>
      </c>
      <c r="M41" s="1" t="s">
        <v>7697</v>
      </c>
      <c r="N41" s="29" t="s">
        <v>109</v>
      </c>
      <c r="O41" s="7" t="s">
        <v>1275</v>
      </c>
      <c r="P41" s="26" t="s">
        <v>1415</v>
      </c>
      <c r="Q41" s="27">
        <v>0</v>
      </c>
      <c r="R41" s="27"/>
      <c r="S41" s="27">
        <v>1</v>
      </c>
      <c r="T41" s="6" t="s">
        <v>1417</v>
      </c>
      <c r="U41" s="1">
        <v>0</v>
      </c>
    </row>
    <row r="42" spans="1:21">
      <c r="A42" s="7">
        <v>35</v>
      </c>
      <c r="B42" s="7" t="s">
        <v>6410</v>
      </c>
      <c r="C42" s="7" t="s">
        <v>884</v>
      </c>
      <c r="D42" s="2" t="s">
        <v>1849</v>
      </c>
      <c r="E42" s="2" t="s">
        <v>5365</v>
      </c>
      <c r="F42" s="2" t="s">
        <v>5366</v>
      </c>
      <c r="G42" s="2" t="s">
        <v>5367</v>
      </c>
      <c r="H42" s="2" t="s">
        <v>3419</v>
      </c>
      <c r="I42" s="2" t="s">
        <v>3419</v>
      </c>
      <c r="J42" s="2">
        <v>4802.5811000000003</v>
      </c>
      <c r="K42" s="2">
        <v>5746.6653999999999</v>
      </c>
      <c r="L42" s="2">
        <v>10549.246500000001</v>
      </c>
      <c r="M42" s="1" t="s">
        <v>7697</v>
      </c>
      <c r="N42" s="29" t="s">
        <v>110</v>
      </c>
      <c r="O42" s="7" t="s">
        <v>884</v>
      </c>
      <c r="P42" s="26" t="s">
        <v>1415</v>
      </c>
      <c r="Q42" s="27">
        <v>0</v>
      </c>
      <c r="R42" s="27"/>
      <c r="S42" s="27">
        <v>1</v>
      </c>
      <c r="T42" s="6" t="s">
        <v>1417</v>
      </c>
      <c r="U42" s="1">
        <v>0</v>
      </c>
    </row>
    <row r="43" spans="1:21">
      <c r="A43" s="7">
        <v>36</v>
      </c>
      <c r="B43" s="7" t="s">
        <v>6410</v>
      </c>
      <c r="C43" s="7" t="s">
        <v>1398</v>
      </c>
      <c r="D43" s="2" t="s">
        <v>1849</v>
      </c>
      <c r="E43" s="2" t="s">
        <v>5365</v>
      </c>
      <c r="F43" s="2" t="s">
        <v>5368</v>
      </c>
      <c r="G43" s="2" t="s">
        <v>5369</v>
      </c>
      <c r="H43" s="2" t="s">
        <v>3419</v>
      </c>
      <c r="I43" s="2" t="s">
        <v>3419</v>
      </c>
      <c r="J43" s="2">
        <v>4880.9067999999997</v>
      </c>
      <c r="K43" s="2">
        <v>5746.6653999999999</v>
      </c>
      <c r="L43" s="2">
        <v>10627.572199999999</v>
      </c>
      <c r="M43" s="1" t="s">
        <v>7697</v>
      </c>
      <c r="N43" s="25" t="s">
        <v>111</v>
      </c>
      <c r="O43" s="7" t="s">
        <v>1398</v>
      </c>
      <c r="P43" s="26" t="s">
        <v>1415</v>
      </c>
      <c r="Q43" s="27">
        <v>1</v>
      </c>
      <c r="R43" s="27"/>
      <c r="S43" s="27">
        <v>1</v>
      </c>
      <c r="T43" s="6" t="s">
        <v>1416</v>
      </c>
    </row>
    <row r="44" spans="1:21">
      <c r="A44" s="7">
        <v>37</v>
      </c>
      <c r="B44" s="7" t="s">
        <v>6411</v>
      </c>
      <c r="C44" s="7" t="s">
        <v>1272</v>
      </c>
      <c r="D44" s="2" t="s">
        <v>1850</v>
      </c>
      <c r="E44" s="2" t="s">
        <v>5370</v>
      </c>
      <c r="F44" s="2" t="s">
        <v>5371</v>
      </c>
      <c r="G44" s="2" t="s">
        <v>5372</v>
      </c>
      <c r="H44" s="2" t="s">
        <v>3419</v>
      </c>
      <c r="I44" s="2" t="s">
        <v>3419</v>
      </c>
      <c r="J44" s="2">
        <v>4880.6120000000001</v>
      </c>
      <c r="K44" s="2">
        <v>4526.5083999999997</v>
      </c>
      <c r="L44" s="2">
        <v>9407.1203999999998</v>
      </c>
      <c r="M44" s="1" t="s">
        <v>7703</v>
      </c>
      <c r="N44" s="25" t="s">
        <v>112</v>
      </c>
      <c r="O44" s="7" t="s">
        <v>1272</v>
      </c>
      <c r="P44" s="26" t="s">
        <v>1415</v>
      </c>
      <c r="Q44" s="27">
        <v>1</v>
      </c>
      <c r="R44" s="27"/>
      <c r="S44" s="27">
        <v>1</v>
      </c>
      <c r="T44" s="6" t="s">
        <v>1416</v>
      </c>
    </row>
    <row r="45" spans="1:21">
      <c r="A45" s="7">
        <v>38</v>
      </c>
      <c r="B45" s="7" t="s">
        <v>6411</v>
      </c>
      <c r="C45" s="7" t="s">
        <v>536</v>
      </c>
      <c r="D45" s="2" t="s">
        <v>1850</v>
      </c>
      <c r="E45" s="2" t="s">
        <v>5370</v>
      </c>
      <c r="F45" s="2" t="s">
        <v>5373</v>
      </c>
      <c r="G45" s="2" t="s">
        <v>5374</v>
      </c>
      <c r="H45" s="2" t="s">
        <v>3419</v>
      </c>
      <c r="I45" s="2" t="s">
        <v>3419</v>
      </c>
      <c r="J45" s="2">
        <v>4802.8798999999999</v>
      </c>
      <c r="K45" s="2">
        <v>4526.5083999999997</v>
      </c>
      <c r="L45" s="2">
        <v>9329.3882999999987</v>
      </c>
      <c r="M45" s="1" t="s">
        <v>7703</v>
      </c>
      <c r="N45" s="29" t="s">
        <v>113</v>
      </c>
      <c r="O45" s="7" t="s">
        <v>536</v>
      </c>
      <c r="P45" s="26" t="s">
        <v>1415</v>
      </c>
      <c r="Q45" s="27">
        <v>0</v>
      </c>
      <c r="R45" s="27"/>
      <c r="S45" s="27">
        <v>1</v>
      </c>
      <c r="T45" s="6" t="s">
        <v>1417</v>
      </c>
      <c r="U45" s="1">
        <v>0</v>
      </c>
    </row>
    <row r="46" spans="1:21">
      <c r="A46" s="7">
        <v>39</v>
      </c>
      <c r="B46" s="7" t="s">
        <v>6412</v>
      </c>
      <c r="C46" s="7" t="s">
        <v>544</v>
      </c>
      <c r="D46" s="2" t="s">
        <v>1851</v>
      </c>
      <c r="E46" s="2" t="s">
        <v>5375</v>
      </c>
      <c r="F46" s="2" t="s">
        <v>5376</v>
      </c>
      <c r="G46" s="2" t="s">
        <v>5377</v>
      </c>
      <c r="H46" s="2" t="s">
        <v>3419</v>
      </c>
      <c r="I46" s="2" t="s">
        <v>3419</v>
      </c>
      <c r="J46" s="2">
        <v>4802.4970999999996</v>
      </c>
      <c r="K46" s="2">
        <v>4525.9395999999997</v>
      </c>
      <c r="L46" s="2">
        <v>9328.4366999999984</v>
      </c>
      <c r="M46" s="1" t="s">
        <v>7703</v>
      </c>
      <c r="N46" s="29" t="s">
        <v>114</v>
      </c>
      <c r="O46" s="7" t="s">
        <v>544</v>
      </c>
      <c r="P46" s="26" t="s">
        <v>1415</v>
      </c>
      <c r="Q46" s="27">
        <v>0</v>
      </c>
      <c r="R46" s="27"/>
      <c r="S46" s="27">
        <v>1</v>
      </c>
      <c r="T46" s="6" t="s">
        <v>1417</v>
      </c>
      <c r="U46" s="1">
        <v>0</v>
      </c>
    </row>
    <row r="47" spans="1:21">
      <c r="A47" s="7">
        <v>40</v>
      </c>
      <c r="B47" s="7" t="s">
        <v>6412</v>
      </c>
      <c r="C47" s="7" t="s">
        <v>1271</v>
      </c>
      <c r="D47" s="2" t="s">
        <v>1851</v>
      </c>
      <c r="E47" s="2" t="s">
        <v>5375</v>
      </c>
      <c r="F47" s="2" t="s">
        <v>5378</v>
      </c>
      <c r="G47" s="2" t="s">
        <v>5379</v>
      </c>
      <c r="H47" s="2" t="s">
        <v>3419</v>
      </c>
      <c r="I47" s="2" t="s">
        <v>3419</v>
      </c>
      <c r="J47" s="2">
        <v>4881.4615000000003</v>
      </c>
      <c r="K47" s="2">
        <v>4525.9395999999997</v>
      </c>
      <c r="L47" s="2">
        <v>9407.4010999999991</v>
      </c>
      <c r="M47" s="1" t="s">
        <v>7703</v>
      </c>
      <c r="N47" s="25" t="s">
        <v>115</v>
      </c>
      <c r="O47" s="7" t="s">
        <v>1271</v>
      </c>
      <c r="P47" s="26" t="s">
        <v>1415</v>
      </c>
      <c r="Q47" s="27">
        <v>1</v>
      </c>
      <c r="R47" s="27"/>
      <c r="S47" s="27">
        <v>1</v>
      </c>
      <c r="T47" s="6" t="s">
        <v>1416</v>
      </c>
    </row>
    <row r="48" spans="1:21">
      <c r="A48" s="7">
        <v>41</v>
      </c>
      <c r="B48" s="7" t="s">
        <v>6413</v>
      </c>
      <c r="C48" s="7" t="s">
        <v>538</v>
      </c>
      <c r="D48" s="2" t="s">
        <v>1852</v>
      </c>
      <c r="E48" s="2" t="s">
        <v>5380</v>
      </c>
      <c r="F48" s="2" t="s">
        <v>5381</v>
      </c>
      <c r="G48" s="2" t="s">
        <v>5382</v>
      </c>
      <c r="H48" s="2" t="s">
        <v>3419</v>
      </c>
      <c r="I48" s="2" t="s">
        <v>3419</v>
      </c>
      <c r="J48" s="2">
        <v>4880.9054999999998</v>
      </c>
      <c r="K48" s="2">
        <v>4841.1828999999998</v>
      </c>
      <c r="L48" s="2">
        <v>9722.0884000000005</v>
      </c>
      <c r="M48" s="1" t="s">
        <v>7703</v>
      </c>
      <c r="N48" s="25" t="s">
        <v>116</v>
      </c>
      <c r="O48" s="7" t="s">
        <v>538</v>
      </c>
      <c r="P48" s="26" t="s">
        <v>1415</v>
      </c>
      <c r="Q48" s="27">
        <v>1</v>
      </c>
      <c r="R48" s="27"/>
      <c r="S48" s="27">
        <v>1</v>
      </c>
      <c r="T48" s="6" t="s">
        <v>1416</v>
      </c>
    </row>
    <row r="49" spans="1:21">
      <c r="A49" s="7">
        <v>42</v>
      </c>
      <c r="B49" s="7" t="s">
        <v>6413</v>
      </c>
      <c r="C49" s="7" t="s">
        <v>540</v>
      </c>
      <c r="D49" s="2" t="s">
        <v>1852</v>
      </c>
      <c r="E49" s="2" t="s">
        <v>5380</v>
      </c>
      <c r="F49" s="2" t="s">
        <v>5383</v>
      </c>
      <c r="G49" s="2" t="s">
        <v>5384</v>
      </c>
      <c r="H49" s="2" t="s">
        <v>3419</v>
      </c>
      <c r="I49" s="2" t="s">
        <v>3419</v>
      </c>
      <c r="J49" s="2">
        <v>4802.5880999999999</v>
      </c>
      <c r="K49" s="2">
        <v>4841.1828999999998</v>
      </c>
      <c r="L49" s="2">
        <v>9643.7710000000006</v>
      </c>
      <c r="M49" s="1" t="s">
        <v>7703</v>
      </c>
      <c r="N49" s="28" t="s">
        <v>117</v>
      </c>
      <c r="O49" s="7" t="s">
        <v>540</v>
      </c>
      <c r="P49" s="26" t="s">
        <v>1415</v>
      </c>
      <c r="Q49" s="27">
        <v>0</v>
      </c>
      <c r="R49" s="27"/>
      <c r="S49" s="27">
        <v>1</v>
      </c>
      <c r="T49" s="6" t="s">
        <v>1417</v>
      </c>
      <c r="U49" s="1">
        <v>0</v>
      </c>
    </row>
    <row r="50" spans="1:21">
      <c r="A50" s="7">
        <v>43</v>
      </c>
      <c r="B50" s="7" t="s">
        <v>6414</v>
      </c>
      <c r="C50" s="7" t="s">
        <v>1286</v>
      </c>
      <c r="D50" s="2" t="s">
        <v>1853</v>
      </c>
      <c r="E50" s="2" t="s">
        <v>5385</v>
      </c>
      <c r="F50" s="2" t="s">
        <v>5386</v>
      </c>
      <c r="G50" s="2" t="s">
        <v>5387</v>
      </c>
      <c r="H50" s="2" t="s">
        <v>3419</v>
      </c>
      <c r="I50" s="2" t="s">
        <v>3419</v>
      </c>
      <c r="J50" s="2">
        <v>4801.9031000000004</v>
      </c>
      <c r="K50" s="2">
        <v>4840.9768999999997</v>
      </c>
      <c r="L50" s="2">
        <v>9642.880000000001</v>
      </c>
      <c r="M50" s="1" t="s">
        <v>7703</v>
      </c>
      <c r="N50" s="29" t="s">
        <v>118</v>
      </c>
      <c r="O50" s="7" t="s">
        <v>1286</v>
      </c>
      <c r="P50" s="26" t="s">
        <v>1415</v>
      </c>
      <c r="Q50" s="27">
        <v>0</v>
      </c>
      <c r="R50" s="27"/>
      <c r="S50" s="27">
        <v>1</v>
      </c>
      <c r="T50" s="6" t="s">
        <v>1417</v>
      </c>
      <c r="U50" s="1">
        <v>0</v>
      </c>
    </row>
    <row r="51" spans="1:21">
      <c r="A51" s="7">
        <v>44</v>
      </c>
      <c r="B51" s="7" t="s">
        <v>6414</v>
      </c>
      <c r="C51" s="7" t="s">
        <v>546</v>
      </c>
      <c r="D51" s="2" t="s">
        <v>1853</v>
      </c>
      <c r="E51" s="2" t="s">
        <v>5385</v>
      </c>
      <c r="F51" s="2" t="s">
        <v>5388</v>
      </c>
      <c r="G51" s="2" t="s">
        <v>5389</v>
      </c>
      <c r="H51" s="2" t="s">
        <v>3419</v>
      </c>
      <c r="I51" s="2" t="s">
        <v>3419</v>
      </c>
      <c r="J51" s="2">
        <v>4880.9053000000004</v>
      </c>
      <c r="K51" s="2">
        <v>4840.9768999999997</v>
      </c>
      <c r="L51" s="2">
        <v>9721.8822</v>
      </c>
      <c r="M51" s="1" t="s">
        <v>7703</v>
      </c>
      <c r="N51" s="25" t="s">
        <v>119</v>
      </c>
      <c r="O51" s="7" t="s">
        <v>546</v>
      </c>
      <c r="P51" s="26" t="s">
        <v>1415</v>
      </c>
      <c r="Q51" s="27">
        <v>1</v>
      </c>
      <c r="R51" s="27"/>
      <c r="S51" s="27">
        <v>1</v>
      </c>
      <c r="T51" s="6" t="s">
        <v>1416</v>
      </c>
    </row>
    <row r="52" spans="1:21">
      <c r="A52" s="7">
        <v>45</v>
      </c>
      <c r="B52" s="7" t="s">
        <v>6415</v>
      </c>
      <c r="C52" s="7" t="s">
        <v>663</v>
      </c>
      <c r="D52" s="2" t="s">
        <v>1854</v>
      </c>
      <c r="E52" s="2" t="s">
        <v>5390</v>
      </c>
      <c r="F52" s="2" t="s">
        <v>5391</v>
      </c>
      <c r="G52" s="2" t="s">
        <v>5392</v>
      </c>
      <c r="H52" s="2" t="s">
        <v>3419</v>
      </c>
      <c r="I52" s="2" t="s">
        <v>3419</v>
      </c>
      <c r="J52" s="2">
        <v>4880.5501999999997</v>
      </c>
      <c r="K52" s="2">
        <v>4526.3748999999998</v>
      </c>
      <c r="L52" s="2">
        <v>9406.9251000000004</v>
      </c>
      <c r="M52" s="1" t="s">
        <v>7697</v>
      </c>
      <c r="N52" s="25" t="s">
        <v>120</v>
      </c>
      <c r="O52" s="7" t="s">
        <v>663</v>
      </c>
      <c r="P52" s="26" t="s">
        <v>1415</v>
      </c>
      <c r="Q52" s="27">
        <v>1</v>
      </c>
      <c r="R52" s="27"/>
      <c r="S52" s="27">
        <v>1</v>
      </c>
      <c r="T52" s="6" t="s">
        <v>1416</v>
      </c>
    </row>
    <row r="53" spans="1:21">
      <c r="A53" s="7">
        <v>46</v>
      </c>
      <c r="B53" s="7" t="s">
        <v>6415</v>
      </c>
      <c r="C53" s="7" t="s">
        <v>1292</v>
      </c>
      <c r="D53" s="2" t="s">
        <v>1854</v>
      </c>
      <c r="E53" s="2" t="s">
        <v>5390</v>
      </c>
      <c r="F53" s="2" t="s">
        <v>5393</v>
      </c>
      <c r="G53" s="2" t="s">
        <v>5394</v>
      </c>
      <c r="H53" s="2" t="s">
        <v>3419</v>
      </c>
      <c r="I53" s="2" t="s">
        <v>3419</v>
      </c>
      <c r="J53" s="2">
        <v>4801.8283000000001</v>
      </c>
      <c r="K53" s="2">
        <v>4526.3748999999998</v>
      </c>
      <c r="L53" s="2">
        <v>9328.2031999999999</v>
      </c>
      <c r="M53" s="1" t="s">
        <v>7697</v>
      </c>
      <c r="N53" s="28" t="s">
        <v>121</v>
      </c>
      <c r="O53" s="7" t="s">
        <v>1292</v>
      </c>
      <c r="P53" s="26" t="s">
        <v>1415</v>
      </c>
      <c r="Q53" s="27">
        <v>0</v>
      </c>
      <c r="R53" s="27"/>
      <c r="S53" s="27">
        <v>1</v>
      </c>
      <c r="T53" s="6" t="s">
        <v>1417</v>
      </c>
      <c r="U53" s="1">
        <v>0</v>
      </c>
    </row>
    <row r="54" spans="1:21">
      <c r="A54" s="7">
        <v>47</v>
      </c>
      <c r="B54" s="7" t="s">
        <v>6416</v>
      </c>
      <c r="C54" s="7" t="s">
        <v>1293</v>
      </c>
      <c r="D54" s="2" t="s">
        <v>1855</v>
      </c>
      <c r="E54" s="2" t="s">
        <v>5395</v>
      </c>
      <c r="F54" s="2" t="s">
        <v>5396</v>
      </c>
      <c r="G54" s="2" t="s">
        <v>5397</v>
      </c>
      <c r="H54" s="2" t="s">
        <v>3419</v>
      </c>
      <c r="I54" s="2" t="s">
        <v>3419</v>
      </c>
      <c r="J54" s="2">
        <v>4802.0205999999998</v>
      </c>
      <c r="K54" s="2">
        <v>4526.2200999999995</v>
      </c>
      <c r="L54" s="2">
        <v>9328.2406999999985</v>
      </c>
      <c r="M54" s="1" t="s">
        <v>7697</v>
      </c>
      <c r="N54" s="29" t="s">
        <v>122</v>
      </c>
      <c r="O54" s="7" t="s">
        <v>1293</v>
      </c>
      <c r="P54" s="26" t="s">
        <v>1415</v>
      </c>
      <c r="Q54" s="27">
        <v>0</v>
      </c>
      <c r="R54" s="27"/>
      <c r="S54" s="27">
        <v>1</v>
      </c>
      <c r="T54" s="6" t="s">
        <v>1417</v>
      </c>
      <c r="U54" s="1">
        <v>0</v>
      </c>
    </row>
    <row r="55" spans="1:21">
      <c r="A55" s="7">
        <v>48</v>
      </c>
      <c r="B55" s="7" t="s">
        <v>6416</v>
      </c>
      <c r="C55" s="7" t="s">
        <v>542</v>
      </c>
      <c r="D55" s="2" t="s">
        <v>1855</v>
      </c>
      <c r="E55" s="2" t="s">
        <v>5395</v>
      </c>
      <c r="F55" s="2" t="s">
        <v>5398</v>
      </c>
      <c r="G55" s="2" t="s">
        <v>5399</v>
      </c>
      <c r="H55" s="2" t="s">
        <v>3419</v>
      </c>
      <c r="I55" s="2" t="s">
        <v>3419</v>
      </c>
      <c r="J55" s="2">
        <v>4881.5771000000004</v>
      </c>
      <c r="K55" s="2">
        <v>4526.2200999999995</v>
      </c>
      <c r="L55" s="2">
        <v>9407.7972000000009</v>
      </c>
      <c r="M55" s="1" t="s">
        <v>7697</v>
      </c>
      <c r="N55" s="25" t="s">
        <v>123</v>
      </c>
      <c r="O55" s="7" t="s">
        <v>542</v>
      </c>
      <c r="P55" s="26" t="s">
        <v>1415</v>
      </c>
      <c r="Q55" s="27">
        <v>1</v>
      </c>
      <c r="R55" s="27"/>
      <c r="S55" s="27">
        <v>1</v>
      </c>
      <c r="T55" s="6" t="s">
        <v>1416</v>
      </c>
    </row>
    <row r="56" spans="1:21">
      <c r="A56" s="7">
        <v>49</v>
      </c>
      <c r="B56" s="7" t="s">
        <v>6417</v>
      </c>
      <c r="C56" s="7" t="s">
        <v>1288</v>
      </c>
      <c r="D56" s="2" t="s">
        <v>1856</v>
      </c>
      <c r="E56" s="2" t="s">
        <v>5400</v>
      </c>
      <c r="F56" s="2" t="s">
        <v>5401</v>
      </c>
      <c r="G56" s="2" t="s">
        <v>5402</v>
      </c>
      <c r="H56" s="2" t="s">
        <v>3419</v>
      </c>
      <c r="I56" s="2" t="s">
        <v>3419</v>
      </c>
      <c r="J56" s="2">
        <v>4880.9040999999997</v>
      </c>
      <c r="K56" s="2">
        <v>4604.8588</v>
      </c>
      <c r="L56" s="2">
        <v>9485.7628999999997</v>
      </c>
      <c r="M56" s="1" t="s">
        <v>7703</v>
      </c>
      <c r="N56" s="25" t="s">
        <v>124</v>
      </c>
      <c r="O56" s="7" t="s">
        <v>1288</v>
      </c>
      <c r="P56" s="26" t="s">
        <v>1415</v>
      </c>
      <c r="Q56" s="27">
        <v>1</v>
      </c>
      <c r="R56" s="27"/>
      <c r="S56" s="27">
        <v>1</v>
      </c>
      <c r="T56" s="6" t="s">
        <v>1416</v>
      </c>
    </row>
    <row r="57" spans="1:21">
      <c r="A57" s="7">
        <v>50</v>
      </c>
      <c r="B57" s="7" t="s">
        <v>6417</v>
      </c>
      <c r="C57" s="7" t="s">
        <v>518</v>
      </c>
      <c r="D57" s="2" t="s">
        <v>1856</v>
      </c>
      <c r="E57" s="2" t="s">
        <v>5400</v>
      </c>
      <c r="F57" s="2" t="s">
        <v>5403</v>
      </c>
      <c r="G57" s="2" t="s">
        <v>5404</v>
      </c>
      <c r="H57" s="2" t="s">
        <v>3419</v>
      </c>
      <c r="I57" s="2" t="s">
        <v>3419</v>
      </c>
      <c r="J57" s="2">
        <v>4803.0370000000003</v>
      </c>
      <c r="K57" s="2">
        <v>4604.8588</v>
      </c>
      <c r="L57" s="2">
        <v>9407.8958000000002</v>
      </c>
      <c r="M57" s="1" t="s">
        <v>7703</v>
      </c>
      <c r="N57" s="29" t="s">
        <v>125</v>
      </c>
      <c r="O57" s="7" t="s">
        <v>518</v>
      </c>
      <c r="P57" s="26" t="s">
        <v>1415</v>
      </c>
      <c r="Q57" s="27">
        <v>0</v>
      </c>
      <c r="R57" s="27"/>
      <c r="S57" s="27">
        <v>1</v>
      </c>
      <c r="T57" s="6" t="s">
        <v>1417</v>
      </c>
      <c r="U57" s="1">
        <v>0</v>
      </c>
    </row>
    <row r="58" spans="1:21">
      <c r="A58" s="7">
        <v>51</v>
      </c>
      <c r="B58" s="7" t="s">
        <v>6418</v>
      </c>
      <c r="C58" s="7" t="s">
        <v>1299</v>
      </c>
      <c r="D58" s="2" t="s">
        <v>1857</v>
      </c>
      <c r="E58" s="2" t="s">
        <v>5405</v>
      </c>
      <c r="F58" s="2" t="s">
        <v>5406</v>
      </c>
      <c r="G58" s="2" t="s">
        <v>5407</v>
      </c>
      <c r="H58" s="2" t="s">
        <v>3419</v>
      </c>
      <c r="I58" s="2" t="s">
        <v>3419</v>
      </c>
      <c r="J58" s="2">
        <v>4802.5698000000002</v>
      </c>
      <c r="K58" s="2">
        <v>4605.5325000000003</v>
      </c>
      <c r="L58" s="2">
        <v>9408.1023000000005</v>
      </c>
      <c r="M58" s="1" t="s">
        <v>7703</v>
      </c>
      <c r="N58" s="29" t="s">
        <v>126</v>
      </c>
      <c r="O58" s="7" t="s">
        <v>1299</v>
      </c>
      <c r="P58" s="26" t="s">
        <v>1415</v>
      </c>
      <c r="Q58" s="27">
        <v>0</v>
      </c>
      <c r="R58" s="27"/>
      <c r="S58" s="27">
        <v>1</v>
      </c>
      <c r="T58" s="6" t="s">
        <v>1417</v>
      </c>
      <c r="U58" s="1">
        <v>0</v>
      </c>
    </row>
    <row r="59" spans="1:21">
      <c r="A59" s="7">
        <v>52</v>
      </c>
      <c r="B59" s="7" t="s">
        <v>6418</v>
      </c>
      <c r="C59" s="7" t="s">
        <v>1287</v>
      </c>
      <c r="D59" s="2" t="s">
        <v>1857</v>
      </c>
      <c r="E59" s="2" t="s">
        <v>5405</v>
      </c>
      <c r="F59" s="2" t="s">
        <v>5408</v>
      </c>
      <c r="G59" s="2" t="s">
        <v>5409</v>
      </c>
      <c r="H59" s="2" t="s">
        <v>3419</v>
      </c>
      <c r="I59" s="2" t="s">
        <v>3419</v>
      </c>
      <c r="J59" s="2">
        <v>4880.9036999999998</v>
      </c>
      <c r="K59" s="2">
        <v>4605.5325000000003</v>
      </c>
      <c r="L59" s="2">
        <v>9486.4362000000001</v>
      </c>
      <c r="M59" s="1" t="s">
        <v>7703</v>
      </c>
      <c r="N59" s="25" t="s">
        <v>127</v>
      </c>
      <c r="O59" s="7" t="s">
        <v>1287</v>
      </c>
      <c r="P59" s="26" t="s">
        <v>1415</v>
      </c>
      <c r="Q59" s="27">
        <v>1</v>
      </c>
      <c r="R59" s="27"/>
      <c r="S59" s="27">
        <v>1</v>
      </c>
      <c r="T59" s="6" t="s">
        <v>1416</v>
      </c>
    </row>
    <row r="60" spans="1:21">
      <c r="A60" s="7">
        <v>53</v>
      </c>
      <c r="B60" s="7" t="s">
        <v>6419</v>
      </c>
      <c r="C60" s="7" t="s">
        <v>640</v>
      </c>
      <c r="D60" s="2" t="s">
        <v>1858</v>
      </c>
      <c r="E60" s="2" t="s">
        <v>5410</v>
      </c>
      <c r="F60" s="2" t="s">
        <v>5411</v>
      </c>
      <c r="G60" s="2" t="s">
        <v>5412</v>
      </c>
      <c r="H60" s="2" t="s">
        <v>3419</v>
      </c>
      <c r="I60" s="2" t="s">
        <v>3419</v>
      </c>
      <c r="J60" s="2">
        <v>4881.3329000000003</v>
      </c>
      <c r="K60" s="2">
        <v>5038.4390000000003</v>
      </c>
      <c r="L60" s="2">
        <v>9919.7718999999997</v>
      </c>
      <c r="M60" s="1" t="s">
        <v>7706</v>
      </c>
      <c r="N60" s="25" t="s">
        <v>128</v>
      </c>
      <c r="O60" s="7" t="s">
        <v>640</v>
      </c>
      <c r="P60" s="26" t="s">
        <v>1415</v>
      </c>
      <c r="Q60" s="27">
        <v>1</v>
      </c>
      <c r="R60" s="27"/>
      <c r="S60" s="27">
        <v>1</v>
      </c>
      <c r="T60" s="6" t="s">
        <v>1416</v>
      </c>
    </row>
    <row r="61" spans="1:21">
      <c r="A61" s="7">
        <v>54</v>
      </c>
      <c r="B61" s="7" t="s">
        <v>6419</v>
      </c>
      <c r="C61" s="7" t="s">
        <v>520</v>
      </c>
      <c r="D61" s="2" t="s">
        <v>1858</v>
      </c>
      <c r="E61" s="2" t="s">
        <v>5410</v>
      </c>
      <c r="F61" s="2" t="s">
        <v>5413</v>
      </c>
      <c r="G61" s="2" t="s">
        <v>5414</v>
      </c>
      <c r="H61" s="2" t="s">
        <v>3419</v>
      </c>
      <c r="I61" s="2" t="s">
        <v>3419</v>
      </c>
      <c r="J61" s="2">
        <v>4802.6895000000004</v>
      </c>
      <c r="K61" s="2">
        <v>5038.4390000000003</v>
      </c>
      <c r="L61" s="2">
        <v>9841.1285000000007</v>
      </c>
      <c r="M61" s="1" t="s">
        <v>7706</v>
      </c>
      <c r="N61" s="29" t="s">
        <v>129</v>
      </c>
      <c r="O61" s="7" t="s">
        <v>520</v>
      </c>
      <c r="P61" s="26" t="s">
        <v>1415</v>
      </c>
      <c r="Q61" s="27">
        <v>0</v>
      </c>
      <c r="R61" s="27"/>
      <c r="S61" s="27">
        <v>1</v>
      </c>
      <c r="T61" s="6" t="s">
        <v>1417</v>
      </c>
      <c r="U61" s="1">
        <v>0</v>
      </c>
    </row>
    <row r="62" spans="1:21">
      <c r="A62" s="7">
        <v>55</v>
      </c>
      <c r="B62" s="7" t="s">
        <v>6420</v>
      </c>
      <c r="C62" s="7" t="s">
        <v>524</v>
      </c>
      <c r="D62" s="2" t="s">
        <v>1859</v>
      </c>
      <c r="E62" s="2" t="s">
        <v>5415</v>
      </c>
      <c r="F62" s="2" t="s">
        <v>5416</v>
      </c>
      <c r="G62" s="2" t="s">
        <v>5417</v>
      </c>
      <c r="H62" s="2" t="s">
        <v>3419</v>
      </c>
      <c r="I62" s="2" t="s">
        <v>3419</v>
      </c>
      <c r="J62" s="2">
        <v>4801.7021999999997</v>
      </c>
      <c r="K62" s="2">
        <v>5039.0468000000001</v>
      </c>
      <c r="L62" s="2">
        <v>9840.7489999999998</v>
      </c>
      <c r="M62" s="1" t="s">
        <v>7706</v>
      </c>
      <c r="N62" s="29" t="s">
        <v>130</v>
      </c>
      <c r="O62" s="7" t="s">
        <v>524</v>
      </c>
      <c r="P62" s="26" t="s">
        <v>1415</v>
      </c>
      <c r="Q62" s="27">
        <v>0</v>
      </c>
      <c r="R62" s="27"/>
      <c r="S62" s="27">
        <v>1</v>
      </c>
      <c r="T62" s="6" t="s">
        <v>1417</v>
      </c>
      <c r="U62" s="1">
        <v>0</v>
      </c>
    </row>
    <row r="63" spans="1:21">
      <c r="A63" s="7">
        <v>56</v>
      </c>
      <c r="B63" s="7" t="s">
        <v>6420</v>
      </c>
      <c r="C63" s="7" t="s">
        <v>526</v>
      </c>
      <c r="D63" s="2" t="s">
        <v>1859</v>
      </c>
      <c r="E63" s="2" t="s">
        <v>5415</v>
      </c>
      <c r="F63" s="2" t="s">
        <v>5418</v>
      </c>
      <c r="G63" s="2" t="s">
        <v>5419</v>
      </c>
      <c r="H63" s="2" t="s">
        <v>3419</v>
      </c>
      <c r="I63" s="2" t="s">
        <v>3419</v>
      </c>
      <c r="J63" s="2">
        <v>4881.0204000000003</v>
      </c>
      <c r="K63" s="2">
        <v>5039.0468000000001</v>
      </c>
      <c r="L63" s="2">
        <v>9920.0672000000013</v>
      </c>
      <c r="M63" s="1" t="s">
        <v>7706</v>
      </c>
      <c r="N63" s="25" t="s">
        <v>131</v>
      </c>
      <c r="O63" s="7" t="s">
        <v>526</v>
      </c>
      <c r="P63" s="26" t="s">
        <v>1415</v>
      </c>
      <c r="Q63" s="27">
        <v>1</v>
      </c>
      <c r="R63" s="27"/>
      <c r="S63" s="27">
        <v>1</v>
      </c>
      <c r="T63" s="6" t="s">
        <v>1416</v>
      </c>
    </row>
    <row r="64" spans="1:21">
      <c r="A64" s="7">
        <v>57</v>
      </c>
      <c r="B64" s="7" t="s">
        <v>6421</v>
      </c>
      <c r="C64" s="7" t="s">
        <v>528</v>
      </c>
      <c r="D64" s="2" t="s">
        <v>1860</v>
      </c>
      <c r="E64" s="2" t="s">
        <v>5420</v>
      </c>
      <c r="F64" s="2" t="s">
        <v>5421</v>
      </c>
      <c r="G64" s="2" t="s">
        <v>5422</v>
      </c>
      <c r="H64" s="2" t="s">
        <v>3419</v>
      </c>
      <c r="I64" s="2" t="s">
        <v>3419</v>
      </c>
      <c r="J64" s="2">
        <v>4880.9044000000004</v>
      </c>
      <c r="K64" s="2">
        <v>4290.8901999999998</v>
      </c>
      <c r="L64" s="2">
        <v>9171.7946000000011</v>
      </c>
      <c r="M64" s="1" t="s">
        <v>7706</v>
      </c>
      <c r="N64" s="25" t="s">
        <v>132</v>
      </c>
      <c r="O64" s="7" t="s">
        <v>528</v>
      </c>
      <c r="P64" s="26" t="s">
        <v>1415</v>
      </c>
      <c r="Q64" s="27">
        <v>1</v>
      </c>
      <c r="R64" s="27"/>
      <c r="S64" s="27">
        <v>1</v>
      </c>
      <c r="T64" s="6" t="s">
        <v>1416</v>
      </c>
    </row>
    <row r="65" spans="1:21">
      <c r="A65" s="7">
        <v>58</v>
      </c>
      <c r="B65" s="7" t="s">
        <v>6421</v>
      </c>
      <c r="C65" s="7" t="s">
        <v>1306</v>
      </c>
      <c r="D65" s="2" t="s">
        <v>1860</v>
      </c>
      <c r="E65" s="2" t="s">
        <v>5420</v>
      </c>
      <c r="F65" s="2" t="s">
        <v>5423</v>
      </c>
      <c r="G65" s="2" t="s">
        <v>5424</v>
      </c>
      <c r="H65" s="2" t="s">
        <v>3419</v>
      </c>
      <c r="I65" s="2" t="s">
        <v>3419</v>
      </c>
      <c r="J65" s="2">
        <v>4802.7957999999999</v>
      </c>
      <c r="K65" s="2">
        <v>4290.8901999999998</v>
      </c>
      <c r="L65" s="2">
        <v>9093.6859999999997</v>
      </c>
      <c r="M65" s="1" t="s">
        <v>7706</v>
      </c>
      <c r="N65" s="29" t="s">
        <v>133</v>
      </c>
      <c r="O65" s="7" t="s">
        <v>1306</v>
      </c>
      <c r="P65" s="26" t="s">
        <v>1415</v>
      </c>
      <c r="Q65" s="27">
        <v>0</v>
      </c>
      <c r="R65" s="27"/>
      <c r="S65" s="27">
        <v>1</v>
      </c>
      <c r="T65" s="6" t="s">
        <v>1417</v>
      </c>
      <c r="U65" s="1">
        <v>0</v>
      </c>
    </row>
    <row r="66" spans="1:21">
      <c r="A66" s="7">
        <v>59</v>
      </c>
      <c r="B66" s="7" t="s">
        <v>6422</v>
      </c>
      <c r="C66" s="7" t="s">
        <v>888</v>
      </c>
      <c r="D66" s="2" t="s">
        <v>1861</v>
      </c>
      <c r="E66" s="2" t="s">
        <v>5425</v>
      </c>
      <c r="F66" s="2" t="s">
        <v>5426</v>
      </c>
      <c r="G66" s="2" t="s">
        <v>5427</v>
      </c>
      <c r="H66" s="2" t="s">
        <v>3419</v>
      </c>
      <c r="I66" s="2" t="s">
        <v>3419</v>
      </c>
      <c r="J66" s="2">
        <v>4801.6499999999996</v>
      </c>
      <c r="K66" s="2">
        <v>4289.9260999999997</v>
      </c>
      <c r="L66" s="2">
        <v>9091.5760999999984</v>
      </c>
      <c r="M66" s="1" t="s">
        <v>7706</v>
      </c>
      <c r="N66" s="29" t="s">
        <v>134</v>
      </c>
      <c r="O66" s="7" t="s">
        <v>888</v>
      </c>
      <c r="P66" s="26" t="s">
        <v>1415</v>
      </c>
      <c r="Q66" s="27">
        <v>0</v>
      </c>
      <c r="R66" s="27"/>
      <c r="S66" s="27">
        <v>1</v>
      </c>
      <c r="T66" s="6" t="s">
        <v>1417</v>
      </c>
      <c r="U66" s="1">
        <v>0</v>
      </c>
    </row>
    <row r="67" spans="1:21">
      <c r="A67" s="7">
        <v>60</v>
      </c>
      <c r="B67" s="7" t="s">
        <v>6422</v>
      </c>
      <c r="C67" s="7" t="s">
        <v>516</v>
      </c>
      <c r="D67" s="2" t="s">
        <v>1861</v>
      </c>
      <c r="E67" s="2" t="s">
        <v>5425</v>
      </c>
      <c r="F67" s="2" t="s">
        <v>5428</v>
      </c>
      <c r="G67" s="2" t="s">
        <v>5429</v>
      </c>
      <c r="H67" s="2" t="s">
        <v>3419</v>
      </c>
      <c r="I67" s="2" t="s">
        <v>3419</v>
      </c>
      <c r="J67" s="2">
        <v>4880.9058000000005</v>
      </c>
      <c r="K67" s="2">
        <v>4289.9260999999997</v>
      </c>
      <c r="L67" s="2">
        <v>9170.831900000001</v>
      </c>
      <c r="M67" s="1" t="s">
        <v>7706</v>
      </c>
      <c r="N67" s="25" t="s">
        <v>135</v>
      </c>
      <c r="O67" s="7" t="s">
        <v>516</v>
      </c>
      <c r="P67" s="26" t="s">
        <v>1415</v>
      </c>
      <c r="Q67" s="27">
        <v>1</v>
      </c>
      <c r="R67" s="27"/>
      <c r="S67" s="27">
        <v>1</v>
      </c>
      <c r="T67" s="6" t="s">
        <v>1416</v>
      </c>
    </row>
    <row r="68" spans="1:21">
      <c r="A68" s="7">
        <v>61</v>
      </c>
      <c r="B68" s="7" t="s">
        <v>6423</v>
      </c>
      <c r="C68" s="7" t="s">
        <v>1302</v>
      </c>
      <c r="D68" s="2" t="s">
        <v>1862</v>
      </c>
      <c r="E68" s="2" t="s">
        <v>5430</v>
      </c>
      <c r="F68" s="2" t="s">
        <v>5431</v>
      </c>
      <c r="G68" s="2" t="s">
        <v>5432</v>
      </c>
      <c r="H68" s="2" t="s">
        <v>3419</v>
      </c>
      <c r="I68" s="2" t="s">
        <v>3419</v>
      </c>
      <c r="J68" s="2">
        <v>4881.0556999999999</v>
      </c>
      <c r="K68" s="2">
        <v>4211.7116999999998</v>
      </c>
      <c r="L68" s="2">
        <v>9092.7674000000006</v>
      </c>
      <c r="M68" s="1" t="s">
        <v>7701</v>
      </c>
      <c r="N68" s="25" t="s">
        <v>136</v>
      </c>
      <c r="O68" s="7" t="s">
        <v>1302</v>
      </c>
      <c r="P68" s="26" t="s">
        <v>1415</v>
      </c>
      <c r="Q68" s="27">
        <v>1</v>
      </c>
      <c r="R68" s="27"/>
      <c r="S68" s="27">
        <v>1</v>
      </c>
      <c r="T68" s="6" t="s">
        <v>1416</v>
      </c>
    </row>
    <row r="69" spans="1:21">
      <c r="A69" s="7">
        <v>62</v>
      </c>
      <c r="B69" s="7" t="s">
        <v>6423</v>
      </c>
      <c r="C69" s="7" t="s">
        <v>514</v>
      </c>
      <c r="D69" s="2" t="s">
        <v>1862</v>
      </c>
      <c r="E69" s="2" t="s">
        <v>5430</v>
      </c>
      <c r="F69" s="2" t="s">
        <v>5433</v>
      </c>
      <c r="G69" s="2" t="s">
        <v>5434</v>
      </c>
      <c r="H69" s="2" t="s">
        <v>3419</v>
      </c>
      <c r="I69" s="2" t="s">
        <v>3419</v>
      </c>
      <c r="J69" s="2">
        <v>4802.2744000000002</v>
      </c>
      <c r="K69" s="2">
        <v>4211.7116999999998</v>
      </c>
      <c r="L69" s="2">
        <v>9013.9861000000001</v>
      </c>
      <c r="M69" s="1" t="s">
        <v>7701</v>
      </c>
      <c r="N69" s="29" t="s">
        <v>137</v>
      </c>
      <c r="O69" s="7" t="s">
        <v>514</v>
      </c>
      <c r="P69" s="26" t="s">
        <v>1415</v>
      </c>
      <c r="Q69" s="27">
        <v>0</v>
      </c>
      <c r="R69" s="27"/>
      <c r="S69" s="27">
        <v>1</v>
      </c>
      <c r="T69" s="6" t="s">
        <v>1417</v>
      </c>
      <c r="U69" s="1">
        <v>0</v>
      </c>
    </row>
    <row r="70" spans="1:21">
      <c r="A70" s="7">
        <v>63</v>
      </c>
      <c r="B70" s="7" t="s">
        <v>6424</v>
      </c>
      <c r="C70" s="7" t="s">
        <v>512</v>
      </c>
      <c r="D70" s="2" t="s">
        <v>1863</v>
      </c>
      <c r="E70" s="2" t="s">
        <v>5435</v>
      </c>
      <c r="F70" s="2" t="s">
        <v>5436</v>
      </c>
      <c r="G70" s="2" t="s">
        <v>5437</v>
      </c>
      <c r="H70" s="2" t="s">
        <v>3419</v>
      </c>
      <c r="I70" s="2" t="s">
        <v>3419</v>
      </c>
      <c r="J70" s="2">
        <v>4802.4439000000002</v>
      </c>
      <c r="K70" s="2">
        <v>4211.6976000000004</v>
      </c>
      <c r="L70" s="2">
        <v>9014.1415000000015</v>
      </c>
      <c r="M70" s="1" t="s">
        <v>7701</v>
      </c>
      <c r="N70" s="29" t="s">
        <v>138</v>
      </c>
      <c r="O70" s="7" t="s">
        <v>512</v>
      </c>
      <c r="P70" s="26" t="s">
        <v>1415</v>
      </c>
      <c r="Q70" s="27">
        <v>0</v>
      </c>
      <c r="R70" s="27"/>
      <c r="S70" s="27">
        <v>1</v>
      </c>
      <c r="T70" s="6" t="s">
        <v>1417</v>
      </c>
      <c r="U70" s="1">
        <v>0</v>
      </c>
    </row>
    <row r="71" spans="1:21">
      <c r="A71" s="7">
        <v>64</v>
      </c>
      <c r="B71" s="7" t="s">
        <v>6424</v>
      </c>
      <c r="C71" s="7" t="s">
        <v>1301</v>
      </c>
      <c r="D71" s="2" t="s">
        <v>1863</v>
      </c>
      <c r="E71" s="2" t="s">
        <v>5435</v>
      </c>
      <c r="F71" s="2" t="s">
        <v>5438</v>
      </c>
      <c r="G71" s="2" t="s">
        <v>5439</v>
      </c>
      <c r="H71" s="2" t="s">
        <v>3419</v>
      </c>
      <c r="I71" s="2" t="s">
        <v>3419</v>
      </c>
      <c r="J71" s="2">
        <v>4880.3504000000003</v>
      </c>
      <c r="K71" s="2">
        <v>4211.6976000000004</v>
      </c>
      <c r="L71" s="2">
        <v>9092.0480000000007</v>
      </c>
      <c r="M71" s="1" t="s">
        <v>7701</v>
      </c>
      <c r="N71" s="25" t="s">
        <v>139</v>
      </c>
      <c r="O71" s="7" t="s">
        <v>1301</v>
      </c>
      <c r="P71" s="26" t="s">
        <v>1415</v>
      </c>
      <c r="Q71" s="27">
        <v>1</v>
      </c>
      <c r="R71" s="27"/>
      <c r="S71" s="27">
        <v>1</v>
      </c>
      <c r="T71" s="6" t="s">
        <v>1416</v>
      </c>
    </row>
    <row r="72" spans="1:21">
      <c r="A72" s="7">
        <v>65</v>
      </c>
      <c r="B72" s="7" t="s">
        <v>6425</v>
      </c>
      <c r="C72" s="7" t="s">
        <v>1087</v>
      </c>
      <c r="D72" s="2" t="s">
        <v>1864</v>
      </c>
      <c r="E72" s="2" t="s">
        <v>5440</v>
      </c>
      <c r="F72" s="2" t="s">
        <v>5441</v>
      </c>
      <c r="G72" s="2" t="s">
        <v>5442</v>
      </c>
      <c r="H72" s="2" t="s">
        <v>3419</v>
      </c>
      <c r="I72" s="2" t="s">
        <v>3419</v>
      </c>
      <c r="J72" s="2">
        <v>4998.7992999999997</v>
      </c>
      <c r="K72" s="2">
        <v>4251.9362000000001</v>
      </c>
      <c r="L72" s="2">
        <v>9250.7354999999989</v>
      </c>
      <c r="M72" s="1" t="s">
        <v>7706</v>
      </c>
      <c r="N72" s="30" t="s">
        <v>140</v>
      </c>
      <c r="O72" s="7" t="s">
        <v>1087</v>
      </c>
      <c r="P72" s="26" t="s">
        <v>1415</v>
      </c>
      <c r="Q72" s="27">
        <v>1</v>
      </c>
      <c r="R72" s="27" t="s">
        <v>1418</v>
      </c>
      <c r="S72" s="27">
        <v>1</v>
      </c>
      <c r="T72" s="6" t="s">
        <v>1419</v>
      </c>
    </row>
    <row r="73" spans="1:21">
      <c r="A73" s="7">
        <v>66</v>
      </c>
      <c r="B73" s="7" t="s">
        <v>6425</v>
      </c>
      <c r="C73" s="7" t="s">
        <v>1399</v>
      </c>
      <c r="D73" s="2" t="s">
        <v>1864</v>
      </c>
      <c r="E73" s="2" t="s">
        <v>5440</v>
      </c>
      <c r="F73" s="2" t="s">
        <v>5443</v>
      </c>
      <c r="G73" s="2" t="s">
        <v>5444</v>
      </c>
      <c r="H73" s="2" t="s">
        <v>3419</v>
      </c>
      <c r="I73" s="2" t="s">
        <v>3419</v>
      </c>
      <c r="J73" s="2">
        <v>4999.2362999999996</v>
      </c>
      <c r="K73" s="2">
        <v>4251.9362000000001</v>
      </c>
      <c r="L73" s="2">
        <v>9251.1725000000006</v>
      </c>
      <c r="M73" s="1" t="s">
        <v>7706</v>
      </c>
      <c r="N73" s="31" t="s">
        <v>141</v>
      </c>
      <c r="O73" s="7" t="s">
        <v>1399</v>
      </c>
      <c r="P73" s="26" t="s">
        <v>1415</v>
      </c>
      <c r="Q73" s="27">
        <v>0</v>
      </c>
      <c r="R73" s="27" t="s">
        <v>1418</v>
      </c>
      <c r="S73" s="27">
        <v>1</v>
      </c>
      <c r="T73" s="6" t="s">
        <v>1420</v>
      </c>
      <c r="U73" s="1">
        <v>0</v>
      </c>
    </row>
    <row r="74" spans="1:21">
      <c r="A74" s="7">
        <v>67</v>
      </c>
      <c r="B74" s="7" t="s">
        <v>6426</v>
      </c>
      <c r="C74" s="7" t="s">
        <v>1400</v>
      </c>
      <c r="D74" s="2" t="s">
        <v>1865</v>
      </c>
      <c r="E74" s="2" t="s">
        <v>5445</v>
      </c>
      <c r="F74" s="2" t="s">
        <v>5446</v>
      </c>
      <c r="G74" s="2" t="s">
        <v>5447</v>
      </c>
      <c r="H74" s="2" t="s">
        <v>3419</v>
      </c>
      <c r="I74" s="2" t="s">
        <v>3419</v>
      </c>
      <c r="J74" s="2">
        <v>4999.1940000000004</v>
      </c>
      <c r="K74" s="2">
        <v>4250.9192999999996</v>
      </c>
      <c r="L74" s="2">
        <v>9250.1133000000009</v>
      </c>
      <c r="M74" s="1" t="s">
        <v>7706</v>
      </c>
      <c r="N74" s="31" t="s">
        <v>142</v>
      </c>
      <c r="O74" s="7" t="s">
        <v>1400</v>
      </c>
      <c r="P74" s="26" t="s">
        <v>1415</v>
      </c>
      <c r="Q74" s="27">
        <v>0</v>
      </c>
      <c r="R74" s="27" t="s">
        <v>1418</v>
      </c>
      <c r="S74" s="27">
        <v>1</v>
      </c>
      <c r="T74" s="6" t="s">
        <v>1420</v>
      </c>
      <c r="U74" s="1">
        <v>0</v>
      </c>
    </row>
    <row r="75" spans="1:21">
      <c r="A75" s="7">
        <v>68</v>
      </c>
      <c r="B75" s="7" t="s">
        <v>6426</v>
      </c>
      <c r="C75" s="7" t="s">
        <v>1088</v>
      </c>
      <c r="D75" s="2" t="s">
        <v>1865</v>
      </c>
      <c r="E75" s="2" t="s">
        <v>5445</v>
      </c>
      <c r="F75" s="2" t="s">
        <v>5448</v>
      </c>
      <c r="G75" s="2" t="s">
        <v>5449</v>
      </c>
      <c r="H75" s="2" t="s">
        <v>3419</v>
      </c>
      <c r="I75" s="2" t="s">
        <v>3419</v>
      </c>
      <c r="J75" s="2">
        <v>4999.3067000000001</v>
      </c>
      <c r="K75" s="2">
        <v>4250.9192999999996</v>
      </c>
      <c r="L75" s="2">
        <v>9250.2259999999987</v>
      </c>
      <c r="M75" s="1" t="s">
        <v>7706</v>
      </c>
      <c r="N75" s="30" t="s">
        <v>143</v>
      </c>
      <c r="O75" s="7" t="s">
        <v>1088</v>
      </c>
      <c r="P75" s="26" t="s">
        <v>1415</v>
      </c>
      <c r="Q75" s="27">
        <v>1</v>
      </c>
      <c r="R75" s="27" t="s">
        <v>1418</v>
      </c>
      <c r="S75" s="27">
        <v>1</v>
      </c>
      <c r="T75" s="6" t="s">
        <v>1419</v>
      </c>
    </row>
    <row r="76" spans="1:21">
      <c r="A76" s="7">
        <v>69</v>
      </c>
      <c r="B76" s="7" t="s">
        <v>6427</v>
      </c>
      <c r="C76" s="7" t="s">
        <v>291</v>
      </c>
      <c r="D76" s="2" t="s">
        <v>1866</v>
      </c>
      <c r="E76" s="2" t="s">
        <v>5450</v>
      </c>
      <c r="F76" s="2" t="s">
        <v>5451</v>
      </c>
      <c r="G76" s="2" t="s">
        <v>5452</v>
      </c>
      <c r="H76" s="2" t="s">
        <v>3419</v>
      </c>
      <c r="I76" s="2" t="s">
        <v>3419</v>
      </c>
      <c r="J76" s="2">
        <v>4999.0150000000003</v>
      </c>
      <c r="K76" s="2">
        <v>3462.6246000000001</v>
      </c>
      <c r="L76" s="2">
        <v>8461.6396000000004</v>
      </c>
      <c r="M76" s="1" t="s">
        <v>7706</v>
      </c>
      <c r="N76" s="30" t="s">
        <v>144</v>
      </c>
      <c r="O76" s="7" t="s">
        <v>291</v>
      </c>
      <c r="P76" s="26" t="s">
        <v>1415</v>
      </c>
      <c r="Q76" s="27">
        <v>1</v>
      </c>
      <c r="R76" s="27" t="s">
        <v>1418</v>
      </c>
      <c r="S76" s="27">
        <v>1</v>
      </c>
      <c r="T76" s="6" t="s">
        <v>1419</v>
      </c>
    </row>
    <row r="77" spans="1:21">
      <c r="A77" s="7">
        <v>70</v>
      </c>
      <c r="B77" s="7" t="s">
        <v>6427</v>
      </c>
      <c r="C77" s="7" t="s">
        <v>490</v>
      </c>
      <c r="D77" s="2" t="s">
        <v>1866</v>
      </c>
      <c r="E77" s="2" t="s">
        <v>5450</v>
      </c>
      <c r="F77" s="2" t="s">
        <v>5453</v>
      </c>
      <c r="G77" s="2" t="s">
        <v>5454</v>
      </c>
      <c r="H77" s="2" t="s">
        <v>3419</v>
      </c>
      <c r="I77" s="2" t="s">
        <v>3419</v>
      </c>
      <c r="J77" s="2">
        <v>4998.8882999999996</v>
      </c>
      <c r="K77" s="2">
        <v>3462.6246000000001</v>
      </c>
      <c r="L77" s="2">
        <v>8461.5128999999997</v>
      </c>
      <c r="M77" s="1" t="s">
        <v>7706</v>
      </c>
      <c r="N77" s="31" t="s">
        <v>145</v>
      </c>
      <c r="O77" s="7" t="s">
        <v>490</v>
      </c>
      <c r="P77" s="26" t="s">
        <v>1415</v>
      </c>
      <c r="Q77" s="27">
        <v>0</v>
      </c>
      <c r="R77" s="27" t="s">
        <v>1418</v>
      </c>
      <c r="S77" s="27">
        <v>1</v>
      </c>
      <c r="T77" s="6" t="s">
        <v>1420</v>
      </c>
      <c r="U77" s="1">
        <v>0</v>
      </c>
    </row>
    <row r="78" spans="1:21">
      <c r="A78" s="7">
        <v>71</v>
      </c>
      <c r="B78" s="7" t="s">
        <v>6428</v>
      </c>
      <c r="C78" s="7" t="s">
        <v>488</v>
      </c>
      <c r="D78" s="2" t="s">
        <v>1867</v>
      </c>
      <c r="E78" s="2" t="s">
        <v>5455</v>
      </c>
      <c r="F78" s="2" t="s">
        <v>5456</v>
      </c>
      <c r="G78" s="2" t="s">
        <v>5457</v>
      </c>
      <c r="H78" s="2" t="s">
        <v>3419</v>
      </c>
      <c r="I78" s="2" t="s">
        <v>3419</v>
      </c>
      <c r="J78" s="2">
        <v>4999.2569999999996</v>
      </c>
      <c r="K78" s="2">
        <v>3463.998</v>
      </c>
      <c r="L78" s="2">
        <v>8463.2549999999992</v>
      </c>
      <c r="M78" s="1" t="s">
        <v>7706</v>
      </c>
      <c r="N78" s="31" t="s">
        <v>146</v>
      </c>
      <c r="O78" s="7" t="s">
        <v>488</v>
      </c>
      <c r="P78" s="26" t="s">
        <v>1415</v>
      </c>
      <c r="Q78" s="27">
        <v>0</v>
      </c>
      <c r="R78" s="27" t="s">
        <v>1418</v>
      </c>
      <c r="S78" s="27">
        <v>1</v>
      </c>
      <c r="T78" s="6" t="s">
        <v>1420</v>
      </c>
      <c r="U78" s="1">
        <v>0</v>
      </c>
    </row>
    <row r="79" spans="1:21">
      <c r="A79" s="7">
        <v>72</v>
      </c>
      <c r="B79" s="7" t="s">
        <v>6428</v>
      </c>
      <c r="C79" s="7" t="s">
        <v>340</v>
      </c>
      <c r="D79" s="2" t="s">
        <v>1867</v>
      </c>
      <c r="E79" s="2" t="s">
        <v>5455</v>
      </c>
      <c r="F79" s="2" t="s">
        <v>5458</v>
      </c>
      <c r="G79" s="2" t="s">
        <v>5459</v>
      </c>
      <c r="H79" s="2" t="s">
        <v>3419</v>
      </c>
      <c r="I79" s="2" t="s">
        <v>3419</v>
      </c>
      <c r="J79" s="2">
        <v>4999.0165999999999</v>
      </c>
      <c r="K79" s="2">
        <v>3463.998</v>
      </c>
      <c r="L79" s="2">
        <v>8463.0146000000004</v>
      </c>
      <c r="M79" s="1" t="s">
        <v>7706</v>
      </c>
      <c r="N79" s="30" t="s">
        <v>147</v>
      </c>
      <c r="O79" s="7" t="s">
        <v>340</v>
      </c>
      <c r="P79" s="26" t="s">
        <v>1415</v>
      </c>
      <c r="Q79" s="27">
        <v>1</v>
      </c>
      <c r="R79" s="27" t="s">
        <v>1418</v>
      </c>
      <c r="S79" s="27">
        <v>1</v>
      </c>
      <c r="T79" s="6" t="s">
        <v>1419</v>
      </c>
    </row>
    <row r="80" spans="1:21">
      <c r="A80" s="7">
        <v>73</v>
      </c>
      <c r="B80" s="7" t="s">
        <v>6429</v>
      </c>
      <c r="C80" s="7" t="s">
        <v>344</v>
      </c>
      <c r="D80" s="2" t="s">
        <v>1868</v>
      </c>
      <c r="E80" s="2" t="s">
        <v>5460</v>
      </c>
      <c r="F80" s="2" t="s">
        <v>5461</v>
      </c>
      <c r="G80" s="2" t="s">
        <v>5462</v>
      </c>
      <c r="H80" s="2" t="s">
        <v>3419</v>
      </c>
      <c r="I80" s="2" t="s">
        <v>3419</v>
      </c>
      <c r="J80" s="2">
        <v>4998.9588999999996</v>
      </c>
      <c r="K80" s="2">
        <v>4527.0882000000001</v>
      </c>
      <c r="L80" s="2">
        <v>9526.0470999999998</v>
      </c>
      <c r="M80" s="1" t="s">
        <v>7701</v>
      </c>
      <c r="N80" s="30" t="s">
        <v>148</v>
      </c>
      <c r="O80" s="7" t="s">
        <v>344</v>
      </c>
      <c r="P80" s="26" t="s">
        <v>1415</v>
      </c>
      <c r="Q80" s="27">
        <v>1</v>
      </c>
      <c r="R80" s="27" t="s">
        <v>1418</v>
      </c>
      <c r="S80" s="27">
        <v>1</v>
      </c>
      <c r="T80" s="6" t="s">
        <v>1419</v>
      </c>
    </row>
    <row r="81" spans="1:21">
      <c r="A81" s="7">
        <v>74</v>
      </c>
      <c r="B81" s="7" t="s">
        <v>6429</v>
      </c>
      <c r="C81" s="7" t="s">
        <v>657</v>
      </c>
      <c r="D81" s="2" t="s">
        <v>1868</v>
      </c>
      <c r="E81" s="2" t="s">
        <v>5460</v>
      </c>
      <c r="F81" s="2" t="s">
        <v>5463</v>
      </c>
      <c r="G81" s="2" t="s">
        <v>5464</v>
      </c>
      <c r="H81" s="2" t="s">
        <v>3419</v>
      </c>
      <c r="I81" s="2" t="s">
        <v>3419</v>
      </c>
      <c r="J81" s="2">
        <v>4998.8575000000001</v>
      </c>
      <c r="K81" s="2">
        <v>4527.0882000000001</v>
      </c>
      <c r="L81" s="2">
        <v>9525.9457000000002</v>
      </c>
      <c r="M81" s="1" t="s">
        <v>7701</v>
      </c>
      <c r="N81" s="31" t="s">
        <v>149</v>
      </c>
      <c r="O81" s="7" t="s">
        <v>657</v>
      </c>
      <c r="P81" s="26" t="s">
        <v>1415</v>
      </c>
      <c r="Q81" s="27">
        <v>0</v>
      </c>
      <c r="R81" s="27" t="s">
        <v>1418</v>
      </c>
      <c r="S81" s="27">
        <v>1</v>
      </c>
      <c r="T81" s="6" t="s">
        <v>1420</v>
      </c>
      <c r="U81" s="1">
        <v>0</v>
      </c>
    </row>
    <row r="82" spans="1:21">
      <c r="A82" s="7">
        <v>75</v>
      </c>
      <c r="B82" s="7" t="s">
        <v>6430</v>
      </c>
      <c r="C82" s="7" t="s">
        <v>494</v>
      </c>
      <c r="D82" s="2" t="s">
        <v>1869</v>
      </c>
      <c r="E82" s="2" t="s">
        <v>5465</v>
      </c>
      <c r="F82" s="2" t="s">
        <v>5466</v>
      </c>
      <c r="G82" s="2" t="s">
        <v>5467</v>
      </c>
      <c r="H82" s="2" t="s">
        <v>3419</v>
      </c>
      <c r="I82" s="2" t="s">
        <v>3419</v>
      </c>
      <c r="J82" s="2">
        <v>4998.8041000000003</v>
      </c>
      <c r="K82" s="2">
        <v>4526.0510000000004</v>
      </c>
      <c r="L82" s="2">
        <v>9524.8551000000007</v>
      </c>
      <c r="M82" s="1" t="s">
        <v>7701</v>
      </c>
      <c r="N82" s="31" t="s">
        <v>150</v>
      </c>
      <c r="O82" s="7" t="s">
        <v>494</v>
      </c>
      <c r="P82" s="26" t="s">
        <v>1415</v>
      </c>
      <c r="Q82" s="27">
        <v>0</v>
      </c>
      <c r="R82" s="27" t="s">
        <v>1418</v>
      </c>
      <c r="S82" s="27">
        <v>1</v>
      </c>
      <c r="T82" s="6" t="s">
        <v>1420</v>
      </c>
      <c r="U82" s="1">
        <v>0</v>
      </c>
    </row>
    <row r="83" spans="1:21">
      <c r="A83" s="7">
        <v>76</v>
      </c>
      <c r="B83" s="7" t="s">
        <v>6430</v>
      </c>
      <c r="C83" s="7" t="s">
        <v>289</v>
      </c>
      <c r="D83" s="2" t="s">
        <v>1869</v>
      </c>
      <c r="E83" s="2" t="s">
        <v>5465</v>
      </c>
      <c r="F83" s="2" t="s">
        <v>5468</v>
      </c>
      <c r="G83" s="2" t="s">
        <v>5469</v>
      </c>
      <c r="H83" s="2" t="s">
        <v>3419</v>
      </c>
      <c r="I83" s="2" t="s">
        <v>3419</v>
      </c>
      <c r="J83" s="2">
        <v>4999.2784000000001</v>
      </c>
      <c r="K83" s="2">
        <v>4526.0510000000004</v>
      </c>
      <c r="L83" s="2">
        <v>9525.3294000000005</v>
      </c>
      <c r="M83" s="1" t="s">
        <v>7701</v>
      </c>
      <c r="N83" s="30" t="s">
        <v>151</v>
      </c>
      <c r="O83" s="7" t="s">
        <v>289</v>
      </c>
      <c r="P83" s="26" t="s">
        <v>1415</v>
      </c>
      <c r="Q83" s="27">
        <v>1</v>
      </c>
      <c r="R83" s="27" t="s">
        <v>1418</v>
      </c>
      <c r="S83" s="27">
        <v>1</v>
      </c>
      <c r="T83" s="6" t="s">
        <v>1419</v>
      </c>
    </row>
    <row r="84" spans="1:21">
      <c r="A84" s="7">
        <v>77</v>
      </c>
      <c r="B84" s="7" t="s">
        <v>6431</v>
      </c>
      <c r="C84" s="7" t="s">
        <v>1103</v>
      </c>
      <c r="D84" s="2" t="s">
        <v>1870</v>
      </c>
      <c r="E84" s="2" t="s">
        <v>5470</v>
      </c>
      <c r="F84" s="2" t="s">
        <v>5471</v>
      </c>
      <c r="G84" s="2" t="s">
        <v>5472</v>
      </c>
      <c r="H84" s="2" t="s">
        <v>3419</v>
      </c>
      <c r="I84" s="2" t="s">
        <v>3419</v>
      </c>
      <c r="J84" s="2">
        <v>4999.0162</v>
      </c>
      <c r="K84" s="2">
        <v>4014.7314999999999</v>
      </c>
      <c r="L84" s="2">
        <v>9013.7476999999999</v>
      </c>
      <c r="M84" s="1" t="s">
        <v>7701</v>
      </c>
      <c r="N84" s="30" t="s">
        <v>152</v>
      </c>
      <c r="O84" s="7" t="s">
        <v>1103</v>
      </c>
      <c r="P84" s="26" t="s">
        <v>1415</v>
      </c>
      <c r="Q84" s="27">
        <v>1</v>
      </c>
      <c r="R84" s="27" t="s">
        <v>1418</v>
      </c>
      <c r="S84" s="27">
        <v>1</v>
      </c>
      <c r="T84" s="6" t="s">
        <v>1419</v>
      </c>
    </row>
    <row r="85" spans="1:21">
      <c r="A85" s="7">
        <v>78</v>
      </c>
      <c r="B85" s="7" t="s">
        <v>6431</v>
      </c>
      <c r="C85" s="7" t="s">
        <v>1093</v>
      </c>
      <c r="D85" s="2" t="s">
        <v>1870</v>
      </c>
      <c r="E85" s="2" t="s">
        <v>5470</v>
      </c>
      <c r="F85" s="2" t="s">
        <v>5473</v>
      </c>
      <c r="G85" s="2" t="s">
        <v>5474</v>
      </c>
      <c r="H85" s="2" t="s">
        <v>3419</v>
      </c>
      <c r="I85" s="2" t="s">
        <v>3419</v>
      </c>
      <c r="J85" s="2">
        <v>4999.4508999999998</v>
      </c>
      <c r="K85" s="2">
        <v>4014.7314999999999</v>
      </c>
      <c r="L85" s="2">
        <v>9014.1823999999997</v>
      </c>
      <c r="M85" s="1" t="s">
        <v>7701</v>
      </c>
      <c r="N85" s="31" t="s">
        <v>153</v>
      </c>
      <c r="O85" s="7" t="s">
        <v>1093</v>
      </c>
      <c r="P85" s="26" t="s">
        <v>1415</v>
      </c>
      <c r="Q85" s="27">
        <v>0</v>
      </c>
      <c r="R85" s="27" t="s">
        <v>1418</v>
      </c>
      <c r="S85" s="27">
        <v>1</v>
      </c>
      <c r="T85" s="6" t="s">
        <v>1420</v>
      </c>
      <c r="U85" s="1">
        <v>0</v>
      </c>
    </row>
    <row r="86" spans="1:21">
      <c r="A86" s="7">
        <v>79</v>
      </c>
      <c r="B86" s="7" t="s">
        <v>6432</v>
      </c>
      <c r="C86" s="7" t="s">
        <v>1092</v>
      </c>
      <c r="D86" s="2" t="s">
        <v>1871</v>
      </c>
      <c r="E86" s="2" t="s">
        <v>5475</v>
      </c>
      <c r="F86" s="2" t="s">
        <v>5476</v>
      </c>
      <c r="G86" s="2" t="s">
        <v>5477</v>
      </c>
      <c r="H86" s="2" t="s">
        <v>3419</v>
      </c>
      <c r="I86" s="2" t="s">
        <v>3419</v>
      </c>
      <c r="J86" s="2">
        <v>4998.4295000000002</v>
      </c>
      <c r="K86" s="2">
        <v>4013.9549999999999</v>
      </c>
      <c r="L86" s="2">
        <v>9012.3845000000001</v>
      </c>
      <c r="M86" s="1" t="s">
        <v>7701</v>
      </c>
      <c r="N86" s="31" t="s">
        <v>154</v>
      </c>
      <c r="O86" s="7" t="s">
        <v>1092</v>
      </c>
      <c r="P86" s="26" t="s">
        <v>1415</v>
      </c>
      <c r="Q86" s="27">
        <v>0</v>
      </c>
      <c r="R86" s="27" t="s">
        <v>1418</v>
      </c>
      <c r="S86" s="27">
        <v>1</v>
      </c>
      <c r="T86" s="6" t="s">
        <v>1420</v>
      </c>
      <c r="U86" s="1">
        <v>0</v>
      </c>
    </row>
    <row r="87" spans="1:21">
      <c r="A87" s="7">
        <v>80</v>
      </c>
      <c r="B87" s="7" t="s">
        <v>6432</v>
      </c>
      <c r="C87" s="7" t="s">
        <v>1102</v>
      </c>
      <c r="D87" s="2" t="s">
        <v>1871</v>
      </c>
      <c r="E87" s="2" t="s">
        <v>5475</v>
      </c>
      <c r="F87" s="2" t="s">
        <v>5478</v>
      </c>
      <c r="G87" s="2" t="s">
        <v>5479</v>
      </c>
      <c r="H87" s="2" t="s">
        <v>3419</v>
      </c>
      <c r="I87" s="2" t="s">
        <v>3419</v>
      </c>
      <c r="J87" s="2">
        <v>4999.0162</v>
      </c>
      <c r="K87" s="2">
        <v>4013.9549999999999</v>
      </c>
      <c r="L87" s="2">
        <v>9012.9712</v>
      </c>
      <c r="M87" s="1" t="s">
        <v>7701</v>
      </c>
      <c r="N87" s="30" t="s">
        <v>155</v>
      </c>
      <c r="O87" s="7" t="s">
        <v>1102</v>
      </c>
      <c r="P87" s="26" t="s">
        <v>1415</v>
      </c>
      <c r="Q87" s="27">
        <v>1</v>
      </c>
      <c r="R87" s="27" t="s">
        <v>1418</v>
      </c>
      <c r="S87" s="27">
        <v>1</v>
      </c>
      <c r="T87" s="6" t="s">
        <v>1419</v>
      </c>
    </row>
    <row r="88" spans="1:21">
      <c r="A88" s="7">
        <v>81</v>
      </c>
      <c r="B88" s="7" t="s">
        <v>6031</v>
      </c>
      <c r="C88" s="7" t="s">
        <v>816</v>
      </c>
      <c r="D88" s="2" t="s">
        <v>1872</v>
      </c>
      <c r="E88" s="2" t="s">
        <v>5480</v>
      </c>
      <c r="F88" s="2" t="s">
        <v>3419</v>
      </c>
      <c r="G88" s="2" t="s">
        <v>3419</v>
      </c>
      <c r="H88" s="2" t="s">
        <v>3419</v>
      </c>
      <c r="I88" s="2" t="s">
        <v>3419</v>
      </c>
      <c r="J88" s="2" t="s">
        <v>3419</v>
      </c>
      <c r="K88" s="2" t="s">
        <v>3419</v>
      </c>
      <c r="L88" s="2">
        <v>5743.2334000000001</v>
      </c>
      <c r="M88" s="1" t="s">
        <v>7700</v>
      </c>
      <c r="N88" s="32" t="s">
        <v>452</v>
      </c>
      <c r="O88" s="7" t="s">
        <v>816</v>
      </c>
      <c r="P88" s="26" t="s">
        <v>1415</v>
      </c>
      <c r="Q88" s="27" t="s">
        <v>1418</v>
      </c>
      <c r="R88" s="27">
        <v>1</v>
      </c>
      <c r="S88" s="27">
        <v>2</v>
      </c>
      <c r="T88" s="6"/>
    </row>
    <row r="89" spans="1:21">
      <c r="A89" s="7">
        <v>82</v>
      </c>
      <c r="B89" s="7" t="s">
        <v>6032</v>
      </c>
      <c r="C89" s="7" t="s">
        <v>815</v>
      </c>
      <c r="D89" s="2" t="s">
        <v>1873</v>
      </c>
      <c r="E89" s="2" t="s">
        <v>5481</v>
      </c>
      <c r="F89" s="2" t="s">
        <v>3419</v>
      </c>
      <c r="G89" s="2" t="s">
        <v>3419</v>
      </c>
      <c r="H89" s="2" t="s">
        <v>3419</v>
      </c>
      <c r="I89" s="2" t="s">
        <v>3419</v>
      </c>
      <c r="J89" s="2" t="s">
        <v>3419</v>
      </c>
      <c r="K89" s="2" t="s">
        <v>3419</v>
      </c>
      <c r="L89" s="2">
        <v>5743.3525</v>
      </c>
      <c r="M89" s="1" t="s">
        <v>7700</v>
      </c>
      <c r="N89" s="32" t="s">
        <v>453</v>
      </c>
      <c r="O89" s="7" t="s">
        <v>815</v>
      </c>
      <c r="P89" s="26" t="s">
        <v>1415</v>
      </c>
      <c r="Q89" s="27" t="s">
        <v>1418</v>
      </c>
      <c r="R89" s="27">
        <v>1</v>
      </c>
      <c r="S89" s="27">
        <v>2</v>
      </c>
      <c r="T89" s="6"/>
    </row>
    <row r="90" spans="1:21">
      <c r="A90" s="7">
        <v>83</v>
      </c>
      <c r="B90" s="7" t="s">
        <v>6036</v>
      </c>
      <c r="C90" s="7" t="s">
        <v>1327</v>
      </c>
      <c r="D90" s="2" t="s">
        <v>1874</v>
      </c>
      <c r="E90" s="2" t="s">
        <v>5482</v>
      </c>
      <c r="F90" s="2" t="s">
        <v>3419</v>
      </c>
      <c r="G90" s="2" t="s">
        <v>3419</v>
      </c>
      <c r="H90" s="2" t="s">
        <v>3419</v>
      </c>
      <c r="I90" s="2" t="s">
        <v>3419</v>
      </c>
      <c r="J90" s="2" t="s">
        <v>3419</v>
      </c>
      <c r="K90" s="2" t="s">
        <v>3419</v>
      </c>
      <c r="L90" s="2">
        <v>5746.0944</v>
      </c>
      <c r="M90" s="1" t="s">
        <v>7700</v>
      </c>
      <c r="N90" s="32" t="s">
        <v>454</v>
      </c>
      <c r="O90" s="7" t="s">
        <v>1327</v>
      </c>
      <c r="P90" s="26" t="s">
        <v>1415</v>
      </c>
      <c r="Q90" s="27" t="s">
        <v>1418</v>
      </c>
      <c r="R90" s="27">
        <v>1</v>
      </c>
      <c r="S90" s="27">
        <v>2</v>
      </c>
      <c r="T90" s="6"/>
    </row>
    <row r="91" spans="1:21">
      <c r="A91" s="7">
        <v>84</v>
      </c>
      <c r="B91" s="7" t="s">
        <v>6037</v>
      </c>
      <c r="C91" s="7" t="s">
        <v>861</v>
      </c>
      <c r="D91" s="2" t="s">
        <v>1875</v>
      </c>
      <c r="E91" s="2" t="s">
        <v>5483</v>
      </c>
      <c r="F91" s="2" t="s">
        <v>3419</v>
      </c>
      <c r="G91" s="2" t="s">
        <v>3419</v>
      </c>
      <c r="H91" s="2" t="s">
        <v>3419</v>
      </c>
      <c r="I91" s="2" t="s">
        <v>3419</v>
      </c>
      <c r="J91" s="2" t="s">
        <v>3419</v>
      </c>
      <c r="K91" s="2" t="s">
        <v>3419</v>
      </c>
      <c r="L91" s="2">
        <v>5745.6188000000002</v>
      </c>
      <c r="M91" s="1" t="s">
        <v>7700</v>
      </c>
      <c r="N91" s="32" t="s">
        <v>455</v>
      </c>
      <c r="O91" s="7" t="s">
        <v>861</v>
      </c>
      <c r="P91" s="26" t="s">
        <v>1415</v>
      </c>
      <c r="Q91" s="27" t="s">
        <v>1418</v>
      </c>
      <c r="R91" s="27">
        <v>1</v>
      </c>
      <c r="S91" s="27">
        <v>2</v>
      </c>
      <c r="T91" s="6"/>
    </row>
    <row r="92" spans="1:21">
      <c r="A92" s="7">
        <v>85</v>
      </c>
      <c r="B92" s="7" t="s">
        <v>6038</v>
      </c>
      <c r="C92" s="7" t="s">
        <v>1338</v>
      </c>
      <c r="D92" s="2" t="s">
        <v>1876</v>
      </c>
      <c r="E92" s="2" t="s">
        <v>5484</v>
      </c>
      <c r="F92" s="2" t="s">
        <v>3419</v>
      </c>
      <c r="G92" s="2" t="s">
        <v>3419</v>
      </c>
      <c r="H92" s="2" t="s">
        <v>3419</v>
      </c>
      <c r="I92" s="2" t="s">
        <v>3419</v>
      </c>
      <c r="J92" s="2" t="s">
        <v>3419</v>
      </c>
      <c r="K92" s="2" t="s">
        <v>3419</v>
      </c>
      <c r="L92" s="2">
        <v>5743.4407000000001</v>
      </c>
      <c r="M92" s="1" t="s">
        <v>7700</v>
      </c>
      <c r="N92" s="32" t="s">
        <v>456</v>
      </c>
      <c r="O92" s="7" t="s">
        <v>1338</v>
      </c>
      <c r="P92" s="26" t="s">
        <v>1415</v>
      </c>
      <c r="Q92" s="27" t="s">
        <v>1418</v>
      </c>
      <c r="R92" s="27">
        <v>1</v>
      </c>
      <c r="S92" s="27">
        <v>2</v>
      </c>
      <c r="T92" s="6"/>
    </row>
    <row r="93" spans="1:21">
      <c r="A93" s="7">
        <v>86</v>
      </c>
      <c r="B93" s="7" t="s">
        <v>6039</v>
      </c>
      <c r="C93" s="7" t="s">
        <v>1339</v>
      </c>
      <c r="D93" s="2" t="s">
        <v>1877</v>
      </c>
      <c r="E93" s="2" t="s">
        <v>5485</v>
      </c>
      <c r="F93" s="2" t="s">
        <v>3419</v>
      </c>
      <c r="G93" s="2" t="s">
        <v>3419</v>
      </c>
      <c r="H93" s="2" t="s">
        <v>3419</v>
      </c>
      <c r="I93" s="2" t="s">
        <v>3419</v>
      </c>
      <c r="J93" s="2" t="s">
        <v>3419</v>
      </c>
      <c r="K93" s="2" t="s">
        <v>3419</v>
      </c>
      <c r="L93" s="2">
        <v>5741.9769999999999</v>
      </c>
      <c r="M93" s="1" t="s">
        <v>7700</v>
      </c>
      <c r="N93" s="32" t="s">
        <v>457</v>
      </c>
      <c r="O93" s="7" t="s">
        <v>1339</v>
      </c>
      <c r="P93" s="26" t="s">
        <v>1415</v>
      </c>
      <c r="Q93" s="27" t="s">
        <v>1418</v>
      </c>
      <c r="R93" s="27">
        <v>1</v>
      </c>
      <c r="S93" s="27">
        <v>2</v>
      </c>
      <c r="T93" s="6"/>
    </row>
    <row r="94" spans="1:21">
      <c r="A94" s="7">
        <v>87</v>
      </c>
      <c r="B94" s="7" t="s">
        <v>6040</v>
      </c>
      <c r="C94" s="7" t="s">
        <v>1340</v>
      </c>
      <c r="D94" s="2" t="s">
        <v>1878</v>
      </c>
      <c r="E94" s="2" t="s">
        <v>5486</v>
      </c>
      <c r="F94" s="2" t="s">
        <v>3419</v>
      </c>
      <c r="G94" s="2" t="s">
        <v>3419</v>
      </c>
      <c r="H94" s="2" t="s">
        <v>3419</v>
      </c>
      <c r="I94" s="2" t="s">
        <v>3419</v>
      </c>
      <c r="J94" s="2" t="s">
        <v>3419</v>
      </c>
      <c r="K94" s="2" t="s">
        <v>3419</v>
      </c>
      <c r="L94" s="2">
        <v>5747.6264000000001</v>
      </c>
      <c r="M94" s="1" t="s">
        <v>7700</v>
      </c>
      <c r="N94" s="32" t="s">
        <v>458</v>
      </c>
      <c r="O94" s="7" t="s">
        <v>1340</v>
      </c>
      <c r="P94" s="26" t="s">
        <v>1415</v>
      </c>
      <c r="Q94" s="27" t="s">
        <v>1418</v>
      </c>
      <c r="R94" s="27">
        <v>1</v>
      </c>
      <c r="S94" s="27">
        <v>2</v>
      </c>
      <c r="T94" s="6"/>
    </row>
    <row r="95" spans="1:21">
      <c r="A95" s="7">
        <v>88</v>
      </c>
      <c r="B95" s="7" t="s">
        <v>6041</v>
      </c>
      <c r="C95" s="7" t="s">
        <v>1341</v>
      </c>
      <c r="D95" s="2" t="s">
        <v>1879</v>
      </c>
      <c r="E95" s="2" t="s">
        <v>5487</v>
      </c>
      <c r="F95" s="2" t="s">
        <v>3419</v>
      </c>
      <c r="G95" s="2" t="s">
        <v>3419</v>
      </c>
      <c r="H95" s="2" t="s">
        <v>3419</v>
      </c>
      <c r="I95" s="2" t="s">
        <v>3419</v>
      </c>
      <c r="J95" s="2" t="s">
        <v>3419</v>
      </c>
      <c r="K95" s="2" t="s">
        <v>3419</v>
      </c>
      <c r="L95" s="2">
        <v>5744.6598999999997</v>
      </c>
      <c r="M95" s="1" t="s">
        <v>7700</v>
      </c>
      <c r="N95" s="32" t="s">
        <v>459</v>
      </c>
      <c r="O95" s="7" t="s">
        <v>1341</v>
      </c>
      <c r="P95" s="26" t="s">
        <v>1415</v>
      </c>
      <c r="Q95" s="27" t="s">
        <v>1418</v>
      </c>
      <c r="R95" s="27">
        <v>1</v>
      </c>
      <c r="S95" s="27">
        <v>2</v>
      </c>
      <c r="T95" s="6"/>
    </row>
    <row r="96" spans="1:21">
      <c r="A96" s="7">
        <v>89</v>
      </c>
      <c r="B96" s="7" t="s">
        <v>6042</v>
      </c>
      <c r="C96" s="7" t="s">
        <v>820</v>
      </c>
      <c r="D96" s="2" t="s">
        <v>1880</v>
      </c>
      <c r="E96" s="2" t="s">
        <v>5488</v>
      </c>
      <c r="F96" s="2" t="s">
        <v>3419</v>
      </c>
      <c r="G96" s="2" t="s">
        <v>3419</v>
      </c>
      <c r="H96" s="2" t="s">
        <v>3419</v>
      </c>
      <c r="I96" s="2" t="s">
        <v>3419</v>
      </c>
      <c r="J96" s="2" t="s">
        <v>3419</v>
      </c>
      <c r="K96" s="2" t="s">
        <v>3419</v>
      </c>
      <c r="L96" s="2">
        <v>5747.7541000000001</v>
      </c>
      <c r="M96" s="1" t="s">
        <v>7700</v>
      </c>
      <c r="N96" s="33" t="s">
        <v>653</v>
      </c>
      <c r="O96" s="7" t="s">
        <v>820</v>
      </c>
      <c r="P96" s="26" t="s">
        <v>1415</v>
      </c>
      <c r="Q96" s="27" t="s">
        <v>1418</v>
      </c>
      <c r="R96" s="27">
        <v>1</v>
      </c>
      <c r="S96" s="27">
        <v>2</v>
      </c>
      <c r="T96" s="6"/>
    </row>
    <row r="97" spans="1:20">
      <c r="A97" s="7">
        <v>90</v>
      </c>
      <c r="B97" s="7" t="s">
        <v>6043</v>
      </c>
      <c r="C97" s="7" t="s">
        <v>1342</v>
      </c>
      <c r="D97" s="2" t="s">
        <v>1881</v>
      </c>
      <c r="E97" s="2" t="s">
        <v>5489</v>
      </c>
      <c r="F97" s="2" t="s">
        <v>3419</v>
      </c>
      <c r="G97" s="2" t="s">
        <v>3419</v>
      </c>
      <c r="H97" s="2" t="s">
        <v>3419</v>
      </c>
      <c r="I97" s="2" t="s">
        <v>3419</v>
      </c>
      <c r="J97" s="2" t="s">
        <v>3419</v>
      </c>
      <c r="K97" s="2" t="s">
        <v>3419</v>
      </c>
      <c r="L97" s="2">
        <v>5746.9623000000001</v>
      </c>
      <c r="M97" s="1" t="s">
        <v>7700</v>
      </c>
      <c r="N97" s="33" t="s">
        <v>632</v>
      </c>
      <c r="O97" s="7" t="s">
        <v>1342</v>
      </c>
      <c r="P97" s="26" t="s">
        <v>1415</v>
      </c>
      <c r="Q97" s="27" t="s">
        <v>1418</v>
      </c>
      <c r="R97" s="27">
        <v>1</v>
      </c>
      <c r="S97" s="27">
        <v>2</v>
      </c>
      <c r="T97" s="6"/>
    </row>
    <row r="98" spans="1:20">
      <c r="A98" s="7">
        <v>91</v>
      </c>
      <c r="B98" s="7" t="s">
        <v>6044</v>
      </c>
      <c r="C98" s="7" t="s">
        <v>1115</v>
      </c>
      <c r="D98" s="2" t="s">
        <v>1882</v>
      </c>
      <c r="E98" s="2" t="s">
        <v>5490</v>
      </c>
      <c r="F98" s="2" t="s">
        <v>3419</v>
      </c>
      <c r="G98" s="2" t="s">
        <v>3419</v>
      </c>
      <c r="H98" s="2" t="s">
        <v>3419</v>
      </c>
      <c r="I98" s="2" t="s">
        <v>3419</v>
      </c>
      <c r="J98" s="2" t="s">
        <v>3419</v>
      </c>
      <c r="K98" s="2" t="s">
        <v>3419</v>
      </c>
      <c r="L98" s="2">
        <v>5429.2907999999998</v>
      </c>
      <c r="M98" s="1" t="s">
        <v>7701</v>
      </c>
      <c r="N98" s="32" t="s">
        <v>460</v>
      </c>
      <c r="O98" s="7" t="s">
        <v>1115</v>
      </c>
      <c r="P98" s="26" t="s">
        <v>1415</v>
      </c>
      <c r="Q98" s="27" t="s">
        <v>1418</v>
      </c>
      <c r="R98" s="27">
        <v>1</v>
      </c>
      <c r="S98" s="27">
        <v>2</v>
      </c>
      <c r="T98" s="6"/>
    </row>
    <row r="99" spans="1:20">
      <c r="A99" s="7">
        <v>92</v>
      </c>
      <c r="B99" s="7" t="s">
        <v>6045</v>
      </c>
      <c r="C99" s="7" t="s">
        <v>1114</v>
      </c>
      <c r="D99" s="2" t="s">
        <v>1883</v>
      </c>
      <c r="E99" s="2" t="s">
        <v>5491</v>
      </c>
      <c r="F99" s="2" t="s">
        <v>3419</v>
      </c>
      <c r="G99" s="2" t="s">
        <v>3419</v>
      </c>
      <c r="H99" s="2" t="s">
        <v>3419</v>
      </c>
      <c r="I99" s="2" t="s">
        <v>3419</v>
      </c>
      <c r="J99" s="2" t="s">
        <v>3419</v>
      </c>
      <c r="K99" s="2" t="s">
        <v>3419</v>
      </c>
      <c r="L99" s="2">
        <v>5428.8467000000001</v>
      </c>
      <c r="M99" s="1" t="s">
        <v>7701</v>
      </c>
      <c r="N99" s="32" t="s">
        <v>461</v>
      </c>
      <c r="O99" s="7" t="s">
        <v>1114</v>
      </c>
      <c r="P99" s="26" t="s">
        <v>1415</v>
      </c>
      <c r="Q99" s="27" t="s">
        <v>1418</v>
      </c>
      <c r="R99" s="27">
        <v>1</v>
      </c>
      <c r="S99" s="27">
        <v>2</v>
      </c>
      <c r="T99" s="6"/>
    </row>
    <row r="100" spans="1:20">
      <c r="A100" s="7">
        <v>93</v>
      </c>
      <c r="B100" s="7" t="s">
        <v>6046</v>
      </c>
      <c r="C100" s="7" t="s">
        <v>921</v>
      </c>
      <c r="D100" s="2" t="s">
        <v>1884</v>
      </c>
      <c r="E100" s="2" t="s">
        <v>5492</v>
      </c>
      <c r="F100" s="2" t="s">
        <v>3419</v>
      </c>
      <c r="G100" s="2" t="s">
        <v>3419</v>
      </c>
      <c r="H100" s="2" t="s">
        <v>3419</v>
      </c>
      <c r="I100" s="2" t="s">
        <v>3419</v>
      </c>
      <c r="J100" s="2" t="s">
        <v>3419</v>
      </c>
      <c r="K100" s="2" t="s">
        <v>3419</v>
      </c>
      <c r="L100" s="2">
        <v>5431.8047999999999</v>
      </c>
      <c r="M100" s="1" t="s">
        <v>7701</v>
      </c>
      <c r="N100" s="32" t="s">
        <v>462</v>
      </c>
      <c r="O100" s="7" t="s">
        <v>921</v>
      </c>
      <c r="P100" s="26" t="s">
        <v>1415</v>
      </c>
      <c r="Q100" s="27" t="s">
        <v>1418</v>
      </c>
      <c r="R100" s="27">
        <v>1</v>
      </c>
      <c r="S100" s="27">
        <v>2</v>
      </c>
      <c r="T100" s="6"/>
    </row>
    <row r="101" spans="1:20">
      <c r="A101" s="7">
        <v>94</v>
      </c>
      <c r="B101" s="7" t="s">
        <v>6047</v>
      </c>
      <c r="C101" s="7" t="s">
        <v>920</v>
      </c>
      <c r="D101" s="2" t="s">
        <v>1885</v>
      </c>
      <c r="E101" s="2" t="s">
        <v>5493</v>
      </c>
      <c r="F101" s="2" t="s">
        <v>3419</v>
      </c>
      <c r="G101" s="2" t="s">
        <v>3419</v>
      </c>
      <c r="H101" s="2" t="s">
        <v>3419</v>
      </c>
      <c r="I101" s="2" t="s">
        <v>3419</v>
      </c>
      <c r="J101" s="2" t="s">
        <v>3419</v>
      </c>
      <c r="K101" s="2" t="s">
        <v>3419</v>
      </c>
      <c r="L101" s="2">
        <v>5432.8761000000004</v>
      </c>
      <c r="M101" s="1" t="s">
        <v>7701</v>
      </c>
      <c r="N101" s="32" t="s">
        <v>463</v>
      </c>
      <c r="O101" s="7" t="s">
        <v>920</v>
      </c>
      <c r="P101" s="26" t="s">
        <v>1415</v>
      </c>
      <c r="Q101" s="27" t="s">
        <v>1418</v>
      </c>
      <c r="R101" s="27">
        <v>1</v>
      </c>
      <c r="S101" s="27">
        <v>2</v>
      </c>
      <c r="T101" s="6"/>
    </row>
    <row r="102" spans="1:20">
      <c r="A102" s="7">
        <v>95</v>
      </c>
      <c r="B102" s="7" t="s">
        <v>6048</v>
      </c>
      <c r="C102" s="7" t="s">
        <v>1343</v>
      </c>
      <c r="D102" s="2" t="s">
        <v>1886</v>
      </c>
      <c r="E102" s="2" t="s">
        <v>5494</v>
      </c>
      <c r="F102" s="2" t="s">
        <v>3419</v>
      </c>
      <c r="G102" s="2" t="s">
        <v>3419</v>
      </c>
      <c r="H102" s="2" t="s">
        <v>3419</v>
      </c>
      <c r="I102" s="2" t="s">
        <v>3419</v>
      </c>
      <c r="J102" s="2" t="s">
        <v>3419</v>
      </c>
      <c r="K102" s="2" t="s">
        <v>3419</v>
      </c>
      <c r="L102" s="2">
        <v>5432.0469000000003</v>
      </c>
      <c r="M102" s="1" t="s">
        <v>7701</v>
      </c>
      <c r="N102" s="32" t="s">
        <v>464</v>
      </c>
      <c r="O102" s="7" t="s">
        <v>1343</v>
      </c>
      <c r="P102" s="26" t="s">
        <v>1415</v>
      </c>
      <c r="Q102" s="27" t="s">
        <v>1418</v>
      </c>
      <c r="R102" s="27">
        <v>1</v>
      </c>
      <c r="S102" s="27">
        <v>2</v>
      </c>
      <c r="T102" s="6"/>
    </row>
    <row r="103" spans="1:20">
      <c r="A103" s="7">
        <v>96</v>
      </c>
      <c r="B103" s="7" t="s">
        <v>6049</v>
      </c>
      <c r="C103" s="7" t="s">
        <v>1344</v>
      </c>
      <c r="D103" s="2" t="s">
        <v>1887</v>
      </c>
      <c r="E103" s="2" t="s">
        <v>5495</v>
      </c>
      <c r="F103" s="2" t="s">
        <v>3419</v>
      </c>
      <c r="G103" s="2" t="s">
        <v>3419</v>
      </c>
      <c r="H103" s="2" t="s">
        <v>3419</v>
      </c>
      <c r="I103" s="2" t="s">
        <v>3419</v>
      </c>
      <c r="J103" s="2" t="s">
        <v>3419</v>
      </c>
      <c r="K103" s="2" t="s">
        <v>3419</v>
      </c>
      <c r="L103" s="2">
        <v>5426.9107999999997</v>
      </c>
      <c r="M103" s="1" t="s">
        <v>7701</v>
      </c>
      <c r="N103" s="32" t="s">
        <v>465</v>
      </c>
      <c r="O103" s="7" t="s">
        <v>1344</v>
      </c>
      <c r="P103" s="26" t="s">
        <v>1415</v>
      </c>
      <c r="Q103" s="27" t="s">
        <v>1418</v>
      </c>
      <c r="R103" s="27">
        <v>1</v>
      </c>
      <c r="S103" s="27">
        <v>2</v>
      </c>
      <c r="T103" s="6"/>
    </row>
    <row r="104" spans="1:20">
      <c r="A104" s="7">
        <v>97</v>
      </c>
      <c r="B104" s="7" t="s">
        <v>6050</v>
      </c>
      <c r="C104" s="7" t="s">
        <v>1345</v>
      </c>
      <c r="D104" s="2" t="s">
        <v>1888</v>
      </c>
      <c r="E104" s="2" t="s">
        <v>5496</v>
      </c>
      <c r="F104" s="2" t="s">
        <v>3419</v>
      </c>
      <c r="G104" s="2" t="s">
        <v>3419</v>
      </c>
      <c r="H104" s="2" t="s">
        <v>3419</v>
      </c>
      <c r="I104" s="2" t="s">
        <v>3419</v>
      </c>
      <c r="J104" s="2" t="s">
        <v>3419</v>
      </c>
      <c r="K104" s="2" t="s">
        <v>3419</v>
      </c>
      <c r="L104" s="2">
        <v>5429.2218999999996</v>
      </c>
      <c r="M104" s="1" t="s">
        <v>7701</v>
      </c>
      <c r="N104" s="32" t="s">
        <v>466</v>
      </c>
      <c r="O104" s="7" t="s">
        <v>1345</v>
      </c>
      <c r="P104" s="26" t="s">
        <v>1415</v>
      </c>
      <c r="Q104" s="27" t="s">
        <v>1418</v>
      </c>
      <c r="R104" s="27">
        <v>1</v>
      </c>
      <c r="S104" s="27">
        <v>2</v>
      </c>
      <c r="T104" s="6"/>
    </row>
    <row r="105" spans="1:20">
      <c r="A105" s="7">
        <v>98</v>
      </c>
      <c r="B105" s="7" t="s">
        <v>6051</v>
      </c>
      <c r="C105" s="7" t="s">
        <v>1346</v>
      </c>
      <c r="D105" s="2" t="s">
        <v>1889</v>
      </c>
      <c r="E105" s="2" t="s">
        <v>5497</v>
      </c>
      <c r="F105" s="2" t="s">
        <v>3419</v>
      </c>
      <c r="G105" s="2" t="s">
        <v>3419</v>
      </c>
      <c r="H105" s="2" t="s">
        <v>3419</v>
      </c>
      <c r="I105" s="2" t="s">
        <v>3419</v>
      </c>
      <c r="J105" s="2" t="s">
        <v>3419</v>
      </c>
      <c r="K105" s="2" t="s">
        <v>3419</v>
      </c>
      <c r="L105" s="2">
        <v>5429.0074999999997</v>
      </c>
      <c r="M105" s="1" t="s">
        <v>7701</v>
      </c>
      <c r="N105" s="32" t="s">
        <v>467</v>
      </c>
      <c r="O105" s="7" t="s">
        <v>1346</v>
      </c>
      <c r="P105" s="26" t="s">
        <v>1415</v>
      </c>
      <c r="Q105" s="27" t="s">
        <v>1418</v>
      </c>
      <c r="R105" s="27">
        <v>1</v>
      </c>
      <c r="S105" s="27">
        <v>2</v>
      </c>
      <c r="T105" s="6"/>
    </row>
    <row r="106" spans="1:20">
      <c r="A106" s="7">
        <v>99</v>
      </c>
      <c r="B106" s="7" t="s">
        <v>6052</v>
      </c>
      <c r="C106" s="7" t="s">
        <v>912</v>
      </c>
      <c r="D106" s="2" t="s">
        <v>1890</v>
      </c>
      <c r="E106" s="2" t="s">
        <v>5498</v>
      </c>
      <c r="F106" s="2" t="s">
        <v>3419</v>
      </c>
      <c r="G106" s="2" t="s">
        <v>3419</v>
      </c>
      <c r="H106" s="2" t="s">
        <v>3419</v>
      </c>
      <c r="I106" s="2" t="s">
        <v>3419</v>
      </c>
      <c r="J106" s="2" t="s">
        <v>3419</v>
      </c>
      <c r="K106" s="2" t="s">
        <v>3419</v>
      </c>
      <c r="L106" s="2">
        <v>5432.6207999999997</v>
      </c>
      <c r="M106" s="1" t="s">
        <v>7701</v>
      </c>
      <c r="N106" s="33" t="s">
        <v>654</v>
      </c>
      <c r="O106" s="7" t="s">
        <v>912</v>
      </c>
      <c r="P106" s="26" t="s">
        <v>1415</v>
      </c>
      <c r="Q106" s="27" t="s">
        <v>1418</v>
      </c>
      <c r="R106" s="27">
        <v>1</v>
      </c>
      <c r="S106" s="27">
        <v>2</v>
      </c>
      <c r="T106" s="6"/>
    </row>
    <row r="107" spans="1:20">
      <c r="A107" s="7">
        <v>100</v>
      </c>
      <c r="B107" s="7" t="s">
        <v>6053</v>
      </c>
      <c r="C107" s="7" t="s">
        <v>1347</v>
      </c>
      <c r="D107" s="2" t="s">
        <v>1891</v>
      </c>
      <c r="E107" s="2" t="s">
        <v>5499</v>
      </c>
      <c r="F107" s="2" t="s">
        <v>3419</v>
      </c>
      <c r="G107" s="2" t="s">
        <v>3419</v>
      </c>
      <c r="H107" s="2" t="s">
        <v>3419</v>
      </c>
      <c r="I107" s="2" t="s">
        <v>3419</v>
      </c>
      <c r="J107" s="2" t="s">
        <v>3419</v>
      </c>
      <c r="K107" s="2" t="s">
        <v>3419</v>
      </c>
      <c r="L107" s="2">
        <v>5431.9561999999996</v>
      </c>
      <c r="M107" s="1" t="s">
        <v>7701</v>
      </c>
      <c r="N107" s="33" t="s">
        <v>633</v>
      </c>
      <c r="O107" s="7" t="s">
        <v>1347</v>
      </c>
      <c r="P107" s="26" t="s">
        <v>1415</v>
      </c>
      <c r="Q107" s="27" t="s">
        <v>1418</v>
      </c>
      <c r="R107" s="27">
        <v>1</v>
      </c>
      <c r="S107" s="27">
        <v>2</v>
      </c>
      <c r="T107" s="6"/>
    </row>
    <row r="108" spans="1:20">
      <c r="A108" s="7">
        <v>101</v>
      </c>
      <c r="B108" s="7" t="s">
        <v>6054</v>
      </c>
      <c r="C108" s="7" t="s">
        <v>941</v>
      </c>
      <c r="D108" s="2" t="s">
        <v>1892</v>
      </c>
      <c r="E108" s="2" t="s">
        <v>5500</v>
      </c>
      <c r="F108" s="2" t="s">
        <v>3419</v>
      </c>
      <c r="G108" s="2" t="s">
        <v>3419</v>
      </c>
      <c r="H108" s="2" t="s">
        <v>3419</v>
      </c>
      <c r="I108" s="2" t="s">
        <v>3419</v>
      </c>
      <c r="J108" s="2" t="s">
        <v>3419</v>
      </c>
      <c r="K108" s="2" t="s">
        <v>3419</v>
      </c>
      <c r="L108" s="2">
        <v>3657.4805000000001</v>
      </c>
      <c r="M108" s="1" t="s">
        <v>7697</v>
      </c>
      <c r="N108" s="32" t="s">
        <v>468</v>
      </c>
      <c r="O108" s="7" t="s">
        <v>941</v>
      </c>
      <c r="P108" s="26" t="s">
        <v>1415</v>
      </c>
      <c r="Q108" s="27" t="s">
        <v>1418</v>
      </c>
      <c r="R108" s="27">
        <v>1</v>
      </c>
      <c r="S108" s="27">
        <v>2</v>
      </c>
      <c r="T108" s="6"/>
    </row>
    <row r="109" spans="1:20">
      <c r="A109" s="7">
        <v>102</v>
      </c>
      <c r="B109" s="7" t="s">
        <v>6055</v>
      </c>
      <c r="C109" s="7" t="s">
        <v>1348</v>
      </c>
      <c r="D109" s="2" t="s">
        <v>1893</v>
      </c>
      <c r="E109" s="2" t="s">
        <v>5501</v>
      </c>
      <c r="F109" s="2" t="s">
        <v>3419</v>
      </c>
      <c r="G109" s="2" t="s">
        <v>3419</v>
      </c>
      <c r="H109" s="2" t="s">
        <v>3419</v>
      </c>
      <c r="I109" s="2" t="s">
        <v>3419</v>
      </c>
      <c r="J109" s="2" t="s">
        <v>3419</v>
      </c>
      <c r="K109" s="2" t="s">
        <v>3419</v>
      </c>
      <c r="L109" s="2">
        <v>3657.4809</v>
      </c>
      <c r="M109" s="1" t="s">
        <v>7697</v>
      </c>
      <c r="N109" s="32" t="s">
        <v>469</v>
      </c>
      <c r="O109" s="7" t="s">
        <v>1348</v>
      </c>
      <c r="P109" s="26" t="s">
        <v>1415</v>
      </c>
      <c r="Q109" s="27" t="s">
        <v>1418</v>
      </c>
      <c r="R109" s="27">
        <v>1</v>
      </c>
      <c r="S109" s="27">
        <v>2</v>
      </c>
      <c r="T109" s="6"/>
    </row>
    <row r="110" spans="1:20">
      <c r="A110" s="7">
        <v>103</v>
      </c>
      <c r="B110" s="7" t="s">
        <v>6056</v>
      </c>
      <c r="C110" s="7" t="s">
        <v>1157</v>
      </c>
      <c r="D110" s="2" t="s">
        <v>1894</v>
      </c>
      <c r="E110" s="2" t="s">
        <v>5502</v>
      </c>
      <c r="F110" s="2" t="s">
        <v>3419</v>
      </c>
      <c r="G110" s="2" t="s">
        <v>3419</v>
      </c>
      <c r="H110" s="2" t="s">
        <v>3419</v>
      </c>
      <c r="I110" s="2" t="s">
        <v>3419</v>
      </c>
      <c r="J110" s="2" t="s">
        <v>3419</v>
      </c>
      <c r="K110" s="2" t="s">
        <v>3419</v>
      </c>
      <c r="L110" s="2">
        <v>3657.4783000000002</v>
      </c>
      <c r="M110" s="1" t="s">
        <v>7697</v>
      </c>
      <c r="N110" s="32" t="s">
        <v>470</v>
      </c>
      <c r="O110" s="7" t="s">
        <v>1157</v>
      </c>
      <c r="P110" s="26" t="s">
        <v>1415</v>
      </c>
      <c r="Q110" s="27" t="s">
        <v>1418</v>
      </c>
      <c r="R110" s="27">
        <v>1</v>
      </c>
      <c r="S110" s="27">
        <v>2</v>
      </c>
      <c r="T110" s="6"/>
    </row>
    <row r="111" spans="1:20">
      <c r="A111" s="7">
        <v>104</v>
      </c>
      <c r="B111" s="7" t="s">
        <v>6057</v>
      </c>
      <c r="C111" s="7" t="s">
        <v>1156</v>
      </c>
      <c r="D111" s="2" t="s">
        <v>1895</v>
      </c>
      <c r="E111" s="2" t="s">
        <v>5503</v>
      </c>
      <c r="F111" s="2" t="s">
        <v>3419</v>
      </c>
      <c r="G111" s="2" t="s">
        <v>3419</v>
      </c>
      <c r="H111" s="2" t="s">
        <v>3419</v>
      </c>
      <c r="I111" s="2" t="s">
        <v>3419</v>
      </c>
      <c r="J111" s="2" t="s">
        <v>3419</v>
      </c>
      <c r="K111" s="2" t="s">
        <v>3419</v>
      </c>
      <c r="L111" s="2">
        <v>3657.4814000000001</v>
      </c>
      <c r="M111" s="1" t="s">
        <v>7697</v>
      </c>
      <c r="N111" s="32" t="s">
        <v>471</v>
      </c>
      <c r="O111" s="7" t="s">
        <v>1156</v>
      </c>
      <c r="P111" s="26" t="s">
        <v>1415</v>
      </c>
      <c r="Q111" s="27" t="s">
        <v>1418</v>
      </c>
      <c r="R111" s="27">
        <v>1</v>
      </c>
      <c r="S111" s="27">
        <v>2</v>
      </c>
      <c r="T111" s="6"/>
    </row>
    <row r="112" spans="1:20">
      <c r="A112" s="7">
        <v>105</v>
      </c>
      <c r="B112" s="7" t="s">
        <v>6058</v>
      </c>
      <c r="C112" s="7" t="s">
        <v>1349</v>
      </c>
      <c r="D112" s="2" t="s">
        <v>1896</v>
      </c>
      <c r="E112" s="2" t="s">
        <v>5504</v>
      </c>
      <c r="F112" s="2" t="s">
        <v>3419</v>
      </c>
      <c r="G112" s="2" t="s">
        <v>3419</v>
      </c>
      <c r="H112" s="2" t="s">
        <v>3419</v>
      </c>
      <c r="I112" s="2" t="s">
        <v>3419</v>
      </c>
      <c r="J112" s="2" t="s">
        <v>3419</v>
      </c>
      <c r="K112" s="2" t="s">
        <v>3419</v>
      </c>
      <c r="L112" s="2">
        <v>3657.4812000000002</v>
      </c>
      <c r="M112" s="1" t="s">
        <v>7697</v>
      </c>
      <c r="N112" s="32" t="s">
        <v>472</v>
      </c>
      <c r="O112" s="7" t="s">
        <v>1349</v>
      </c>
      <c r="P112" s="26" t="s">
        <v>1415</v>
      </c>
      <c r="Q112" s="27" t="s">
        <v>1418</v>
      </c>
      <c r="R112" s="27">
        <v>1</v>
      </c>
      <c r="S112" s="27">
        <v>2</v>
      </c>
      <c r="T112" s="6"/>
    </row>
    <row r="113" spans="1:20">
      <c r="A113" s="7">
        <v>106</v>
      </c>
      <c r="B113" s="7" t="s">
        <v>6059</v>
      </c>
      <c r="C113" s="7" t="s">
        <v>940</v>
      </c>
      <c r="D113" s="2" t="s">
        <v>1897</v>
      </c>
      <c r="E113" s="2" t="s">
        <v>5505</v>
      </c>
      <c r="F113" s="2" t="s">
        <v>3419</v>
      </c>
      <c r="G113" s="2" t="s">
        <v>3419</v>
      </c>
      <c r="H113" s="2" t="s">
        <v>3419</v>
      </c>
      <c r="I113" s="2" t="s">
        <v>3419</v>
      </c>
      <c r="J113" s="2" t="s">
        <v>3419</v>
      </c>
      <c r="K113" s="2" t="s">
        <v>3419</v>
      </c>
      <c r="L113" s="2">
        <v>3657.4832999999999</v>
      </c>
      <c r="M113" s="1" t="s">
        <v>7697</v>
      </c>
      <c r="N113" s="32" t="s">
        <v>473</v>
      </c>
      <c r="O113" s="7" t="s">
        <v>940</v>
      </c>
      <c r="P113" s="26" t="s">
        <v>1415</v>
      </c>
      <c r="Q113" s="27" t="s">
        <v>1418</v>
      </c>
      <c r="R113" s="27">
        <v>1</v>
      </c>
      <c r="S113" s="27">
        <v>2</v>
      </c>
      <c r="T113" s="6"/>
    </row>
    <row r="114" spans="1:20">
      <c r="A114" s="7">
        <v>107</v>
      </c>
      <c r="B114" s="7" t="s">
        <v>6060</v>
      </c>
      <c r="C114" s="7" t="s">
        <v>1350</v>
      </c>
      <c r="D114" s="2" t="s">
        <v>1898</v>
      </c>
      <c r="E114" s="2" t="s">
        <v>5506</v>
      </c>
      <c r="F114" s="2" t="s">
        <v>3419</v>
      </c>
      <c r="G114" s="2" t="s">
        <v>3419</v>
      </c>
      <c r="H114" s="2" t="s">
        <v>3419</v>
      </c>
      <c r="I114" s="2" t="s">
        <v>3419</v>
      </c>
      <c r="J114" s="2" t="s">
        <v>3419</v>
      </c>
      <c r="K114" s="2" t="s">
        <v>3419</v>
      </c>
      <c r="L114" s="2">
        <v>3657.482</v>
      </c>
      <c r="M114" s="1" t="s">
        <v>7697</v>
      </c>
      <c r="N114" s="32" t="s">
        <v>474</v>
      </c>
      <c r="O114" s="7" t="s">
        <v>1350</v>
      </c>
      <c r="P114" s="26" t="s">
        <v>1415</v>
      </c>
      <c r="Q114" s="27" t="s">
        <v>1418</v>
      </c>
      <c r="R114" s="27">
        <v>1</v>
      </c>
      <c r="S114" s="27">
        <v>2</v>
      </c>
      <c r="T114" s="6"/>
    </row>
    <row r="115" spans="1:20">
      <c r="A115" s="7">
        <v>108</v>
      </c>
      <c r="B115" s="7" t="s">
        <v>6061</v>
      </c>
      <c r="C115" s="7" t="s">
        <v>1351</v>
      </c>
      <c r="D115" s="2" t="s">
        <v>1899</v>
      </c>
      <c r="E115" s="2" t="s">
        <v>5507</v>
      </c>
      <c r="F115" s="2" t="s">
        <v>3419</v>
      </c>
      <c r="G115" s="2" t="s">
        <v>3419</v>
      </c>
      <c r="H115" s="2" t="s">
        <v>3419</v>
      </c>
      <c r="I115" s="2" t="s">
        <v>3419</v>
      </c>
      <c r="J115" s="2" t="s">
        <v>3419</v>
      </c>
      <c r="K115" s="2" t="s">
        <v>3419</v>
      </c>
      <c r="L115" s="2">
        <v>3657.4803000000002</v>
      </c>
      <c r="M115" s="1" t="s">
        <v>7697</v>
      </c>
      <c r="N115" s="32" t="s">
        <v>475</v>
      </c>
      <c r="O115" s="7" t="s">
        <v>1351</v>
      </c>
      <c r="P115" s="26" t="s">
        <v>1415</v>
      </c>
      <c r="Q115" s="27" t="s">
        <v>1418</v>
      </c>
      <c r="R115" s="27">
        <v>1</v>
      </c>
      <c r="S115" s="27">
        <v>2</v>
      </c>
      <c r="T115" s="6"/>
    </row>
    <row r="116" spans="1:20">
      <c r="A116" s="7">
        <v>109</v>
      </c>
      <c r="B116" s="7" t="s">
        <v>6062</v>
      </c>
      <c r="C116" s="7" t="s">
        <v>951</v>
      </c>
      <c r="D116" s="2" t="s">
        <v>1900</v>
      </c>
      <c r="E116" s="2" t="s">
        <v>5508</v>
      </c>
      <c r="F116" s="2" t="s">
        <v>3419</v>
      </c>
      <c r="G116" s="2" t="s">
        <v>3419</v>
      </c>
      <c r="H116" s="2" t="s">
        <v>3419</v>
      </c>
      <c r="I116" s="2" t="s">
        <v>3419</v>
      </c>
      <c r="J116" s="2" t="s">
        <v>3419</v>
      </c>
      <c r="K116" s="2" t="s">
        <v>3419</v>
      </c>
      <c r="L116" s="2">
        <v>3660.4315999999999</v>
      </c>
      <c r="M116" s="1" t="s">
        <v>7697</v>
      </c>
      <c r="N116" s="33" t="s">
        <v>655</v>
      </c>
      <c r="O116" s="7" t="s">
        <v>951</v>
      </c>
      <c r="P116" s="26" t="s">
        <v>1415</v>
      </c>
      <c r="Q116" s="27" t="s">
        <v>1418</v>
      </c>
      <c r="R116" s="27">
        <v>1</v>
      </c>
      <c r="S116" s="27">
        <v>2</v>
      </c>
      <c r="T116" s="6"/>
    </row>
    <row r="117" spans="1:20">
      <c r="A117" s="7">
        <v>110</v>
      </c>
      <c r="B117" s="7" t="s">
        <v>6063</v>
      </c>
      <c r="C117" s="7" t="s">
        <v>1352</v>
      </c>
      <c r="D117" s="2" t="s">
        <v>1901</v>
      </c>
      <c r="E117" s="2" t="s">
        <v>5509</v>
      </c>
      <c r="F117" s="2" t="s">
        <v>3419</v>
      </c>
      <c r="G117" s="2" t="s">
        <v>3419</v>
      </c>
      <c r="H117" s="2" t="s">
        <v>3419</v>
      </c>
      <c r="I117" s="2" t="s">
        <v>3419</v>
      </c>
      <c r="J117" s="2" t="s">
        <v>3419</v>
      </c>
      <c r="K117" s="2" t="s">
        <v>3419</v>
      </c>
      <c r="L117" s="2">
        <v>3660.4319</v>
      </c>
      <c r="M117" s="1" t="s">
        <v>7697</v>
      </c>
      <c r="N117" s="33" t="s">
        <v>634</v>
      </c>
      <c r="O117" s="7" t="s">
        <v>1352</v>
      </c>
      <c r="P117" s="26" t="s">
        <v>1415</v>
      </c>
      <c r="Q117" s="27" t="s">
        <v>1418</v>
      </c>
      <c r="R117" s="27">
        <v>1</v>
      </c>
      <c r="S117" s="27">
        <v>2</v>
      </c>
      <c r="T117" s="6"/>
    </row>
    <row r="118" spans="1:20">
      <c r="A118" s="7">
        <v>111</v>
      </c>
      <c r="B118" s="7" t="s">
        <v>6064</v>
      </c>
      <c r="C118" s="7" t="s">
        <v>993</v>
      </c>
      <c r="D118" s="2" t="s">
        <v>1902</v>
      </c>
      <c r="E118" s="2" t="s">
        <v>5510</v>
      </c>
      <c r="F118" s="2" t="s">
        <v>3419</v>
      </c>
      <c r="G118" s="2" t="s">
        <v>3419</v>
      </c>
      <c r="H118" s="2" t="s">
        <v>3419</v>
      </c>
      <c r="I118" s="2" t="s">
        <v>3419</v>
      </c>
      <c r="J118" s="2" t="s">
        <v>3419</v>
      </c>
      <c r="K118" s="2" t="s">
        <v>3419</v>
      </c>
      <c r="L118" s="2">
        <v>4678.1175999999996</v>
      </c>
      <c r="M118" s="1" t="s">
        <v>7702</v>
      </c>
      <c r="N118" s="32" t="s">
        <v>476</v>
      </c>
      <c r="O118" s="7" t="s">
        <v>993</v>
      </c>
      <c r="P118" s="26" t="s">
        <v>1415</v>
      </c>
      <c r="Q118" s="27" t="s">
        <v>1418</v>
      </c>
      <c r="R118" s="27">
        <v>1</v>
      </c>
      <c r="S118" s="27">
        <v>2</v>
      </c>
      <c r="T118" s="6"/>
    </row>
    <row r="119" spans="1:20">
      <c r="A119" s="7">
        <v>112</v>
      </c>
      <c r="B119" s="7" t="s">
        <v>6065</v>
      </c>
      <c r="C119" s="7" t="s">
        <v>977</v>
      </c>
      <c r="D119" s="2" t="s">
        <v>1903</v>
      </c>
      <c r="E119" s="2" t="s">
        <v>5511</v>
      </c>
      <c r="F119" s="2" t="s">
        <v>3419</v>
      </c>
      <c r="G119" s="2" t="s">
        <v>3419</v>
      </c>
      <c r="H119" s="2" t="s">
        <v>3419</v>
      </c>
      <c r="I119" s="2" t="s">
        <v>3419</v>
      </c>
      <c r="J119" s="2" t="s">
        <v>3419</v>
      </c>
      <c r="K119" s="2" t="s">
        <v>3419</v>
      </c>
      <c r="L119" s="2">
        <v>4682.5573000000004</v>
      </c>
      <c r="M119" s="1" t="s">
        <v>7702</v>
      </c>
      <c r="N119" s="32" t="s">
        <v>477</v>
      </c>
      <c r="O119" s="7" t="s">
        <v>977</v>
      </c>
      <c r="P119" s="26" t="s">
        <v>1415</v>
      </c>
      <c r="Q119" s="27" t="s">
        <v>1418</v>
      </c>
      <c r="R119" s="27">
        <v>1</v>
      </c>
      <c r="S119" s="27">
        <v>2</v>
      </c>
      <c r="T119" s="6"/>
    </row>
    <row r="120" spans="1:20">
      <c r="A120" s="7">
        <v>113</v>
      </c>
      <c r="B120" s="7" t="s">
        <v>6066</v>
      </c>
      <c r="C120" s="7" t="s">
        <v>984</v>
      </c>
      <c r="D120" s="2" t="s">
        <v>1904</v>
      </c>
      <c r="E120" s="2" t="s">
        <v>5512</v>
      </c>
      <c r="F120" s="2" t="s">
        <v>3419</v>
      </c>
      <c r="G120" s="2" t="s">
        <v>3419</v>
      </c>
      <c r="H120" s="2" t="s">
        <v>3419</v>
      </c>
      <c r="I120" s="2" t="s">
        <v>3419</v>
      </c>
      <c r="J120" s="2" t="s">
        <v>3419</v>
      </c>
      <c r="K120" s="2" t="s">
        <v>3419</v>
      </c>
      <c r="L120" s="2">
        <v>4684.6365999999998</v>
      </c>
      <c r="M120" s="1" t="s">
        <v>7702</v>
      </c>
      <c r="N120" s="32" t="s">
        <v>478</v>
      </c>
      <c r="O120" s="7" t="s">
        <v>984</v>
      </c>
      <c r="P120" s="26" t="s">
        <v>1415</v>
      </c>
      <c r="Q120" s="27" t="s">
        <v>1418</v>
      </c>
      <c r="R120" s="27">
        <v>1</v>
      </c>
      <c r="S120" s="27">
        <v>2</v>
      </c>
      <c r="T120" s="6"/>
    </row>
    <row r="121" spans="1:20">
      <c r="A121" s="7">
        <v>114</v>
      </c>
      <c r="B121" s="7" t="s">
        <v>6067</v>
      </c>
      <c r="C121" s="7" t="s">
        <v>991</v>
      </c>
      <c r="D121" s="2" t="s">
        <v>1905</v>
      </c>
      <c r="E121" s="2" t="s">
        <v>5513</v>
      </c>
      <c r="F121" s="2" t="s">
        <v>3419</v>
      </c>
      <c r="G121" s="2" t="s">
        <v>3419</v>
      </c>
      <c r="H121" s="2" t="s">
        <v>3419</v>
      </c>
      <c r="I121" s="2" t="s">
        <v>3419</v>
      </c>
      <c r="J121" s="2" t="s">
        <v>3419</v>
      </c>
      <c r="K121" s="2" t="s">
        <v>3419</v>
      </c>
      <c r="L121" s="2">
        <v>4679.8046999999997</v>
      </c>
      <c r="M121" s="1" t="s">
        <v>7702</v>
      </c>
      <c r="N121" s="32" t="s">
        <v>479</v>
      </c>
      <c r="O121" s="7" t="s">
        <v>991</v>
      </c>
      <c r="P121" s="26" t="s">
        <v>1415</v>
      </c>
      <c r="Q121" s="27" t="s">
        <v>1418</v>
      </c>
      <c r="R121" s="27">
        <v>1</v>
      </c>
      <c r="S121" s="27">
        <v>2</v>
      </c>
      <c r="T121" s="6"/>
    </row>
    <row r="122" spans="1:20">
      <c r="A122" s="7">
        <v>115</v>
      </c>
      <c r="B122" s="7" t="s">
        <v>6068</v>
      </c>
      <c r="C122" s="7" t="s">
        <v>976</v>
      </c>
      <c r="D122" s="2" t="s">
        <v>1906</v>
      </c>
      <c r="E122" s="2" t="s">
        <v>5514</v>
      </c>
      <c r="F122" s="2" t="s">
        <v>3419</v>
      </c>
      <c r="G122" s="2" t="s">
        <v>3419</v>
      </c>
      <c r="H122" s="2" t="s">
        <v>3419</v>
      </c>
      <c r="I122" s="2" t="s">
        <v>3419</v>
      </c>
      <c r="J122" s="2" t="s">
        <v>3419</v>
      </c>
      <c r="K122" s="2" t="s">
        <v>3419</v>
      </c>
      <c r="L122" s="2">
        <v>4679.9445999999998</v>
      </c>
      <c r="M122" s="1" t="s">
        <v>7702</v>
      </c>
      <c r="N122" s="32" t="s">
        <v>480</v>
      </c>
      <c r="O122" s="7" t="s">
        <v>976</v>
      </c>
      <c r="P122" s="26" t="s">
        <v>1415</v>
      </c>
      <c r="Q122" s="27" t="s">
        <v>1418</v>
      </c>
      <c r="R122" s="27">
        <v>1</v>
      </c>
      <c r="S122" s="27">
        <v>2</v>
      </c>
      <c r="T122" s="6"/>
    </row>
    <row r="123" spans="1:20">
      <c r="A123" s="7">
        <v>116</v>
      </c>
      <c r="B123" s="7" t="s">
        <v>6069</v>
      </c>
      <c r="C123" s="7" t="s">
        <v>1172</v>
      </c>
      <c r="D123" s="2" t="s">
        <v>1907</v>
      </c>
      <c r="E123" s="2" t="s">
        <v>5515</v>
      </c>
      <c r="F123" s="2" t="s">
        <v>3419</v>
      </c>
      <c r="G123" s="2" t="s">
        <v>3419</v>
      </c>
      <c r="H123" s="2" t="s">
        <v>3419</v>
      </c>
      <c r="I123" s="2" t="s">
        <v>3419</v>
      </c>
      <c r="J123" s="2" t="s">
        <v>3419</v>
      </c>
      <c r="K123" s="2" t="s">
        <v>3419</v>
      </c>
      <c r="L123" s="2">
        <v>4681.6858000000002</v>
      </c>
      <c r="M123" s="1" t="s">
        <v>7702</v>
      </c>
      <c r="N123" s="32" t="s">
        <v>481</v>
      </c>
      <c r="O123" s="7" t="s">
        <v>1172</v>
      </c>
      <c r="P123" s="26" t="s">
        <v>1415</v>
      </c>
      <c r="Q123" s="27" t="s">
        <v>1418</v>
      </c>
      <c r="R123" s="27">
        <v>1</v>
      </c>
      <c r="S123" s="27">
        <v>2</v>
      </c>
      <c r="T123" s="6"/>
    </row>
    <row r="124" spans="1:20">
      <c r="A124" s="7">
        <v>117</v>
      </c>
      <c r="B124" s="7" t="s">
        <v>6070</v>
      </c>
      <c r="C124" s="7" t="s">
        <v>965</v>
      </c>
      <c r="D124" s="2" t="s">
        <v>1908</v>
      </c>
      <c r="E124" s="2" t="s">
        <v>5516</v>
      </c>
      <c r="F124" s="2" t="s">
        <v>3419</v>
      </c>
      <c r="G124" s="2" t="s">
        <v>3419</v>
      </c>
      <c r="H124" s="2" t="s">
        <v>3419</v>
      </c>
      <c r="I124" s="2" t="s">
        <v>3419</v>
      </c>
      <c r="J124" s="2" t="s">
        <v>3419</v>
      </c>
      <c r="K124" s="2" t="s">
        <v>3419</v>
      </c>
      <c r="L124" s="2">
        <v>4683.3585999999996</v>
      </c>
      <c r="M124" s="1" t="s">
        <v>7702</v>
      </c>
      <c r="N124" s="32" t="s">
        <v>482</v>
      </c>
      <c r="O124" s="7" t="s">
        <v>965</v>
      </c>
      <c r="P124" s="26" t="s">
        <v>1415</v>
      </c>
      <c r="Q124" s="27" t="s">
        <v>1418</v>
      </c>
      <c r="R124" s="27">
        <v>1</v>
      </c>
      <c r="S124" s="27">
        <v>2</v>
      </c>
      <c r="T124" s="6"/>
    </row>
    <row r="125" spans="1:20">
      <c r="A125" s="7">
        <v>118</v>
      </c>
      <c r="B125" s="7" t="s">
        <v>6071</v>
      </c>
      <c r="C125" s="7" t="s">
        <v>974</v>
      </c>
      <c r="D125" s="2" t="s">
        <v>1909</v>
      </c>
      <c r="E125" s="2" t="s">
        <v>5517</v>
      </c>
      <c r="F125" s="2" t="s">
        <v>3419</v>
      </c>
      <c r="G125" s="2" t="s">
        <v>3419</v>
      </c>
      <c r="H125" s="2" t="s">
        <v>3419</v>
      </c>
      <c r="I125" s="2" t="s">
        <v>3419</v>
      </c>
      <c r="J125" s="2" t="s">
        <v>3419</v>
      </c>
      <c r="K125" s="2" t="s">
        <v>3419</v>
      </c>
      <c r="L125" s="2">
        <v>4683.4859999999999</v>
      </c>
      <c r="M125" s="1" t="s">
        <v>7702</v>
      </c>
      <c r="N125" s="32" t="s">
        <v>483</v>
      </c>
      <c r="O125" s="7" t="s">
        <v>974</v>
      </c>
      <c r="P125" s="26" t="s">
        <v>1415</v>
      </c>
      <c r="Q125" s="27" t="s">
        <v>1418</v>
      </c>
      <c r="R125" s="27">
        <v>1</v>
      </c>
      <c r="S125" s="27">
        <v>2</v>
      </c>
      <c r="T125" s="6"/>
    </row>
    <row r="126" spans="1:20">
      <c r="A126" s="7">
        <v>119</v>
      </c>
      <c r="B126" s="7" t="s">
        <v>6072</v>
      </c>
      <c r="C126" s="7" t="s">
        <v>985</v>
      </c>
      <c r="D126" s="2" t="s">
        <v>1910</v>
      </c>
      <c r="E126" s="2" t="s">
        <v>5518</v>
      </c>
      <c r="F126" s="2" t="s">
        <v>3419</v>
      </c>
      <c r="G126" s="2" t="s">
        <v>3419</v>
      </c>
      <c r="H126" s="2" t="s">
        <v>3419</v>
      </c>
      <c r="I126" s="2" t="s">
        <v>3419</v>
      </c>
      <c r="J126" s="2" t="s">
        <v>3419</v>
      </c>
      <c r="K126" s="2" t="s">
        <v>3419</v>
      </c>
      <c r="L126" s="2">
        <v>4683.2403000000004</v>
      </c>
      <c r="M126" s="1" t="s">
        <v>7702</v>
      </c>
      <c r="N126" s="33" t="s">
        <v>656</v>
      </c>
      <c r="O126" s="7" t="s">
        <v>985</v>
      </c>
      <c r="P126" s="26" t="s">
        <v>1415</v>
      </c>
      <c r="Q126" s="27" t="s">
        <v>1418</v>
      </c>
      <c r="R126" s="27">
        <v>1</v>
      </c>
      <c r="S126" s="27">
        <v>2</v>
      </c>
      <c r="T126" s="6"/>
    </row>
    <row r="127" spans="1:20">
      <c r="A127" s="7">
        <v>120</v>
      </c>
      <c r="B127" s="7" t="s">
        <v>6073</v>
      </c>
      <c r="C127" s="7" t="s">
        <v>975</v>
      </c>
      <c r="D127" s="2" t="s">
        <v>1911</v>
      </c>
      <c r="E127" s="2" t="s">
        <v>5519</v>
      </c>
      <c r="F127" s="2" t="s">
        <v>3419</v>
      </c>
      <c r="G127" s="2" t="s">
        <v>3419</v>
      </c>
      <c r="H127" s="2" t="s">
        <v>3419</v>
      </c>
      <c r="I127" s="2" t="s">
        <v>3419</v>
      </c>
      <c r="J127" s="2" t="s">
        <v>3419</v>
      </c>
      <c r="K127" s="2" t="s">
        <v>3419</v>
      </c>
      <c r="L127" s="2">
        <v>4684.4075000000003</v>
      </c>
      <c r="M127" s="1" t="s">
        <v>7702</v>
      </c>
      <c r="N127" s="33" t="s">
        <v>635</v>
      </c>
      <c r="O127" s="7" t="s">
        <v>975</v>
      </c>
      <c r="P127" s="26" t="s">
        <v>1415</v>
      </c>
      <c r="Q127" s="27" t="s">
        <v>1418</v>
      </c>
      <c r="R127" s="27">
        <v>1</v>
      </c>
      <c r="S127" s="27">
        <v>2</v>
      </c>
      <c r="T127" s="6"/>
    </row>
    <row r="128" spans="1:20">
      <c r="A128" s="7">
        <v>121</v>
      </c>
      <c r="B128" s="7" t="s">
        <v>6074</v>
      </c>
      <c r="C128" s="7" t="s">
        <v>399</v>
      </c>
      <c r="D128" s="2" t="s">
        <v>1912</v>
      </c>
      <c r="E128" s="2" t="s">
        <v>5520</v>
      </c>
      <c r="F128" s="2" t="s">
        <v>3419</v>
      </c>
      <c r="G128" s="2" t="s">
        <v>3419</v>
      </c>
      <c r="H128" s="2" t="s">
        <v>3419</v>
      </c>
      <c r="I128" s="2" t="s">
        <v>3419</v>
      </c>
      <c r="J128" s="2" t="s">
        <v>3419</v>
      </c>
      <c r="K128" s="2" t="s">
        <v>3419</v>
      </c>
      <c r="L128" s="2">
        <v>4405.1259</v>
      </c>
      <c r="M128" s="1" t="s">
        <v>7699</v>
      </c>
      <c r="N128" s="32" t="s">
        <v>485</v>
      </c>
      <c r="O128" s="7" t="s">
        <v>399</v>
      </c>
      <c r="P128" s="26" t="s">
        <v>1415</v>
      </c>
      <c r="Q128" s="27" t="s">
        <v>1418</v>
      </c>
      <c r="R128" s="27">
        <v>1</v>
      </c>
      <c r="S128" s="27">
        <v>2</v>
      </c>
      <c r="T128" s="6"/>
    </row>
    <row r="129" spans="1:20">
      <c r="A129" s="7">
        <v>122</v>
      </c>
      <c r="B129" s="7" t="s">
        <v>6075</v>
      </c>
      <c r="C129" s="7" t="s">
        <v>401</v>
      </c>
      <c r="D129" s="2" t="s">
        <v>1913</v>
      </c>
      <c r="E129" s="2" t="s">
        <v>5521</v>
      </c>
      <c r="F129" s="2" t="s">
        <v>3419</v>
      </c>
      <c r="G129" s="2" t="s">
        <v>3419</v>
      </c>
      <c r="H129" s="2" t="s">
        <v>3419</v>
      </c>
      <c r="I129" s="2" t="s">
        <v>3419</v>
      </c>
      <c r="J129" s="2" t="s">
        <v>3419</v>
      </c>
      <c r="K129" s="2" t="s">
        <v>3419</v>
      </c>
      <c r="L129" s="2">
        <v>4406.9721</v>
      </c>
      <c r="M129" s="1" t="s">
        <v>7699</v>
      </c>
      <c r="N129" s="32" t="s">
        <v>487</v>
      </c>
      <c r="O129" s="7" t="s">
        <v>401</v>
      </c>
      <c r="P129" s="26" t="s">
        <v>1415</v>
      </c>
      <c r="Q129" s="27" t="s">
        <v>1418</v>
      </c>
      <c r="R129" s="27">
        <v>1</v>
      </c>
      <c r="S129" s="27">
        <v>2</v>
      </c>
      <c r="T129" s="6"/>
    </row>
    <row r="130" spans="1:20">
      <c r="A130" s="7">
        <v>123</v>
      </c>
      <c r="B130" s="7" t="s">
        <v>6076</v>
      </c>
      <c r="C130" s="7" t="s">
        <v>1353</v>
      </c>
      <c r="D130" s="2" t="s">
        <v>1914</v>
      </c>
      <c r="E130" s="2" t="s">
        <v>5522</v>
      </c>
      <c r="F130" s="2" t="s">
        <v>3419</v>
      </c>
      <c r="G130" s="2" t="s">
        <v>3419</v>
      </c>
      <c r="H130" s="2" t="s">
        <v>3419</v>
      </c>
      <c r="I130" s="2" t="s">
        <v>3419</v>
      </c>
      <c r="J130" s="2" t="s">
        <v>3419</v>
      </c>
      <c r="K130" s="2" t="s">
        <v>3419</v>
      </c>
      <c r="L130" s="2">
        <v>4406.4955</v>
      </c>
      <c r="M130" s="1" t="s">
        <v>7699</v>
      </c>
      <c r="N130" s="32" t="s">
        <v>489</v>
      </c>
      <c r="O130" s="7" t="s">
        <v>1353</v>
      </c>
      <c r="P130" s="26" t="s">
        <v>1415</v>
      </c>
      <c r="Q130" s="27" t="s">
        <v>1418</v>
      </c>
      <c r="R130" s="27">
        <v>1</v>
      </c>
      <c r="S130" s="27">
        <v>2</v>
      </c>
      <c r="T130" s="6"/>
    </row>
    <row r="131" spans="1:20">
      <c r="A131" s="7">
        <v>124</v>
      </c>
      <c r="B131" s="7" t="s">
        <v>6077</v>
      </c>
      <c r="C131" s="7" t="s">
        <v>1168</v>
      </c>
      <c r="D131" s="2" t="s">
        <v>1915</v>
      </c>
      <c r="E131" s="2" t="s">
        <v>5523</v>
      </c>
      <c r="F131" s="2" t="s">
        <v>3419</v>
      </c>
      <c r="G131" s="2" t="s">
        <v>3419</v>
      </c>
      <c r="H131" s="2" t="s">
        <v>3419</v>
      </c>
      <c r="I131" s="2" t="s">
        <v>3419</v>
      </c>
      <c r="J131" s="2" t="s">
        <v>3419</v>
      </c>
      <c r="K131" s="2" t="s">
        <v>3419</v>
      </c>
      <c r="L131" s="2">
        <v>4408.8598000000002</v>
      </c>
      <c r="M131" s="1" t="s">
        <v>7699</v>
      </c>
      <c r="N131" s="32" t="s">
        <v>491</v>
      </c>
      <c r="O131" s="7" t="s">
        <v>1168</v>
      </c>
      <c r="P131" s="26" t="s">
        <v>1415</v>
      </c>
      <c r="Q131" s="27" t="s">
        <v>1418</v>
      </c>
      <c r="R131" s="27">
        <v>1</v>
      </c>
      <c r="S131" s="27">
        <v>2</v>
      </c>
      <c r="T131" s="6"/>
    </row>
    <row r="132" spans="1:20">
      <c r="A132" s="7">
        <v>125</v>
      </c>
      <c r="B132" s="7" t="s">
        <v>6078</v>
      </c>
      <c r="C132" s="7" t="s">
        <v>1170</v>
      </c>
      <c r="D132" s="2" t="s">
        <v>1916</v>
      </c>
      <c r="E132" s="2" t="s">
        <v>5524</v>
      </c>
      <c r="F132" s="2" t="s">
        <v>3419</v>
      </c>
      <c r="G132" s="2" t="s">
        <v>3419</v>
      </c>
      <c r="H132" s="2" t="s">
        <v>3419</v>
      </c>
      <c r="I132" s="2" t="s">
        <v>3419</v>
      </c>
      <c r="J132" s="2" t="s">
        <v>3419</v>
      </c>
      <c r="K132" s="2" t="s">
        <v>3419</v>
      </c>
      <c r="L132" s="2">
        <v>4408.0623999999998</v>
      </c>
      <c r="M132" s="1" t="s">
        <v>7699</v>
      </c>
      <c r="N132" s="32" t="s">
        <v>493</v>
      </c>
      <c r="O132" s="7" t="s">
        <v>1170</v>
      </c>
      <c r="P132" s="26" t="s">
        <v>1415</v>
      </c>
      <c r="Q132" s="27" t="s">
        <v>1418</v>
      </c>
      <c r="R132" s="27">
        <v>1</v>
      </c>
      <c r="S132" s="27">
        <v>2</v>
      </c>
      <c r="T132" s="6"/>
    </row>
    <row r="133" spans="1:20">
      <c r="A133" s="7">
        <v>126</v>
      </c>
      <c r="B133" s="7" t="s">
        <v>6079</v>
      </c>
      <c r="C133" s="7" t="s">
        <v>1354</v>
      </c>
      <c r="D133" s="2" t="s">
        <v>1917</v>
      </c>
      <c r="E133" s="2" t="s">
        <v>5525</v>
      </c>
      <c r="F133" s="2" t="s">
        <v>3419</v>
      </c>
      <c r="G133" s="2" t="s">
        <v>3419</v>
      </c>
      <c r="H133" s="2" t="s">
        <v>3419</v>
      </c>
      <c r="I133" s="2" t="s">
        <v>3419</v>
      </c>
      <c r="J133" s="2" t="s">
        <v>3419</v>
      </c>
      <c r="K133" s="2" t="s">
        <v>3419</v>
      </c>
      <c r="L133" s="2">
        <v>4405.8353999999999</v>
      </c>
      <c r="M133" s="1" t="s">
        <v>7699</v>
      </c>
      <c r="N133" s="32" t="s">
        <v>495</v>
      </c>
      <c r="O133" s="7" t="s">
        <v>1354</v>
      </c>
      <c r="P133" s="26" t="s">
        <v>1415</v>
      </c>
      <c r="Q133" s="27" t="s">
        <v>1418</v>
      </c>
      <c r="R133" s="27">
        <v>1</v>
      </c>
      <c r="S133" s="27">
        <v>2</v>
      </c>
      <c r="T133" s="6"/>
    </row>
    <row r="134" spans="1:20">
      <c r="A134" s="7">
        <v>127</v>
      </c>
      <c r="B134" s="7" t="s">
        <v>6080</v>
      </c>
      <c r="C134" s="7" t="s">
        <v>879</v>
      </c>
      <c r="D134" s="2" t="s">
        <v>1918</v>
      </c>
      <c r="E134" s="2" t="s">
        <v>5526</v>
      </c>
      <c r="F134" s="2" t="s">
        <v>3419</v>
      </c>
      <c r="G134" s="2" t="s">
        <v>3419</v>
      </c>
      <c r="H134" s="2" t="s">
        <v>3419</v>
      </c>
      <c r="I134" s="2" t="s">
        <v>3419</v>
      </c>
      <c r="J134" s="2" t="s">
        <v>3419</v>
      </c>
      <c r="K134" s="2" t="s">
        <v>3419</v>
      </c>
      <c r="L134" s="2">
        <v>4404.6835000000001</v>
      </c>
      <c r="M134" s="1" t="s">
        <v>7699</v>
      </c>
      <c r="N134" s="32" t="s">
        <v>497</v>
      </c>
      <c r="O134" s="7" t="s">
        <v>879</v>
      </c>
      <c r="P134" s="26" t="s">
        <v>1415</v>
      </c>
      <c r="Q134" s="27" t="s">
        <v>1418</v>
      </c>
      <c r="R134" s="27">
        <v>1</v>
      </c>
      <c r="S134" s="27">
        <v>2</v>
      </c>
      <c r="T134" s="6"/>
    </row>
    <row r="135" spans="1:20">
      <c r="A135" s="7">
        <v>128</v>
      </c>
      <c r="B135" s="7" t="s">
        <v>6081</v>
      </c>
      <c r="C135" s="7" t="s">
        <v>880</v>
      </c>
      <c r="D135" s="2" t="s">
        <v>1919</v>
      </c>
      <c r="E135" s="2" t="s">
        <v>5527</v>
      </c>
      <c r="F135" s="2" t="s">
        <v>3419</v>
      </c>
      <c r="G135" s="2" t="s">
        <v>3419</v>
      </c>
      <c r="H135" s="2" t="s">
        <v>3419</v>
      </c>
      <c r="I135" s="2" t="s">
        <v>3419</v>
      </c>
      <c r="J135" s="2" t="s">
        <v>3419</v>
      </c>
      <c r="K135" s="2" t="s">
        <v>3419</v>
      </c>
      <c r="L135" s="2">
        <v>4403.0960999999998</v>
      </c>
      <c r="M135" s="1" t="s">
        <v>7699</v>
      </c>
      <c r="N135" s="32" t="s">
        <v>499</v>
      </c>
      <c r="O135" s="7" t="s">
        <v>880</v>
      </c>
      <c r="P135" s="26" t="s">
        <v>1415</v>
      </c>
      <c r="Q135" s="27" t="s">
        <v>1418</v>
      </c>
      <c r="R135" s="27">
        <v>1</v>
      </c>
      <c r="S135" s="27">
        <v>2</v>
      </c>
      <c r="T135" s="6"/>
    </row>
    <row r="136" spans="1:20">
      <c r="A136" s="7">
        <v>129</v>
      </c>
      <c r="B136" s="7" t="s">
        <v>6082</v>
      </c>
      <c r="C136" s="7" t="s">
        <v>1355</v>
      </c>
      <c r="D136" s="2" t="s">
        <v>1920</v>
      </c>
      <c r="E136" s="2" t="s">
        <v>5528</v>
      </c>
      <c r="F136" s="2" t="s">
        <v>3419</v>
      </c>
      <c r="G136" s="2" t="s">
        <v>3419</v>
      </c>
      <c r="H136" s="2" t="s">
        <v>3419</v>
      </c>
      <c r="I136" s="2" t="s">
        <v>3419</v>
      </c>
      <c r="J136" s="2" t="s">
        <v>3419</v>
      </c>
      <c r="K136" s="2" t="s">
        <v>3419</v>
      </c>
      <c r="L136" s="2">
        <v>4408.1764000000003</v>
      </c>
      <c r="M136" s="1" t="s">
        <v>7699</v>
      </c>
      <c r="N136" s="33" t="s">
        <v>658</v>
      </c>
      <c r="O136" s="7" t="s">
        <v>1355</v>
      </c>
      <c r="P136" s="26" t="s">
        <v>1415</v>
      </c>
      <c r="Q136" s="27" t="s">
        <v>1418</v>
      </c>
      <c r="R136" s="27">
        <v>1</v>
      </c>
      <c r="S136" s="27">
        <v>2</v>
      </c>
      <c r="T136" s="6"/>
    </row>
    <row r="137" spans="1:20">
      <c r="A137" s="7">
        <v>130</v>
      </c>
      <c r="B137" s="7" t="s">
        <v>6083</v>
      </c>
      <c r="C137" s="7" t="s">
        <v>409</v>
      </c>
      <c r="D137" s="2" t="s">
        <v>1921</v>
      </c>
      <c r="E137" s="2" t="s">
        <v>5529</v>
      </c>
      <c r="F137" s="2" t="s">
        <v>3419</v>
      </c>
      <c r="G137" s="2" t="s">
        <v>3419</v>
      </c>
      <c r="H137" s="2" t="s">
        <v>3419</v>
      </c>
      <c r="I137" s="2" t="s">
        <v>3419</v>
      </c>
      <c r="J137" s="2" t="s">
        <v>3419</v>
      </c>
      <c r="K137" s="2" t="s">
        <v>3419</v>
      </c>
      <c r="L137" s="2">
        <v>4408.7921999999999</v>
      </c>
      <c r="M137" s="1" t="s">
        <v>7699</v>
      </c>
      <c r="N137" s="33" t="s">
        <v>637</v>
      </c>
      <c r="O137" s="7" t="s">
        <v>409</v>
      </c>
      <c r="P137" s="26" t="s">
        <v>1415</v>
      </c>
      <c r="Q137" s="27" t="s">
        <v>1418</v>
      </c>
      <c r="R137" s="27">
        <v>1</v>
      </c>
      <c r="S137" s="27">
        <v>2</v>
      </c>
      <c r="T137" s="6"/>
    </row>
    <row r="138" spans="1:20">
      <c r="A138" s="7">
        <v>131</v>
      </c>
      <c r="B138" s="7" t="s">
        <v>6084</v>
      </c>
      <c r="C138" s="7" t="s">
        <v>306</v>
      </c>
      <c r="D138" s="2" t="s">
        <v>1922</v>
      </c>
      <c r="E138" s="2" t="s">
        <v>5530</v>
      </c>
      <c r="F138" s="2" t="s">
        <v>3419</v>
      </c>
      <c r="G138" s="2" t="s">
        <v>3419</v>
      </c>
      <c r="H138" s="2" t="s">
        <v>3419</v>
      </c>
      <c r="I138" s="2" t="s">
        <v>3419</v>
      </c>
      <c r="J138" s="2" t="s">
        <v>3419</v>
      </c>
      <c r="K138" s="2" t="s">
        <v>3419</v>
      </c>
      <c r="L138" s="2">
        <v>4523.6233000000002</v>
      </c>
      <c r="M138" s="1" t="s">
        <v>7698</v>
      </c>
      <c r="N138" s="32" t="s">
        <v>501</v>
      </c>
      <c r="O138" s="7" t="s">
        <v>306</v>
      </c>
      <c r="P138" s="26" t="s">
        <v>1415</v>
      </c>
      <c r="Q138" s="27" t="s">
        <v>1418</v>
      </c>
      <c r="R138" s="27">
        <v>1</v>
      </c>
      <c r="S138" s="27">
        <v>2</v>
      </c>
      <c r="T138" s="6"/>
    </row>
    <row r="139" spans="1:20">
      <c r="A139" s="7">
        <v>132</v>
      </c>
      <c r="B139" s="7" t="s">
        <v>6085</v>
      </c>
      <c r="C139" s="7" t="s">
        <v>1356</v>
      </c>
      <c r="D139" s="2" t="s">
        <v>1923</v>
      </c>
      <c r="E139" s="2" t="s">
        <v>5531</v>
      </c>
      <c r="F139" s="2" t="s">
        <v>3419</v>
      </c>
      <c r="G139" s="2" t="s">
        <v>3419</v>
      </c>
      <c r="H139" s="2" t="s">
        <v>3419</v>
      </c>
      <c r="I139" s="2" t="s">
        <v>3419</v>
      </c>
      <c r="J139" s="2" t="s">
        <v>3419</v>
      </c>
      <c r="K139" s="2" t="s">
        <v>3419</v>
      </c>
      <c r="L139" s="2">
        <v>4523.6268</v>
      </c>
      <c r="M139" s="1" t="s">
        <v>7698</v>
      </c>
      <c r="N139" s="32" t="s">
        <v>503</v>
      </c>
      <c r="O139" s="7" t="s">
        <v>1356</v>
      </c>
      <c r="P139" s="26" t="s">
        <v>1415</v>
      </c>
      <c r="Q139" s="27" t="s">
        <v>1418</v>
      </c>
      <c r="R139" s="27">
        <v>1</v>
      </c>
      <c r="S139" s="27">
        <v>2</v>
      </c>
      <c r="T139" s="6"/>
    </row>
    <row r="140" spans="1:20">
      <c r="A140" s="7">
        <v>133</v>
      </c>
      <c r="B140" s="7" t="s">
        <v>6086</v>
      </c>
      <c r="C140" s="7" t="s">
        <v>263</v>
      </c>
      <c r="D140" s="2" t="s">
        <v>1924</v>
      </c>
      <c r="E140" s="2" t="s">
        <v>5532</v>
      </c>
      <c r="F140" s="2" t="s">
        <v>3419</v>
      </c>
      <c r="G140" s="2" t="s">
        <v>3419</v>
      </c>
      <c r="H140" s="2" t="s">
        <v>3419</v>
      </c>
      <c r="I140" s="2" t="s">
        <v>3419</v>
      </c>
      <c r="J140" s="2" t="s">
        <v>3419</v>
      </c>
      <c r="K140" s="2" t="s">
        <v>3419</v>
      </c>
      <c r="L140" s="2">
        <v>4523.6247999999996</v>
      </c>
      <c r="M140" s="1" t="s">
        <v>7698</v>
      </c>
      <c r="N140" s="32" t="s">
        <v>505</v>
      </c>
      <c r="O140" s="7" t="s">
        <v>263</v>
      </c>
      <c r="P140" s="26" t="s">
        <v>1415</v>
      </c>
      <c r="Q140" s="27" t="s">
        <v>1418</v>
      </c>
      <c r="R140" s="27">
        <v>1</v>
      </c>
      <c r="S140" s="27">
        <v>2</v>
      </c>
      <c r="T140" s="6"/>
    </row>
    <row r="141" spans="1:20">
      <c r="A141" s="7">
        <v>134</v>
      </c>
      <c r="B141" s="7" t="s">
        <v>6087</v>
      </c>
      <c r="C141" s="7" t="s">
        <v>265</v>
      </c>
      <c r="D141" s="2" t="s">
        <v>1925</v>
      </c>
      <c r="E141" s="2" t="s">
        <v>5533</v>
      </c>
      <c r="F141" s="2" t="s">
        <v>3419</v>
      </c>
      <c r="G141" s="2" t="s">
        <v>3419</v>
      </c>
      <c r="H141" s="2" t="s">
        <v>3419</v>
      </c>
      <c r="I141" s="2" t="s">
        <v>3419</v>
      </c>
      <c r="J141" s="2" t="s">
        <v>3419</v>
      </c>
      <c r="K141" s="2" t="s">
        <v>3419</v>
      </c>
      <c r="L141" s="2">
        <v>4524.3858</v>
      </c>
      <c r="M141" s="1" t="s">
        <v>7698</v>
      </c>
      <c r="N141" s="32" t="s">
        <v>507</v>
      </c>
      <c r="O141" s="7" t="s">
        <v>265</v>
      </c>
      <c r="P141" s="26" t="s">
        <v>1415</v>
      </c>
      <c r="Q141" s="27" t="s">
        <v>1418</v>
      </c>
      <c r="R141" s="27">
        <v>1</v>
      </c>
      <c r="S141" s="27">
        <v>2</v>
      </c>
      <c r="T141" s="6"/>
    </row>
    <row r="142" spans="1:20">
      <c r="A142" s="7">
        <v>135</v>
      </c>
      <c r="B142" s="7" t="s">
        <v>6088</v>
      </c>
      <c r="C142" s="7" t="s">
        <v>1357</v>
      </c>
      <c r="D142" s="2" t="s">
        <v>1926</v>
      </c>
      <c r="E142" s="2" t="s">
        <v>5534</v>
      </c>
      <c r="F142" s="2" t="s">
        <v>3419</v>
      </c>
      <c r="G142" s="2" t="s">
        <v>3419</v>
      </c>
      <c r="H142" s="2" t="s">
        <v>3419</v>
      </c>
      <c r="I142" s="2" t="s">
        <v>3419</v>
      </c>
      <c r="J142" s="2" t="s">
        <v>3419</v>
      </c>
      <c r="K142" s="2" t="s">
        <v>3419</v>
      </c>
      <c r="L142" s="2">
        <v>4523.6252999999997</v>
      </c>
      <c r="M142" s="1" t="s">
        <v>7698</v>
      </c>
      <c r="N142" s="32" t="s">
        <v>509</v>
      </c>
      <c r="O142" s="7" t="s">
        <v>1357</v>
      </c>
      <c r="P142" s="26" t="s">
        <v>1415</v>
      </c>
      <c r="Q142" s="27" t="s">
        <v>1418</v>
      </c>
      <c r="R142" s="27">
        <v>1</v>
      </c>
      <c r="S142" s="27">
        <v>2</v>
      </c>
      <c r="T142" s="6"/>
    </row>
    <row r="143" spans="1:20">
      <c r="A143" s="7">
        <v>136</v>
      </c>
      <c r="B143" s="7" t="s">
        <v>6089</v>
      </c>
      <c r="C143" s="7" t="s">
        <v>1179</v>
      </c>
      <c r="D143" s="2" t="s">
        <v>1927</v>
      </c>
      <c r="E143" s="2" t="s">
        <v>5535</v>
      </c>
      <c r="F143" s="2" t="s">
        <v>3419</v>
      </c>
      <c r="G143" s="2" t="s">
        <v>3419</v>
      </c>
      <c r="H143" s="2" t="s">
        <v>3419</v>
      </c>
      <c r="I143" s="2" t="s">
        <v>3419</v>
      </c>
      <c r="J143" s="2" t="s">
        <v>3419</v>
      </c>
      <c r="K143" s="2" t="s">
        <v>3419</v>
      </c>
      <c r="L143" s="2">
        <v>4523.6238999999996</v>
      </c>
      <c r="M143" s="1" t="s">
        <v>7698</v>
      </c>
      <c r="N143" s="32" t="s">
        <v>511</v>
      </c>
      <c r="O143" s="7" t="s">
        <v>1179</v>
      </c>
      <c r="P143" s="26" t="s">
        <v>1415</v>
      </c>
      <c r="Q143" s="27" t="s">
        <v>1418</v>
      </c>
      <c r="R143" s="27">
        <v>1</v>
      </c>
      <c r="S143" s="27">
        <v>2</v>
      </c>
      <c r="T143" s="6"/>
    </row>
    <row r="144" spans="1:20">
      <c r="A144" s="7">
        <v>137</v>
      </c>
      <c r="B144" s="7" t="s">
        <v>6090</v>
      </c>
      <c r="C144" s="7" t="s">
        <v>338</v>
      </c>
      <c r="D144" s="2" t="s">
        <v>1928</v>
      </c>
      <c r="E144" s="2" t="s">
        <v>5536</v>
      </c>
      <c r="F144" s="2" t="s">
        <v>3419</v>
      </c>
      <c r="G144" s="2" t="s">
        <v>3419</v>
      </c>
      <c r="H144" s="2" t="s">
        <v>3419</v>
      </c>
      <c r="I144" s="2" t="s">
        <v>3419</v>
      </c>
      <c r="J144" s="2" t="s">
        <v>3419</v>
      </c>
      <c r="K144" s="2" t="s">
        <v>3419</v>
      </c>
      <c r="L144" s="2">
        <v>4523.6215000000002</v>
      </c>
      <c r="M144" s="1" t="s">
        <v>7698</v>
      </c>
      <c r="N144" s="32" t="s">
        <v>513</v>
      </c>
      <c r="O144" s="7" t="s">
        <v>338</v>
      </c>
      <c r="P144" s="26" t="s">
        <v>1415</v>
      </c>
      <c r="Q144" s="27" t="s">
        <v>1418</v>
      </c>
      <c r="R144" s="27">
        <v>1</v>
      </c>
      <c r="S144" s="27">
        <v>2</v>
      </c>
      <c r="T144" s="6"/>
    </row>
    <row r="145" spans="1:20">
      <c r="A145" s="7">
        <v>138</v>
      </c>
      <c r="B145" s="7" t="s">
        <v>6091</v>
      </c>
      <c r="C145" s="7" t="s">
        <v>267</v>
      </c>
      <c r="D145" s="2" t="s">
        <v>1929</v>
      </c>
      <c r="E145" s="2" t="s">
        <v>5537</v>
      </c>
      <c r="F145" s="2" t="s">
        <v>3419</v>
      </c>
      <c r="G145" s="2" t="s">
        <v>3419</v>
      </c>
      <c r="H145" s="2" t="s">
        <v>3419</v>
      </c>
      <c r="I145" s="2" t="s">
        <v>3419</v>
      </c>
      <c r="J145" s="2" t="s">
        <v>3419</v>
      </c>
      <c r="K145" s="2" t="s">
        <v>3419</v>
      </c>
      <c r="L145" s="2">
        <v>4523.6243999999997</v>
      </c>
      <c r="M145" s="1" t="s">
        <v>7698</v>
      </c>
      <c r="N145" s="32" t="s">
        <v>515</v>
      </c>
      <c r="O145" s="7" t="s">
        <v>267</v>
      </c>
      <c r="P145" s="26" t="s">
        <v>1415</v>
      </c>
      <c r="Q145" s="27" t="s">
        <v>1418</v>
      </c>
      <c r="R145" s="27">
        <v>1</v>
      </c>
      <c r="S145" s="27">
        <v>2</v>
      </c>
      <c r="T145" s="6"/>
    </row>
    <row r="146" spans="1:20">
      <c r="A146" s="7">
        <v>139</v>
      </c>
      <c r="B146" s="7" t="s">
        <v>6092</v>
      </c>
      <c r="C146" s="7" t="s">
        <v>320</v>
      </c>
      <c r="D146" s="2" t="s">
        <v>1930</v>
      </c>
      <c r="E146" s="2" t="s">
        <v>5538</v>
      </c>
      <c r="F146" s="2" t="s">
        <v>3419</v>
      </c>
      <c r="G146" s="2" t="s">
        <v>3419</v>
      </c>
      <c r="H146" s="2" t="s">
        <v>3419</v>
      </c>
      <c r="I146" s="2" t="s">
        <v>3419</v>
      </c>
      <c r="J146" s="2" t="s">
        <v>3419</v>
      </c>
      <c r="K146" s="2" t="s">
        <v>3419</v>
      </c>
      <c r="L146" s="2">
        <v>4526.5763999999999</v>
      </c>
      <c r="M146" s="1" t="s">
        <v>7698</v>
      </c>
      <c r="N146" s="33" t="s">
        <v>660</v>
      </c>
      <c r="O146" s="7" t="s">
        <v>320</v>
      </c>
      <c r="P146" s="26" t="s">
        <v>1415</v>
      </c>
      <c r="Q146" s="27" t="s">
        <v>1418</v>
      </c>
      <c r="R146" s="27">
        <v>1</v>
      </c>
      <c r="S146" s="27">
        <v>2</v>
      </c>
      <c r="T146" s="6"/>
    </row>
    <row r="147" spans="1:20">
      <c r="A147" s="7">
        <v>140</v>
      </c>
      <c r="B147" s="7" t="s">
        <v>6093</v>
      </c>
      <c r="C147" s="7" t="s">
        <v>322</v>
      </c>
      <c r="D147" s="2" t="s">
        <v>1931</v>
      </c>
      <c r="E147" s="2" t="s">
        <v>5539</v>
      </c>
      <c r="F147" s="2" t="s">
        <v>3419</v>
      </c>
      <c r="G147" s="2" t="s">
        <v>3419</v>
      </c>
      <c r="H147" s="2" t="s">
        <v>3419</v>
      </c>
      <c r="I147" s="2" t="s">
        <v>3419</v>
      </c>
      <c r="J147" s="2" t="s">
        <v>3419</v>
      </c>
      <c r="K147" s="2" t="s">
        <v>3419</v>
      </c>
      <c r="L147" s="2">
        <v>4526.5753999999997</v>
      </c>
      <c r="M147" s="1" t="s">
        <v>7698</v>
      </c>
      <c r="N147" s="33" t="s">
        <v>639</v>
      </c>
      <c r="O147" s="7" t="s">
        <v>322</v>
      </c>
      <c r="P147" s="26" t="s">
        <v>1415</v>
      </c>
      <c r="Q147" s="27" t="s">
        <v>1418</v>
      </c>
      <c r="R147" s="27">
        <v>1</v>
      </c>
      <c r="S147" s="27">
        <v>2</v>
      </c>
      <c r="T147" s="6"/>
    </row>
    <row r="148" spans="1:20">
      <c r="A148" s="7">
        <v>141</v>
      </c>
      <c r="B148" s="7" t="s">
        <v>6094</v>
      </c>
      <c r="C148" s="7" t="s">
        <v>328</v>
      </c>
      <c r="D148" s="2" t="s">
        <v>1932</v>
      </c>
      <c r="E148" s="2" t="s">
        <v>5540</v>
      </c>
      <c r="F148" s="2" t="s">
        <v>3419</v>
      </c>
      <c r="G148" s="2" t="s">
        <v>3419</v>
      </c>
      <c r="H148" s="2" t="s">
        <v>3419</v>
      </c>
      <c r="I148" s="2" t="s">
        <v>3419</v>
      </c>
      <c r="J148" s="2" t="s">
        <v>3419</v>
      </c>
      <c r="K148" s="2" t="s">
        <v>3419</v>
      </c>
      <c r="L148" s="2">
        <v>4917.7210999999998</v>
      </c>
      <c r="M148" s="1" t="s">
        <v>7703</v>
      </c>
      <c r="N148" s="32" t="s">
        <v>517</v>
      </c>
      <c r="O148" s="7" t="s">
        <v>328</v>
      </c>
      <c r="P148" s="26" t="s">
        <v>1415</v>
      </c>
      <c r="Q148" s="27" t="s">
        <v>1418</v>
      </c>
      <c r="R148" s="27">
        <v>1</v>
      </c>
      <c r="S148" s="27">
        <v>2</v>
      </c>
      <c r="T148" s="6"/>
    </row>
    <row r="149" spans="1:20">
      <c r="A149" s="7">
        <v>142</v>
      </c>
      <c r="B149" s="7" t="s">
        <v>6095</v>
      </c>
      <c r="C149" s="7" t="s">
        <v>1137</v>
      </c>
      <c r="D149" s="2" t="s">
        <v>1933</v>
      </c>
      <c r="E149" s="2" t="s">
        <v>5541</v>
      </c>
      <c r="F149" s="2" t="s">
        <v>3419</v>
      </c>
      <c r="G149" s="2" t="s">
        <v>3419</v>
      </c>
      <c r="H149" s="2" t="s">
        <v>3419</v>
      </c>
      <c r="I149" s="2" t="s">
        <v>3419</v>
      </c>
      <c r="J149" s="2" t="s">
        <v>3419</v>
      </c>
      <c r="K149" s="2" t="s">
        <v>3419</v>
      </c>
      <c r="L149" s="2">
        <v>4914.5843000000004</v>
      </c>
      <c r="M149" s="1" t="s">
        <v>7703</v>
      </c>
      <c r="N149" s="32" t="s">
        <v>519</v>
      </c>
      <c r="O149" s="7" t="s">
        <v>1137</v>
      </c>
      <c r="P149" s="26" t="s">
        <v>1415</v>
      </c>
      <c r="Q149" s="27" t="s">
        <v>1418</v>
      </c>
      <c r="R149" s="27">
        <v>1</v>
      </c>
      <c r="S149" s="27">
        <v>2</v>
      </c>
      <c r="T149" s="6"/>
    </row>
    <row r="150" spans="1:20">
      <c r="A150" s="7">
        <v>143</v>
      </c>
      <c r="B150" s="7" t="s">
        <v>6096</v>
      </c>
      <c r="C150" s="7" t="s">
        <v>332</v>
      </c>
      <c r="D150" s="2" t="s">
        <v>1934</v>
      </c>
      <c r="E150" s="2" t="s">
        <v>5542</v>
      </c>
      <c r="F150" s="2" t="s">
        <v>3419</v>
      </c>
      <c r="G150" s="2" t="s">
        <v>3419</v>
      </c>
      <c r="H150" s="2" t="s">
        <v>3419</v>
      </c>
      <c r="I150" s="2" t="s">
        <v>3419</v>
      </c>
      <c r="J150" s="2" t="s">
        <v>3419</v>
      </c>
      <c r="K150" s="2" t="s">
        <v>3419</v>
      </c>
      <c r="L150" s="2">
        <v>4917.3932999999997</v>
      </c>
      <c r="M150" s="1" t="s">
        <v>7703</v>
      </c>
      <c r="N150" s="32" t="s">
        <v>521</v>
      </c>
      <c r="O150" s="7" t="s">
        <v>332</v>
      </c>
      <c r="P150" s="26" t="s">
        <v>1415</v>
      </c>
      <c r="Q150" s="27" t="s">
        <v>1418</v>
      </c>
      <c r="R150" s="27">
        <v>1</v>
      </c>
      <c r="S150" s="27">
        <v>2</v>
      </c>
      <c r="T150" s="6"/>
    </row>
    <row r="151" spans="1:20">
      <c r="A151" s="7">
        <v>144</v>
      </c>
      <c r="B151" s="7" t="s">
        <v>6097</v>
      </c>
      <c r="C151" s="7" t="s">
        <v>1134</v>
      </c>
      <c r="D151" s="2" t="s">
        <v>1935</v>
      </c>
      <c r="E151" s="2" t="s">
        <v>5543</v>
      </c>
      <c r="F151" s="2" t="s">
        <v>3419</v>
      </c>
      <c r="G151" s="2" t="s">
        <v>3419</v>
      </c>
      <c r="H151" s="2" t="s">
        <v>3419</v>
      </c>
      <c r="I151" s="2" t="s">
        <v>3419</v>
      </c>
      <c r="J151" s="2" t="s">
        <v>3419</v>
      </c>
      <c r="K151" s="2" t="s">
        <v>3419</v>
      </c>
      <c r="L151" s="2">
        <v>4917.28</v>
      </c>
      <c r="M151" s="1" t="s">
        <v>7703</v>
      </c>
      <c r="N151" s="32" t="s">
        <v>523</v>
      </c>
      <c r="O151" s="7" t="s">
        <v>1134</v>
      </c>
      <c r="P151" s="26" t="s">
        <v>1415</v>
      </c>
      <c r="Q151" s="27" t="s">
        <v>1418</v>
      </c>
      <c r="R151" s="27">
        <v>1</v>
      </c>
      <c r="S151" s="27">
        <v>2</v>
      </c>
      <c r="T151" s="6"/>
    </row>
    <row r="152" spans="1:20">
      <c r="A152" s="7">
        <v>145</v>
      </c>
      <c r="B152" s="7" t="s">
        <v>6098</v>
      </c>
      <c r="C152" s="7" t="s">
        <v>310</v>
      </c>
      <c r="D152" s="2" t="s">
        <v>1936</v>
      </c>
      <c r="E152" s="2" t="s">
        <v>5544</v>
      </c>
      <c r="F152" s="2" t="s">
        <v>3419</v>
      </c>
      <c r="G152" s="2" t="s">
        <v>3419</v>
      </c>
      <c r="H152" s="2" t="s">
        <v>3419</v>
      </c>
      <c r="I152" s="2" t="s">
        <v>3419</v>
      </c>
      <c r="J152" s="2" t="s">
        <v>3419</v>
      </c>
      <c r="K152" s="2" t="s">
        <v>3419</v>
      </c>
      <c r="L152" s="2">
        <v>4918.7141000000001</v>
      </c>
      <c r="M152" s="1" t="s">
        <v>7703</v>
      </c>
      <c r="N152" s="32" t="s">
        <v>525</v>
      </c>
      <c r="O152" s="7" t="s">
        <v>310</v>
      </c>
      <c r="P152" s="26" t="s">
        <v>1415</v>
      </c>
      <c r="Q152" s="27" t="s">
        <v>1418</v>
      </c>
      <c r="R152" s="27">
        <v>1</v>
      </c>
      <c r="S152" s="27">
        <v>2</v>
      </c>
      <c r="T152" s="6"/>
    </row>
    <row r="153" spans="1:20">
      <c r="A153" s="7">
        <v>146</v>
      </c>
      <c r="B153" s="7" t="s">
        <v>6099</v>
      </c>
      <c r="C153" s="7" t="s">
        <v>1133</v>
      </c>
      <c r="D153" s="2" t="s">
        <v>1937</v>
      </c>
      <c r="E153" s="2" t="s">
        <v>5545</v>
      </c>
      <c r="F153" s="2" t="s">
        <v>3419</v>
      </c>
      <c r="G153" s="2" t="s">
        <v>3419</v>
      </c>
      <c r="H153" s="2" t="s">
        <v>3419</v>
      </c>
      <c r="I153" s="2" t="s">
        <v>3419</v>
      </c>
      <c r="J153" s="2" t="s">
        <v>3419</v>
      </c>
      <c r="K153" s="2" t="s">
        <v>3419</v>
      </c>
      <c r="L153" s="2">
        <v>4915.9953999999998</v>
      </c>
      <c r="M153" s="1" t="s">
        <v>7703</v>
      </c>
      <c r="N153" s="32" t="s">
        <v>527</v>
      </c>
      <c r="O153" s="7" t="s">
        <v>1133</v>
      </c>
      <c r="P153" s="26" t="s">
        <v>1415</v>
      </c>
      <c r="Q153" s="27" t="s">
        <v>1418</v>
      </c>
      <c r="R153" s="27">
        <v>1</v>
      </c>
      <c r="S153" s="27">
        <v>2</v>
      </c>
      <c r="T153" s="6"/>
    </row>
    <row r="154" spans="1:20">
      <c r="A154" s="7">
        <v>147</v>
      </c>
      <c r="B154" s="7" t="s">
        <v>6100</v>
      </c>
      <c r="C154" s="7" t="s">
        <v>330</v>
      </c>
      <c r="D154" s="2" t="s">
        <v>1938</v>
      </c>
      <c r="E154" s="2" t="s">
        <v>5546</v>
      </c>
      <c r="F154" s="2" t="s">
        <v>3419</v>
      </c>
      <c r="G154" s="2" t="s">
        <v>3419</v>
      </c>
      <c r="H154" s="2" t="s">
        <v>3419</v>
      </c>
      <c r="I154" s="2" t="s">
        <v>3419</v>
      </c>
      <c r="J154" s="2" t="s">
        <v>3419</v>
      </c>
      <c r="K154" s="2" t="s">
        <v>3419</v>
      </c>
      <c r="L154" s="2">
        <v>4918.5789000000004</v>
      </c>
      <c r="M154" s="1" t="s">
        <v>7703</v>
      </c>
      <c r="N154" s="32" t="s">
        <v>529</v>
      </c>
      <c r="O154" s="7" t="s">
        <v>330</v>
      </c>
      <c r="P154" s="26" t="s">
        <v>1415</v>
      </c>
      <c r="Q154" s="27" t="s">
        <v>1418</v>
      </c>
      <c r="R154" s="27">
        <v>1</v>
      </c>
      <c r="S154" s="27">
        <v>2</v>
      </c>
      <c r="T154" s="6"/>
    </row>
    <row r="155" spans="1:20">
      <c r="A155" s="7">
        <v>148</v>
      </c>
      <c r="B155" s="7" t="s">
        <v>6101</v>
      </c>
      <c r="C155" s="7" t="s">
        <v>1131</v>
      </c>
      <c r="D155" s="2" t="s">
        <v>1939</v>
      </c>
      <c r="E155" s="2" t="s">
        <v>5547</v>
      </c>
      <c r="F155" s="2" t="s">
        <v>3419</v>
      </c>
      <c r="G155" s="2" t="s">
        <v>3419</v>
      </c>
      <c r="H155" s="2" t="s">
        <v>3419</v>
      </c>
      <c r="I155" s="2" t="s">
        <v>3419</v>
      </c>
      <c r="J155" s="2" t="s">
        <v>3419</v>
      </c>
      <c r="K155" s="2" t="s">
        <v>3419</v>
      </c>
      <c r="L155" s="2">
        <v>4916.5439999999999</v>
      </c>
      <c r="M155" s="1" t="s">
        <v>7703</v>
      </c>
      <c r="N155" s="32" t="s">
        <v>531</v>
      </c>
      <c r="O155" s="7" t="s">
        <v>1131</v>
      </c>
      <c r="P155" s="26" t="s">
        <v>1415</v>
      </c>
      <c r="Q155" s="27" t="s">
        <v>1418</v>
      </c>
      <c r="R155" s="27">
        <v>1</v>
      </c>
      <c r="S155" s="27">
        <v>2</v>
      </c>
      <c r="T155" s="6"/>
    </row>
    <row r="156" spans="1:20">
      <c r="A156" s="7">
        <v>149</v>
      </c>
      <c r="B156" s="7" t="s">
        <v>6102</v>
      </c>
      <c r="C156" s="7" t="s">
        <v>314</v>
      </c>
      <c r="D156" s="2" t="s">
        <v>1940</v>
      </c>
      <c r="E156" s="2" t="s">
        <v>5548</v>
      </c>
      <c r="F156" s="2" t="s">
        <v>3419</v>
      </c>
      <c r="G156" s="2" t="s">
        <v>3419</v>
      </c>
      <c r="H156" s="2" t="s">
        <v>3419</v>
      </c>
      <c r="I156" s="2" t="s">
        <v>3419</v>
      </c>
      <c r="J156" s="2" t="s">
        <v>3419</v>
      </c>
      <c r="K156" s="2" t="s">
        <v>3419</v>
      </c>
      <c r="L156" s="2">
        <v>4920.4353000000001</v>
      </c>
      <c r="M156" s="1" t="s">
        <v>7703</v>
      </c>
      <c r="N156" s="33" t="s">
        <v>662</v>
      </c>
      <c r="O156" s="7" t="s">
        <v>314</v>
      </c>
      <c r="P156" s="26" t="s">
        <v>1415</v>
      </c>
      <c r="Q156" s="27" t="s">
        <v>1418</v>
      </c>
      <c r="R156" s="27">
        <v>1</v>
      </c>
      <c r="S156" s="27">
        <v>2</v>
      </c>
      <c r="T156" s="6"/>
    </row>
    <row r="157" spans="1:20">
      <c r="A157" s="7">
        <v>150</v>
      </c>
      <c r="B157" s="7" t="s">
        <v>6103</v>
      </c>
      <c r="C157" s="7" t="s">
        <v>336</v>
      </c>
      <c r="D157" s="2" t="s">
        <v>1941</v>
      </c>
      <c r="E157" s="2" t="s">
        <v>5549</v>
      </c>
      <c r="F157" s="2" t="s">
        <v>3419</v>
      </c>
      <c r="G157" s="2" t="s">
        <v>3419</v>
      </c>
      <c r="H157" s="2" t="s">
        <v>3419</v>
      </c>
      <c r="I157" s="2" t="s">
        <v>3419</v>
      </c>
      <c r="J157" s="2" t="s">
        <v>3419</v>
      </c>
      <c r="K157" s="2" t="s">
        <v>3419</v>
      </c>
      <c r="L157" s="2">
        <v>4920.7048999999997</v>
      </c>
      <c r="M157" s="1" t="s">
        <v>7703</v>
      </c>
      <c r="N157" s="33" t="s">
        <v>641</v>
      </c>
      <c r="O157" s="7" t="s">
        <v>336</v>
      </c>
      <c r="P157" s="26" t="s">
        <v>1415</v>
      </c>
      <c r="Q157" s="27" t="s">
        <v>1418</v>
      </c>
      <c r="R157" s="27">
        <v>1</v>
      </c>
      <c r="S157" s="27">
        <v>2</v>
      </c>
      <c r="T157" s="6"/>
    </row>
    <row r="158" spans="1:20">
      <c r="A158" s="7">
        <v>151</v>
      </c>
      <c r="B158" s="7" t="s">
        <v>6104</v>
      </c>
      <c r="C158" s="7" t="s">
        <v>275</v>
      </c>
      <c r="D158" s="2" t="s">
        <v>1942</v>
      </c>
      <c r="E158" s="2" t="s">
        <v>5550</v>
      </c>
      <c r="F158" s="2" t="s">
        <v>3419</v>
      </c>
      <c r="G158" s="2" t="s">
        <v>3419</v>
      </c>
      <c r="H158" s="2" t="s">
        <v>3419</v>
      </c>
      <c r="I158" s="2" t="s">
        <v>3419</v>
      </c>
      <c r="J158" s="2" t="s">
        <v>3419</v>
      </c>
      <c r="K158" s="2" t="s">
        <v>3419</v>
      </c>
      <c r="L158" s="2">
        <v>4366.1413000000002</v>
      </c>
      <c r="M158" s="1" t="s">
        <v>7697</v>
      </c>
      <c r="N158" s="32" t="s">
        <v>533</v>
      </c>
      <c r="O158" s="7" t="s">
        <v>275</v>
      </c>
      <c r="P158" s="26" t="s">
        <v>1415</v>
      </c>
      <c r="Q158" s="27" t="s">
        <v>1418</v>
      </c>
      <c r="R158" s="27">
        <v>1</v>
      </c>
      <c r="S158" s="27">
        <v>2</v>
      </c>
      <c r="T158" s="6"/>
    </row>
    <row r="159" spans="1:20">
      <c r="A159" s="7">
        <v>152</v>
      </c>
      <c r="B159" s="7" t="s">
        <v>6105</v>
      </c>
      <c r="C159" s="7" t="s">
        <v>257</v>
      </c>
      <c r="D159" s="2" t="s">
        <v>1943</v>
      </c>
      <c r="E159" s="2" t="s">
        <v>5551</v>
      </c>
      <c r="F159" s="2" t="s">
        <v>3419</v>
      </c>
      <c r="G159" s="2" t="s">
        <v>3419</v>
      </c>
      <c r="H159" s="2" t="s">
        <v>3419</v>
      </c>
      <c r="I159" s="2" t="s">
        <v>3419</v>
      </c>
      <c r="J159" s="2" t="s">
        <v>3419</v>
      </c>
      <c r="K159" s="2" t="s">
        <v>3419</v>
      </c>
      <c r="L159" s="2">
        <v>4366.1431000000002</v>
      </c>
      <c r="M159" s="1" t="s">
        <v>7697</v>
      </c>
      <c r="N159" s="32" t="s">
        <v>535</v>
      </c>
      <c r="O159" s="7" t="s">
        <v>257</v>
      </c>
      <c r="P159" s="26" t="s">
        <v>1415</v>
      </c>
      <c r="Q159" s="27" t="s">
        <v>1418</v>
      </c>
      <c r="R159" s="27">
        <v>1</v>
      </c>
      <c r="S159" s="27">
        <v>2</v>
      </c>
      <c r="T159" s="6"/>
    </row>
    <row r="160" spans="1:20">
      <c r="A160" s="7">
        <v>153</v>
      </c>
      <c r="B160" s="7" t="s">
        <v>6106</v>
      </c>
      <c r="C160" s="7" t="s">
        <v>1121</v>
      </c>
      <c r="D160" s="2" t="s">
        <v>1944</v>
      </c>
      <c r="E160" s="2" t="s">
        <v>5552</v>
      </c>
      <c r="F160" s="2" t="s">
        <v>3419</v>
      </c>
      <c r="G160" s="2" t="s">
        <v>3419</v>
      </c>
      <c r="H160" s="2" t="s">
        <v>3419</v>
      </c>
      <c r="I160" s="2" t="s">
        <v>3419</v>
      </c>
      <c r="J160" s="2" t="s">
        <v>3419</v>
      </c>
      <c r="K160" s="2" t="s">
        <v>3419</v>
      </c>
      <c r="L160" s="2">
        <v>4366.1428999999998</v>
      </c>
      <c r="M160" s="1" t="s">
        <v>7697</v>
      </c>
      <c r="N160" s="32" t="s">
        <v>537</v>
      </c>
      <c r="O160" s="7" t="s">
        <v>1121</v>
      </c>
      <c r="P160" s="26" t="s">
        <v>1415</v>
      </c>
      <c r="Q160" s="27" t="s">
        <v>1418</v>
      </c>
      <c r="R160" s="27">
        <v>1</v>
      </c>
      <c r="S160" s="27">
        <v>2</v>
      </c>
      <c r="T160" s="6"/>
    </row>
    <row r="161" spans="1:20">
      <c r="A161" s="7">
        <v>154</v>
      </c>
      <c r="B161" s="7" t="s">
        <v>6107</v>
      </c>
      <c r="C161" s="7" t="s">
        <v>312</v>
      </c>
      <c r="D161" s="2" t="s">
        <v>1945</v>
      </c>
      <c r="E161" s="2" t="s">
        <v>5553</v>
      </c>
      <c r="F161" s="2" t="s">
        <v>3419</v>
      </c>
      <c r="G161" s="2" t="s">
        <v>3419</v>
      </c>
      <c r="H161" s="2" t="s">
        <v>3419</v>
      </c>
      <c r="I161" s="2" t="s">
        <v>3419</v>
      </c>
      <c r="J161" s="2" t="s">
        <v>3419</v>
      </c>
      <c r="K161" s="2" t="s">
        <v>3419</v>
      </c>
      <c r="L161" s="2">
        <v>4366.1431000000002</v>
      </c>
      <c r="M161" s="1" t="s">
        <v>7697</v>
      </c>
      <c r="N161" s="32" t="s">
        <v>539</v>
      </c>
      <c r="O161" s="7" t="s">
        <v>312</v>
      </c>
      <c r="P161" s="26" t="s">
        <v>1415</v>
      </c>
      <c r="Q161" s="27" t="s">
        <v>1418</v>
      </c>
      <c r="R161" s="27">
        <v>1</v>
      </c>
      <c r="S161" s="27">
        <v>2</v>
      </c>
      <c r="T161" s="6"/>
    </row>
    <row r="162" spans="1:20">
      <c r="A162" s="7">
        <v>155</v>
      </c>
      <c r="B162" s="7" t="s">
        <v>6108</v>
      </c>
      <c r="C162" s="7" t="s">
        <v>350</v>
      </c>
      <c r="D162" s="2" t="s">
        <v>1946</v>
      </c>
      <c r="E162" s="2" t="s">
        <v>5554</v>
      </c>
      <c r="F162" s="2" t="s">
        <v>3419</v>
      </c>
      <c r="G162" s="2" t="s">
        <v>3419</v>
      </c>
      <c r="H162" s="2" t="s">
        <v>3419</v>
      </c>
      <c r="I162" s="2" t="s">
        <v>3419</v>
      </c>
      <c r="J162" s="2" t="s">
        <v>3419</v>
      </c>
      <c r="K162" s="2" t="s">
        <v>3419</v>
      </c>
      <c r="L162" s="2">
        <v>4366.1453000000001</v>
      </c>
      <c r="M162" s="1" t="s">
        <v>7697</v>
      </c>
      <c r="N162" s="32" t="s">
        <v>541</v>
      </c>
      <c r="O162" s="7" t="s">
        <v>350</v>
      </c>
      <c r="P162" s="26" t="s">
        <v>1415</v>
      </c>
      <c r="Q162" s="27" t="s">
        <v>1418</v>
      </c>
      <c r="R162" s="27">
        <v>1</v>
      </c>
      <c r="S162" s="27">
        <v>2</v>
      </c>
      <c r="T162" s="6"/>
    </row>
    <row r="163" spans="1:20">
      <c r="A163" s="7">
        <v>156</v>
      </c>
      <c r="B163" s="7" t="s">
        <v>6109</v>
      </c>
      <c r="C163" s="7" t="s">
        <v>281</v>
      </c>
      <c r="D163" s="2" t="s">
        <v>1947</v>
      </c>
      <c r="E163" s="2" t="s">
        <v>5555</v>
      </c>
      <c r="F163" s="2" t="s">
        <v>3419</v>
      </c>
      <c r="G163" s="2" t="s">
        <v>3419</v>
      </c>
      <c r="H163" s="2" t="s">
        <v>3419</v>
      </c>
      <c r="I163" s="2" t="s">
        <v>3419</v>
      </c>
      <c r="J163" s="2" t="s">
        <v>3419</v>
      </c>
      <c r="K163" s="2" t="s">
        <v>3419</v>
      </c>
      <c r="L163" s="2">
        <v>4366.1400000000003</v>
      </c>
      <c r="M163" s="1" t="s">
        <v>7697</v>
      </c>
      <c r="N163" s="32" t="s">
        <v>543</v>
      </c>
      <c r="O163" s="7" t="s">
        <v>281</v>
      </c>
      <c r="P163" s="26" t="s">
        <v>1415</v>
      </c>
      <c r="Q163" s="27" t="s">
        <v>1418</v>
      </c>
      <c r="R163" s="27">
        <v>1</v>
      </c>
      <c r="S163" s="27">
        <v>2</v>
      </c>
      <c r="T163" s="6"/>
    </row>
    <row r="164" spans="1:20">
      <c r="A164" s="7">
        <v>157</v>
      </c>
      <c r="B164" s="7" t="s">
        <v>6110</v>
      </c>
      <c r="C164" s="7" t="s">
        <v>308</v>
      </c>
      <c r="D164" s="2" t="s">
        <v>1948</v>
      </c>
      <c r="E164" s="2" t="s">
        <v>5556</v>
      </c>
      <c r="F164" s="2" t="s">
        <v>3419</v>
      </c>
      <c r="G164" s="2" t="s">
        <v>3419</v>
      </c>
      <c r="H164" s="2" t="s">
        <v>3419</v>
      </c>
      <c r="I164" s="2" t="s">
        <v>3419</v>
      </c>
      <c r="J164" s="2" t="s">
        <v>3419</v>
      </c>
      <c r="K164" s="2" t="s">
        <v>3419</v>
      </c>
      <c r="L164" s="2">
        <v>4366.1426000000001</v>
      </c>
      <c r="M164" s="1" t="s">
        <v>7697</v>
      </c>
      <c r="N164" s="32" t="s">
        <v>545</v>
      </c>
      <c r="O164" s="7" t="s">
        <v>308</v>
      </c>
      <c r="P164" s="26" t="s">
        <v>1415</v>
      </c>
      <c r="Q164" s="27" t="s">
        <v>1418</v>
      </c>
      <c r="R164" s="27">
        <v>1</v>
      </c>
      <c r="S164" s="27">
        <v>2</v>
      </c>
      <c r="T164" s="6"/>
    </row>
    <row r="165" spans="1:20">
      <c r="A165" s="7">
        <v>158</v>
      </c>
      <c r="B165" s="7" t="s">
        <v>6111</v>
      </c>
      <c r="C165" s="7" t="s">
        <v>273</v>
      </c>
      <c r="D165" s="2" t="s">
        <v>1949</v>
      </c>
      <c r="E165" s="2" t="s">
        <v>5557</v>
      </c>
      <c r="F165" s="2" t="s">
        <v>3419</v>
      </c>
      <c r="G165" s="2" t="s">
        <v>3419</v>
      </c>
      <c r="H165" s="2" t="s">
        <v>3419</v>
      </c>
      <c r="I165" s="2" t="s">
        <v>3419</v>
      </c>
      <c r="J165" s="2" t="s">
        <v>3419</v>
      </c>
      <c r="K165" s="2" t="s">
        <v>3419</v>
      </c>
      <c r="L165" s="2">
        <v>4366.1399000000001</v>
      </c>
      <c r="M165" s="1" t="s">
        <v>7697</v>
      </c>
      <c r="N165" s="32" t="s">
        <v>547</v>
      </c>
      <c r="O165" s="7" t="s">
        <v>273</v>
      </c>
      <c r="P165" s="26" t="s">
        <v>1415</v>
      </c>
      <c r="Q165" s="27" t="s">
        <v>1418</v>
      </c>
      <c r="R165" s="27">
        <v>1</v>
      </c>
      <c r="S165" s="27">
        <v>2</v>
      </c>
      <c r="T165" s="6"/>
    </row>
    <row r="166" spans="1:20">
      <c r="A166" s="7">
        <v>159</v>
      </c>
      <c r="B166" s="7" t="s">
        <v>6112</v>
      </c>
      <c r="C166" s="7" t="s">
        <v>1112</v>
      </c>
      <c r="D166" s="2" t="s">
        <v>1950</v>
      </c>
      <c r="E166" s="2" t="s">
        <v>5558</v>
      </c>
      <c r="F166" s="2" t="s">
        <v>3419</v>
      </c>
      <c r="G166" s="2" t="s">
        <v>3419</v>
      </c>
      <c r="H166" s="2" t="s">
        <v>3419</v>
      </c>
      <c r="I166" s="2" t="s">
        <v>3419</v>
      </c>
      <c r="J166" s="2" t="s">
        <v>3419</v>
      </c>
      <c r="K166" s="2" t="s">
        <v>3419</v>
      </c>
      <c r="L166" s="2">
        <v>4369.0941000000003</v>
      </c>
      <c r="M166" s="1" t="s">
        <v>7697</v>
      </c>
      <c r="N166" s="33" t="s">
        <v>664</v>
      </c>
      <c r="O166" s="7" t="s">
        <v>1112</v>
      </c>
      <c r="P166" s="26" t="s">
        <v>1415</v>
      </c>
      <c r="Q166" s="27" t="s">
        <v>1418</v>
      </c>
      <c r="R166" s="27">
        <v>1</v>
      </c>
      <c r="S166" s="27">
        <v>2</v>
      </c>
      <c r="T166" s="6"/>
    </row>
    <row r="167" spans="1:20">
      <c r="A167" s="7">
        <v>160</v>
      </c>
      <c r="B167" s="7" t="s">
        <v>6113</v>
      </c>
      <c r="C167" s="7" t="s">
        <v>1113</v>
      </c>
      <c r="D167" s="2" t="s">
        <v>1951</v>
      </c>
      <c r="E167" s="2" t="s">
        <v>5559</v>
      </c>
      <c r="F167" s="2" t="s">
        <v>3419</v>
      </c>
      <c r="G167" s="2" t="s">
        <v>3419</v>
      </c>
      <c r="H167" s="2" t="s">
        <v>3419</v>
      </c>
      <c r="I167" s="2" t="s">
        <v>3419</v>
      </c>
      <c r="J167" s="2" t="s">
        <v>3419</v>
      </c>
      <c r="K167" s="2" t="s">
        <v>3419</v>
      </c>
      <c r="L167" s="2">
        <v>4369.0945000000002</v>
      </c>
      <c r="M167" s="1" t="s">
        <v>7697</v>
      </c>
      <c r="N167" s="33" t="s">
        <v>643</v>
      </c>
      <c r="O167" s="7" t="s">
        <v>1113</v>
      </c>
      <c r="P167" s="26" t="s">
        <v>1415</v>
      </c>
      <c r="Q167" s="27" t="s">
        <v>1418</v>
      </c>
      <c r="R167" s="27">
        <v>1</v>
      </c>
      <c r="S167" s="27">
        <v>2</v>
      </c>
      <c r="T167" s="6"/>
    </row>
    <row r="168" spans="1:20">
      <c r="A168" s="7">
        <v>161</v>
      </c>
      <c r="B168" s="7" t="s">
        <v>6114</v>
      </c>
      <c r="C168" s="7" t="s">
        <v>808</v>
      </c>
      <c r="D168" s="2" t="s">
        <v>1952</v>
      </c>
      <c r="E168" s="2" t="s">
        <v>5560</v>
      </c>
      <c r="F168" s="2" t="s">
        <v>3419</v>
      </c>
      <c r="G168" s="2" t="s">
        <v>3419</v>
      </c>
      <c r="H168" s="2" t="s">
        <v>3419</v>
      </c>
      <c r="I168" s="2" t="s">
        <v>3419</v>
      </c>
      <c r="J168" s="2" t="s">
        <v>3419</v>
      </c>
      <c r="K168" s="2" t="s">
        <v>3419</v>
      </c>
      <c r="L168" s="2">
        <v>5427.0648000000001</v>
      </c>
      <c r="M168" s="1" t="s">
        <v>7704</v>
      </c>
      <c r="N168" s="34" t="s">
        <v>548</v>
      </c>
      <c r="O168" s="7" t="s">
        <v>808</v>
      </c>
      <c r="P168" s="26" t="s">
        <v>1415</v>
      </c>
      <c r="Q168" s="27" t="s">
        <v>1418</v>
      </c>
      <c r="R168" s="27">
        <v>1</v>
      </c>
      <c r="S168" s="27">
        <v>2</v>
      </c>
      <c r="T168" s="6"/>
    </row>
    <row r="169" spans="1:20">
      <c r="A169" s="7">
        <v>162</v>
      </c>
      <c r="B169" s="7" t="s">
        <v>6115</v>
      </c>
      <c r="C169" s="7" t="s">
        <v>809</v>
      </c>
      <c r="D169" s="2" t="s">
        <v>1953</v>
      </c>
      <c r="E169" s="2" t="s">
        <v>5561</v>
      </c>
      <c r="F169" s="2" t="s">
        <v>3419</v>
      </c>
      <c r="G169" s="2" t="s">
        <v>3419</v>
      </c>
      <c r="H169" s="2" t="s">
        <v>3419</v>
      </c>
      <c r="I169" s="2" t="s">
        <v>3419</v>
      </c>
      <c r="J169" s="2" t="s">
        <v>3419</v>
      </c>
      <c r="K169" s="2" t="s">
        <v>3419</v>
      </c>
      <c r="L169" s="2">
        <v>5426.6106</v>
      </c>
      <c r="M169" s="1" t="s">
        <v>7704</v>
      </c>
      <c r="N169" s="34" t="s">
        <v>549</v>
      </c>
      <c r="O169" s="7" t="s">
        <v>809</v>
      </c>
      <c r="P169" s="26" t="s">
        <v>1415</v>
      </c>
      <c r="Q169" s="27" t="s">
        <v>1418</v>
      </c>
      <c r="R169" s="27">
        <v>1</v>
      </c>
      <c r="S169" s="27">
        <v>2</v>
      </c>
      <c r="T169" s="6"/>
    </row>
    <row r="170" spans="1:20">
      <c r="A170" s="7">
        <v>163</v>
      </c>
      <c r="B170" s="7" t="s">
        <v>6116</v>
      </c>
      <c r="C170" s="7" t="s">
        <v>1005</v>
      </c>
      <c r="D170" s="2" t="s">
        <v>1954</v>
      </c>
      <c r="E170" s="2" t="s">
        <v>5562</v>
      </c>
      <c r="F170" s="2" t="s">
        <v>3419</v>
      </c>
      <c r="G170" s="2" t="s">
        <v>3419</v>
      </c>
      <c r="H170" s="2" t="s">
        <v>3419</v>
      </c>
      <c r="I170" s="2" t="s">
        <v>3419</v>
      </c>
      <c r="J170" s="2" t="s">
        <v>3419</v>
      </c>
      <c r="K170" s="2" t="s">
        <v>3419</v>
      </c>
      <c r="L170" s="2">
        <v>5431.4251000000004</v>
      </c>
      <c r="M170" s="1" t="s">
        <v>7704</v>
      </c>
      <c r="N170" s="34" t="s">
        <v>550</v>
      </c>
      <c r="O170" s="7" t="s">
        <v>1005</v>
      </c>
      <c r="P170" s="26" t="s">
        <v>1415</v>
      </c>
      <c r="Q170" s="27" t="s">
        <v>1418</v>
      </c>
      <c r="R170" s="27">
        <v>1</v>
      </c>
      <c r="S170" s="27">
        <v>2</v>
      </c>
      <c r="T170" s="6"/>
    </row>
    <row r="171" spans="1:20">
      <c r="A171" s="7">
        <v>164</v>
      </c>
      <c r="B171" s="7" t="s">
        <v>6117</v>
      </c>
      <c r="C171" s="7" t="s">
        <v>1331</v>
      </c>
      <c r="D171" s="2" t="s">
        <v>1955</v>
      </c>
      <c r="E171" s="2" t="s">
        <v>5563</v>
      </c>
      <c r="F171" s="2" t="s">
        <v>3419</v>
      </c>
      <c r="G171" s="2" t="s">
        <v>3419</v>
      </c>
      <c r="H171" s="2" t="s">
        <v>3419</v>
      </c>
      <c r="I171" s="2" t="s">
        <v>3419</v>
      </c>
      <c r="J171" s="2" t="s">
        <v>3419</v>
      </c>
      <c r="K171" s="2" t="s">
        <v>3419</v>
      </c>
      <c r="L171" s="2">
        <v>5429.8693000000003</v>
      </c>
      <c r="M171" s="1" t="s">
        <v>7704</v>
      </c>
      <c r="N171" s="34" t="s">
        <v>551</v>
      </c>
      <c r="O171" s="7" t="s">
        <v>1331</v>
      </c>
      <c r="P171" s="26" t="s">
        <v>1415</v>
      </c>
      <c r="Q171" s="27" t="s">
        <v>1418</v>
      </c>
      <c r="R171" s="27">
        <v>1</v>
      </c>
      <c r="S171" s="27">
        <v>2</v>
      </c>
      <c r="T171" s="6"/>
    </row>
    <row r="172" spans="1:20">
      <c r="A172" s="7">
        <v>165</v>
      </c>
      <c r="B172" s="7" t="s">
        <v>6118</v>
      </c>
      <c r="C172" s="7" t="s">
        <v>813</v>
      </c>
      <c r="D172" s="2" t="s">
        <v>1956</v>
      </c>
      <c r="E172" s="2" t="s">
        <v>5564</v>
      </c>
      <c r="F172" s="2" t="s">
        <v>3419</v>
      </c>
      <c r="G172" s="2" t="s">
        <v>3419</v>
      </c>
      <c r="H172" s="2" t="s">
        <v>3419</v>
      </c>
      <c r="I172" s="2" t="s">
        <v>3419</v>
      </c>
      <c r="J172" s="2" t="s">
        <v>3419</v>
      </c>
      <c r="K172" s="2" t="s">
        <v>3419</v>
      </c>
      <c r="L172" s="2">
        <v>5428.6692999999996</v>
      </c>
      <c r="M172" s="1" t="s">
        <v>7704</v>
      </c>
      <c r="N172" s="34" t="s">
        <v>552</v>
      </c>
      <c r="O172" s="7" t="s">
        <v>813</v>
      </c>
      <c r="P172" s="26" t="s">
        <v>1415</v>
      </c>
      <c r="Q172" s="27" t="s">
        <v>1418</v>
      </c>
      <c r="R172" s="27">
        <v>1</v>
      </c>
      <c r="S172" s="27">
        <v>2</v>
      </c>
      <c r="T172" s="6"/>
    </row>
    <row r="173" spans="1:20">
      <c r="A173" s="7">
        <v>166</v>
      </c>
      <c r="B173" s="7" t="s">
        <v>6119</v>
      </c>
      <c r="C173" s="7" t="s">
        <v>1099</v>
      </c>
      <c r="D173" s="2" t="s">
        <v>1957</v>
      </c>
      <c r="E173" s="2" t="s">
        <v>5565</v>
      </c>
      <c r="F173" s="2" t="s">
        <v>3419</v>
      </c>
      <c r="G173" s="2" t="s">
        <v>3419</v>
      </c>
      <c r="H173" s="2" t="s">
        <v>3419</v>
      </c>
      <c r="I173" s="2" t="s">
        <v>3419</v>
      </c>
      <c r="J173" s="2" t="s">
        <v>3419</v>
      </c>
      <c r="K173" s="2" t="s">
        <v>3419</v>
      </c>
      <c r="L173" s="2">
        <v>5431.7443999999996</v>
      </c>
      <c r="M173" s="1" t="s">
        <v>7704</v>
      </c>
      <c r="N173" s="34" t="s">
        <v>553</v>
      </c>
      <c r="O173" s="7" t="s">
        <v>1099</v>
      </c>
      <c r="P173" s="26" t="s">
        <v>1415</v>
      </c>
      <c r="Q173" s="27" t="s">
        <v>1418</v>
      </c>
      <c r="R173" s="27">
        <v>1</v>
      </c>
      <c r="S173" s="27">
        <v>2</v>
      </c>
      <c r="T173" s="6"/>
    </row>
    <row r="174" spans="1:20">
      <c r="A174" s="7">
        <v>167</v>
      </c>
      <c r="B174" s="7" t="s">
        <v>6120</v>
      </c>
      <c r="C174" s="7" t="s">
        <v>1004</v>
      </c>
      <c r="D174" s="2" t="s">
        <v>1958</v>
      </c>
      <c r="E174" s="2" t="s">
        <v>5566</v>
      </c>
      <c r="F174" s="2" t="s">
        <v>3419</v>
      </c>
      <c r="G174" s="2" t="s">
        <v>3419</v>
      </c>
      <c r="H174" s="2" t="s">
        <v>3419</v>
      </c>
      <c r="I174" s="2" t="s">
        <v>3419</v>
      </c>
      <c r="J174" s="2" t="s">
        <v>3419</v>
      </c>
      <c r="K174" s="2" t="s">
        <v>3419</v>
      </c>
      <c r="L174" s="2">
        <v>5428.1102000000001</v>
      </c>
      <c r="M174" s="1" t="s">
        <v>7704</v>
      </c>
      <c r="N174" s="34" t="s">
        <v>554</v>
      </c>
      <c r="O174" s="7" t="s">
        <v>1004</v>
      </c>
      <c r="P174" s="26" t="s">
        <v>1415</v>
      </c>
      <c r="Q174" s="27" t="s">
        <v>1418</v>
      </c>
      <c r="R174" s="27">
        <v>1</v>
      </c>
      <c r="S174" s="27">
        <v>2</v>
      </c>
      <c r="T174" s="6"/>
    </row>
    <row r="175" spans="1:20">
      <c r="A175" s="7">
        <v>168</v>
      </c>
      <c r="B175" s="7" t="s">
        <v>6121</v>
      </c>
      <c r="C175" s="7" t="s">
        <v>1109</v>
      </c>
      <c r="D175" s="2" t="s">
        <v>1959</v>
      </c>
      <c r="E175" s="2" t="s">
        <v>5567</v>
      </c>
      <c r="F175" s="2" t="s">
        <v>3419</v>
      </c>
      <c r="G175" s="2" t="s">
        <v>3419</v>
      </c>
      <c r="H175" s="2" t="s">
        <v>3419</v>
      </c>
      <c r="I175" s="2" t="s">
        <v>3419</v>
      </c>
      <c r="J175" s="2" t="s">
        <v>3419</v>
      </c>
      <c r="K175" s="2" t="s">
        <v>3419</v>
      </c>
      <c r="L175" s="2">
        <v>5426.5835999999999</v>
      </c>
      <c r="M175" s="1" t="s">
        <v>7704</v>
      </c>
      <c r="N175" s="34" t="s">
        <v>555</v>
      </c>
      <c r="O175" s="7" t="s">
        <v>1109</v>
      </c>
      <c r="P175" s="26" t="s">
        <v>1415</v>
      </c>
      <c r="Q175" s="27" t="s">
        <v>1418</v>
      </c>
      <c r="R175" s="27">
        <v>1</v>
      </c>
      <c r="S175" s="27">
        <v>2</v>
      </c>
      <c r="T175" s="6"/>
    </row>
    <row r="176" spans="1:20">
      <c r="A176" s="7">
        <v>169</v>
      </c>
      <c r="B176" s="7" t="s">
        <v>6122</v>
      </c>
      <c r="C176" s="7" t="s">
        <v>817</v>
      </c>
      <c r="D176" s="2" t="s">
        <v>1960</v>
      </c>
      <c r="E176" s="2" t="s">
        <v>5568</v>
      </c>
      <c r="F176" s="2" t="s">
        <v>3419</v>
      </c>
      <c r="G176" s="2" t="s">
        <v>3419</v>
      </c>
      <c r="H176" s="2" t="s">
        <v>3419</v>
      </c>
      <c r="I176" s="2" t="s">
        <v>3419</v>
      </c>
      <c r="J176" s="2" t="s">
        <v>3419</v>
      </c>
      <c r="K176" s="2" t="s">
        <v>3419</v>
      </c>
      <c r="L176" s="2">
        <v>5431.1905999999999</v>
      </c>
      <c r="M176" s="1" t="s">
        <v>7704</v>
      </c>
      <c r="N176" s="35" t="s">
        <v>665</v>
      </c>
      <c r="O176" s="7" t="s">
        <v>817</v>
      </c>
      <c r="P176" s="26" t="s">
        <v>1415</v>
      </c>
      <c r="Q176" s="27" t="s">
        <v>1418</v>
      </c>
      <c r="R176" s="27">
        <v>1</v>
      </c>
      <c r="S176" s="27">
        <v>2</v>
      </c>
      <c r="T176" s="6"/>
    </row>
    <row r="177" spans="1:20">
      <c r="A177" s="7">
        <v>170</v>
      </c>
      <c r="B177" s="7" t="s">
        <v>6123</v>
      </c>
      <c r="C177" s="7" t="s">
        <v>1002</v>
      </c>
      <c r="D177" s="2" t="s">
        <v>1961</v>
      </c>
      <c r="E177" s="2" t="s">
        <v>5569</v>
      </c>
      <c r="F177" s="2" t="s">
        <v>3419</v>
      </c>
      <c r="G177" s="2" t="s">
        <v>3419</v>
      </c>
      <c r="H177" s="2" t="s">
        <v>3419</v>
      </c>
      <c r="I177" s="2" t="s">
        <v>3419</v>
      </c>
      <c r="J177" s="2" t="s">
        <v>3419</v>
      </c>
      <c r="K177" s="2" t="s">
        <v>3419</v>
      </c>
      <c r="L177" s="2">
        <v>5432.3477000000003</v>
      </c>
      <c r="M177" s="1" t="s">
        <v>7704</v>
      </c>
      <c r="N177" s="35" t="s">
        <v>644</v>
      </c>
      <c r="O177" s="7" t="s">
        <v>1002</v>
      </c>
      <c r="P177" s="26" t="s">
        <v>1415</v>
      </c>
      <c r="Q177" s="27" t="s">
        <v>1418</v>
      </c>
      <c r="R177" s="27">
        <v>1</v>
      </c>
      <c r="S177" s="27">
        <v>2</v>
      </c>
      <c r="T177" s="6"/>
    </row>
    <row r="178" spans="1:20">
      <c r="A178" s="7">
        <v>171</v>
      </c>
      <c r="B178" s="7" t="s">
        <v>6124</v>
      </c>
      <c r="C178" s="7" t="s">
        <v>909</v>
      </c>
      <c r="D178" s="2" t="s">
        <v>1962</v>
      </c>
      <c r="E178" s="2" t="s">
        <v>5570</v>
      </c>
      <c r="F178" s="2" t="s">
        <v>3419</v>
      </c>
      <c r="G178" s="2" t="s">
        <v>3419</v>
      </c>
      <c r="H178" s="2" t="s">
        <v>3419</v>
      </c>
      <c r="I178" s="2" t="s">
        <v>3419</v>
      </c>
      <c r="J178" s="2" t="s">
        <v>3419</v>
      </c>
      <c r="K178" s="2" t="s">
        <v>3419</v>
      </c>
      <c r="L178" s="2">
        <v>4248.0348999999997</v>
      </c>
      <c r="M178" s="1" t="s">
        <v>7705</v>
      </c>
      <c r="N178" s="34" t="s">
        <v>556</v>
      </c>
      <c r="O178" s="7" t="s">
        <v>909</v>
      </c>
      <c r="P178" s="26" t="s">
        <v>1415</v>
      </c>
      <c r="Q178" s="27" t="s">
        <v>1418</v>
      </c>
      <c r="R178" s="27">
        <v>1</v>
      </c>
      <c r="S178" s="27">
        <v>2</v>
      </c>
      <c r="T178" s="6"/>
    </row>
    <row r="179" spans="1:20">
      <c r="A179" s="7">
        <v>172</v>
      </c>
      <c r="B179" s="7" t="s">
        <v>6125</v>
      </c>
      <c r="C179" s="7" t="s">
        <v>918</v>
      </c>
      <c r="D179" s="2" t="s">
        <v>1963</v>
      </c>
      <c r="E179" s="2" t="s">
        <v>5571</v>
      </c>
      <c r="F179" s="2" t="s">
        <v>3419</v>
      </c>
      <c r="G179" s="2" t="s">
        <v>3419</v>
      </c>
      <c r="H179" s="2" t="s">
        <v>3419</v>
      </c>
      <c r="I179" s="2" t="s">
        <v>3419</v>
      </c>
      <c r="J179" s="2" t="s">
        <v>3419</v>
      </c>
      <c r="K179" s="2" t="s">
        <v>3419</v>
      </c>
      <c r="L179" s="2">
        <v>4248.0300999999999</v>
      </c>
      <c r="M179" s="1" t="s">
        <v>7705</v>
      </c>
      <c r="N179" s="34" t="s">
        <v>557</v>
      </c>
      <c r="O179" s="7" t="s">
        <v>918</v>
      </c>
      <c r="P179" s="26" t="s">
        <v>1415</v>
      </c>
      <c r="Q179" s="27" t="s">
        <v>1418</v>
      </c>
      <c r="R179" s="27">
        <v>1</v>
      </c>
      <c r="S179" s="27">
        <v>2</v>
      </c>
      <c r="T179" s="6"/>
    </row>
    <row r="180" spans="1:20">
      <c r="A180" s="7">
        <v>173</v>
      </c>
      <c r="B180" s="7" t="s">
        <v>6126</v>
      </c>
      <c r="C180" s="7" t="s">
        <v>906</v>
      </c>
      <c r="D180" s="2" t="s">
        <v>1964</v>
      </c>
      <c r="E180" s="2" t="s">
        <v>5572</v>
      </c>
      <c r="F180" s="2" t="s">
        <v>3419</v>
      </c>
      <c r="G180" s="2" t="s">
        <v>3419</v>
      </c>
      <c r="H180" s="2" t="s">
        <v>3419</v>
      </c>
      <c r="I180" s="2" t="s">
        <v>3419</v>
      </c>
      <c r="J180" s="2" t="s">
        <v>3419</v>
      </c>
      <c r="K180" s="2" t="s">
        <v>3419</v>
      </c>
      <c r="L180" s="2">
        <v>4248.0343999999996</v>
      </c>
      <c r="M180" s="1" t="s">
        <v>7705</v>
      </c>
      <c r="N180" s="34" t="s">
        <v>558</v>
      </c>
      <c r="O180" s="7" t="s">
        <v>906</v>
      </c>
      <c r="P180" s="26" t="s">
        <v>1415</v>
      </c>
      <c r="Q180" s="27" t="s">
        <v>1418</v>
      </c>
      <c r="R180" s="27">
        <v>1</v>
      </c>
      <c r="S180" s="27">
        <v>2</v>
      </c>
      <c r="T180" s="6"/>
    </row>
    <row r="181" spans="1:20">
      <c r="A181" s="7">
        <v>174</v>
      </c>
      <c r="B181" s="7" t="s">
        <v>6127</v>
      </c>
      <c r="C181" s="7" t="s">
        <v>917</v>
      </c>
      <c r="D181" s="2" t="s">
        <v>1965</v>
      </c>
      <c r="E181" s="2" t="s">
        <v>5573</v>
      </c>
      <c r="F181" s="2" t="s">
        <v>3419</v>
      </c>
      <c r="G181" s="2" t="s">
        <v>3419</v>
      </c>
      <c r="H181" s="2" t="s">
        <v>3419</v>
      </c>
      <c r="I181" s="2" t="s">
        <v>3419</v>
      </c>
      <c r="J181" s="2" t="s">
        <v>3419</v>
      </c>
      <c r="K181" s="2" t="s">
        <v>3419</v>
      </c>
      <c r="L181" s="2">
        <v>4248.0369000000001</v>
      </c>
      <c r="M181" s="1" t="s">
        <v>7705</v>
      </c>
      <c r="N181" s="34" t="s">
        <v>559</v>
      </c>
      <c r="O181" s="7" t="s">
        <v>917</v>
      </c>
      <c r="P181" s="26" t="s">
        <v>1415</v>
      </c>
      <c r="Q181" s="27" t="s">
        <v>1418</v>
      </c>
      <c r="R181" s="27">
        <v>1</v>
      </c>
      <c r="S181" s="27">
        <v>2</v>
      </c>
      <c r="T181" s="6"/>
    </row>
    <row r="182" spans="1:20">
      <c r="A182" s="7">
        <v>175</v>
      </c>
      <c r="B182" s="7" t="s">
        <v>6128</v>
      </c>
      <c r="C182" s="7" t="s">
        <v>908</v>
      </c>
      <c r="D182" s="2" t="s">
        <v>1966</v>
      </c>
      <c r="E182" s="2" t="s">
        <v>5574</v>
      </c>
      <c r="F182" s="2" t="s">
        <v>3419</v>
      </c>
      <c r="G182" s="2" t="s">
        <v>3419</v>
      </c>
      <c r="H182" s="2" t="s">
        <v>3419</v>
      </c>
      <c r="I182" s="2" t="s">
        <v>3419</v>
      </c>
      <c r="J182" s="2" t="s">
        <v>3419</v>
      </c>
      <c r="K182" s="2" t="s">
        <v>3419</v>
      </c>
      <c r="L182" s="2">
        <v>4248.0373</v>
      </c>
      <c r="M182" s="1" t="s">
        <v>7705</v>
      </c>
      <c r="N182" s="34" t="s">
        <v>560</v>
      </c>
      <c r="O182" s="7" t="s">
        <v>908</v>
      </c>
      <c r="P182" s="26" t="s">
        <v>1415</v>
      </c>
      <c r="Q182" s="27" t="s">
        <v>1418</v>
      </c>
      <c r="R182" s="27">
        <v>1</v>
      </c>
      <c r="S182" s="27">
        <v>2</v>
      </c>
      <c r="T182" s="6"/>
    </row>
    <row r="183" spans="1:20">
      <c r="A183" s="7">
        <v>176</v>
      </c>
      <c r="B183" s="7" t="s">
        <v>6129</v>
      </c>
      <c r="C183" s="7" t="s">
        <v>1126</v>
      </c>
      <c r="D183" s="2" t="s">
        <v>1967</v>
      </c>
      <c r="E183" s="2" t="s">
        <v>5575</v>
      </c>
      <c r="F183" s="2" t="s">
        <v>3419</v>
      </c>
      <c r="G183" s="2" t="s">
        <v>3419</v>
      </c>
      <c r="H183" s="2" t="s">
        <v>3419</v>
      </c>
      <c r="I183" s="2" t="s">
        <v>3419</v>
      </c>
      <c r="J183" s="2" t="s">
        <v>3419</v>
      </c>
      <c r="K183" s="2" t="s">
        <v>3419</v>
      </c>
      <c r="L183" s="2">
        <v>4248.0347000000002</v>
      </c>
      <c r="M183" s="1" t="s">
        <v>7705</v>
      </c>
      <c r="N183" s="34" t="s">
        <v>561</v>
      </c>
      <c r="O183" s="7" t="s">
        <v>1126</v>
      </c>
      <c r="P183" s="26" t="s">
        <v>1415</v>
      </c>
      <c r="Q183" s="27" t="s">
        <v>1418</v>
      </c>
      <c r="R183" s="27">
        <v>1</v>
      </c>
      <c r="S183" s="27">
        <v>2</v>
      </c>
      <c r="T183" s="6"/>
    </row>
    <row r="184" spans="1:20">
      <c r="A184" s="7">
        <v>177</v>
      </c>
      <c r="B184" s="7" t="s">
        <v>6130</v>
      </c>
      <c r="C184" s="7" t="s">
        <v>905</v>
      </c>
      <c r="D184" s="2" t="s">
        <v>1968</v>
      </c>
      <c r="E184" s="2" t="s">
        <v>5576</v>
      </c>
      <c r="F184" s="2" t="s">
        <v>3419</v>
      </c>
      <c r="G184" s="2" t="s">
        <v>3419</v>
      </c>
      <c r="H184" s="2" t="s">
        <v>3419</v>
      </c>
      <c r="I184" s="2" t="s">
        <v>3419</v>
      </c>
      <c r="J184" s="2" t="s">
        <v>3419</v>
      </c>
      <c r="K184" s="2" t="s">
        <v>3419</v>
      </c>
      <c r="L184" s="2">
        <v>4248.0369000000001</v>
      </c>
      <c r="M184" s="1" t="s">
        <v>7705</v>
      </c>
      <c r="N184" s="34" t="s">
        <v>562</v>
      </c>
      <c r="O184" s="7" t="s">
        <v>905</v>
      </c>
      <c r="P184" s="26" t="s">
        <v>1415</v>
      </c>
      <c r="Q184" s="27" t="s">
        <v>1418</v>
      </c>
      <c r="R184" s="27">
        <v>1</v>
      </c>
      <c r="S184" s="27">
        <v>2</v>
      </c>
      <c r="T184" s="6"/>
    </row>
    <row r="185" spans="1:20">
      <c r="A185" s="7">
        <v>178</v>
      </c>
      <c r="B185" s="7" t="s">
        <v>6131</v>
      </c>
      <c r="C185" s="7" t="s">
        <v>916</v>
      </c>
      <c r="D185" s="2" t="s">
        <v>1969</v>
      </c>
      <c r="E185" s="2" t="s">
        <v>5577</v>
      </c>
      <c r="F185" s="2" t="s">
        <v>3419</v>
      </c>
      <c r="G185" s="2" t="s">
        <v>3419</v>
      </c>
      <c r="H185" s="2" t="s">
        <v>3419</v>
      </c>
      <c r="I185" s="2" t="s">
        <v>3419</v>
      </c>
      <c r="J185" s="2" t="s">
        <v>3419</v>
      </c>
      <c r="K185" s="2" t="s">
        <v>3419</v>
      </c>
      <c r="L185" s="2">
        <v>4248.0370000000003</v>
      </c>
      <c r="M185" s="1" t="s">
        <v>7705</v>
      </c>
      <c r="N185" s="34" t="s">
        <v>563</v>
      </c>
      <c r="O185" s="7" t="s">
        <v>916</v>
      </c>
      <c r="P185" s="26" t="s">
        <v>1415</v>
      </c>
      <c r="Q185" s="27" t="s">
        <v>1418</v>
      </c>
      <c r="R185" s="27">
        <v>1</v>
      </c>
      <c r="S185" s="27">
        <v>2</v>
      </c>
      <c r="T185" s="6"/>
    </row>
    <row r="186" spans="1:20">
      <c r="A186" s="7">
        <v>179</v>
      </c>
      <c r="B186" s="7" t="s">
        <v>6132</v>
      </c>
      <c r="C186" s="7" t="s">
        <v>1125</v>
      </c>
      <c r="D186" s="2" t="s">
        <v>1970</v>
      </c>
      <c r="E186" s="2" t="s">
        <v>5578</v>
      </c>
      <c r="F186" s="2" t="s">
        <v>3419</v>
      </c>
      <c r="G186" s="2" t="s">
        <v>3419</v>
      </c>
      <c r="H186" s="2" t="s">
        <v>3419</v>
      </c>
      <c r="I186" s="2" t="s">
        <v>3419</v>
      </c>
      <c r="J186" s="2" t="s">
        <v>3419</v>
      </c>
      <c r="K186" s="2" t="s">
        <v>3419</v>
      </c>
      <c r="L186" s="2">
        <v>4250.9827999999998</v>
      </c>
      <c r="M186" s="1" t="s">
        <v>7705</v>
      </c>
      <c r="N186" s="35" t="s">
        <v>666</v>
      </c>
      <c r="O186" s="7" t="s">
        <v>1125</v>
      </c>
      <c r="P186" s="26" t="s">
        <v>1415</v>
      </c>
      <c r="Q186" s="27" t="s">
        <v>1418</v>
      </c>
      <c r="R186" s="27">
        <v>1</v>
      </c>
      <c r="S186" s="27">
        <v>2</v>
      </c>
      <c r="T186" s="6"/>
    </row>
    <row r="187" spans="1:20">
      <c r="A187" s="7">
        <v>180</v>
      </c>
      <c r="B187" s="7" t="s">
        <v>6133</v>
      </c>
      <c r="C187" s="7" t="s">
        <v>907</v>
      </c>
      <c r="D187" s="2" t="s">
        <v>1971</v>
      </c>
      <c r="E187" s="2" t="s">
        <v>5579</v>
      </c>
      <c r="F187" s="2" t="s">
        <v>3419</v>
      </c>
      <c r="G187" s="2" t="s">
        <v>3419</v>
      </c>
      <c r="H187" s="2" t="s">
        <v>3419</v>
      </c>
      <c r="I187" s="2" t="s">
        <v>3419</v>
      </c>
      <c r="J187" s="2" t="s">
        <v>3419</v>
      </c>
      <c r="K187" s="2" t="s">
        <v>3419</v>
      </c>
      <c r="L187" s="2">
        <v>4250.9826000000003</v>
      </c>
      <c r="M187" s="1" t="s">
        <v>7705</v>
      </c>
      <c r="N187" s="35" t="s">
        <v>645</v>
      </c>
      <c r="O187" s="7" t="s">
        <v>907</v>
      </c>
      <c r="P187" s="26" t="s">
        <v>1415</v>
      </c>
      <c r="Q187" s="27" t="s">
        <v>1418</v>
      </c>
      <c r="R187" s="27">
        <v>1</v>
      </c>
      <c r="S187" s="27">
        <v>2</v>
      </c>
      <c r="T187" s="6"/>
    </row>
    <row r="188" spans="1:20">
      <c r="A188" s="7">
        <v>181</v>
      </c>
      <c r="B188" s="7" t="s">
        <v>6134</v>
      </c>
      <c r="C188" s="7" t="s">
        <v>948</v>
      </c>
      <c r="D188" s="2" t="s">
        <v>1972</v>
      </c>
      <c r="E188" s="2" t="s">
        <v>5580</v>
      </c>
      <c r="F188" s="2" t="s">
        <v>3419</v>
      </c>
      <c r="G188" s="2" t="s">
        <v>3419</v>
      </c>
      <c r="H188" s="2" t="s">
        <v>3419</v>
      </c>
      <c r="I188" s="2" t="s">
        <v>3419</v>
      </c>
      <c r="J188" s="2" t="s">
        <v>3419</v>
      </c>
      <c r="K188" s="2" t="s">
        <v>3419</v>
      </c>
      <c r="L188" s="2">
        <v>4250.5706</v>
      </c>
      <c r="M188" s="1" t="s">
        <v>7703</v>
      </c>
      <c r="N188" s="34" t="s">
        <v>564</v>
      </c>
      <c r="O188" s="7" t="s">
        <v>948</v>
      </c>
      <c r="P188" s="26" t="s">
        <v>1415</v>
      </c>
      <c r="Q188" s="27" t="s">
        <v>1418</v>
      </c>
      <c r="R188" s="27">
        <v>1</v>
      </c>
      <c r="S188" s="27">
        <v>2</v>
      </c>
      <c r="T188" s="6"/>
    </row>
    <row r="189" spans="1:20">
      <c r="A189" s="7">
        <v>182</v>
      </c>
      <c r="B189" s="7" t="s">
        <v>6135</v>
      </c>
      <c r="C189" s="7" t="s">
        <v>938</v>
      </c>
      <c r="D189" s="2" t="s">
        <v>1973</v>
      </c>
      <c r="E189" s="2" t="s">
        <v>5581</v>
      </c>
      <c r="F189" s="2" t="s">
        <v>3419</v>
      </c>
      <c r="G189" s="2" t="s">
        <v>3419</v>
      </c>
      <c r="H189" s="2" t="s">
        <v>3419</v>
      </c>
      <c r="I189" s="2" t="s">
        <v>3419</v>
      </c>
      <c r="J189" s="2" t="s">
        <v>3419</v>
      </c>
      <c r="K189" s="2" t="s">
        <v>3419</v>
      </c>
      <c r="L189" s="2">
        <v>4249.8878000000004</v>
      </c>
      <c r="M189" s="1" t="s">
        <v>7703</v>
      </c>
      <c r="N189" s="34" t="s">
        <v>565</v>
      </c>
      <c r="O189" s="7" t="s">
        <v>938</v>
      </c>
      <c r="P189" s="26" t="s">
        <v>1415</v>
      </c>
      <c r="Q189" s="27" t="s">
        <v>1418</v>
      </c>
      <c r="R189" s="27">
        <v>1</v>
      </c>
      <c r="S189" s="27">
        <v>2</v>
      </c>
      <c r="T189" s="6"/>
    </row>
    <row r="190" spans="1:20">
      <c r="A190" s="7">
        <v>183</v>
      </c>
      <c r="B190" s="7" t="s">
        <v>6136</v>
      </c>
      <c r="C190" s="7" t="s">
        <v>935</v>
      </c>
      <c r="D190" s="2" t="s">
        <v>1974</v>
      </c>
      <c r="E190" s="2" t="s">
        <v>5582</v>
      </c>
      <c r="F190" s="2" t="s">
        <v>3419</v>
      </c>
      <c r="G190" s="2" t="s">
        <v>3419</v>
      </c>
      <c r="H190" s="2" t="s">
        <v>3419</v>
      </c>
      <c r="I190" s="2" t="s">
        <v>3419</v>
      </c>
      <c r="J190" s="2" t="s">
        <v>3419</v>
      </c>
      <c r="K190" s="2" t="s">
        <v>3419</v>
      </c>
      <c r="L190" s="2">
        <v>4248.8941999999997</v>
      </c>
      <c r="M190" s="1" t="s">
        <v>7703</v>
      </c>
      <c r="N190" s="34" t="s">
        <v>566</v>
      </c>
      <c r="O190" s="7" t="s">
        <v>935</v>
      </c>
      <c r="P190" s="26" t="s">
        <v>1415</v>
      </c>
      <c r="Q190" s="27" t="s">
        <v>1418</v>
      </c>
      <c r="R190" s="27">
        <v>1</v>
      </c>
      <c r="S190" s="27">
        <v>2</v>
      </c>
      <c r="T190" s="6"/>
    </row>
    <row r="191" spans="1:20">
      <c r="A191" s="7">
        <v>184</v>
      </c>
      <c r="B191" s="7" t="s">
        <v>6137</v>
      </c>
      <c r="C191" s="7" t="s">
        <v>947</v>
      </c>
      <c r="D191" s="2" t="s">
        <v>1975</v>
      </c>
      <c r="E191" s="2" t="s">
        <v>5583</v>
      </c>
      <c r="F191" s="2" t="s">
        <v>3419</v>
      </c>
      <c r="G191" s="2" t="s">
        <v>3419</v>
      </c>
      <c r="H191" s="2" t="s">
        <v>3419</v>
      </c>
      <c r="I191" s="2" t="s">
        <v>3419</v>
      </c>
      <c r="J191" s="2" t="s">
        <v>3419</v>
      </c>
      <c r="K191" s="2" t="s">
        <v>3419</v>
      </c>
      <c r="L191" s="2">
        <v>4250.5643</v>
      </c>
      <c r="M191" s="1" t="s">
        <v>7703</v>
      </c>
      <c r="N191" s="34" t="s">
        <v>567</v>
      </c>
      <c r="O191" s="7" t="s">
        <v>947</v>
      </c>
      <c r="P191" s="26" t="s">
        <v>1415</v>
      </c>
      <c r="Q191" s="27" t="s">
        <v>1418</v>
      </c>
      <c r="R191" s="27">
        <v>1</v>
      </c>
      <c r="S191" s="27">
        <v>2</v>
      </c>
      <c r="T191" s="6"/>
    </row>
    <row r="192" spans="1:20">
      <c r="A192" s="7">
        <v>185</v>
      </c>
      <c r="B192" s="7" t="s">
        <v>6138</v>
      </c>
      <c r="C192" s="7" t="s">
        <v>937</v>
      </c>
      <c r="D192" s="2" t="s">
        <v>1976</v>
      </c>
      <c r="E192" s="2" t="s">
        <v>5584</v>
      </c>
      <c r="F192" s="2" t="s">
        <v>3419</v>
      </c>
      <c r="G192" s="2" t="s">
        <v>3419</v>
      </c>
      <c r="H192" s="2" t="s">
        <v>3419</v>
      </c>
      <c r="I192" s="2" t="s">
        <v>3419</v>
      </c>
      <c r="J192" s="2" t="s">
        <v>3419</v>
      </c>
      <c r="K192" s="2" t="s">
        <v>3419</v>
      </c>
      <c r="L192" s="2">
        <v>4249.2896000000001</v>
      </c>
      <c r="M192" s="1" t="s">
        <v>7703</v>
      </c>
      <c r="N192" s="34" t="s">
        <v>568</v>
      </c>
      <c r="O192" s="7" t="s">
        <v>937</v>
      </c>
      <c r="P192" s="26" t="s">
        <v>1415</v>
      </c>
      <c r="Q192" s="27" t="s">
        <v>1418</v>
      </c>
      <c r="R192" s="27">
        <v>1</v>
      </c>
      <c r="S192" s="27">
        <v>2</v>
      </c>
      <c r="T192" s="6"/>
    </row>
    <row r="193" spans="1:20">
      <c r="A193" s="7">
        <v>186</v>
      </c>
      <c r="B193" s="7" t="s">
        <v>6139</v>
      </c>
      <c r="C193" s="7" t="s">
        <v>1148</v>
      </c>
      <c r="D193" s="2" t="s">
        <v>1977</v>
      </c>
      <c r="E193" s="2" t="s">
        <v>5585</v>
      </c>
      <c r="F193" s="2" t="s">
        <v>3419</v>
      </c>
      <c r="G193" s="2" t="s">
        <v>3419</v>
      </c>
      <c r="H193" s="2" t="s">
        <v>3419</v>
      </c>
      <c r="I193" s="2" t="s">
        <v>3419</v>
      </c>
      <c r="J193" s="2" t="s">
        <v>3419</v>
      </c>
      <c r="K193" s="2" t="s">
        <v>3419</v>
      </c>
      <c r="L193" s="2">
        <v>4251.9090999999999</v>
      </c>
      <c r="M193" s="1" t="s">
        <v>7703</v>
      </c>
      <c r="N193" s="34" t="s">
        <v>569</v>
      </c>
      <c r="O193" s="7" t="s">
        <v>1148</v>
      </c>
      <c r="P193" s="26" t="s">
        <v>1415</v>
      </c>
      <c r="Q193" s="27" t="s">
        <v>1418</v>
      </c>
      <c r="R193" s="27">
        <v>1</v>
      </c>
      <c r="S193" s="27">
        <v>2</v>
      </c>
      <c r="T193" s="6"/>
    </row>
    <row r="194" spans="1:20">
      <c r="A194" s="7">
        <v>187</v>
      </c>
      <c r="B194" s="7" t="s">
        <v>6140</v>
      </c>
      <c r="C194" s="7" t="s">
        <v>934</v>
      </c>
      <c r="D194" s="2" t="s">
        <v>1978</v>
      </c>
      <c r="E194" s="2" t="s">
        <v>5586</v>
      </c>
      <c r="F194" s="2" t="s">
        <v>3419</v>
      </c>
      <c r="G194" s="2" t="s">
        <v>3419</v>
      </c>
      <c r="H194" s="2" t="s">
        <v>3419</v>
      </c>
      <c r="I194" s="2" t="s">
        <v>3419</v>
      </c>
      <c r="J194" s="2" t="s">
        <v>3419</v>
      </c>
      <c r="K194" s="2" t="s">
        <v>3419</v>
      </c>
      <c r="L194" s="2">
        <v>4251.5230000000001</v>
      </c>
      <c r="M194" s="1" t="s">
        <v>7703</v>
      </c>
      <c r="N194" s="34" t="s">
        <v>570</v>
      </c>
      <c r="O194" s="7" t="s">
        <v>934</v>
      </c>
      <c r="P194" s="26" t="s">
        <v>1415</v>
      </c>
      <c r="Q194" s="27" t="s">
        <v>1418</v>
      </c>
      <c r="R194" s="27">
        <v>1</v>
      </c>
      <c r="S194" s="27">
        <v>2</v>
      </c>
      <c r="T194" s="6"/>
    </row>
    <row r="195" spans="1:20">
      <c r="A195" s="7">
        <v>188</v>
      </c>
      <c r="B195" s="7" t="s">
        <v>6141</v>
      </c>
      <c r="C195" s="7" t="s">
        <v>946</v>
      </c>
      <c r="D195" s="2" t="s">
        <v>1979</v>
      </c>
      <c r="E195" s="2" t="s">
        <v>5587</v>
      </c>
      <c r="F195" s="2" t="s">
        <v>3419</v>
      </c>
      <c r="G195" s="2" t="s">
        <v>3419</v>
      </c>
      <c r="H195" s="2" t="s">
        <v>3419</v>
      </c>
      <c r="I195" s="2" t="s">
        <v>3419</v>
      </c>
      <c r="J195" s="2" t="s">
        <v>3419</v>
      </c>
      <c r="K195" s="2" t="s">
        <v>3419</v>
      </c>
      <c r="L195" s="2">
        <v>4251.4694</v>
      </c>
      <c r="M195" s="1" t="s">
        <v>7703</v>
      </c>
      <c r="N195" s="34" t="s">
        <v>571</v>
      </c>
      <c r="O195" s="7" t="s">
        <v>946</v>
      </c>
      <c r="P195" s="26" t="s">
        <v>1415</v>
      </c>
      <c r="Q195" s="27" t="s">
        <v>1418</v>
      </c>
      <c r="R195" s="27">
        <v>1</v>
      </c>
      <c r="S195" s="27">
        <v>2</v>
      </c>
      <c r="T195" s="6"/>
    </row>
    <row r="196" spans="1:20">
      <c r="A196" s="7">
        <v>189</v>
      </c>
      <c r="B196" s="7" t="s">
        <v>6142</v>
      </c>
      <c r="C196" s="7" t="s">
        <v>1147</v>
      </c>
      <c r="D196" s="2" t="s">
        <v>1980</v>
      </c>
      <c r="E196" s="2" t="s">
        <v>5588</v>
      </c>
      <c r="F196" s="2" t="s">
        <v>3419</v>
      </c>
      <c r="G196" s="2" t="s">
        <v>3419</v>
      </c>
      <c r="H196" s="2" t="s">
        <v>3419</v>
      </c>
      <c r="I196" s="2" t="s">
        <v>3419</v>
      </c>
      <c r="J196" s="2" t="s">
        <v>3419</v>
      </c>
      <c r="K196" s="2" t="s">
        <v>3419</v>
      </c>
      <c r="L196" s="2">
        <v>4250.1162999999997</v>
      </c>
      <c r="M196" s="1" t="s">
        <v>7703</v>
      </c>
      <c r="N196" s="35" t="s">
        <v>667</v>
      </c>
      <c r="O196" s="7" t="s">
        <v>1147</v>
      </c>
      <c r="P196" s="26" t="s">
        <v>1415</v>
      </c>
      <c r="Q196" s="27" t="s">
        <v>1418</v>
      </c>
      <c r="R196" s="27">
        <v>1</v>
      </c>
      <c r="S196" s="27">
        <v>2</v>
      </c>
      <c r="T196" s="6"/>
    </row>
    <row r="197" spans="1:20">
      <c r="A197" s="7">
        <v>190</v>
      </c>
      <c r="B197" s="7" t="s">
        <v>6143</v>
      </c>
      <c r="C197" s="7" t="s">
        <v>936</v>
      </c>
      <c r="D197" s="2" t="s">
        <v>1981</v>
      </c>
      <c r="E197" s="2" t="s">
        <v>5589</v>
      </c>
      <c r="F197" s="2" t="s">
        <v>3419</v>
      </c>
      <c r="G197" s="2" t="s">
        <v>3419</v>
      </c>
      <c r="H197" s="2" t="s">
        <v>3419</v>
      </c>
      <c r="I197" s="2" t="s">
        <v>3419</v>
      </c>
      <c r="J197" s="2" t="s">
        <v>3419</v>
      </c>
      <c r="K197" s="2" t="s">
        <v>3419</v>
      </c>
      <c r="L197" s="2">
        <v>4251.0478999999996</v>
      </c>
      <c r="M197" s="1" t="s">
        <v>7703</v>
      </c>
      <c r="N197" s="35" t="s">
        <v>646</v>
      </c>
      <c r="O197" s="7" t="s">
        <v>936</v>
      </c>
      <c r="P197" s="26" t="s">
        <v>1415</v>
      </c>
      <c r="Q197" s="27" t="s">
        <v>1418</v>
      </c>
      <c r="R197" s="27">
        <v>1</v>
      </c>
      <c r="S197" s="27">
        <v>2</v>
      </c>
      <c r="T197" s="6"/>
    </row>
    <row r="198" spans="1:20">
      <c r="A198" s="7">
        <v>191</v>
      </c>
      <c r="B198" s="7" t="s">
        <v>6144</v>
      </c>
      <c r="C198" s="7" t="s">
        <v>914</v>
      </c>
      <c r="D198" s="2" t="s">
        <v>1982</v>
      </c>
      <c r="E198" s="2" t="s">
        <v>5590</v>
      </c>
      <c r="F198" s="2" t="s">
        <v>3419</v>
      </c>
      <c r="G198" s="2" t="s">
        <v>3419</v>
      </c>
      <c r="H198" s="2" t="s">
        <v>3419</v>
      </c>
      <c r="I198" s="2" t="s">
        <v>3419</v>
      </c>
      <c r="J198" s="2" t="s">
        <v>3419</v>
      </c>
      <c r="K198" s="2" t="s">
        <v>3419</v>
      </c>
      <c r="L198" s="2">
        <v>4680.8964999999998</v>
      </c>
      <c r="M198" s="1" t="s">
        <v>7706</v>
      </c>
      <c r="N198" s="34" t="s">
        <v>572</v>
      </c>
      <c r="O198" s="7" t="s">
        <v>914</v>
      </c>
      <c r="P198" s="26" t="s">
        <v>1415</v>
      </c>
      <c r="Q198" s="27" t="s">
        <v>1418</v>
      </c>
      <c r="R198" s="27">
        <v>1</v>
      </c>
      <c r="S198" s="27">
        <v>2</v>
      </c>
      <c r="T198" s="6"/>
    </row>
    <row r="199" spans="1:20">
      <c r="A199" s="7">
        <v>192</v>
      </c>
      <c r="B199" s="7" t="s">
        <v>6145</v>
      </c>
      <c r="C199" s="7" t="s">
        <v>924</v>
      </c>
      <c r="D199" s="2" t="s">
        <v>1983</v>
      </c>
      <c r="E199" s="2" t="s">
        <v>5591</v>
      </c>
      <c r="F199" s="2" t="s">
        <v>3419</v>
      </c>
      <c r="G199" s="2" t="s">
        <v>3419</v>
      </c>
      <c r="H199" s="2" t="s">
        <v>3419</v>
      </c>
      <c r="I199" s="2" t="s">
        <v>3419</v>
      </c>
      <c r="J199" s="2" t="s">
        <v>3419</v>
      </c>
      <c r="K199" s="2" t="s">
        <v>3419</v>
      </c>
      <c r="L199" s="2">
        <v>4681.3396000000002</v>
      </c>
      <c r="M199" s="1" t="s">
        <v>7706</v>
      </c>
      <c r="N199" s="34" t="s">
        <v>573</v>
      </c>
      <c r="O199" s="7" t="s">
        <v>924</v>
      </c>
      <c r="P199" s="26" t="s">
        <v>1415</v>
      </c>
      <c r="Q199" s="27" t="s">
        <v>1418</v>
      </c>
      <c r="R199" s="27">
        <v>1</v>
      </c>
      <c r="S199" s="27">
        <v>2</v>
      </c>
      <c r="T199" s="6"/>
    </row>
    <row r="200" spans="1:20">
      <c r="A200" s="7">
        <v>193</v>
      </c>
      <c r="B200" s="7" t="s">
        <v>6146</v>
      </c>
      <c r="C200" s="7" t="s">
        <v>944</v>
      </c>
      <c r="D200" s="2" t="s">
        <v>1984</v>
      </c>
      <c r="E200" s="2" t="s">
        <v>5592</v>
      </c>
      <c r="F200" s="2" t="s">
        <v>3419</v>
      </c>
      <c r="G200" s="2" t="s">
        <v>3419</v>
      </c>
      <c r="H200" s="2" t="s">
        <v>3419</v>
      </c>
      <c r="I200" s="2" t="s">
        <v>3419</v>
      </c>
      <c r="J200" s="2" t="s">
        <v>3419</v>
      </c>
      <c r="K200" s="2" t="s">
        <v>3419</v>
      </c>
      <c r="L200" s="2">
        <v>4682.6949999999997</v>
      </c>
      <c r="M200" s="1" t="s">
        <v>7706</v>
      </c>
      <c r="N200" s="34" t="s">
        <v>574</v>
      </c>
      <c r="O200" s="7" t="s">
        <v>944</v>
      </c>
      <c r="P200" s="26" t="s">
        <v>1415</v>
      </c>
      <c r="Q200" s="27" t="s">
        <v>1418</v>
      </c>
      <c r="R200" s="27">
        <v>1</v>
      </c>
      <c r="S200" s="27">
        <v>2</v>
      </c>
      <c r="T200" s="6"/>
    </row>
    <row r="201" spans="1:20">
      <c r="A201" s="7">
        <v>194</v>
      </c>
      <c r="B201" s="7" t="s">
        <v>6147</v>
      </c>
      <c r="C201" s="7" t="s">
        <v>952</v>
      </c>
      <c r="D201" s="2" t="s">
        <v>1985</v>
      </c>
      <c r="E201" s="2" t="s">
        <v>5593</v>
      </c>
      <c r="F201" s="2" t="s">
        <v>3419</v>
      </c>
      <c r="G201" s="2" t="s">
        <v>3419</v>
      </c>
      <c r="H201" s="2" t="s">
        <v>3419</v>
      </c>
      <c r="I201" s="2" t="s">
        <v>3419</v>
      </c>
      <c r="J201" s="2" t="s">
        <v>3419</v>
      </c>
      <c r="K201" s="2" t="s">
        <v>3419</v>
      </c>
      <c r="L201" s="2">
        <v>4684.5923000000003</v>
      </c>
      <c r="M201" s="1" t="s">
        <v>7706</v>
      </c>
      <c r="N201" s="34" t="s">
        <v>575</v>
      </c>
      <c r="O201" s="7" t="s">
        <v>952</v>
      </c>
      <c r="P201" s="26" t="s">
        <v>1415</v>
      </c>
      <c r="Q201" s="27" t="s">
        <v>1418</v>
      </c>
      <c r="R201" s="27">
        <v>1</v>
      </c>
      <c r="S201" s="27">
        <v>2</v>
      </c>
      <c r="T201" s="6"/>
    </row>
    <row r="202" spans="1:20">
      <c r="A202" s="7">
        <v>195</v>
      </c>
      <c r="B202" s="7" t="s">
        <v>6148</v>
      </c>
      <c r="C202" s="7" t="s">
        <v>1358</v>
      </c>
      <c r="D202" s="2" t="s">
        <v>1986</v>
      </c>
      <c r="E202" s="2" t="s">
        <v>5594</v>
      </c>
      <c r="F202" s="2" t="s">
        <v>3419</v>
      </c>
      <c r="G202" s="2" t="s">
        <v>3419</v>
      </c>
      <c r="H202" s="2" t="s">
        <v>3419</v>
      </c>
      <c r="I202" s="2" t="s">
        <v>3419</v>
      </c>
      <c r="J202" s="2" t="s">
        <v>3419</v>
      </c>
      <c r="K202" s="2" t="s">
        <v>3419</v>
      </c>
      <c r="L202" s="2">
        <v>4681.2551000000003</v>
      </c>
      <c r="M202" s="1" t="s">
        <v>7706</v>
      </c>
      <c r="N202" s="34" t="s">
        <v>576</v>
      </c>
      <c r="O202" s="7" t="s">
        <v>1358</v>
      </c>
      <c r="P202" s="26" t="s">
        <v>1415</v>
      </c>
      <c r="Q202" s="27" t="s">
        <v>1418</v>
      </c>
      <c r="R202" s="27">
        <v>1</v>
      </c>
      <c r="S202" s="27">
        <v>2</v>
      </c>
      <c r="T202" s="6"/>
    </row>
    <row r="203" spans="1:20">
      <c r="A203" s="7">
        <v>196</v>
      </c>
      <c r="B203" s="7" t="s">
        <v>6149</v>
      </c>
      <c r="C203" s="7" t="s">
        <v>1359</v>
      </c>
      <c r="D203" s="2" t="s">
        <v>1987</v>
      </c>
      <c r="E203" s="2" t="s">
        <v>5595</v>
      </c>
      <c r="F203" s="2" t="s">
        <v>3419</v>
      </c>
      <c r="G203" s="2" t="s">
        <v>3419</v>
      </c>
      <c r="H203" s="2" t="s">
        <v>3419</v>
      </c>
      <c r="I203" s="2" t="s">
        <v>3419</v>
      </c>
      <c r="J203" s="2" t="s">
        <v>3419</v>
      </c>
      <c r="K203" s="2" t="s">
        <v>3419</v>
      </c>
      <c r="L203" s="2">
        <v>4677.3720000000003</v>
      </c>
      <c r="M203" s="1" t="s">
        <v>7706</v>
      </c>
      <c r="N203" s="34" t="s">
        <v>577</v>
      </c>
      <c r="O203" s="7" t="s">
        <v>1359</v>
      </c>
      <c r="P203" s="26" t="s">
        <v>1415</v>
      </c>
      <c r="Q203" s="27" t="s">
        <v>1418</v>
      </c>
      <c r="R203" s="27">
        <v>1</v>
      </c>
      <c r="S203" s="27">
        <v>2</v>
      </c>
      <c r="T203" s="6"/>
    </row>
    <row r="204" spans="1:20">
      <c r="A204" s="7">
        <v>197</v>
      </c>
      <c r="B204" s="7" t="s">
        <v>6150</v>
      </c>
      <c r="C204" s="7" t="s">
        <v>1360</v>
      </c>
      <c r="D204" s="2" t="s">
        <v>1988</v>
      </c>
      <c r="E204" s="2" t="s">
        <v>5596</v>
      </c>
      <c r="F204" s="2" t="s">
        <v>3419</v>
      </c>
      <c r="G204" s="2" t="s">
        <v>3419</v>
      </c>
      <c r="H204" s="2" t="s">
        <v>3419</v>
      </c>
      <c r="I204" s="2" t="s">
        <v>3419</v>
      </c>
      <c r="J204" s="2" t="s">
        <v>3419</v>
      </c>
      <c r="K204" s="2" t="s">
        <v>3419</v>
      </c>
      <c r="L204" s="2">
        <v>4678.2695999999996</v>
      </c>
      <c r="M204" s="1" t="s">
        <v>7706</v>
      </c>
      <c r="N204" s="34" t="s">
        <v>578</v>
      </c>
      <c r="O204" s="7" t="s">
        <v>1360</v>
      </c>
      <c r="P204" s="26" t="s">
        <v>1415</v>
      </c>
      <c r="Q204" s="27" t="s">
        <v>1418</v>
      </c>
      <c r="R204" s="27">
        <v>1</v>
      </c>
      <c r="S204" s="27">
        <v>2</v>
      </c>
      <c r="T204" s="6"/>
    </row>
    <row r="205" spans="1:20">
      <c r="A205" s="7">
        <v>198</v>
      </c>
      <c r="B205" s="7" t="s">
        <v>6151</v>
      </c>
      <c r="C205" s="7" t="s">
        <v>1361</v>
      </c>
      <c r="D205" s="2" t="s">
        <v>1989</v>
      </c>
      <c r="E205" s="2" t="s">
        <v>5597</v>
      </c>
      <c r="F205" s="2" t="s">
        <v>3419</v>
      </c>
      <c r="G205" s="2" t="s">
        <v>3419</v>
      </c>
      <c r="H205" s="2" t="s">
        <v>3419</v>
      </c>
      <c r="I205" s="2" t="s">
        <v>3419</v>
      </c>
      <c r="J205" s="2" t="s">
        <v>3419</v>
      </c>
      <c r="K205" s="2" t="s">
        <v>3419</v>
      </c>
      <c r="L205" s="2">
        <v>4679.3633</v>
      </c>
      <c r="M205" s="1" t="s">
        <v>7706</v>
      </c>
      <c r="N205" s="34" t="s">
        <v>579</v>
      </c>
      <c r="O205" s="7" t="s">
        <v>1361</v>
      </c>
      <c r="P205" s="26" t="s">
        <v>1415</v>
      </c>
      <c r="Q205" s="27" t="s">
        <v>1418</v>
      </c>
      <c r="R205" s="27">
        <v>1</v>
      </c>
      <c r="S205" s="27">
        <v>2</v>
      </c>
      <c r="T205" s="6"/>
    </row>
    <row r="206" spans="1:20">
      <c r="A206" s="7">
        <v>199</v>
      </c>
      <c r="B206" s="7" t="s">
        <v>6152</v>
      </c>
      <c r="C206" s="7" t="s">
        <v>1362</v>
      </c>
      <c r="D206" s="2" t="s">
        <v>1990</v>
      </c>
      <c r="E206" s="2" t="s">
        <v>5598</v>
      </c>
      <c r="F206" s="2" t="s">
        <v>3419</v>
      </c>
      <c r="G206" s="2" t="s">
        <v>3419</v>
      </c>
      <c r="H206" s="2" t="s">
        <v>3419</v>
      </c>
      <c r="I206" s="2" t="s">
        <v>3419</v>
      </c>
      <c r="J206" s="2" t="s">
        <v>3419</v>
      </c>
      <c r="K206" s="2" t="s">
        <v>3419</v>
      </c>
      <c r="L206" s="2">
        <v>4684.9704000000002</v>
      </c>
      <c r="M206" s="1" t="s">
        <v>7706</v>
      </c>
      <c r="N206" s="35" t="s">
        <v>668</v>
      </c>
      <c r="O206" s="7" t="s">
        <v>1362</v>
      </c>
      <c r="P206" s="26" t="s">
        <v>1415</v>
      </c>
      <c r="Q206" s="27" t="s">
        <v>1418</v>
      </c>
      <c r="R206" s="27">
        <v>1</v>
      </c>
      <c r="S206" s="27">
        <v>2</v>
      </c>
      <c r="T206" s="6"/>
    </row>
    <row r="207" spans="1:20">
      <c r="A207" s="7">
        <v>200</v>
      </c>
      <c r="B207" s="7" t="s">
        <v>6153</v>
      </c>
      <c r="C207" s="7" t="s">
        <v>1140</v>
      </c>
      <c r="D207" s="2" t="s">
        <v>1991</v>
      </c>
      <c r="E207" s="2" t="s">
        <v>5599</v>
      </c>
      <c r="F207" s="2" t="s">
        <v>3419</v>
      </c>
      <c r="G207" s="2" t="s">
        <v>3419</v>
      </c>
      <c r="H207" s="2" t="s">
        <v>3419</v>
      </c>
      <c r="I207" s="2" t="s">
        <v>3419</v>
      </c>
      <c r="J207" s="2" t="s">
        <v>3419</v>
      </c>
      <c r="K207" s="2" t="s">
        <v>3419</v>
      </c>
      <c r="L207" s="2">
        <v>4684.4179999999997</v>
      </c>
      <c r="M207" s="1" t="s">
        <v>7706</v>
      </c>
      <c r="N207" s="35" t="s">
        <v>647</v>
      </c>
      <c r="O207" s="7" t="s">
        <v>1140</v>
      </c>
      <c r="P207" s="26" t="s">
        <v>1415</v>
      </c>
      <c r="Q207" s="27" t="s">
        <v>1418</v>
      </c>
      <c r="R207" s="27">
        <v>1</v>
      </c>
      <c r="S207" s="27">
        <v>2</v>
      </c>
      <c r="T207" s="6"/>
    </row>
    <row r="208" spans="1:20">
      <c r="A208" s="7">
        <v>201</v>
      </c>
      <c r="B208" s="7" t="s">
        <v>6154</v>
      </c>
      <c r="C208" s="7" t="s">
        <v>876</v>
      </c>
      <c r="D208" s="2" t="s">
        <v>1992</v>
      </c>
      <c r="E208" s="2" t="s">
        <v>5600</v>
      </c>
      <c r="F208" s="2" t="s">
        <v>3419</v>
      </c>
      <c r="G208" s="2" t="s">
        <v>3419</v>
      </c>
      <c r="H208" s="2" t="s">
        <v>3419</v>
      </c>
      <c r="I208" s="2" t="s">
        <v>3419</v>
      </c>
      <c r="J208" s="2" t="s">
        <v>3419</v>
      </c>
      <c r="K208" s="2" t="s">
        <v>3419</v>
      </c>
      <c r="L208" s="2">
        <v>4206.3954999999996</v>
      </c>
      <c r="M208" s="1" t="s">
        <v>7703</v>
      </c>
      <c r="N208" s="34" t="s">
        <v>580</v>
      </c>
      <c r="O208" s="7" t="s">
        <v>876</v>
      </c>
      <c r="P208" s="26" t="s">
        <v>1415</v>
      </c>
      <c r="Q208" s="27" t="s">
        <v>1418</v>
      </c>
      <c r="R208" s="27">
        <v>1</v>
      </c>
      <c r="S208" s="27">
        <v>2</v>
      </c>
      <c r="T208" s="6"/>
    </row>
    <row r="209" spans="1:20">
      <c r="A209" s="7">
        <v>202</v>
      </c>
      <c r="B209" s="7" t="s">
        <v>6155</v>
      </c>
      <c r="C209" s="7" t="s">
        <v>1146</v>
      </c>
      <c r="D209" s="2" t="s">
        <v>1993</v>
      </c>
      <c r="E209" s="2" t="s">
        <v>5601</v>
      </c>
      <c r="F209" s="2" t="s">
        <v>3419</v>
      </c>
      <c r="G209" s="2" t="s">
        <v>3419</v>
      </c>
      <c r="H209" s="2" t="s">
        <v>3419</v>
      </c>
      <c r="I209" s="2" t="s">
        <v>3419</v>
      </c>
      <c r="J209" s="2" t="s">
        <v>3419</v>
      </c>
      <c r="K209" s="2" t="s">
        <v>3419</v>
      </c>
      <c r="L209" s="2">
        <v>4209.9254000000001</v>
      </c>
      <c r="M209" s="1" t="s">
        <v>7703</v>
      </c>
      <c r="N209" s="34" t="s">
        <v>581</v>
      </c>
      <c r="O209" s="7" t="s">
        <v>1146</v>
      </c>
      <c r="P209" s="26" t="s">
        <v>1415</v>
      </c>
      <c r="Q209" s="27" t="s">
        <v>1418</v>
      </c>
      <c r="R209" s="27">
        <v>1</v>
      </c>
      <c r="S209" s="27">
        <v>2</v>
      </c>
      <c r="T209" s="6"/>
    </row>
    <row r="210" spans="1:20">
      <c r="A210" s="7">
        <v>203</v>
      </c>
      <c r="B210" s="7" t="s">
        <v>6156</v>
      </c>
      <c r="C210" s="7" t="s">
        <v>922</v>
      </c>
      <c r="D210" s="2" t="s">
        <v>1994</v>
      </c>
      <c r="E210" s="2" t="s">
        <v>5602</v>
      </c>
      <c r="F210" s="2" t="s">
        <v>3419</v>
      </c>
      <c r="G210" s="2" t="s">
        <v>3419</v>
      </c>
      <c r="H210" s="2" t="s">
        <v>3419</v>
      </c>
      <c r="I210" s="2" t="s">
        <v>3419</v>
      </c>
      <c r="J210" s="2" t="s">
        <v>3419</v>
      </c>
      <c r="K210" s="2" t="s">
        <v>3419</v>
      </c>
      <c r="L210" s="2">
        <v>4208.0807000000004</v>
      </c>
      <c r="M210" s="1" t="s">
        <v>7703</v>
      </c>
      <c r="N210" s="34" t="s">
        <v>582</v>
      </c>
      <c r="O210" s="7" t="s">
        <v>922</v>
      </c>
      <c r="P210" s="26" t="s">
        <v>1415</v>
      </c>
      <c r="Q210" s="27" t="s">
        <v>1418</v>
      </c>
      <c r="R210" s="27">
        <v>1</v>
      </c>
      <c r="S210" s="27">
        <v>2</v>
      </c>
      <c r="T210" s="6"/>
    </row>
    <row r="211" spans="1:20">
      <c r="A211" s="7">
        <v>204</v>
      </c>
      <c r="B211" s="7" t="s">
        <v>6157</v>
      </c>
      <c r="C211" s="7" t="s">
        <v>913</v>
      </c>
      <c r="D211" s="2" t="s">
        <v>1995</v>
      </c>
      <c r="E211" s="2" t="s">
        <v>5603</v>
      </c>
      <c r="F211" s="2" t="s">
        <v>3419</v>
      </c>
      <c r="G211" s="2" t="s">
        <v>3419</v>
      </c>
      <c r="H211" s="2" t="s">
        <v>3419</v>
      </c>
      <c r="I211" s="2" t="s">
        <v>3419</v>
      </c>
      <c r="J211" s="2" t="s">
        <v>3419</v>
      </c>
      <c r="K211" s="2" t="s">
        <v>3419</v>
      </c>
      <c r="L211" s="2">
        <v>4206.5337</v>
      </c>
      <c r="M211" s="1" t="s">
        <v>7703</v>
      </c>
      <c r="N211" s="34" t="s">
        <v>583</v>
      </c>
      <c r="O211" s="7" t="s">
        <v>913</v>
      </c>
      <c r="P211" s="26" t="s">
        <v>1415</v>
      </c>
      <c r="Q211" s="27" t="s">
        <v>1418</v>
      </c>
      <c r="R211" s="27">
        <v>1</v>
      </c>
      <c r="S211" s="27">
        <v>2</v>
      </c>
      <c r="T211" s="6"/>
    </row>
    <row r="212" spans="1:20">
      <c r="A212" s="7">
        <v>205</v>
      </c>
      <c r="B212" s="7" t="s">
        <v>6158</v>
      </c>
      <c r="C212" s="7" t="s">
        <v>1152</v>
      </c>
      <c r="D212" s="2" t="s">
        <v>1996</v>
      </c>
      <c r="E212" s="2" t="s">
        <v>5604</v>
      </c>
      <c r="F212" s="2" t="s">
        <v>3419</v>
      </c>
      <c r="G212" s="2" t="s">
        <v>3419</v>
      </c>
      <c r="H212" s="2" t="s">
        <v>3419</v>
      </c>
      <c r="I212" s="2" t="s">
        <v>3419</v>
      </c>
      <c r="J212" s="2" t="s">
        <v>3419</v>
      </c>
      <c r="K212" s="2" t="s">
        <v>3419</v>
      </c>
      <c r="L212" s="2">
        <v>4207.9525999999996</v>
      </c>
      <c r="M212" s="1" t="s">
        <v>7703</v>
      </c>
      <c r="N212" s="34" t="s">
        <v>585</v>
      </c>
      <c r="O212" s="7" t="s">
        <v>1152</v>
      </c>
      <c r="P212" s="26" t="s">
        <v>1415</v>
      </c>
      <c r="Q212" s="27" t="s">
        <v>1418</v>
      </c>
      <c r="R212" s="27">
        <v>1</v>
      </c>
      <c r="S212" s="27">
        <v>2</v>
      </c>
      <c r="T212" s="6"/>
    </row>
    <row r="213" spans="1:20">
      <c r="A213" s="7">
        <v>206</v>
      </c>
      <c r="B213" s="7" t="s">
        <v>6159</v>
      </c>
      <c r="C213" s="7" t="s">
        <v>942</v>
      </c>
      <c r="D213" s="2" t="s">
        <v>1997</v>
      </c>
      <c r="E213" s="2" t="s">
        <v>5605</v>
      </c>
      <c r="F213" s="2" t="s">
        <v>3419</v>
      </c>
      <c r="G213" s="2" t="s">
        <v>3419</v>
      </c>
      <c r="H213" s="2" t="s">
        <v>3419</v>
      </c>
      <c r="I213" s="2" t="s">
        <v>3419</v>
      </c>
      <c r="J213" s="2" t="s">
        <v>3419</v>
      </c>
      <c r="K213" s="2" t="s">
        <v>3419</v>
      </c>
      <c r="L213" s="2">
        <v>4208.0874999999996</v>
      </c>
      <c r="M213" s="1" t="s">
        <v>7703</v>
      </c>
      <c r="N213" s="34" t="s">
        <v>587</v>
      </c>
      <c r="O213" s="7" t="s">
        <v>942</v>
      </c>
      <c r="P213" s="26" t="s">
        <v>1415</v>
      </c>
      <c r="Q213" s="27" t="s">
        <v>1418</v>
      </c>
      <c r="R213" s="27">
        <v>1</v>
      </c>
      <c r="S213" s="27">
        <v>2</v>
      </c>
      <c r="T213" s="6"/>
    </row>
    <row r="214" spans="1:20">
      <c r="A214" s="7">
        <v>207</v>
      </c>
      <c r="B214" s="7" t="s">
        <v>6160</v>
      </c>
      <c r="C214" s="7" t="s">
        <v>1132</v>
      </c>
      <c r="D214" s="2" t="s">
        <v>1998</v>
      </c>
      <c r="E214" s="2" t="s">
        <v>5606</v>
      </c>
      <c r="F214" s="2" t="s">
        <v>3419</v>
      </c>
      <c r="G214" s="2" t="s">
        <v>3419</v>
      </c>
      <c r="H214" s="2" t="s">
        <v>3419</v>
      </c>
      <c r="I214" s="2" t="s">
        <v>3419</v>
      </c>
      <c r="J214" s="2" t="s">
        <v>3419</v>
      </c>
      <c r="K214" s="2" t="s">
        <v>3419</v>
      </c>
      <c r="L214" s="2">
        <v>4208.0564000000004</v>
      </c>
      <c r="M214" s="1" t="s">
        <v>7703</v>
      </c>
      <c r="N214" s="34" t="s">
        <v>589</v>
      </c>
      <c r="O214" s="7" t="s">
        <v>1132</v>
      </c>
      <c r="P214" s="26" t="s">
        <v>1415</v>
      </c>
      <c r="Q214" s="27" t="s">
        <v>1418</v>
      </c>
      <c r="R214" s="27">
        <v>1</v>
      </c>
      <c r="S214" s="27">
        <v>2</v>
      </c>
      <c r="T214" s="6"/>
    </row>
    <row r="215" spans="1:20">
      <c r="A215" s="7">
        <v>208</v>
      </c>
      <c r="B215" s="7" t="s">
        <v>6161</v>
      </c>
      <c r="C215" s="7" t="s">
        <v>1123</v>
      </c>
      <c r="D215" s="2" t="s">
        <v>1999</v>
      </c>
      <c r="E215" s="2" t="s">
        <v>5607</v>
      </c>
      <c r="F215" s="2" t="s">
        <v>3419</v>
      </c>
      <c r="G215" s="2" t="s">
        <v>3419</v>
      </c>
      <c r="H215" s="2" t="s">
        <v>3419</v>
      </c>
      <c r="I215" s="2" t="s">
        <v>3419</v>
      </c>
      <c r="J215" s="2" t="s">
        <v>3419</v>
      </c>
      <c r="K215" s="2" t="s">
        <v>3419</v>
      </c>
      <c r="L215" s="2">
        <v>4212.2777999999998</v>
      </c>
      <c r="M215" s="1" t="s">
        <v>7703</v>
      </c>
      <c r="N215" s="34" t="s">
        <v>591</v>
      </c>
      <c r="O215" s="7" t="s">
        <v>1123</v>
      </c>
      <c r="P215" s="26" t="s">
        <v>1415</v>
      </c>
      <c r="Q215" s="27" t="s">
        <v>1418</v>
      </c>
      <c r="R215" s="27">
        <v>1</v>
      </c>
      <c r="S215" s="27">
        <v>2</v>
      </c>
      <c r="T215" s="6"/>
    </row>
    <row r="216" spans="1:20">
      <c r="A216" s="7">
        <v>209</v>
      </c>
      <c r="B216" s="7" t="s">
        <v>6162</v>
      </c>
      <c r="C216" s="7" t="s">
        <v>1139</v>
      </c>
      <c r="D216" s="2" t="s">
        <v>2000</v>
      </c>
      <c r="E216" s="2" t="s">
        <v>5608</v>
      </c>
      <c r="F216" s="2" t="s">
        <v>3419</v>
      </c>
      <c r="G216" s="2" t="s">
        <v>3419</v>
      </c>
      <c r="H216" s="2" t="s">
        <v>3419</v>
      </c>
      <c r="I216" s="2" t="s">
        <v>3419</v>
      </c>
      <c r="J216" s="2" t="s">
        <v>3419</v>
      </c>
      <c r="K216" s="2" t="s">
        <v>3419</v>
      </c>
      <c r="L216" s="2">
        <v>4211.1129000000001</v>
      </c>
      <c r="M216" s="1" t="s">
        <v>7703</v>
      </c>
      <c r="N216" s="35" t="s">
        <v>669</v>
      </c>
      <c r="O216" s="7" t="s">
        <v>1139</v>
      </c>
      <c r="P216" s="26" t="s">
        <v>1415</v>
      </c>
      <c r="Q216" s="27" t="s">
        <v>1418</v>
      </c>
      <c r="R216" s="27">
        <v>1</v>
      </c>
      <c r="S216" s="27">
        <v>2</v>
      </c>
      <c r="T216" s="6"/>
    </row>
    <row r="217" spans="1:20">
      <c r="A217" s="7">
        <v>210</v>
      </c>
      <c r="B217" s="7" t="s">
        <v>6163</v>
      </c>
      <c r="C217" s="7" t="s">
        <v>932</v>
      </c>
      <c r="D217" s="2" t="s">
        <v>2001</v>
      </c>
      <c r="E217" s="2" t="s">
        <v>5609</v>
      </c>
      <c r="F217" s="2" t="s">
        <v>3419</v>
      </c>
      <c r="G217" s="2" t="s">
        <v>3419</v>
      </c>
      <c r="H217" s="2" t="s">
        <v>3419</v>
      </c>
      <c r="I217" s="2" t="s">
        <v>3419</v>
      </c>
      <c r="J217" s="2" t="s">
        <v>3419</v>
      </c>
      <c r="K217" s="2" t="s">
        <v>3419</v>
      </c>
      <c r="L217" s="2">
        <v>4211.0001000000002</v>
      </c>
      <c r="M217" s="1" t="s">
        <v>7703</v>
      </c>
      <c r="N217" s="35" t="s">
        <v>648</v>
      </c>
      <c r="O217" s="7" t="s">
        <v>932</v>
      </c>
      <c r="P217" s="26" t="s">
        <v>1415</v>
      </c>
      <c r="Q217" s="27" t="s">
        <v>1418</v>
      </c>
      <c r="R217" s="27">
        <v>1</v>
      </c>
      <c r="S217" s="27">
        <v>2</v>
      </c>
      <c r="T217" s="6"/>
    </row>
    <row r="218" spans="1:20">
      <c r="A218" s="7">
        <v>211</v>
      </c>
      <c r="B218" s="7" t="s">
        <v>6164</v>
      </c>
      <c r="C218" s="7" t="s">
        <v>1144</v>
      </c>
      <c r="D218" s="2" t="s">
        <v>2002</v>
      </c>
      <c r="E218" s="2" t="s">
        <v>5610</v>
      </c>
      <c r="F218" s="2" t="s">
        <v>3419</v>
      </c>
      <c r="G218" s="2" t="s">
        <v>3419</v>
      </c>
      <c r="H218" s="2" t="s">
        <v>3419</v>
      </c>
      <c r="I218" s="2" t="s">
        <v>3419</v>
      </c>
      <c r="J218" s="2" t="s">
        <v>3419</v>
      </c>
      <c r="K218" s="2" t="s">
        <v>3419</v>
      </c>
      <c r="L218" s="2">
        <v>4488.0353999999998</v>
      </c>
      <c r="M218" s="1" t="s">
        <v>7706</v>
      </c>
      <c r="N218" s="34" t="s">
        <v>592</v>
      </c>
      <c r="O218" s="7" t="s">
        <v>1144</v>
      </c>
      <c r="P218" s="26" t="s">
        <v>1415</v>
      </c>
      <c r="Q218" s="27" t="s">
        <v>1418</v>
      </c>
      <c r="R218" s="27">
        <v>1</v>
      </c>
      <c r="S218" s="27">
        <v>2</v>
      </c>
      <c r="T218" s="6"/>
    </row>
    <row r="219" spans="1:20">
      <c r="A219" s="7">
        <v>212</v>
      </c>
      <c r="B219" s="7" t="s">
        <v>6165</v>
      </c>
      <c r="C219" s="7" t="s">
        <v>419</v>
      </c>
      <c r="D219" s="2" t="s">
        <v>2003</v>
      </c>
      <c r="E219" s="2" t="s">
        <v>5611</v>
      </c>
      <c r="F219" s="2" t="s">
        <v>3419</v>
      </c>
      <c r="G219" s="2" t="s">
        <v>3419</v>
      </c>
      <c r="H219" s="2" t="s">
        <v>3419</v>
      </c>
      <c r="I219" s="2" t="s">
        <v>3419</v>
      </c>
      <c r="J219" s="2" t="s">
        <v>3419</v>
      </c>
      <c r="K219" s="2" t="s">
        <v>3419</v>
      </c>
      <c r="L219" s="2">
        <v>4483.5271000000002</v>
      </c>
      <c r="M219" s="1" t="s">
        <v>7706</v>
      </c>
      <c r="N219" s="34" t="s">
        <v>593</v>
      </c>
      <c r="O219" s="7" t="s">
        <v>419</v>
      </c>
      <c r="P219" s="26" t="s">
        <v>1415</v>
      </c>
      <c r="Q219" s="27" t="s">
        <v>1418</v>
      </c>
      <c r="R219" s="27">
        <v>1</v>
      </c>
      <c r="S219" s="27">
        <v>2</v>
      </c>
      <c r="T219" s="6"/>
    </row>
    <row r="220" spans="1:20">
      <c r="A220" s="7">
        <v>213</v>
      </c>
      <c r="B220" s="7" t="s">
        <v>6166</v>
      </c>
      <c r="C220" s="7" t="s">
        <v>422</v>
      </c>
      <c r="D220" s="2" t="s">
        <v>2004</v>
      </c>
      <c r="E220" s="2" t="s">
        <v>5612</v>
      </c>
      <c r="F220" s="2" t="s">
        <v>3419</v>
      </c>
      <c r="G220" s="2" t="s">
        <v>3419</v>
      </c>
      <c r="H220" s="2" t="s">
        <v>3419</v>
      </c>
      <c r="I220" s="2" t="s">
        <v>3419</v>
      </c>
      <c r="J220" s="2" t="s">
        <v>3419</v>
      </c>
      <c r="K220" s="2" t="s">
        <v>3419</v>
      </c>
      <c r="L220" s="2">
        <v>4487.7237999999998</v>
      </c>
      <c r="M220" s="1" t="s">
        <v>7706</v>
      </c>
      <c r="N220" s="34" t="s">
        <v>595</v>
      </c>
      <c r="O220" s="7" t="s">
        <v>422</v>
      </c>
      <c r="P220" s="26" t="s">
        <v>1415</v>
      </c>
      <c r="Q220" s="27" t="s">
        <v>1418</v>
      </c>
      <c r="R220" s="27">
        <v>1</v>
      </c>
      <c r="S220" s="27">
        <v>2</v>
      </c>
      <c r="T220" s="6"/>
    </row>
    <row r="221" spans="1:20">
      <c r="A221" s="7">
        <v>214</v>
      </c>
      <c r="B221" s="7" t="s">
        <v>6167</v>
      </c>
      <c r="C221" s="7" t="s">
        <v>875</v>
      </c>
      <c r="D221" s="2" t="s">
        <v>2005</v>
      </c>
      <c r="E221" s="2" t="s">
        <v>5613</v>
      </c>
      <c r="F221" s="2" t="s">
        <v>3419</v>
      </c>
      <c r="G221" s="2" t="s">
        <v>3419</v>
      </c>
      <c r="H221" s="2" t="s">
        <v>3419</v>
      </c>
      <c r="I221" s="2" t="s">
        <v>3419</v>
      </c>
      <c r="J221" s="2" t="s">
        <v>3419</v>
      </c>
      <c r="K221" s="2" t="s">
        <v>3419</v>
      </c>
      <c r="L221" s="2">
        <v>4483.2402000000002</v>
      </c>
      <c r="M221" s="1" t="s">
        <v>7706</v>
      </c>
      <c r="N221" s="34" t="s">
        <v>597</v>
      </c>
      <c r="O221" s="7" t="s">
        <v>875</v>
      </c>
      <c r="P221" s="26" t="s">
        <v>1415</v>
      </c>
      <c r="Q221" s="27" t="s">
        <v>1418</v>
      </c>
      <c r="R221" s="27">
        <v>1</v>
      </c>
      <c r="S221" s="27">
        <v>2</v>
      </c>
      <c r="T221" s="6"/>
    </row>
    <row r="222" spans="1:20">
      <c r="A222" s="7">
        <v>215</v>
      </c>
      <c r="B222" s="7" t="s">
        <v>6168</v>
      </c>
      <c r="C222" s="7" t="s">
        <v>359</v>
      </c>
      <c r="D222" s="2" t="s">
        <v>2006</v>
      </c>
      <c r="E222" s="2" t="s">
        <v>5614</v>
      </c>
      <c r="F222" s="2" t="s">
        <v>3419</v>
      </c>
      <c r="G222" s="2" t="s">
        <v>3419</v>
      </c>
      <c r="H222" s="2" t="s">
        <v>3419</v>
      </c>
      <c r="I222" s="2" t="s">
        <v>3419</v>
      </c>
      <c r="J222" s="2" t="s">
        <v>3419</v>
      </c>
      <c r="K222" s="2" t="s">
        <v>3419</v>
      </c>
      <c r="L222" s="2">
        <v>4481.9982</v>
      </c>
      <c r="M222" s="1" t="s">
        <v>7706</v>
      </c>
      <c r="N222" s="34" t="s">
        <v>598</v>
      </c>
      <c r="O222" s="7" t="s">
        <v>359</v>
      </c>
      <c r="P222" s="26" t="s">
        <v>1415</v>
      </c>
      <c r="Q222" s="27" t="s">
        <v>1418</v>
      </c>
      <c r="R222" s="27">
        <v>1</v>
      </c>
      <c r="S222" s="27">
        <v>2</v>
      </c>
      <c r="T222" s="6"/>
    </row>
    <row r="223" spans="1:20">
      <c r="A223" s="7">
        <v>216</v>
      </c>
      <c r="B223" s="7" t="s">
        <v>6169</v>
      </c>
      <c r="C223" s="7" t="s">
        <v>1150</v>
      </c>
      <c r="D223" s="2" t="s">
        <v>2007</v>
      </c>
      <c r="E223" s="2" t="s">
        <v>5615</v>
      </c>
      <c r="F223" s="2" t="s">
        <v>3419</v>
      </c>
      <c r="G223" s="2" t="s">
        <v>3419</v>
      </c>
      <c r="H223" s="2" t="s">
        <v>3419</v>
      </c>
      <c r="I223" s="2" t="s">
        <v>3419</v>
      </c>
      <c r="J223" s="2" t="s">
        <v>3419</v>
      </c>
      <c r="K223" s="2" t="s">
        <v>3419</v>
      </c>
      <c r="L223" s="2">
        <v>4482.9871000000003</v>
      </c>
      <c r="M223" s="1" t="s">
        <v>7706</v>
      </c>
      <c r="N223" s="34" t="s">
        <v>599</v>
      </c>
      <c r="O223" s="7" t="s">
        <v>1150</v>
      </c>
      <c r="P223" s="26" t="s">
        <v>1415</v>
      </c>
      <c r="Q223" s="27" t="s">
        <v>1418</v>
      </c>
      <c r="R223" s="27">
        <v>1</v>
      </c>
      <c r="S223" s="27">
        <v>2</v>
      </c>
      <c r="T223" s="6"/>
    </row>
    <row r="224" spans="1:20">
      <c r="A224" s="7">
        <v>217</v>
      </c>
      <c r="B224" s="7" t="s">
        <v>6170</v>
      </c>
      <c r="C224" s="7" t="s">
        <v>877</v>
      </c>
      <c r="D224" s="2" t="s">
        <v>2008</v>
      </c>
      <c r="E224" s="2" t="s">
        <v>5616</v>
      </c>
      <c r="F224" s="2" t="s">
        <v>3419</v>
      </c>
      <c r="G224" s="2" t="s">
        <v>3419</v>
      </c>
      <c r="H224" s="2" t="s">
        <v>3419</v>
      </c>
      <c r="I224" s="2" t="s">
        <v>3419</v>
      </c>
      <c r="J224" s="2" t="s">
        <v>3419</v>
      </c>
      <c r="K224" s="2" t="s">
        <v>3419</v>
      </c>
      <c r="L224" s="2">
        <v>4482.2178000000004</v>
      </c>
      <c r="M224" s="1" t="s">
        <v>7706</v>
      </c>
      <c r="N224" s="34" t="s">
        <v>601</v>
      </c>
      <c r="O224" s="7" t="s">
        <v>877</v>
      </c>
      <c r="P224" s="26" t="s">
        <v>1415</v>
      </c>
      <c r="Q224" s="27" t="s">
        <v>1418</v>
      </c>
      <c r="R224" s="27">
        <v>1</v>
      </c>
      <c r="S224" s="27">
        <v>2</v>
      </c>
      <c r="T224" s="6"/>
    </row>
    <row r="225" spans="1:20">
      <c r="A225" s="7">
        <v>218</v>
      </c>
      <c r="B225" s="7" t="s">
        <v>6171</v>
      </c>
      <c r="C225" s="7" t="s">
        <v>874</v>
      </c>
      <c r="D225" s="2" t="s">
        <v>2009</v>
      </c>
      <c r="E225" s="2" t="s">
        <v>5617</v>
      </c>
      <c r="F225" s="2" t="s">
        <v>3419</v>
      </c>
      <c r="G225" s="2" t="s">
        <v>3419</v>
      </c>
      <c r="H225" s="2" t="s">
        <v>3419</v>
      </c>
      <c r="I225" s="2" t="s">
        <v>3419</v>
      </c>
      <c r="J225" s="2" t="s">
        <v>3419</v>
      </c>
      <c r="K225" s="2" t="s">
        <v>3419</v>
      </c>
      <c r="L225" s="2">
        <v>4481.7550000000001</v>
      </c>
      <c r="M225" s="1" t="s">
        <v>7706</v>
      </c>
      <c r="N225" s="34" t="s">
        <v>603</v>
      </c>
      <c r="O225" s="7" t="s">
        <v>874</v>
      </c>
      <c r="P225" s="26" t="s">
        <v>1415</v>
      </c>
      <c r="Q225" s="27" t="s">
        <v>1418</v>
      </c>
      <c r="R225" s="27">
        <v>1</v>
      </c>
      <c r="S225" s="27">
        <v>2</v>
      </c>
      <c r="T225" s="6"/>
    </row>
    <row r="226" spans="1:20">
      <c r="A226" s="7">
        <v>219</v>
      </c>
      <c r="B226" s="7" t="s">
        <v>6172</v>
      </c>
      <c r="C226" s="7" t="s">
        <v>1149</v>
      </c>
      <c r="D226" s="2" t="s">
        <v>2010</v>
      </c>
      <c r="E226" s="2" t="s">
        <v>5618</v>
      </c>
      <c r="F226" s="2" t="s">
        <v>3419</v>
      </c>
      <c r="G226" s="2" t="s">
        <v>3419</v>
      </c>
      <c r="H226" s="2" t="s">
        <v>3419</v>
      </c>
      <c r="I226" s="2" t="s">
        <v>3419</v>
      </c>
      <c r="J226" s="2" t="s">
        <v>3419</v>
      </c>
      <c r="K226" s="2" t="s">
        <v>3419</v>
      </c>
      <c r="L226" s="2">
        <v>4486.8950999999997</v>
      </c>
      <c r="M226" s="1" t="s">
        <v>7706</v>
      </c>
      <c r="N226" s="35" t="s">
        <v>670</v>
      </c>
      <c r="O226" s="7" t="s">
        <v>1149</v>
      </c>
      <c r="P226" s="26" t="s">
        <v>1415</v>
      </c>
      <c r="Q226" s="27" t="s">
        <v>1418</v>
      </c>
      <c r="R226" s="27">
        <v>1</v>
      </c>
      <c r="S226" s="27">
        <v>2</v>
      </c>
      <c r="T226" s="6"/>
    </row>
    <row r="227" spans="1:20">
      <c r="A227" s="7">
        <v>220</v>
      </c>
      <c r="B227" s="7" t="s">
        <v>6173</v>
      </c>
      <c r="C227" s="7" t="s">
        <v>354</v>
      </c>
      <c r="D227" s="2" t="s">
        <v>2011</v>
      </c>
      <c r="E227" s="2" t="s">
        <v>5619</v>
      </c>
      <c r="F227" s="2" t="s">
        <v>3419</v>
      </c>
      <c r="G227" s="2" t="s">
        <v>3419</v>
      </c>
      <c r="H227" s="2" t="s">
        <v>3419</v>
      </c>
      <c r="I227" s="2" t="s">
        <v>3419</v>
      </c>
      <c r="J227" s="2" t="s">
        <v>3419</v>
      </c>
      <c r="K227" s="2" t="s">
        <v>3419</v>
      </c>
      <c r="L227" s="2">
        <v>4487.1971000000003</v>
      </c>
      <c r="M227" s="1" t="s">
        <v>7706</v>
      </c>
      <c r="N227" s="35" t="s">
        <v>649</v>
      </c>
      <c r="O227" s="7" t="s">
        <v>354</v>
      </c>
      <c r="P227" s="26" t="s">
        <v>1415</v>
      </c>
      <c r="Q227" s="27" t="s">
        <v>1418</v>
      </c>
      <c r="R227" s="27">
        <v>1</v>
      </c>
      <c r="S227" s="27">
        <v>2</v>
      </c>
      <c r="T227" s="6"/>
    </row>
    <row r="228" spans="1:20">
      <c r="A228" s="7">
        <v>221</v>
      </c>
      <c r="B228" s="7" t="s">
        <v>6174</v>
      </c>
      <c r="C228" s="7" t="s">
        <v>375</v>
      </c>
      <c r="D228" s="2" t="s">
        <v>2012</v>
      </c>
      <c r="E228" s="2" t="s">
        <v>5620</v>
      </c>
      <c r="F228" s="2" t="s">
        <v>3419</v>
      </c>
      <c r="G228" s="2" t="s">
        <v>3419</v>
      </c>
      <c r="H228" s="2" t="s">
        <v>3419</v>
      </c>
      <c r="I228" s="2" t="s">
        <v>3419</v>
      </c>
      <c r="J228" s="2" t="s">
        <v>3419</v>
      </c>
      <c r="K228" s="2" t="s">
        <v>3419</v>
      </c>
      <c r="L228" s="2">
        <v>4288.6174000000001</v>
      </c>
      <c r="M228" s="1" t="s">
        <v>7704</v>
      </c>
      <c r="N228" s="34" t="s">
        <v>604</v>
      </c>
      <c r="O228" s="7" t="s">
        <v>375</v>
      </c>
      <c r="P228" s="26" t="s">
        <v>1415</v>
      </c>
      <c r="Q228" s="27" t="s">
        <v>1418</v>
      </c>
      <c r="R228" s="27">
        <v>1</v>
      </c>
      <c r="S228" s="27">
        <v>2</v>
      </c>
      <c r="T228" s="6"/>
    </row>
    <row r="229" spans="1:20">
      <c r="A229" s="7">
        <v>222</v>
      </c>
      <c r="B229" s="7" t="s">
        <v>6175</v>
      </c>
      <c r="C229" s="7" t="s">
        <v>1122</v>
      </c>
      <c r="D229" s="2" t="s">
        <v>2013</v>
      </c>
      <c r="E229" s="2" t="s">
        <v>5621</v>
      </c>
      <c r="F229" s="2" t="s">
        <v>3419</v>
      </c>
      <c r="G229" s="2" t="s">
        <v>3419</v>
      </c>
      <c r="H229" s="2" t="s">
        <v>3419</v>
      </c>
      <c r="I229" s="2" t="s">
        <v>3419</v>
      </c>
      <c r="J229" s="2" t="s">
        <v>3419</v>
      </c>
      <c r="K229" s="2" t="s">
        <v>3419</v>
      </c>
      <c r="L229" s="2">
        <v>4289.1427999999996</v>
      </c>
      <c r="M229" s="1" t="s">
        <v>7704</v>
      </c>
      <c r="N229" s="34" t="s">
        <v>605</v>
      </c>
      <c r="O229" s="7" t="s">
        <v>1122</v>
      </c>
      <c r="P229" s="26" t="s">
        <v>1415</v>
      </c>
      <c r="Q229" s="27" t="s">
        <v>1418</v>
      </c>
      <c r="R229" s="27">
        <v>1</v>
      </c>
      <c r="S229" s="27">
        <v>2</v>
      </c>
      <c r="T229" s="6"/>
    </row>
    <row r="230" spans="1:20">
      <c r="A230" s="7">
        <v>223</v>
      </c>
      <c r="B230" s="7" t="s">
        <v>6176</v>
      </c>
      <c r="C230" s="7" t="s">
        <v>381</v>
      </c>
      <c r="D230" s="2" t="s">
        <v>2014</v>
      </c>
      <c r="E230" s="2" t="s">
        <v>5622</v>
      </c>
      <c r="F230" s="2" t="s">
        <v>3419</v>
      </c>
      <c r="G230" s="2" t="s">
        <v>3419</v>
      </c>
      <c r="H230" s="2" t="s">
        <v>3419</v>
      </c>
      <c r="I230" s="2" t="s">
        <v>3419</v>
      </c>
      <c r="J230" s="2" t="s">
        <v>3419</v>
      </c>
      <c r="K230" s="2" t="s">
        <v>3419</v>
      </c>
      <c r="L230" s="2">
        <v>4287.0989</v>
      </c>
      <c r="M230" s="1" t="s">
        <v>7704</v>
      </c>
      <c r="N230" s="34" t="s">
        <v>607</v>
      </c>
      <c r="O230" s="7" t="s">
        <v>381</v>
      </c>
      <c r="P230" s="26" t="s">
        <v>1415</v>
      </c>
      <c r="Q230" s="27" t="s">
        <v>1418</v>
      </c>
      <c r="R230" s="27">
        <v>1</v>
      </c>
      <c r="S230" s="27">
        <v>2</v>
      </c>
      <c r="T230" s="6"/>
    </row>
    <row r="231" spans="1:20">
      <c r="A231" s="7">
        <v>224</v>
      </c>
      <c r="B231" s="7" t="s">
        <v>6177</v>
      </c>
      <c r="C231" s="7" t="s">
        <v>1128</v>
      </c>
      <c r="D231" s="2" t="s">
        <v>2015</v>
      </c>
      <c r="E231" s="2" t="s">
        <v>5623</v>
      </c>
      <c r="F231" s="2" t="s">
        <v>3419</v>
      </c>
      <c r="G231" s="2" t="s">
        <v>3419</v>
      </c>
      <c r="H231" s="2" t="s">
        <v>3419</v>
      </c>
      <c r="I231" s="2" t="s">
        <v>3419</v>
      </c>
      <c r="J231" s="2" t="s">
        <v>3419</v>
      </c>
      <c r="K231" s="2" t="s">
        <v>3419</v>
      </c>
      <c r="L231" s="2">
        <v>4288.1477000000004</v>
      </c>
      <c r="M231" s="1" t="s">
        <v>7704</v>
      </c>
      <c r="N231" s="34" t="s">
        <v>609</v>
      </c>
      <c r="O231" s="7" t="s">
        <v>1128</v>
      </c>
      <c r="P231" s="26" t="s">
        <v>1415</v>
      </c>
      <c r="Q231" s="27" t="s">
        <v>1418</v>
      </c>
      <c r="R231" s="27">
        <v>1</v>
      </c>
      <c r="S231" s="27">
        <v>2</v>
      </c>
      <c r="T231" s="6"/>
    </row>
    <row r="232" spans="1:20">
      <c r="A232" s="7">
        <v>225</v>
      </c>
      <c r="B232" s="7" t="s">
        <v>6178</v>
      </c>
      <c r="C232" s="7" t="s">
        <v>379</v>
      </c>
      <c r="D232" s="2" t="s">
        <v>2016</v>
      </c>
      <c r="E232" s="2" t="s">
        <v>5624</v>
      </c>
      <c r="F232" s="2" t="s">
        <v>3419</v>
      </c>
      <c r="G232" s="2" t="s">
        <v>3419</v>
      </c>
      <c r="H232" s="2" t="s">
        <v>3419</v>
      </c>
      <c r="I232" s="2" t="s">
        <v>3419</v>
      </c>
      <c r="J232" s="2" t="s">
        <v>3419</v>
      </c>
      <c r="K232" s="2" t="s">
        <v>3419</v>
      </c>
      <c r="L232" s="2">
        <v>4287.1140999999998</v>
      </c>
      <c r="M232" s="1" t="s">
        <v>7704</v>
      </c>
      <c r="N232" s="34" t="s">
        <v>610</v>
      </c>
      <c r="O232" s="7" t="s">
        <v>379</v>
      </c>
      <c r="P232" s="26" t="s">
        <v>1415</v>
      </c>
      <c r="Q232" s="27" t="s">
        <v>1418</v>
      </c>
      <c r="R232" s="27">
        <v>1</v>
      </c>
      <c r="S232" s="27">
        <v>2</v>
      </c>
      <c r="T232" s="6"/>
    </row>
    <row r="233" spans="1:20">
      <c r="A233" s="7">
        <v>226</v>
      </c>
      <c r="B233" s="7" t="s">
        <v>6179</v>
      </c>
      <c r="C233" s="7" t="s">
        <v>1130</v>
      </c>
      <c r="D233" s="2" t="s">
        <v>2017</v>
      </c>
      <c r="E233" s="2" t="s">
        <v>5625</v>
      </c>
      <c r="F233" s="2" t="s">
        <v>3419</v>
      </c>
      <c r="G233" s="2" t="s">
        <v>3419</v>
      </c>
      <c r="H233" s="2" t="s">
        <v>3419</v>
      </c>
      <c r="I233" s="2" t="s">
        <v>3419</v>
      </c>
      <c r="J233" s="2" t="s">
        <v>3419</v>
      </c>
      <c r="K233" s="2" t="s">
        <v>3419</v>
      </c>
      <c r="L233" s="2">
        <v>4287.9367000000002</v>
      </c>
      <c r="M233" s="1" t="s">
        <v>7704</v>
      </c>
      <c r="N233" s="34" t="s">
        <v>611</v>
      </c>
      <c r="O233" s="7" t="s">
        <v>1130</v>
      </c>
      <c r="P233" s="26" t="s">
        <v>1415</v>
      </c>
      <c r="Q233" s="27" t="s">
        <v>1418</v>
      </c>
      <c r="R233" s="27">
        <v>1</v>
      </c>
      <c r="S233" s="27">
        <v>2</v>
      </c>
      <c r="T233" s="6"/>
    </row>
    <row r="234" spans="1:20">
      <c r="A234" s="7">
        <v>227</v>
      </c>
      <c r="B234" s="7" t="s">
        <v>6180</v>
      </c>
      <c r="C234" s="7" t="s">
        <v>432</v>
      </c>
      <c r="D234" s="2" t="s">
        <v>2018</v>
      </c>
      <c r="E234" s="2" t="s">
        <v>5626</v>
      </c>
      <c r="F234" s="2" t="s">
        <v>3419</v>
      </c>
      <c r="G234" s="2" t="s">
        <v>3419</v>
      </c>
      <c r="H234" s="2" t="s">
        <v>3419</v>
      </c>
      <c r="I234" s="2" t="s">
        <v>3419</v>
      </c>
      <c r="J234" s="2" t="s">
        <v>3419</v>
      </c>
      <c r="K234" s="2" t="s">
        <v>3419</v>
      </c>
      <c r="L234" s="2">
        <v>4286.2884999999997</v>
      </c>
      <c r="M234" s="1" t="s">
        <v>7704</v>
      </c>
      <c r="N234" s="34" t="s">
        <v>613</v>
      </c>
      <c r="O234" s="7" t="s">
        <v>432</v>
      </c>
      <c r="P234" s="26" t="s">
        <v>1415</v>
      </c>
      <c r="Q234" s="27" t="s">
        <v>1418</v>
      </c>
      <c r="R234" s="27">
        <v>1</v>
      </c>
      <c r="S234" s="27">
        <v>2</v>
      </c>
      <c r="T234" s="6"/>
    </row>
    <row r="235" spans="1:20">
      <c r="A235" s="7">
        <v>228</v>
      </c>
      <c r="B235" s="7" t="s">
        <v>6181</v>
      </c>
      <c r="C235" s="7" t="s">
        <v>430</v>
      </c>
      <c r="D235" s="2" t="s">
        <v>2019</v>
      </c>
      <c r="E235" s="2" t="s">
        <v>5627</v>
      </c>
      <c r="F235" s="2" t="s">
        <v>3419</v>
      </c>
      <c r="G235" s="2" t="s">
        <v>3419</v>
      </c>
      <c r="H235" s="2" t="s">
        <v>3419</v>
      </c>
      <c r="I235" s="2" t="s">
        <v>3419</v>
      </c>
      <c r="J235" s="2" t="s">
        <v>3419</v>
      </c>
      <c r="K235" s="2" t="s">
        <v>3419</v>
      </c>
      <c r="L235" s="2">
        <v>4286.4507999999996</v>
      </c>
      <c r="M235" s="1" t="s">
        <v>7704</v>
      </c>
      <c r="N235" s="34" t="s">
        <v>615</v>
      </c>
      <c r="O235" s="7" t="s">
        <v>430</v>
      </c>
      <c r="P235" s="26" t="s">
        <v>1415</v>
      </c>
      <c r="Q235" s="27" t="s">
        <v>1418</v>
      </c>
      <c r="R235" s="27">
        <v>1</v>
      </c>
      <c r="S235" s="27">
        <v>2</v>
      </c>
      <c r="T235" s="6"/>
    </row>
    <row r="236" spans="1:20">
      <c r="A236" s="7">
        <v>229</v>
      </c>
      <c r="B236" s="7" t="s">
        <v>6182</v>
      </c>
      <c r="C236" s="7" t="s">
        <v>1129</v>
      </c>
      <c r="D236" s="2" t="s">
        <v>2020</v>
      </c>
      <c r="E236" s="2" t="s">
        <v>5628</v>
      </c>
      <c r="F236" s="2" t="s">
        <v>3419</v>
      </c>
      <c r="G236" s="2" t="s">
        <v>3419</v>
      </c>
      <c r="H236" s="2" t="s">
        <v>3419</v>
      </c>
      <c r="I236" s="2" t="s">
        <v>3419</v>
      </c>
      <c r="J236" s="2" t="s">
        <v>3419</v>
      </c>
      <c r="K236" s="2" t="s">
        <v>3419</v>
      </c>
      <c r="L236" s="2">
        <v>4290.9736999999996</v>
      </c>
      <c r="M236" s="1" t="s">
        <v>7704</v>
      </c>
      <c r="N236" s="35" t="s">
        <v>671</v>
      </c>
      <c r="O236" s="7" t="s">
        <v>1129</v>
      </c>
      <c r="P236" s="26" t="s">
        <v>1415</v>
      </c>
      <c r="Q236" s="27" t="s">
        <v>1418</v>
      </c>
      <c r="R236" s="27">
        <v>1</v>
      </c>
      <c r="S236" s="27">
        <v>2</v>
      </c>
      <c r="T236" s="6"/>
    </row>
    <row r="237" spans="1:20">
      <c r="A237" s="7">
        <v>230</v>
      </c>
      <c r="B237" s="7" t="s">
        <v>6183</v>
      </c>
      <c r="C237" s="7" t="s">
        <v>373</v>
      </c>
      <c r="D237" s="2" t="s">
        <v>2021</v>
      </c>
      <c r="E237" s="2" t="s">
        <v>5629</v>
      </c>
      <c r="F237" s="2" t="s">
        <v>3419</v>
      </c>
      <c r="G237" s="2" t="s">
        <v>3419</v>
      </c>
      <c r="H237" s="2" t="s">
        <v>3419</v>
      </c>
      <c r="I237" s="2" t="s">
        <v>3419</v>
      </c>
      <c r="J237" s="2" t="s">
        <v>3419</v>
      </c>
      <c r="K237" s="2" t="s">
        <v>3419</v>
      </c>
      <c r="L237" s="2">
        <v>4290.8756000000003</v>
      </c>
      <c r="M237" s="1" t="s">
        <v>7704</v>
      </c>
      <c r="N237" s="35" t="s">
        <v>650</v>
      </c>
      <c r="O237" s="7" t="s">
        <v>373</v>
      </c>
      <c r="P237" s="26" t="s">
        <v>1415</v>
      </c>
      <c r="Q237" s="27" t="s">
        <v>1418</v>
      </c>
      <c r="R237" s="27">
        <v>1</v>
      </c>
      <c r="S237" s="27">
        <v>2</v>
      </c>
      <c r="T237" s="6"/>
    </row>
    <row r="238" spans="1:20">
      <c r="A238" s="7">
        <v>231</v>
      </c>
      <c r="B238" s="7" t="s">
        <v>6184</v>
      </c>
      <c r="C238" s="7" t="s">
        <v>1118</v>
      </c>
      <c r="D238" s="2" t="s">
        <v>2022</v>
      </c>
      <c r="E238" s="2" t="s">
        <v>5630</v>
      </c>
      <c r="F238" s="2" t="s">
        <v>3419</v>
      </c>
      <c r="G238" s="2" t="s">
        <v>3419</v>
      </c>
      <c r="H238" s="2" t="s">
        <v>3419</v>
      </c>
      <c r="I238" s="2" t="s">
        <v>3419</v>
      </c>
      <c r="J238" s="2" t="s">
        <v>3419</v>
      </c>
      <c r="K238" s="2" t="s">
        <v>3419</v>
      </c>
      <c r="L238" s="2">
        <v>5035.4368000000004</v>
      </c>
      <c r="M238" s="1" t="s">
        <v>7705</v>
      </c>
      <c r="N238" s="34" t="s">
        <v>617</v>
      </c>
      <c r="O238" s="7" t="s">
        <v>1118</v>
      </c>
      <c r="P238" s="26" t="s">
        <v>1415</v>
      </c>
      <c r="Q238" s="27" t="s">
        <v>1418</v>
      </c>
      <c r="R238" s="27">
        <v>1</v>
      </c>
      <c r="S238" s="27">
        <v>2</v>
      </c>
      <c r="T238" s="6"/>
    </row>
    <row r="239" spans="1:20">
      <c r="A239" s="7">
        <v>232</v>
      </c>
      <c r="B239" s="7" t="s">
        <v>6185</v>
      </c>
      <c r="C239" s="7" t="s">
        <v>448</v>
      </c>
      <c r="D239" s="2" t="s">
        <v>2023</v>
      </c>
      <c r="E239" s="2" t="s">
        <v>5631</v>
      </c>
      <c r="F239" s="2" t="s">
        <v>3419</v>
      </c>
      <c r="G239" s="2" t="s">
        <v>3419</v>
      </c>
      <c r="H239" s="2" t="s">
        <v>3419</v>
      </c>
      <c r="I239" s="2" t="s">
        <v>3419</v>
      </c>
      <c r="J239" s="2" t="s">
        <v>3419</v>
      </c>
      <c r="K239" s="2" t="s">
        <v>3419</v>
      </c>
      <c r="L239" s="2">
        <v>5035.4384</v>
      </c>
      <c r="M239" s="1" t="s">
        <v>7705</v>
      </c>
      <c r="N239" s="34" t="s">
        <v>619</v>
      </c>
      <c r="O239" s="7" t="s">
        <v>448</v>
      </c>
      <c r="P239" s="26" t="s">
        <v>1415</v>
      </c>
      <c r="Q239" s="27" t="s">
        <v>1418</v>
      </c>
      <c r="R239" s="27">
        <v>1</v>
      </c>
      <c r="S239" s="27">
        <v>2</v>
      </c>
      <c r="T239" s="6"/>
    </row>
    <row r="240" spans="1:20">
      <c r="A240" s="7">
        <v>233</v>
      </c>
      <c r="B240" s="7" t="s">
        <v>6186</v>
      </c>
      <c r="C240" s="7" t="s">
        <v>1100</v>
      </c>
      <c r="D240" s="2" t="s">
        <v>2024</v>
      </c>
      <c r="E240" s="2" t="s">
        <v>5632</v>
      </c>
      <c r="F240" s="2" t="s">
        <v>3419</v>
      </c>
      <c r="G240" s="2" t="s">
        <v>3419</v>
      </c>
      <c r="H240" s="2" t="s">
        <v>3419</v>
      </c>
      <c r="I240" s="2" t="s">
        <v>3419</v>
      </c>
      <c r="J240" s="2" t="s">
        <v>3419</v>
      </c>
      <c r="K240" s="2" t="s">
        <v>3419</v>
      </c>
      <c r="L240" s="2">
        <v>5035.4354999999996</v>
      </c>
      <c r="M240" s="1" t="s">
        <v>7705</v>
      </c>
      <c r="N240" s="34" t="s">
        <v>621</v>
      </c>
      <c r="O240" s="7" t="s">
        <v>1100</v>
      </c>
      <c r="P240" s="26" t="s">
        <v>1415</v>
      </c>
      <c r="Q240" s="27" t="s">
        <v>1418</v>
      </c>
      <c r="R240" s="27">
        <v>1</v>
      </c>
      <c r="S240" s="27">
        <v>2</v>
      </c>
      <c r="T240" s="6"/>
    </row>
    <row r="241" spans="1:20">
      <c r="A241" s="7">
        <v>234</v>
      </c>
      <c r="B241" s="7" t="s">
        <v>6187</v>
      </c>
      <c r="C241" s="7" t="s">
        <v>442</v>
      </c>
      <c r="D241" s="2" t="s">
        <v>2025</v>
      </c>
      <c r="E241" s="2" t="s">
        <v>5633</v>
      </c>
      <c r="F241" s="2" t="s">
        <v>3419</v>
      </c>
      <c r="G241" s="2" t="s">
        <v>3419</v>
      </c>
      <c r="H241" s="2" t="s">
        <v>3419</v>
      </c>
      <c r="I241" s="2" t="s">
        <v>3419</v>
      </c>
      <c r="J241" s="2" t="s">
        <v>3419</v>
      </c>
      <c r="K241" s="2" t="s">
        <v>3419</v>
      </c>
      <c r="L241" s="2">
        <v>5035.4358000000002</v>
      </c>
      <c r="M241" s="1" t="s">
        <v>7705</v>
      </c>
      <c r="N241" s="34" t="s">
        <v>623</v>
      </c>
      <c r="O241" s="7" t="s">
        <v>442</v>
      </c>
      <c r="P241" s="26" t="s">
        <v>1415</v>
      </c>
      <c r="Q241" s="27" t="s">
        <v>1418</v>
      </c>
      <c r="R241" s="27">
        <v>1</v>
      </c>
      <c r="S241" s="27">
        <v>2</v>
      </c>
      <c r="T241" s="6"/>
    </row>
    <row r="242" spans="1:20">
      <c r="A242" s="7">
        <v>235</v>
      </c>
      <c r="B242" s="7" t="s">
        <v>6188</v>
      </c>
      <c r="C242" s="7" t="s">
        <v>415</v>
      </c>
      <c r="D242" s="2" t="s">
        <v>2026</v>
      </c>
      <c r="E242" s="2" t="s">
        <v>5634</v>
      </c>
      <c r="F242" s="2" t="s">
        <v>3419</v>
      </c>
      <c r="G242" s="2" t="s">
        <v>3419</v>
      </c>
      <c r="H242" s="2" t="s">
        <v>3419</v>
      </c>
      <c r="I242" s="2" t="s">
        <v>3419</v>
      </c>
      <c r="J242" s="2" t="s">
        <v>3419</v>
      </c>
      <c r="K242" s="2" t="s">
        <v>3419</v>
      </c>
      <c r="L242" s="2">
        <v>5035.4366</v>
      </c>
      <c r="M242" s="1" t="s">
        <v>7705</v>
      </c>
      <c r="N242" s="34" t="s">
        <v>625</v>
      </c>
      <c r="O242" s="7" t="s">
        <v>415</v>
      </c>
      <c r="P242" s="26" t="s">
        <v>1415</v>
      </c>
      <c r="Q242" s="27" t="s">
        <v>1418</v>
      </c>
      <c r="R242" s="27">
        <v>1</v>
      </c>
      <c r="S242" s="27">
        <v>2</v>
      </c>
      <c r="T242" s="6"/>
    </row>
    <row r="243" spans="1:20">
      <c r="A243" s="7">
        <v>236</v>
      </c>
      <c r="B243" s="7" t="s">
        <v>6189</v>
      </c>
      <c r="C243" s="7" t="s">
        <v>1110</v>
      </c>
      <c r="D243" s="2" t="s">
        <v>2027</v>
      </c>
      <c r="E243" s="2" t="s">
        <v>5635</v>
      </c>
      <c r="F243" s="2" t="s">
        <v>3419</v>
      </c>
      <c r="G243" s="2" t="s">
        <v>3419</v>
      </c>
      <c r="H243" s="2" t="s">
        <v>3419</v>
      </c>
      <c r="I243" s="2" t="s">
        <v>3419</v>
      </c>
      <c r="J243" s="2" t="s">
        <v>3419</v>
      </c>
      <c r="K243" s="2" t="s">
        <v>3419</v>
      </c>
      <c r="L243" s="2">
        <v>5035.4350999999997</v>
      </c>
      <c r="M243" s="1" t="s">
        <v>7705</v>
      </c>
      <c r="N243" s="34" t="s">
        <v>627</v>
      </c>
      <c r="O243" s="7" t="s">
        <v>1110</v>
      </c>
      <c r="P243" s="26" t="s">
        <v>1415</v>
      </c>
      <c r="Q243" s="27" t="s">
        <v>1418</v>
      </c>
      <c r="R243" s="27">
        <v>1</v>
      </c>
      <c r="S243" s="27">
        <v>2</v>
      </c>
      <c r="T243" s="6"/>
    </row>
    <row r="244" spans="1:20">
      <c r="A244" s="7">
        <v>237</v>
      </c>
      <c r="B244" s="7" t="s">
        <v>6190</v>
      </c>
      <c r="C244" s="7" t="s">
        <v>387</v>
      </c>
      <c r="D244" s="2" t="s">
        <v>2028</v>
      </c>
      <c r="E244" s="2" t="s">
        <v>5636</v>
      </c>
      <c r="F244" s="2" t="s">
        <v>3419</v>
      </c>
      <c r="G244" s="2" t="s">
        <v>3419</v>
      </c>
      <c r="H244" s="2" t="s">
        <v>3419</v>
      </c>
      <c r="I244" s="2" t="s">
        <v>3419</v>
      </c>
      <c r="J244" s="2" t="s">
        <v>3419</v>
      </c>
      <c r="K244" s="2" t="s">
        <v>3419</v>
      </c>
      <c r="L244" s="2">
        <v>5035.4327999999996</v>
      </c>
      <c r="M244" s="1" t="s">
        <v>7705</v>
      </c>
      <c r="N244" s="34" t="s">
        <v>629</v>
      </c>
      <c r="O244" s="7" t="s">
        <v>387</v>
      </c>
      <c r="P244" s="26" t="s">
        <v>1415</v>
      </c>
      <c r="Q244" s="27" t="s">
        <v>1418</v>
      </c>
      <c r="R244" s="27">
        <v>1</v>
      </c>
      <c r="S244" s="27">
        <v>2</v>
      </c>
      <c r="T244" s="6"/>
    </row>
    <row r="245" spans="1:20">
      <c r="A245" s="7">
        <v>238</v>
      </c>
      <c r="B245" s="7" t="s">
        <v>6191</v>
      </c>
      <c r="C245" s="7" t="s">
        <v>870</v>
      </c>
      <c r="D245" s="2" t="s">
        <v>2029</v>
      </c>
      <c r="E245" s="2" t="s">
        <v>5637</v>
      </c>
      <c r="F245" s="2" t="s">
        <v>3419</v>
      </c>
      <c r="G245" s="2" t="s">
        <v>3419</v>
      </c>
      <c r="H245" s="2" t="s">
        <v>3419</v>
      </c>
      <c r="I245" s="2" t="s">
        <v>3419</v>
      </c>
      <c r="J245" s="2" t="s">
        <v>3419</v>
      </c>
      <c r="K245" s="2" t="s">
        <v>3419</v>
      </c>
      <c r="L245" s="2">
        <v>5035.4315999999999</v>
      </c>
      <c r="M245" s="1" t="s">
        <v>7705</v>
      </c>
      <c r="N245" s="34" t="s">
        <v>631</v>
      </c>
      <c r="O245" s="7" t="s">
        <v>870</v>
      </c>
      <c r="P245" s="26" t="s">
        <v>1415</v>
      </c>
      <c r="Q245" s="27" t="s">
        <v>1418</v>
      </c>
      <c r="R245" s="27">
        <v>1</v>
      </c>
      <c r="S245" s="27">
        <v>2</v>
      </c>
      <c r="T245" s="6"/>
    </row>
    <row r="246" spans="1:20">
      <c r="A246" s="7">
        <v>239</v>
      </c>
      <c r="B246" s="7" t="s">
        <v>6192</v>
      </c>
      <c r="C246" s="7" t="s">
        <v>1106</v>
      </c>
      <c r="D246" s="2" t="s">
        <v>2030</v>
      </c>
      <c r="E246" s="2" t="s">
        <v>5638</v>
      </c>
      <c r="F246" s="2" t="s">
        <v>3419</v>
      </c>
      <c r="G246" s="2" t="s">
        <v>3419</v>
      </c>
      <c r="H246" s="2" t="s">
        <v>3419</v>
      </c>
      <c r="I246" s="2" t="s">
        <v>3419</v>
      </c>
      <c r="J246" s="2" t="s">
        <v>3419</v>
      </c>
      <c r="K246" s="2" t="s">
        <v>3419</v>
      </c>
      <c r="L246" s="2">
        <v>5038.3867</v>
      </c>
      <c r="M246" s="1" t="s">
        <v>7705</v>
      </c>
      <c r="N246" s="35" t="s">
        <v>673</v>
      </c>
      <c r="O246" s="7" t="s">
        <v>1106</v>
      </c>
      <c r="P246" s="26" t="s">
        <v>1415</v>
      </c>
      <c r="Q246" s="27" t="s">
        <v>1418</v>
      </c>
      <c r="R246" s="27">
        <v>1</v>
      </c>
      <c r="S246" s="27">
        <v>2</v>
      </c>
      <c r="T246" s="6"/>
    </row>
    <row r="247" spans="1:20">
      <c r="A247" s="7">
        <v>240</v>
      </c>
      <c r="B247" s="7" t="s">
        <v>6193</v>
      </c>
      <c r="C247" s="7" t="s">
        <v>1105</v>
      </c>
      <c r="D247" s="2" t="s">
        <v>2031</v>
      </c>
      <c r="E247" s="2" t="s">
        <v>5639</v>
      </c>
      <c r="F247" s="2" t="s">
        <v>3419</v>
      </c>
      <c r="G247" s="2" t="s">
        <v>3419</v>
      </c>
      <c r="H247" s="2" t="s">
        <v>3419</v>
      </c>
      <c r="I247" s="2" t="s">
        <v>3419</v>
      </c>
      <c r="J247" s="2" t="s">
        <v>3419</v>
      </c>
      <c r="K247" s="2" t="s">
        <v>3419</v>
      </c>
      <c r="L247" s="2">
        <v>5038.3855000000003</v>
      </c>
      <c r="M247" s="1" t="s">
        <v>7705</v>
      </c>
      <c r="N247" s="35" t="s">
        <v>652</v>
      </c>
      <c r="O247" s="7" t="s">
        <v>1105</v>
      </c>
      <c r="P247" s="26" t="s">
        <v>1415</v>
      </c>
      <c r="Q247" s="27" t="s">
        <v>1418</v>
      </c>
      <c r="R247" s="27">
        <v>1</v>
      </c>
      <c r="S247" s="27">
        <v>2</v>
      </c>
      <c r="T247" s="6"/>
    </row>
    <row r="248" spans="1:20">
      <c r="A248" s="7">
        <v>241</v>
      </c>
      <c r="B248" s="7" t="s">
        <v>6194</v>
      </c>
      <c r="C248" s="7" t="s">
        <v>1166</v>
      </c>
      <c r="D248" s="2" t="s">
        <v>2032</v>
      </c>
      <c r="E248" s="2" t="s">
        <v>5640</v>
      </c>
      <c r="F248" s="2" t="s">
        <v>3419</v>
      </c>
      <c r="G248" s="2" t="s">
        <v>3419</v>
      </c>
      <c r="H248" s="2" t="s">
        <v>3419</v>
      </c>
      <c r="I248" s="2" t="s">
        <v>3419</v>
      </c>
      <c r="J248" s="2" t="s">
        <v>3419</v>
      </c>
      <c r="K248" s="2" t="s">
        <v>3419</v>
      </c>
      <c r="L248" s="2">
        <v>4486.585</v>
      </c>
      <c r="M248" s="1" t="s">
        <v>7699</v>
      </c>
      <c r="N248" s="32" t="s">
        <v>298</v>
      </c>
      <c r="O248" s="7" t="s">
        <v>1166</v>
      </c>
      <c r="P248" s="26" t="s">
        <v>1415</v>
      </c>
      <c r="Q248" s="27" t="s">
        <v>1418</v>
      </c>
      <c r="R248" s="27">
        <v>1</v>
      </c>
      <c r="S248" s="27">
        <v>2</v>
      </c>
      <c r="T248" s="6"/>
    </row>
    <row r="249" spans="1:20">
      <c r="A249" s="7">
        <v>242</v>
      </c>
      <c r="B249" s="7" t="s">
        <v>6195</v>
      </c>
      <c r="C249" s="7" t="s">
        <v>963</v>
      </c>
      <c r="D249" s="2" t="s">
        <v>2033</v>
      </c>
      <c r="E249" s="2" t="s">
        <v>5641</v>
      </c>
      <c r="F249" s="2" t="s">
        <v>3419</v>
      </c>
      <c r="G249" s="2" t="s">
        <v>3419</v>
      </c>
      <c r="H249" s="2" t="s">
        <v>3419</v>
      </c>
      <c r="I249" s="2" t="s">
        <v>3419</v>
      </c>
      <c r="J249" s="2" t="s">
        <v>3419</v>
      </c>
      <c r="K249" s="2" t="s">
        <v>3419</v>
      </c>
      <c r="L249" s="2">
        <v>4482.2883000000002</v>
      </c>
      <c r="M249" s="1" t="s">
        <v>7699</v>
      </c>
      <c r="N249" s="32" t="s">
        <v>299</v>
      </c>
      <c r="O249" s="7" t="s">
        <v>963</v>
      </c>
      <c r="P249" s="26" t="s">
        <v>1415</v>
      </c>
      <c r="Q249" s="27" t="s">
        <v>1418</v>
      </c>
      <c r="R249" s="27">
        <v>1</v>
      </c>
      <c r="S249" s="27">
        <v>2</v>
      </c>
      <c r="T249" s="6"/>
    </row>
    <row r="250" spans="1:20">
      <c r="A250" s="7">
        <v>243</v>
      </c>
      <c r="B250" s="7" t="s">
        <v>6196</v>
      </c>
      <c r="C250" s="7" t="s">
        <v>989</v>
      </c>
      <c r="D250" s="2" t="s">
        <v>2034</v>
      </c>
      <c r="E250" s="2" t="s">
        <v>5642</v>
      </c>
      <c r="F250" s="2" t="s">
        <v>3419</v>
      </c>
      <c r="G250" s="2" t="s">
        <v>3419</v>
      </c>
      <c r="H250" s="2" t="s">
        <v>3419</v>
      </c>
      <c r="I250" s="2" t="s">
        <v>3419</v>
      </c>
      <c r="J250" s="2" t="s">
        <v>3419</v>
      </c>
      <c r="K250" s="2" t="s">
        <v>3419</v>
      </c>
      <c r="L250" s="2">
        <v>4487.4913999999999</v>
      </c>
      <c r="M250" s="1" t="s">
        <v>7699</v>
      </c>
      <c r="N250" s="32" t="s">
        <v>300</v>
      </c>
      <c r="O250" s="7" t="s">
        <v>989</v>
      </c>
      <c r="P250" s="26" t="s">
        <v>1415</v>
      </c>
      <c r="Q250" s="27" t="s">
        <v>1418</v>
      </c>
      <c r="R250" s="27">
        <v>1</v>
      </c>
      <c r="S250" s="27">
        <v>2</v>
      </c>
      <c r="T250" s="6"/>
    </row>
    <row r="251" spans="1:20">
      <c r="A251" s="7">
        <v>244</v>
      </c>
      <c r="B251" s="7" t="s">
        <v>6197</v>
      </c>
      <c r="C251" s="7" t="s">
        <v>980</v>
      </c>
      <c r="D251" s="2" t="s">
        <v>2035</v>
      </c>
      <c r="E251" s="2" t="s">
        <v>5643</v>
      </c>
      <c r="F251" s="2" t="s">
        <v>3419</v>
      </c>
      <c r="G251" s="2" t="s">
        <v>3419</v>
      </c>
      <c r="H251" s="2" t="s">
        <v>3419</v>
      </c>
      <c r="I251" s="2" t="s">
        <v>3419</v>
      </c>
      <c r="J251" s="2" t="s">
        <v>3419</v>
      </c>
      <c r="K251" s="2" t="s">
        <v>3419</v>
      </c>
      <c r="L251" s="2">
        <v>4487.5932000000003</v>
      </c>
      <c r="M251" s="1" t="s">
        <v>7699</v>
      </c>
      <c r="N251" s="32" t="s">
        <v>301</v>
      </c>
      <c r="O251" s="7" t="s">
        <v>980</v>
      </c>
      <c r="P251" s="26" t="s">
        <v>1415</v>
      </c>
      <c r="Q251" s="27" t="s">
        <v>1418</v>
      </c>
      <c r="R251" s="27">
        <v>1</v>
      </c>
      <c r="S251" s="27">
        <v>2</v>
      </c>
      <c r="T251" s="6"/>
    </row>
    <row r="252" spans="1:20">
      <c r="A252" s="7">
        <v>245</v>
      </c>
      <c r="B252" s="7" t="s">
        <v>6198</v>
      </c>
      <c r="C252" s="7" t="s">
        <v>972</v>
      </c>
      <c r="D252" s="2" t="s">
        <v>2036</v>
      </c>
      <c r="E252" s="2" t="s">
        <v>5644</v>
      </c>
      <c r="F252" s="2" t="s">
        <v>3419</v>
      </c>
      <c r="G252" s="2" t="s">
        <v>3419</v>
      </c>
      <c r="H252" s="2" t="s">
        <v>3419</v>
      </c>
      <c r="I252" s="2" t="s">
        <v>3419</v>
      </c>
      <c r="J252" s="2" t="s">
        <v>3419</v>
      </c>
      <c r="K252" s="2" t="s">
        <v>3419</v>
      </c>
      <c r="L252" s="2">
        <v>4484.3620000000001</v>
      </c>
      <c r="M252" s="1" t="s">
        <v>7699</v>
      </c>
      <c r="N252" s="32" t="s">
        <v>302</v>
      </c>
      <c r="O252" s="7" t="s">
        <v>972</v>
      </c>
      <c r="P252" s="26" t="s">
        <v>1415</v>
      </c>
      <c r="Q252" s="27" t="s">
        <v>1418</v>
      </c>
      <c r="R252" s="27">
        <v>1</v>
      </c>
      <c r="S252" s="27">
        <v>2</v>
      </c>
      <c r="T252" s="6"/>
    </row>
    <row r="253" spans="1:20">
      <c r="A253" s="7">
        <v>246</v>
      </c>
      <c r="B253" s="7" t="s">
        <v>6199</v>
      </c>
      <c r="C253" s="7" t="s">
        <v>982</v>
      </c>
      <c r="D253" s="2" t="s">
        <v>2037</v>
      </c>
      <c r="E253" s="2" t="s">
        <v>5645</v>
      </c>
      <c r="F253" s="2" t="s">
        <v>3419</v>
      </c>
      <c r="G253" s="2" t="s">
        <v>3419</v>
      </c>
      <c r="H253" s="2" t="s">
        <v>3419</v>
      </c>
      <c r="I253" s="2" t="s">
        <v>3419</v>
      </c>
      <c r="J253" s="2" t="s">
        <v>3419</v>
      </c>
      <c r="K253" s="2" t="s">
        <v>3419</v>
      </c>
      <c r="L253" s="2">
        <v>4482.3984</v>
      </c>
      <c r="M253" s="1" t="s">
        <v>7699</v>
      </c>
      <c r="N253" s="32" t="s">
        <v>304</v>
      </c>
      <c r="O253" s="7" t="s">
        <v>982</v>
      </c>
      <c r="P253" s="26" t="s">
        <v>1415</v>
      </c>
      <c r="Q253" s="27" t="s">
        <v>1418</v>
      </c>
      <c r="R253" s="27">
        <v>1</v>
      </c>
      <c r="S253" s="27">
        <v>2</v>
      </c>
      <c r="T253" s="6"/>
    </row>
    <row r="254" spans="1:20">
      <c r="A254" s="7">
        <v>247</v>
      </c>
      <c r="B254" s="7" t="s">
        <v>6200</v>
      </c>
      <c r="C254" s="7" t="s">
        <v>987</v>
      </c>
      <c r="D254" s="2" t="s">
        <v>2038</v>
      </c>
      <c r="E254" s="2" t="s">
        <v>5646</v>
      </c>
      <c r="F254" s="2" t="s">
        <v>3419</v>
      </c>
      <c r="G254" s="2" t="s">
        <v>3419</v>
      </c>
      <c r="H254" s="2" t="s">
        <v>3419</v>
      </c>
      <c r="I254" s="2" t="s">
        <v>3419</v>
      </c>
      <c r="J254" s="2" t="s">
        <v>3419</v>
      </c>
      <c r="K254" s="2" t="s">
        <v>3419</v>
      </c>
      <c r="L254" s="2">
        <v>4484.8037999999997</v>
      </c>
      <c r="M254" s="1" t="s">
        <v>7699</v>
      </c>
      <c r="N254" s="32" t="s">
        <v>305</v>
      </c>
      <c r="O254" s="7" t="s">
        <v>987</v>
      </c>
      <c r="P254" s="26" t="s">
        <v>1415</v>
      </c>
      <c r="Q254" s="27" t="s">
        <v>1418</v>
      </c>
      <c r="R254" s="27">
        <v>1</v>
      </c>
      <c r="S254" s="27">
        <v>2</v>
      </c>
      <c r="T254" s="6"/>
    </row>
    <row r="255" spans="1:20">
      <c r="A255" s="7">
        <v>248</v>
      </c>
      <c r="B255" s="7" t="s">
        <v>6201</v>
      </c>
      <c r="C255" s="7" t="s">
        <v>997</v>
      </c>
      <c r="D255" s="2" t="s">
        <v>2039</v>
      </c>
      <c r="E255" s="2" t="s">
        <v>5647</v>
      </c>
      <c r="F255" s="2" t="s">
        <v>3419</v>
      </c>
      <c r="G255" s="2" t="s">
        <v>3419</v>
      </c>
      <c r="H255" s="2" t="s">
        <v>3419</v>
      </c>
      <c r="I255" s="2" t="s">
        <v>3419</v>
      </c>
      <c r="J255" s="2" t="s">
        <v>3419</v>
      </c>
      <c r="K255" s="2" t="s">
        <v>3419</v>
      </c>
      <c r="L255" s="2">
        <v>4487.5716000000002</v>
      </c>
      <c r="M255" s="1" t="s">
        <v>7699</v>
      </c>
      <c r="N255" s="32" t="s">
        <v>307</v>
      </c>
      <c r="O255" s="7" t="s">
        <v>997</v>
      </c>
      <c r="P255" s="26" t="s">
        <v>1415</v>
      </c>
      <c r="Q255" s="27" t="s">
        <v>1418</v>
      </c>
      <c r="R255" s="27">
        <v>1</v>
      </c>
      <c r="S255" s="27">
        <v>2</v>
      </c>
      <c r="T255" s="6"/>
    </row>
    <row r="256" spans="1:20">
      <c r="A256" s="7">
        <v>249</v>
      </c>
      <c r="B256" s="7" t="s">
        <v>6202</v>
      </c>
      <c r="C256" s="7" t="s">
        <v>981</v>
      </c>
      <c r="D256" s="2" t="s">
        <v>2040</v>
      </c>
      <c r="E256" s="2" t="s">
        <v>5648</v>
      </c>
      <c r="F256" s="2" t="s">
        <v>3419</v>
      </c>
      <c r="G256" s="2" t="s">
        <v>3419</v>
      </c>
      <c r="H256" s="2" t="s">
        <v>3419</v>
      </c>
      <c r="I256" s="2" t="s">
        <v>3419</v>
      </c>
      <c r="J256" s="2" t="s">
        <v>3419</v>
      </c>
      <c r="K256" s="2" t="s">
        <v>3419</v>
      </c>
      <c r="L256" s="2">
        <v>4487.2488999999996</v>
      </c>
      <c r="M256" s="1" t="s">
        <v>7699</v>
      </c>
      <c r="N256" s="33" t="s">
        <v>297</v>
      </c>
      <c r="O256" s="7" t="s">
        <v>981</v>
      </c>
      <c r="P256" s="26" t="s">
        <v>1415</v>
      </c>
      <c r="Q256" s="27" t="s">
        <v>1418</v>
      </c>
      <c r="R256" s="27">
        <v>1</v>
      </c>
      <c r="S256" s="27">
        <v>2</v>
      </c>
      <c r="T256" s="6"/>
    </row>
    <row r="257" spans="1:20">
      <c r="A257" s="7">
        <v>250</v>
      </c>
      <c r="B257" s="7" t="s">
        <v>6203</v>
      </c>
      <c r="C257" s="7" t="s">
        <v>973</v>
      </c>
      <c r="D257" s="2" t="s">
        <v>2041</v>
      </c>
      <c r="E257" s="2" t="s">
        <v>5649</v>
      </c>
      <c r="F257" s="2" t="s">
        <v>3419</v>
      </c>
      <c r="G257" s="2" t="s">
        <v>3419</v>
      </c>
      <c r="H257" s="2" t="s">
        <v>3419</v>
      </c>
      <c r="I257" s="2" t="s">
        <v>3419</v>
      </c>
      <c r="J257" s="2" t="s">
        <v>3419</v>
      </c>
      <c r="K257" s="2" t="s">
        <v>3419</v>
      </c>
      <c r="L257" s="2">
        <v>4487.2461000000003</v>
      </c>
      <c r="M257" s="1" t="s">
        <v>7699</v>
      </c>
      <c r="N257" s="33" t="s">
        <v>295</v>
      </c>
      <c r="O257" s="7" t="s">
        <v>973</v>
      </c>
      <c r="P257" s="26" t="s">
        <v>1415</v>
      </c>
      <c r="Q257" s="27" t="s">
        <v>1418</v>
      </c>
      <c r="R257" s="27">
        <v>1</v>
      </c>
      <c r="S257" s="27">
        <v>2</v>
      </c>
      <c r="T257" s="6"/>
    </row>
    <row r="258" spans="1:20">
      <c r="A258" s="7">
        <v>251</v>
      </c>
      <c r="B258" s="7" t="s">
        <v>6204</v>
      </c>
      <c r="C258" s="7" t="s">
        <v>1363</v>
      </c>
      <c r="D258" s="2" t="s">
        <v>2042</v>
      </c>
      <c r="E258" s="2" t="s">
        <v>5650</v>
      </c>
      <c r="F258" s="2" t="s">
        <v>3419</v>
      </c>
      <c r="G258" s="2" t="s">
        <v>3419</v>
      </c>
      <c r="H258" s="2" t="s">
        <v>3419</v>
      </c>
      <c r="I258" s="2" t="s">
        <v>3419</v>
      </c>
      <c r="J258" s="2" t="s">
        <v>3419</v>
      </c>
      <c r="K258" s="2" t="s">
        <v>3419</v>
      </c>
      <c r="L258" s="2">
        <v>4327.0209999999997</v>
      </c>
      <c r="M258" s="1" t="s">
        <v>7704</v>
      </c>
      <c r="N258" s="34" t="s">
        <v>396</v>
      </c>
      <c r="O258" s="7" t="s">
        <v>1363</v>
      </c>
      <c r="P258" s="26" t="s">
        <v>1415</v>
      </c>
      <c r="Q258" s="27" t="s">
        <v>1418</v>
      </c>
      <c r="R258" s="27">
        <v>1</v>
      </c>
      <c r="S258" s="27">
        <v>2</v>
      </c>
      <c r="T258" s="6"/>
    </row>
    <row r="259" spans="1:20">
      <c r="A259" s="7">
        <v>252</v>
      </c>
      <c r="B259" s="7" t="s">
        <v>6205</v>
      </c>
      <c r="C259" s="7" t="s">
        <v>1364</v>
      </c>
      <c r="D259" s="2" t="s">
        <v>2043</v>
      </c>
      <c r="E259" s="2" t="s">
        <v>5651</v>
      </c>
      <c r="F259" s="2" t="s">
        <v>3419</v>
      </c>
      <c r="G259" s="2" t="s">
        <v>3419</v>
      </c>
      <c r="H259" s="2" t="s">
        <v>3419</v>
      </c>
      <c r="I259" s="2" t="s">
        <v>3419</v>
      </c>
      <c r="J259" s="2" t="s">
        <v>3419</v>
      </c>
      <c r="K259" s="2" t="s">
        <v>3419</v>
      </c>
      <c r="L259" s="2">
        <v>4326.4038</v>
      </c>
      <c r="M259" s="1" t="s">
        <v>7704</v>
      </c>
      <c r="N259" s="34" t="s">
        <v>398</v>
      </c>
      <c r="O259" s="7" t="s">
        <v>1364</v>
      </c>
      <c r="P259" s="26" t="s">
        <v>1415</v>
      </c>
      <c r="Q259" s="27" t="s">
        <v>1418</v>
      </c>
      <c r="R259" s="27">
        <v>1</v>
      </c>
      <c r="S259" s="27">
        <v>2</v>
      </c>
      <c r="T259" s="6"/>
    </row>
    <row r="260" spans="1:20">
      <c r="A260" s="7">
        <v>253</v>
      </c>
      <c r="B260" s="7" t="s">
        <v>6206</v>
      </c>
      <c r="C260" s="7" t="s">
        <v>1365</v>
      </c>
      <c r="D260" s="2" t="s">
        <v>2044</v>
      </c>
      <c r="E260" s="2" t="s">
        <v>5652</v>
      </c>
      <c r="F260" s="2" t="s">
        <v>3419</v>
      </c>
      <c r="G260" s="2" t="s">
        <v>3419</v>
      </c>
      <c r="H260" s="2" t="s">
        <v>3419</v>
      </c>
      <c r="I260" s="2" t="s">
        <v>3419</v>
      </c>
      <c r="J260" s="2" t="s">
        <v>3419</v>
      </c>
      <c r="K260" s="2" t="s">
        <v>3419</v>
      </c>
      <c r="L260" s="2">
        <v>4326.7362000000003</v>
      </c>
      <c r="M260" s="1" t="s">
        <v>7704</v>
      </c>
      <c r="N260" s="34" t="s">
        <v>400</v>
      </c>
      <c r="O260" s="7" t="s">
        <v>1365</v>
      </c>
      <c r="P260" s="26" t="s">
        <v>1415</v>
      </c>
      <c r="Q260" s="27" t="s">
        <v>1418</v>
      </c>
      <c r="R260" s="27">
        <v>1</v>
      </c>
      <c r="S260" s="27">
        <v>2</v>
      </c>
      <c r="T260" s="6"/>
    </row>
    <row r="261" spans="1:20">
      <c r="A261" s="7">
        <v>254</v>
      </c>
      <c r="B261" s="7" t="s">
        <v>6207</v>
      </c>
      <c r="C261" s="7" t="s">
        <v>1366</v>
      </c>
      <c r="D261" s="2" t="s">
        <v>2045</v>
      </c>
      <c r="E261" s="2" t="s">
        <v>5653</v>
      </c>
      <c r="F261" s="2" t="s">
        <v>3419</v>
      </c>
      <c r="G261" s="2" t="s">
        <v>3419</v>
      </c>
      <c r="H261" s="2" t="s">
        <v>3419</v>
      </c>
      <c r="I261" s="2" t="s">
        <v>3419</v>
      </c>
      <c r="J261" s="2" t="s">
        <v>3419</v>
      </c>
      <c r="K261" s="2" t="s">
        <v>3419</v>
      </c>
      <c r="L261" s="2">
        <v>4330.3766999999998</v>
      </c>
      <c r="M261" s="1" t="s">
        <v>7704</v>
      </c>
      <c r="N261" s="34" t="s">
        <v>402</v>
      </c>
      <c r="O261" s="7" t="s">
        <v>1366</v>
      </c>
      <c r="P261" s="26" t="s">
        <v>1415</v>
      </c>
      <c r="Q261" s="27" t="s">
        <v>1418</v>
      </c>
      <c r="R261" s="27">
        <v>1</v>
      </c>
      <c r="S261" s="27">
        <v>2</v>
      </c>
      <c r="T261" s="6"/>
    </row>
    <row r="262" spans="1:20">
      <c r="A262" s="7">
        <v>255</v>
      </c>
      <c r="B262" s="7" t="s">
        <v>6208</v>
      </c>
      <c r="C262" s="7" t="s">
        <v>1367</v>
      </c>
      <c r="D262" s="2" t="s">
        <v>2046</v>
      </c>
      <c r="E262" s="2" t="s">
        <v>5654</v>
      </c>
      <c r="F262" s="2" t="s">
        <v>3419</v>
      </c>
      <c r="G262" s="2" t="s">
        <v>3419</v>
      </c>
      <c r="H262" s="2" t="s">
        <v>3419</v>
      </c>
      <c r="I262" s="2" t="s">
        <v>3419</v>
      </c>
      <c r="J262" s="2" t="s">
        <v>3419</v>
      </c>
      <c r="K262" s="2" t="s">
        <v>3419</v>
      </c>
      <c r="L262" s="2">
        <v>4326.0716000000002</v>
      </c>
      <c r="M262" s="1" t="s">
        <v>7704</v>
      </c>
      <c r="N262" s="34" t="s">
        <v>404</v>
      </c>
      <c r="O262" s="7" t="s">
        <v>1367</v>
      </c>
      <c r="P262" s="26" t="s">
        <v>1415</v>
      </c>
      <c r="Q262" s="27" t="s">
        <v>1418</v>
      </c>
      <c r="R262" s="27">
        <v>1</v>
      </c>
      <c r="S262" s="27">
        <v>2</v>
      </c>
      <c r="T262" s="6"/>
    </row>
    <row r="263" spans="1:20">
      <c r="A263" s="7">
        <v>256</v>
      </c>
      <c r="B263" s="7" t="s">
        <v>6209</v>
      </c>
      <c r="C263" s="7" t="s">
        <v>1368</v>
      </c>
      <c r="D263" s="2" t="s">
        <v>2047</v>
      </c>
      <c r="E263" s="2" t="s">
        <v>5655</v>
      </c>
      <c r="F263" s="2" t="s">
        <v>3419</v>
      </c>
      <c r="G263" s="2" t="s">
        <v>3419</v>
      </c>
      <c r="H263" s="2" t="s">
        <v>3419</v>
      </c>
      <c r="I263" s="2" t="s">
        <v>3419</v>
      </c>
      <c r="J263" s="2" t="s">
        <v>3419</v>
      </c>
      <c r="K263" s="2" t="s">
        <v>3419</v>
      </c>
      <c r="L263" s="2">
        <v>4327.4780000000001</v>
      </c>
      <c r="M263" s="1" t="s">
        <v>7704</v>
      </c>
      <c r="N263" s="34" t="s">
        <v>406</v>
      </c>
      <c r="O263" s="7" t="s">
        <v>1368</v>
      </c>
      <c r="P263" s="26" t="s">
        <v>1415</v>
      </c>
      <c r="Q263" s="27" t="s">
        <v>1418</v>
      </c>
      <c r="R263" s="27">
        <v>1</v>
      </c>
      <c r="S263" s="27">
        <v>2</v>
      </c>
      <c r="T263" s="6"/>
    </row>
    <row r="264" spans="1:20">
      <c r="A264" s="7">
        <v>257</v>
      </c>
      <c r="B264" s="7" t="s">
        <v>6210</v>
      </c>
      <c r="C264" s="7" t="s">
        <v>1369</v>
      </c>
      <c r="D264" s="2" t="s">
        <v>2048</v>
      </c>
      <c r="E264" s="2" t="s">
        <v>5656</v>
      </c>
      <c r="F264" s="2" t="s">
        <v>3419</v>
      </c>
      <c r="G264" s="2" t="s">
        <v>3419</v>
      </c>
      <c r="H264" s="2" t="s">
        <v>3419</v>
      </c>
      <c r="I264" s="2" t="s">
        <v>3419</v>
      </c>
      <c r="J264" s="2" t="s">
        <v>3419</v>
      </c>
      <c r="K264" s="2" t="s">
        <v>3419</v>
      </c>
      <c r="L264" s="2">
        <v>4326.4767000000002</v>
      </c>
      <c r="M264" s="1" t="s">
        <v>7704</v>
      </c>
      <c r="N264" s="34" t="s">
        <v>408</v>
      </c>
      <c r="O264" s="7" t="s">
        <v>1369</v>
      </c>
      <c r="P264" s="26" t="s">
        <v>1415</v>
      </c>
      <c r="Q264" s="27" t="s">
        <v>1418</v>
      </c>
      <c r="R264" s="27">
        <v>1</v>
      </c>
      <c r="S264" s="27">
        <v>2</v>
      </c>
      <c r="T264" s="6"/>
    </row>
    <row r="265" spans="1:20">
      <c r="A265" s="7">
        <v>258</v>
      </c>
      <c r="B265" s="7" t="s">
        <v>6211</v>
      </c>
      <c r="C265" s="7" t="s">
        <v>1370</v>
      </c>
      <c r="D265" s="2" t="s">
        <v>2049</v>
      </c>
      <c r="E265" s="2" t="s">
        <v>5657</v>
      </c>
      <c r="F265" s="2" t="s">
        <v>3419</v>
      </c>
      <c r="G265" s="2" t="s">
        <v>3419</v>
      </c>
      <c r="H265" s="2" t="s">
        <v>3419</v>
      </c>
      <c r="I265" s="2" t="s">
        <v>3419</v>
      </c>
      <c r="J265" s="2" t="s">
        <v>3419</v>
      </c>
      <c r="K265" s="2" t="s">
        <v>3419</v>
      </c>
      <c r="L265" s="2">
        <v>4327.0807000000004</v>
      </c>
      <c r="M265" s="1" t="s">
        <v>7704</v>
      </c>
      <c r="N265" s="34" t="s">
        <v>410</v>
      </c>
      <c r="O265" s="7" t="s">
        <v>1370</v>
      </c>
      <c r="P265" s="26" t="s">
        <v>1415</v>
      </c>
      <c r="Q265" s="27" t="s">
        <v>1418</v>
      </c>
      <c r="R265" s="27">
        <v>1</v>
      </c>
      <c r="S265" s="27">
        <v>2</v>
      </c>
      <c r="T265" s="6"/>
    </row>
    <row r="266" spans="1:20">
      <c r="A266" s="7">
        <v>259</v>
      </c>
      <c r="B266" s="7" t="s">
        <v>6212</v>
      </c>
      <c r="C266" s="7" t="s">
        <v>1371</v>
      </c>
      <c r="D266" s="2" t="s">
        <v>2050</v>
      </c>
      <c r="E266" s="2" t="s">
        <v>5658</v>
      </c>
      <c r="F266" s="2" t="s">
        <v>3419</v>
      </c>
      <c r="G266" s="2" t="s">
        <v>3419</v>
      </c>
      <c r="H266" s="2" t="s">
        <v>3419</v>
      </c>
      <c r="I266" s="2" t="s">
        <v>3419</v>
      </c>
      <c r="J266" s="2" t="s">
        <v>3419</v>
      </c>
      <c r="K266" s="2" t="s">
        <v>3419</v>
      </c>
      <c r="L266" s="2">
        <v>4329.1111000000001</v>
      </c>
      <c r="M266" s="1" t="s">
        <v>7704</v>
      </c>
      <c r="N266" s="35" t="s">
        <v>394</v>
      </c>
      <c r="O266" s="7" t="s">
        <v>1371</v>
      </c>
      <c r="P266" s="26" t="s">
        <v>1415</v>
      </c>
      <c r="Q266" s="27" t="s">
        <v>1418</v>
      </c>
      <c r="R266" s="27">
        <v>1</v>
      </c>
      <c r="S266" s="27">
        <v>2</v>
      </c>
      <c r="T266" s="6"/>
    </row>
    <row r="267" spans="1:20">
      <c r="A267" s="7">
        <v>260</v>
      </c>
      <c r="B267" s="7" t="s">
        <v>6213</v>
      </c>
      <c r="C267" s="7" t="s">
        <v>1372</v>
      </c>
      <c r="D267" s="2" t="s">
        <v>2051</v>
      </c>
      <c r="E267" s="2" t="s">
        <v>5659</v>
      </c>
      <c r="F267" s="2" t="s">
        <v>3419</v>
      </c>
      <c r="G267" s="2" t="s">
        <v>3419</v>
      </c>
      <c r="H267" s="2" t="s">
        <v>3419</v>
      </c>
      <c r="I267" s="2" t="s">
        <v>3419</v>
      </c>
      <c r="J267" s="2" t="s">
        <v>3419</v>
      </c>
      <c r="K267" s="2" t="s">
        <v>3419</v>
      </c>
      <c r="L267" s="2">
        <v>4329.7919000000002</v>
      </c>
      <c r="M267" s="1" t="s">
        <v>7704</v>
      </c>
      <c r="N267" s="35" t="s">
        <v>392</v>
      </c>
      <c r="O267" s="7" t="s">
        <v>1372</v>
      </c>
      <c r="P267" s="26" t="s">
        <v>1415</v>
      </c>
      <c r="Q267" s="27" t="s">
        <v>1418</v>
      </c>
      <c r="R267" s="27">
        <v>1</v>
      </c>
      <c r="S267" s="27">
        <v>2</v>
      </c>
      <c r="T267" s="6"/>
    </row>
    <row r="268" spans="1:20">
      <c r="A268" s="7">
        <v>261</v>
      </c>
      <c r="B268" s="7" t="s">
        <v>6214</v>
      </c>
      <c r="C268" s="7" t="s">
        <v>722</v>
      </c>
      <c r="D268" s="2" t="s">
        <v>2052</v>
      </c>
      <c r="E268" s="2" t="s">
        <v>5660</v>
      </c>
      <c r="F268" s="2" t="s">
        <v>3419</v>
      </c>
      <c r="G268" s="2" t="s">
        <v>3419</v>
      </c>
      <c r="H268" s="2" t="s">
        <v>3419</v>
      </c>
      <c r="I268" s="2" t="s">
        <v>3419</v>
      </c>
      <c r="J268" s="2" t="s">
        <v>3419</v>
      </c>
      <c r="K268" s="2" t="s">
        <v>3419</v>
      </c>
      <c r="L268" s="2">
        <v>4348.7924000000003</v>
      </c>
      <c r="M268" s="1" t="s">
        <v>7704</v>
      </c>
      <c r="N268" s="36" t="s">
        <v>256</v>
      </c>
      <c r="O268" s="7" t="s">
        <v>722</v>
      </c>
      <c r="P268" s="26" t="s">
        <v>1415</v>
      </c>
      <c r="Q268" s="27" t="s">
        <v>1418</v>
      </c>
      <c r="R268" s="27" t="s">
        <v>1418</v>
      </c>
      <c r="S268" s="27">
        <v>2</v>
      </c>
      <c r="T268" s="6" t="s">
        <v>1421</v>
      </c>
    </row>
    <row r="269" spans="1:20">
      <c r="A269" s="7">
        <v>262</v>
      </c>
      <c r="B269" s="7" t="s">
        <v>6215</v>
      </c>
      <c r="C269" s="7" t="s">
        <v>1422</v>
      </c>
      <c r="D269" s="2" t="s">
        <v>2053</v>
      </c>
      <c r="E269" s="2" t="s">
        <v>5661</v>
      </c>
      <c r="F269" s="2" t="s">
        <v>3419</v>
      </c>
      <c r="G269" s="2" t="s">
        <v>3419</v>
      </c>
      <c r="H269" s="2" t="s">
        <v>3419</v>
      </c>
      <c r="I269" s="2" t="s">
        <v>3419</v>
      </c>
      <c r="J269" s="2" t="s">
        <v>3419</v>
      </c>
      <c r="K269" s="2" t="s">
        <v>3419</v>
      </c>
      <c r="L269" s="2">
        <v>3918.9223000000002</v>
      </c>
      <c r="M269" s="1" t="s">
        <v>7699</v>
      </c>
      <c r="N269" s="36" t="s">
        <v>258</v>
      </c>
      <c r="O269" s="7" t="s">
        <v>1422</v>
      </c>
      <c r="P269" s="26" t="s">
        <v>1415</v>
      </c>
      <c r="Q269" s="27" t="s">
        <v>1418</v>
      </c>
      <c r="R269" s="27" t="s">
        <v>1418</v>
      </c>
      <c r="S269" s="27">
        <v>2</v>
      </c>
      <c r="T269" s="6" t="s">
        <v>1423</v>
      </c>
    </row>
    <row r="270" spans="1:20">
      <c r="A270" s="7">
        <v>263</v>
      </c>
      <c r="B270" s="7" t="s">
        <v>6216</v>
      </c>
      <c r="C270" s="7" t="s">
        <v>1424</v>
      </c>
      <c r="D270" s="2" t="s">
        <v>2054</v>
      </c>
      <c r="E270" s="2" t="s">
        <v>5662</v>
      </c>
      <c r="F270" s="2" t="s">
        <v>3419</v>
      </c>
      <c r="G270" s="2" t="s">
        <v>3419</v>
      </c>
      <c r="H270" s="2" t="s">
        <v>3419</v>
      </c>
      <c r="I270" s="2" t="s">
        <v>3419</v>
      </c>
      <c r="J270" s="2" t="s">
        <v>3419</v>
      </c>
      <c r="K270" s="2" t="s">
        <v>3419</v>
      </c>
      <c r="L270" s="2">
        <v>3358.1567</v>
      </c>
      <c r="M270" s="1" t="s">
        <v>7697</v>
      </c>
      <c r="N270" s="36" t="s">
        <v>260</v>
      </c>
      <c r="O270" s="7" t="s">
        <v>1424</v>
      </c>
      <c r="P270" s="26" t="s">
        <v>1415</v>
      </c>
      <c r="Q270" s="27" t="s">
        <v>1418</v>
      </c>
      <c r="R270" s="27" t="s">
        <v>1418</v>
      </c>
      <c r="S270" s="27">
        <v>2</v>
      </c>
      <c r="T270" s="6" t="s">
        <v>1425</v>
      </c>
    </row>
    <row r="271" spans="1:20">
      <c r="A271" s="7">
        <v>264</v>
      </c>
      <c r="B271" s="7" t="s">
        <v>6217</v>
      </c>
      <c r="C271" s="7" t="s">
        <v>1426</v>
      </c>
      <c r="D271" s="2" t="s">
        <v>2055</v>
      </c>
      <c r="E271" s="2" t="s">
        <v>5663</v>
      </c>
      <c r="F271" s="2" t="s">
        <v>3419</v>
      </c>
      <c r="G271" s="2" t="s">
        <v>3419</v>
      </c>
      <c r="H271" s="2" t="s">
        <v>3419</v>
      </c>
      <c r="I271" s="2" t="s">
        <v>3419</v>
      </c>
      <c r="J271" s="2" t="s">
        <v>3419</v>
      </c>
      <c r="K271" s="2" t="s">
        <v>3419</v>
      </c>
      <c r="L271" s="2">
        <v>4498.7901000000002</v>
      </c>
      <c r="M271" s="1" t="s">
        <v>7702</v>
      </c>
      <c r="N271" s="36" t="s">
        <v>264</v>
      </c>
      <c r="O271" s="7" t="s">
        <v>1426</v>
      </c>
      <c r="P271" s="26" t="s">
        <v>1415</v>
      </c>
      <c r="Q271" s="27" t="s">
        <v>1418</v>
      </c>
      <c r="R271" s="27" t="s">
        <v>1418</v>
      </c>
      <c r="S271" s="27">
        <v>2</v>
      </c>
      <c r="T271" s="6" t="s">
        <v>1427</v>
      </c>
    </row>
    <row r="272" spans="1:20">
      <c r="A272" s="7">
        <v>265</v>
      </c>
      <c r="B272" s="7" t="s">
        <v>6218</v>
      </c>
      <c r="C272" s="7" t="s">
        <v>1428</v>
      </c>
      <c r="D272" s="2" t="s">
        <v>2056</v>
      </c>
      <c r="E272" s="2" t="s">
        <v>5664</v>
      </c>
      <c r="F272" s="2" t="s">
        <v>3419</v>
      </c>
      <c r="G272" s="2" t="s">
        <v>3419</v>
      </c>
      <c r="H272" s="2" t="s">
        <v>3419</v>
      </c>
      <c r="I272" s="2" t="s">
        <v>3419</v>
      </c>
      <c r="J272" s="2" t="s">
        <v>3419</v>
      </c>
      <c r="K272" s="2" t="s">
        <v>3419</v>
      </c>
      <c r="L272" s="2">
        <v>4688.7169999999996</v>
      </c>
      <c r="M272" s="1" t="s">
        <v>7698</v>
      </c>
      <c r="N272" s="36" t="s">
        <v>266</v>
      </c>
      <c r="O272" s="7" t="s">
        <v>1428</v>
      </c>
      <c r="P272" s="26" t="s">
        <v>1415</v>
      </c>
      <c r="Q272" s="27" t="s">
        <v>1418</v>
      </c>
      <c r="R272" s="27" t="s">
        <v>1418</v>
      </c>
      <c r="S272" s="27">
        <v>2</v>
      </c>
      <c r="T272" s="6" t="s">
        <v>1429</v>
      </c>
    </row>
    <row r="273" spans="1:20">
      <c r="A273" s="7">
        <v>266</v>
      </c>
      <c r="B273" s="7" t="s">
        <v>6219</v>
      </c>
      <c r="C273" s="7" t="s">
        <v>1430</v>
      </c>
      <c r="D273" s="2" t="s">
        <v>2057</v>
      </c>
      <c r="E273" s="2" t="s">
        <v>5665</v>
      </c>
      <c r="F273" s="2" t="s">
        <v>3419</v>
      </c>
      <c r="G273" s="2" t="s">
        <v>3419</v>
      </c>
      <c r="H273" s="2" t="s">
        <v>3419</v>
      </c>
      <c r="I273" s="2" t="s">
        <v>3419</v>
      </c>
      <c r="J273" s="2" t="s">
        <v>3419</v>
      </c>
      <c r="K273" s="2" t="s">
        <v>3419</v>
      </c>
      <c r="L273" s="2">
        <v>5057.6655000000001</v>
      </c>
      <c r="M273" s="1" t="s">
        <v>7701</v>
      </c>
      <c r="N273" s="36" t="s">
        <v>268</v>
      </c>
      <c r="O273" s="7" t="s">
        <v>1430</v>
      </c>
      <c r="P273" s="26" t="s">
        <v>1415</v>
      </c>
      <c r="Q273" s="27" t="s">
        <v>1418</v>
      </c>
      <c r="R273" s="27" t="s">
        <v>1418</v>
      </c>
      <c r="S273" s="27">
        <v>2</v>
      </c>
      <c r="T273" s="6" t="s">
        <v>1431</v>
      </c>
    </row>
    <row r="274" spans="1:20">
      <c r="A274" s="7">
        <v>267</v>
      </c>
      <c r="B274" s="7" t="s">
        <v>6220</v>
      </c>
      <c r="C274" s="7" t="s">
        <v>1432</v>
      </c>
      <c r="D274" s="2" t="s">
        <v>2058</v>
      </c>
      <c r="E274" s="2" t="s">
        <v>5666</v>
      </c>
      <c r="F274" s="2" t="s">
        <v>3419</v>
      </c>
      <c r="G274" s="2" t="s">
        <v>3419</v>
      </c>
      <c r="H274" s="2" t="s">
        <v>3419</v>
      </c>
      <c r="I274" s="2" t="s">
        <v>3419</v>
      </c>
      <c r="J274" s="2" t="s">
        <v>3419</v>
      </c>
      <c r="K274" s="2" t="s">
        <v>3419</v>
      </c>
      <c r="L274" s="2">
        <v>3456.1158</v>
      </c>
      <c r="M274" s="1" t="s">
        <v>7705</v>
      </c>
      <c r="N274" s="36" t="s">
        <v>270</v>
      </c>
      <c r="O274" s="7" t="s">
        <v>1432</v>
      </c>
      <c r="P274" s="26" t="s">
        <v>1415</v>
      </c>
      <c r="Q274" s="27" t="s">
        <v>1418</v>
      </c>
      <c r="R274" s="27" t="s">
        <v>1418</v>
      </c>
      <c r="S274" s="27">
        <v>2</v>
      </c>
      <c r="T274" s="6" t="s">
        <v>1433</v>
      </c>
    </row>
    <row r="275" spans="1:20">
      <c r="A275" s="7">
        <v>268</v>
      </c>
      <c r="B275" s="7" t="s">
        <v>6221</v>
      </c>
      <c r="C275" s="7" t="s">
        <v>1373</v>
      </c>
      <c r="D275" s="2" t="s">
        <v>2059</v>
      </c>
      <c r="E275" s="2" t="s">
        <v>5667</v>
      </c>
      <c r="F275" s="2" t="s">
        <v>3419</v>
      </c>
      <c r="G275" s="2" t="s">
        <v>3419</v>
      </c>
      <c r="H275" s="2" t="s">
        <v>3419</v>
      </c>
      <c r="I275" s="2" t="s">
        <v>3419</v>
      </c>
      <c r="J275" s="2" t="s">
        <v>3419</v>
      </c>
      <c r="K275" s="2" t="s">
        <v>3419</v>
      </c>
      <c r="L275" s="2">
        <v>4290.8127000000004</v>
      </c>
      <c r="M275" s="1" t="s">
        <v>7699</v>
      </c>
      <c r="N275" s="37" t="s">
        <v>280</v>
      </c>
      <c r="O275" s="7" t="s">
        <v>1373</v>
      </c>
      <c r="P275" s="26" t="s">
        <v>1415</v>
      </c>
      <c r="Q275" s="27" t="s">
        <v>1418</v>
      </c>
      <c r="R275" s="27" t="s">
        <v>1418</v>
      </c>
      <c r="S275" s="27">
        <v>2</v>
      </c>
      <c r="T275" s="6" t="s">
        <v>1434</v>
      </c>
    </row>
    <row r="276" spans="1:20">
      <c r="A276" s="7">
        <v>269</v>
      </c>
      <c r="B276" s="7" t="s">
        <v>6222</v>
      </c>
      <c r="C276" s="7" t="s">
        <v>1374</v>
      </c>
      <c r="D276" s="2" t="s">
        <v>2060</v>
      </c>
      <c r="E276" s="2" t="s">
        <v>5668</v>
      </c>
      <c r="F276" s="2" t="s">
        <v>3419</v>
      </c>
      <c r="G276" s="2" t="s">
        <v>3419</v>
      </c>
      <c r="H276" s="2" t="s">
        <v>3419</v>
      </c>
      <c r="I276" s="2" t="s">
        <v>3419</v>
      </c>
      <c r="J276" s="2" t="s">
        <v>3419</v>
      </c>
      <c r="K276" s="2" t="s">
        <v>3419</v>
      </c>
      <c r="L276" s="2">
        <v>4290.5778</v>
      </c>
      <c r="M276" s="1" t="s">
        <v>7699</v>
      </c>
      <c r="N276" s="37" t="s">
        <v>272</v>
      </c>
      <c r="O276" s="7" t="s">
        <v>1374</v>
      </c>
      <c r="P276" s="26" t="s">
        <v>1415</v>
      </c>
      <c r="Q276" s="27" t="s">
        <v>1418</v>
      </c>
      <c r="R276" s="27" t="s">
        <v>1418</v>
      </c>
      <c r="S276" s="27">
        <v>2</v>
      </c>
      <c r="T276" s="6" t="s">
        <v>1435</v>
      </c>
    </row>
    <row r="277" spans="1:20">
      <c r="A277" s="7">
        <v>270</v>
      </c>
      <c r="B277" s="7" t="s">
        <v>6223</v>
      </c>
      <c r="C277" s="7" t="s">
        <v>1375</v>
      </c>
      <c r="D277" s="2" t="s">
        <v>2061</v>
      </c>
      <c r="E277" s="2" t="s">
        <v>5669</v>
      </c>
      <c r="F277" s="2" t="s">
        <v>3419</v>
      </c>
      <c r="G277" s="2" t="s">
        <v>3419</v>
      </c>
      <c r="H277" s="2" t="s">
        <v>3419</v>
      </c>
      <c r="I277" s="2" t="s">
        <v>3419</v>
      </c>
      <c r="J277" s="2" t="s">
        <v>3419</v>
      </c>
      <c r="K277" s="2" t="s">
        <v>3419</v>
      </c>
      <c r="L277" s="2">
        <v>5235.2947000000004</v>
      </c>
      <c r="M277" s="1" t="s">
        <v>7701</v>
      </c>
      <c r="N277" s="37" t="s">
        <v>282</v>
      </c>
      <c r="O277" s="7" t="s">
        <v>1375</v>
      </c>
      <c r="P277" s="26" t="s">
        <v>1415</v>
      </c>
      <c r="Q277" s="27" t="s">
        <v>1418</v>
      </c>
      <c r="R277" s="27" t="s">
        <v>1418</v>
      </c>
      <c r="S277" s="27">
        <v>2</v>
      </c>
      <c r="T277" s="6" t="s">
        <v>1436</v>
      </c>
    </row>
    <row r="278" spans="1:20">
      <c r="A278" s="7">
        <v>271</v>
      </c>
      <c r="B278" s="7" t="s">
        <v>6224</v>
      </c>
      <c r="C278" s="7" t="s">
        <v>1376</v>
      </c>
      <c r="D278" s="2" t="s">
        <v>2062</v>
      </c>
      <c r="E278" s="2" t="s">
        <v>5670</v>
      </c>
      <c r="F278" s="2" t="s">
        <v>3419</v>
      </c>
      <c r="G278" s="2" t="s">
        <v>3419</v>
      </c>
      <c r="H278" s="2" t="s">
        <v>3419</v>
      </c>
      <c r="I278" s="2" t="s">
        <v>3419</v>
      </c>
      <c r="J278" s="2" t="s">
        <v>3419</v>
      </c>
      <c r="K278" s="2" t="s">
        <v>3419</v>
      </c>
      <c r="L278" s="2">
        <v>5234.8987999999999</v>
      </c>
      <c r="M278" s="1" t="s">
        <v>7701</v>
      </c>
      <c r="N278" s="37" t="s">
        <v>274</v>
      </c>
      <c r="O278" s="7" t="s">
        <v>1376</v>
      </c>
      <c r="P278" s="26" t="s">
        <v>1415</v>
      </c>
      <c r="Q278" s="27" t="s">
        <v>1418</v>
      </c>
      <c r="R278" s="27" t="s">
        <v>1418</v>
      </c>
      <c r="S278" s="27">
        <v>2</v>
      </c>
      <c r="T278" s="6" t="s">
        <v>1437</v>
      </c>
    </row>
    <row r="279" spans="1:20">
      <c r="A279" s="7">
        <v>272</v>
      </c>
      <c r="B279" s="7" t="s">
        <v>6225</v>
      </c>
      <c r="C279" s="7" t="s">
        <v>1377</v>
      </c>
      <c r="D279" s="2" t="s">
        <v>2063</v>
      </c>
      <c r="E279" s="2" t="s">
        <v>5671</v>
      </c>
      <c r="F279" s="2" t="s">
        <v>3419</v>
      </c>
      <c r="G279" s="2" t="s">
        <v>3419</v>
      </c>
      <c r="H279" s="2" t="s">
        <v>3419</v>
      </c>
      <c r="I279" s="2" t="s">
        <v>3419</v>
      </c>
      <c r="J279" s="2" t="s">
        <v>3419</v>
      </c>
      <c r="K279" s="2" t="s">
        <v>3419</v>
      </c>
      <c r="L279" s="2">
        <v>4841.7187999999996</v>
      </c>
      <c r="M279" s="1" t="s">
        <v>7706</v>
      </c>
      <c r="N279" s="37" t="s">
        <v>284</v>
      </c>
      <c r="O279" s="7" t="s">
        <v>1377</v>
      </c>
      <c r="P279" s="26" t="s">
        <v>1415</v>
      </c>
      <c r="Q279" s="27" t="s">
        <v>1418</v>
      </c>
      <c r="R279" s="27" t="s">
        <v>1418</v>
      </c>
      <c r="S279" s="27">
        <v>2</v>
      </c>
      <c r="T279" s="6" t="s">
        <v>1438</v>
      </c>
    </row>
    <row r="280" spans="1:20">
      <c r="A280" s="7">
        <v>273</v>
      </c>
      <c r="B280" s="7" t="s">
        <v>6226</v>
      </c>
      <c r="C280" s="7" t="s">
        <v>1378</v>
      </c>
      <c r="D280" s="2" t="s">
        <v>2064</v>
      </c>
      <c r="E280" s="2" t="s">
        <v>5672</v>
      </c>
      <c r="F280" s="2" t="s">
        <v>3419</v>
      </c>
      <c r="G280" s="2" t="s">
        <v>3419</v>
      </c>
      <c r="H280" s="2" t="s">
        <v>3419</v>
      </c>
      <c r="I280" s="2" t="s">
        <v>3419</v>
      </c>
      <c r="J280" s="2" t="s">
        <v>3419</v>
      </c>
      <c r="K280" s="2" t="s">
        <v>3419</v>
      </c>
      <c r="L280" s="2">
        <v>4842.3022000000001</v>
      </c>
      <c r="M280" s="1" t="s">
        <v>7706</v>
      </c>
      <c r="N280" s="37" t="s">
        <v>276</v>
      </c>
      <c r="O280" s="7" t="s">
        <v>1378</v>
      </c>
      <c r="P280" s="26" t="s">
        <v>1415</v>
      </c>
      <c r="Q280" s="27" t="s">
        <v>1418</v>
      </c>
      <c r="R280" s="27" t="s">
        <v>1418</v>
      </c>
      <c r="S280" s="27">
        <v>2</v>
      </c>
      <c r="T280" s="6" t="s">
        <v>1439</v>
      </c>
    </row>
    <row r="281" spans="1:20">
      <c r="A281" s="7">
        <v>274</v>
      </c>
      <c r="B281" s="7" t="s">
        <v>6227</v>
      </c>
      <c r="C281" s="7" t="s">
        <v>1379</v>
      </c>
      <c r="D281" s="2" t="s">
        <v>2065</v>
      </c>
      <c r="E281" s="2" t="s">
        <v>5673</v>
      </c>
      <c r="F281" s="2" t="s">
        <v>3419</v>
      </c>
      <c r="G281" s="2" t="s">
        <v>3419</v>
      </c>
      <c r="H281" s="2" t="s">
        <v>3419</v>
      </c>
      <c r="I281" s="2" t="s">
        <v>3419</v>
      </c>
      <c r="J281" s="2" t="s">
        <v>3419</v>
      </c>
      <c r="K281" s="2" t="s">
        <v>3419</v>
      </c>
      <c r="L281" s="2">
        <v>5156.7295999999997</v>
      </c>
      <c r="M281" s="1" t="s">
        <v>7702</v>
      </c>
      <c r="N281" s="37" t="s">
        <v>286</v>
      </c>
      <c r="O281" s="7" t="s">
        <v>1379</v>
      </c>
      <c r="P281" s="26" t="s">
        <v>1415</v>
      </c>
      <c r="Q281" s="27" t="s">
        <v>1418</v>
      </c>
      <c r="R281" s="27" t="s">
        <v>1418</v>
      </c>
      <c r="S281" s="27">
        <v>2</v>
      </c>
      <c r="T281" s="6" t="s">
        <v>1440</v>
      </c>
    </row>
    <row r="282" spans="1:20">
      <c r="A282" s="7">
        <v>275</v>
      </c>
      <c r="B282" s="7" t="s">
        <v>6228</v>
      </c>
      <c r="C282" s="7" t="s">
        <v>1380</v>
      </c>
      <c r="D282" s="2" t="s">
        <v>2066</v>
      </c>
      <c r="E282" s="2" t="s">
        <v>5674</v>
      </c>
      <c r="F282" s="2" t="s">
        <v>3419</v>
      </c>
      <c r="G282" s="2" t="s">
        <v>3419</v>
      </c>
      <c r="H282" s="2" t="s">
        <v>3419</v>
      </c>
      <c r="I282" s="2" t="s">
        <v>3419</v>
      </c>
      <c r="J282" s="2" t="s">
        <v>3419</v>
      </c>
      <c r="K282" s="2" t="s">
        <v>3419</v>
      </c>
      <c r="L282" s="2">
        <v>5157.2677999999996</v>
      </c>
      <c r="M282" s="1" t="s">
        <v>7702</v>
      </c>
      <c r="N282" s="37" t="s">
        <v>278</v>
      </c>
      <c r="O282" s="7" t="s">
        <v>1380</v>
      </c>
      <c r="P282" s="26" t="s">
        <v>1415</v>
      </c>
      <c r="Q282" s="27" t="s">
        <v>1418</v>
      </c>
      <c r="R282" s="27" t="s">
        <v>1418</v>
      </c>
      <c r="S282" s="27">
        <v>2</v>
      </c>
      <c r="T282" s="6" t="s">
        <v>1441</v>
      </c>
    </row>
    <row r="283" spans="1:20">
      <c r="A283" s="7">
        <v>276</v>
      </c>
      <c r="B283" s="7" t="s">
        <v>6229</v>
      </c>
      <c r="C283" s="7" t="s">
        <v>1174</v>
      </c>
      <c r="D283" s="2" t="s">
        <v>2067</v>
      </c>
      <c r="E283" s="2" t="s">
        <v>5675</v>
      </c>
      <c r="F283" s="2" t="s">
        <v>3419</v>
      </c>
      <c r="G283" s="2" t="s">
        <v>3419</v>
      </c>
      <c r="H283" s="2" t="s">
        <v>3419</v>
      </c>
      <c r="I283" s="2" t="s">
        <v>3419</v>
      </c>
      <c r="J283" s="2" t="s">
        <v>3419</v>
      </c>
      <c r="K283" s="2" t="s">
        <v>3419</v>
      </c>
      <c r="L283" s="2">
        <v>3557.3348000000001</v>
      </c>
      <c r="M283" s="1" t="s">
        <v>7701</v>
      </c>
      <c r="N283" s="36" t="s">
        <v>288</v>
      </c>
      <c r="O283" s="7" t="s">
        <v>1174</v>
      </c>
      <c r="P283" s="26" t="s">
        <v>1415</v>
      </c>
      <c r="Q283" s="27" t="s">
        <v>1418</v>
      </c>
      <c r="R283" s="27">
        <v>1</v>
      </c>
      <c r="S283" s="27">
        <v>2</v>
      </c>
      <c r="T283" s="6"/>
    </row>
    <row r="284" spans="1:20">
      <c r="A284" s="7">
        <v>277</v>
      </c>
      <c r="B284" s="7" t="s">
        <v>6230</v>
      </c>
      <c r="C284" s="7" t="s">
        <v>1164</v>
      </c>
      <c r="D284" s="2" t="s">
        <v>2068</v>
      </c>
      <c r="E284" s="2" t="s">
        <v>5676</v>
      </c>
      <c r="F284" s="2" t="s">
        <v>3419</v>
      </c>
      <c r="G284" s="2" t="s">
        <v>3419</v>
      </c>
      <c r="H284" s="2" t="s">
        <v>3419</v>
      </c>
      <c r="I284" s="2" t="s">
        <v>3419</v>
      </c>
      <c r="J284" s="2" t="s">
        <v>3419</v>
      </c>
      <c r="K284" s="2" t="s">
        <v>3419</v>
      </c>
      <c r="L284" s="2">
        <v>4459.5235000000002</v>
      </c>
      <c r="M284" s="1" t="s">
        <v>7698</v>
      </c>
      <c r="N284" s="36" t="s">
        <v>290</v>
      </c>
      <c r="O284" s="7" t="s">
        <v>1164</v>
      </c>
      <c r="P284" s="26" t="s">
        <v>1415</v>
      </c>
      <c r="Q284" s="27" t="s">
        <v>1418</v>
      </c>
      <c r="R284" s="27">
        <v>1</v>
      </c>
      <c r="S284" s="27">
        <v>2</v>
      </c>
      <c r="T284" s="6"/>
    </row>
    <row r="285" spans="1:20">
      <c r="A285" s="7">
        <v>278</v>
      </c>
      <c r="B285" s="7" t="s">
        <v>6231</v>
      </c>
      <c r="C285" s="7" t="s">
        <v>1442</v>
      </c>
      <c r="D285" s="2" t="s">
        <v>2069</v>
      </c>
      <c r="E285" s="2" t="s">
        <v>5677</v>
      </c>
      <c r="F285" s="2" t="s">
        <v>3419</v>
      </c>
      <c r="G285" s="2" t="s">
        <v>3419</v>
      </c>
      <c r="H285" s="2" t="s">
        <v>3419</v>
      </c>
      <c r="I285" s="2" t="s">
        <v>3419</v>
      </c>
      <c r="J285" s="2" t="s">
        <v>3419</v>
      </c>
      <c r="K285" s="2" t="s">
        <v>3419</v>
      </c>
      <c r="L285" s="2">
        <v>3873.7145</v>
      </c>
      <c r="M285" s="1" t="s">
        <v>7698</v>
      </c>
      <c r="N285" s="36" t="s">
        <v>292</v>
      </c>
      <c r="O285" s="7" t="s">
        <v>1442</v>
      </c>
      <c r="P285" s="26" t="s">
        <v>1415</v>
      </c>
      <c r="Q285" s="27" t="s">
        <v>1418</v>
      </c>
      <c r="R285" s="27">
        <v>1</v>
      </c>
      <c r="S285" s="27">
        <v>2</v>
      </c>
      <c r="T285" s="6"/>
    </row>
    <row r="286" spans="1:20">
      <c r="A286" s="7">
        <v>279</v>
      </c>
      <c r="B286" s="7" t="s">
        <v>6232</v>
      </c>
      <c r="C286" s="7" t="s">
        <v>1443</v>
      </c>
      <c r="D286" s="2" t="s">
        <v>2070</v>
      </c>
      <c r="E286" s="2" t="s">
        <v>5678</v>
      </c>
      <c r="F286" s="2" t="s">
        <v>3419</v>
      </c>
      <c r="G286" s="2" t="s">
        <v>3419</v>
      </c>
      <c r="H286" s="2" t="s">
        <v>3419</v>
      </c>
      <c r="I286" s="2" t="s">
        <v>3419</v>
      </c>
      <c r="J286" s="2" t="s">
        <v>3419</v>
      </c>
      <c r="K286" s="2" t="s">
        <v>3419</v>
      </c>
      <c r="L286" s="2">
        <v>4792.0298000000003</v>
      </c>
      <c r="M286" s="1" t="s">
        <v>7701</v>
      </c>
      <c r="N286" s="36" t="s">
        <v>294</v>
      </c>
      <c r="O286" s="7" t="s">
        <v>1443</v>
      </c>
      <c r="P286" s="26" t="s">
        <v>1415</v>
      </c>
      <c r="Q286" s="27" t="s">
        <v>1418</v>
      </c>
      <c r="R286" s="27">
        <v>1</v>
      </c>
      <c r="S286" s="27">
        <v>2</v>
      </c>
      <c r="T286" s="6"/>
    </row>
    <row r="287" spans="1:20">
      <c r="A287" s="7">
        <v>280</v>
      </c>
      <c r="B287" s="7" t="s">
        <v>6233</v>
      </c>
      <c r="C287" s="7" t="s">
        <v>1444</v>
      </c>
      <c r="D287" s="2" t="s">
        <v>2071</v>
      </c>
      <c r="E287" s="2" t="s">
        <v>5679</v>
      </c>
      <c r="F287" s="2" t="s">
        <v>3419</v>
      </c>
      <c r="G287" s="2" t="s">
        <v>3419</v>
      </c>
      <c r="H287" s="2" t="s">
        <v>3419</v>
      </c>
      <c r="I287" s="2" t="s">
        <v>3419</v>
      </c>
      <c r="J287" s="2" t="s">
        <v>3419</v>
      </c>
      <c r="K287" s="2" t="s">
        <v>3419</v>
      </c>
      <c r="L287" s="2">
        <v>4048.4828000000002</v>
      </c>
      <c r="M287" s="1" t="s">
        <v>7704</v>
      </c>
      <c r="N287" s="36" t="s">
        <v>309</v>
      </c>
      <c r="O287" s="7" t="s">
        <v>1444</v>
      </c>
      <c r="P287" s="26" t="s">
        <v>1415</v>
      </c>
      <c r="Q287" s="27" t="s">
        <v>1418</v>
      </c>
      <c r="R287" s="27" t="s">
        <v>1418</v>
      </c>
      <c r="S287" s="27">
        <v>2</v>
      </c>
      <c r="T287" s="6" t="s">
        <v>1445</v>
      </c>
    </row>
    <row r="288" spans="1:20">
      <c r="A288" s="7">
        <v>281</v>
      </c>
      <c r="B288" s="7" t="s">
        <v>6234</v>
      </c>
      <c r="C288" s="7" t="s">
        <v>1446</v>
      </c>
      <c r="D288" s="2" t="s">
        <v>2072</v>
      </c>
      <c r="E288" s="2" t="s">
        <v>5680</v>
      </c>
      <c r="F288" s="2" t="s">
        <v>3419</v>
      </c>
      <c r="G288" s="2" t="s">
        <v>3419</v>
      </c>
      <c r="H288" s="2" t="s">
        <v>3419</v>
      </c>
      <c r="I288" s="2" t="s">
        <v>3419</v>
      </c>
      <c r="J288" s="2" t="s">
        <v>3419</v>
      </c>
      <c r="K288" s="2" t="s">
        <v>3419</v>
      </c>
      <c r="L288" s="2">
        <v>5582.0261</v>
      </c>
      <c r="M288" s="1" t="s">
        <v>7700</v>
      </c>
      <c r="N288" s="36" t="s">
        <v>311</v>
      </c>
      <c r="O288" s="7" t="s">
        <v>1446</v>
      </c>
      <c r="P288" s="26" t="s">
        <v>1415</v>
      </c>
      <c r="Q288" s="27" t="s">
        <v>1418</v>
      </c>
      <c r="R288" s="27" t="s">
        <v>1418</v>
      </c>
      <c r="S288" s="27">
        <v>2</v>
      </c>
      <c r="T288" s="6" t="s">
        <v>1447</v>
      </c>
    </row>
    <row r="289" spans="1:20">
      <c r="A289" s="7">
        <v>282</v>
      </c>
      <c r="B289" s="7" t="s">
        <v>6235</v>
      </c>
      <c r="C289" s="7" t="s">
        <v>1448</v>
      </c>
      <c r="D289" s="2" t="s">
        <v>2073</v>
      </c>
      <c r="E289" s="2" t="s">
        <v>5681</v>
      </c>
      <c r="F289" s="2" t="s">
        <v>3419</v>
      </c>
      <c r="G289" s="2" t="s">
        <v>3419</v>
      </c>
      <c r="H289" s="2" t="s">
        <v>3419</v>
      </c>
      <c r="I289" s="2" t="s">
        <v>3419</v>
      </c>
      <c r="J289" s="2" t="s">
        <v>3419</v>
      </c>
      <c r="K289" s="2" t="s">
        <v>3419</v>
      </c>
      <c r="L289" s="2">
        <v>4557.6126000000004</v>
      </c>
      <c r="M289" s="1" t="s">
        <v>7703</v>
      </c>
      <c r="N289" s="36" t="s">
        <v>325</v>
      </c>
      <c r="O289" s="7" t="s">
        <v>1448</v>
      </c>
      <c r="P289" s="26" t="s">
        <v>1415</v>
      </c>
      <c r="Q289" s="27" t="s">
        <v>1418</v>
      </c>
      <c r="R289" s="27" t="s">
        <v>1418</v>
      </c>
      <c r="S289" s="27">
        <v>2</v>
      </c>
      <c r="T289" s="6" t="s">
        <v>1449</v>
      </c>
    </row>
    <row r="290" spans="1:20">
      <c r="A290" s="7">
        <v>283</v>
      </c>
      <c r="B290" s="7" t="s">
        <v>6236</v>
      </c>
      <c r="C290" s="7" t="s">
        <v>1450</v>
      </c>
      <c r="D290" s="2" t="s">
        <v>2074</v>
      </c>
      <c r="E290" s="2" t="s">
        <v>5682</v>
      </c>
      <c r="F290" s="2" t="s">
        <v>3419</v>
      </c>
      <c r="G290" s="2" t="s">
        <v>3419</v>
      </c>
      <c r="H290" s="2" t="s">
        <v>3419</v>
      </c>
      <c r="I290" s="2" t="s">
        <v>3419</v>
      </c>
      <c r="J290" s="2" t="s">
        <v>3419</v>
      </c>
      <c r="K290" s="2" t="s">
        <v>3419</v>
      </c>
      <c r="L290" s="2">
        <v>4325.1624000000002</v>
      </c>
      <c r="M290" s="1" t="s">
        <v>7703</v>
      </c>
      <c r="N290" s="36" t="s">
        <v>327</v>
      </c>
      <c r="O290" s="7" t="s">
        <v>1450</v>
      </c>
      <c r="P290" s="26" t="s">
        <v>1415</v>
      </c>
      <c r="Q290" s="27" t="s">
        <v>1418</v>
      </c>
      <c r="R290" s="27" t="s">
        <v>1418</v>
      </c>
      <c r="S290" s="27">
        <v>2</v>
      </c>
      <c r="T290" s="6" t="s">
        <v>1451</v>
      </c>
    </row>
    <row r="291" spans="1:20">
      <c r="A291" s="7">
        <v>284</v>
      </c>
      <c r="B291" s="7" t="s">
        <v>6237</v>
      </c>
      <c r="C291" s="7" t="s">
        <v>1452</v>
      </c>
      <c r="D291" s="2" t="s">
        <v>2075</v>
      </c>
      <c r="E291" s="2" t="s">
        <v>5683</v>
      </c>
      <c r="F291" s="2" t="s">
        <v>3419</v>
      </c>
      <c r="G291" s="2" t="s">
        <v>3419</v>
      </c>
      <c r="H291" s="2" t="s">
        <v>3419</v>
      </c>
      <c r="I291" s="2" t="s">
        <v>3419</v>
      </c>
      <c r="J291" s="2" t="s">
        <v>3419</v>
      </c>
      <c r="K291" s="2" t="s">
        <v>3419</v>
      </c>
      <c r="L291" s="2">
        <v>4233.7816999999995</v>
      </c>
      <c r="M291" s="1" t="s">
        <v>7706</v>
      </c>
      <c r="N291" s="36" t="s">
        <v>329</v>
      </c>
      <c r="O291" s="7" t="s">
        <v>1452</v>
      </c>
      <c r="P291" s="26" t="s">
        <v>1415</v>
      </c>
      <c r="Q291" s="27" t="s">
        <v>1418</v>
      </c>
      <c r="R291" s="27" t="s">
        <v>1418</v>
      </c>
      <c r="S291" s="27">
        <v>2</v>
      </c>
      <c r="T291" s="6" t="s">
        <v>1453</v>
      </c>
    </row>
    <row r="292" spans="1:20">
      <c r="A292" s="7">
        <v>285</v>
      </c>
      <c r="B292" s="7" t="s">
        <v>6238</v>
      </c>
      <c r="C292" s="7" t="s">
        <v>1454</v>
      </c>
      <c r="D292" s="2" t="s">
        <v>2076</v>
      </c>
      <c r="E292" s="2" t="s">
        <v>5684</v>
      </c>
      <c r="F292" s="2" t="s">
        <v>3419</v>
      </c>
      <c r="G292" s="2" t="s">
        <v>3419</v>
      </c>
      <c r="H292" s="2" t="s">
        <v>3419</v>
      </c>
      <c r="I292" s="2" t="s">
        <v>3419</v>
      </c>
      <c r="J292" s="2" t="s">
        <v>3419</v>
      </c>
      <c r="K292" s="2" t="s">
        <v>3419</v>
      </c>
      <c r="L292" s="2">
        <v>3751.4877000000001</v>
      </c>
      <c r="M292" s="1" t="s">
        <v>7697</v>
      </c>
      <c r="N292" s="36" t="s">
        <v>331</v>
      </c>
      <c r="O292" s="7" t="s">
        <v>1454</v>
      </c>
      <c r="P292" s="26" t="s">
        <v>1415</v>
      </c>
      <c r="Q292" s="27" t="s">
        <v>1418</v>
      </c>
      <c r="R292" s="27" t="s">
        <v>1418</v>
      </c>
      <c r="S292" s="27">
        <v>2</v>
      </c>
      <c r="T292" s="6" t="s">
        <v>1455</v>
      </c>
    </row>
    <row r="293" spans="1:20">
      <c r="A293" s="7">
        <v>286</v>
      </c>
      <c r="B293" s="7" t="s">
        <v>6239</v>
      </c>
      <c r="C293" s="7" t="s">
        <v>1456</v>
      </c>
      <c r="D293" s="2" t="s">
        <v>2077</v>
      </c>
      <c r="E293" s="2" t="s">
        <v>5685</v>
      </c>
      <c r="F293" s="2" t="s">
        <v>3419</v>
      </c>
      <c r="G293" s="2" t="s">
        <v>3419</v>
      </c>
      <c r="H293" s="2" t="s">
        <v>3419</v>
      </c>
      <c r="I293" s="2" t="s">
        <v>3419</v>
      </c>
      <c r="J293" s="2" t="s">
        <v>3419</v>
      </c>
      <c r="K293" s="2" t="s">
        <v>3419</v>
      </c>
      <c r="L293" s="2">
        <v>3872.931</v>
      </c>
      <c r="M293" s="1" t="s">
        <v>7700</v>
      </c>
      <c r="N293" s="36" t="s">
        <v>333</v>
      </c>
      <c r="O293" s="7" t="s">
        <v>1456</v>
      </c>
      <c r="P293" s="26" t="s">
        <v>1415</v>
      </c>
      <c r="Q293" s="27" t="s">
        <v>1418</v>
      </c>
      <c r="R293" s="27" t="s">
        <v>1418</v>
      </c>
      <c r="S293" s="27">
        <v>2</v>
      </c>
      <c r="T293" s="6" t="s">
        <v>1457</v>
      </c>
    </row>
    <row r="294" spans="1:20">
      <c r="A294" s="7">
        <v>287</v>
      </c>
      <c r="B294" s="7" t="s">
        <v>6240</v>
      </c>
      <c r="C294" s="7" t="s">
        <v>1458</v>
      </c>
      <c r="D294" s="2" t="s">
        <v>2078</v>
      </c>
      <c r="E294" s="2" t="s">
        <v>5686</v>
      </c>
      <c r="F294" s="2" t="s">
        <v>3419</v>
      </c>
      <c r="G294" s="2" t="s">
        <v>3419</v>
      </c>
      <c r="H294" s="2" t="s">
        <v>3419</v>
      </c>
      <c r="I294" s="2" t="s">
        <v>3419</v>
      </c>
      <c r="J294" s="2" t="s">
        <v>3419</v>
      </c>
      <c r="K294" s="2" t="s">
        <v>3419</v>
      </c>
      <c r="L294" s="2">
        <v>3305.2080999999998</v>
      </c>
      <c r="M294" s="1" t="s">
        <v>7699</v>
      </c>
      <c r="N294" s="36" t="s">
        <v>335</v>
      </c>
      <c r="O294" s="7" t="s">
        <v>1458</v>
      </c>
      <c r="P294" s="26" t="s">
        <v>1415</v>
      </c>
      <c r="Q294" s="27" t="s">
        <v>1418</v>
      </c>
      <c r="R294" s="27" t="s">
        <v>1418</v>
      </c>
      <c r="S294" s="27">
        <v>2</v>
      </c>
      <c r="T294" s="6" t="s">
        <v>1459</v>
      </c>
    </row>
    <row r="295" spans="1:20">
      <c r="A295" s="7">
        <v>288</v>
      </c>
      <c r="B295" s="7" t="s">
        <v>6241</v>
      </c>
      <c r="C295" s="7" t="s">
        <v>1460</v>
      </c>
      <c r="D295" s="2" t="s">
        <v>2079</v>
      </c>
      <c r="E295" s="2" t="s">
        <v>5687</v>
      </c>
      <c r="F295" s="2" t="s">
        <v>3419</v>
      </c>
      <c r="G295" s="2" t="s">
        <v>3419</v>
      </c>
      <c r="H295" s="2" t="s">
        <v>3419</v>
      </c>
      <c r="I295" s="2" t="s">
        <v>3419</v>
      </c>
      <c r="J295" s="2" t="s">
        <v>3419</v>
      </c>
      <c r="K295" s="2" t="s">
        <v>3419</v>
      </c>
      <c r="L295" s="2">
        <v>4601.4445999999998</v>
      </c>
      <c r="M295" s="1" t="s">
        <v>7698</v>
      </c>
      <c r="N295" s="36" t="s">
        <v>337</v>
      </c>
      <c r="O295" s="7" t="s">
        <v>1460</v>
      </c>
      <c r="P295" s="26" t="s">
        <v>1415</v>
      </c>
      <c r="Q295" s="27" t="s">
        <v>1418</v>
      </c>
      <c r="R295" s="27" t="s">
        <v>1418</v>
      </c>
      <c r="S295" s="27">
        <v>2</v>
      </c>
      <c r="T295" s="6" t="s">
        <v>1461</v>
      </c>
    </row>
    <row r="296" spans="1:20">
      <c r="A296" s="7">
        <v>289</v>
      </c>
      <c r="B296" s="7" t="s">
        <v>6242</v>
      </c>
      <c r="C296" s="7" t="s">
        <v>1462</v>
      </c>
      <c r="D296" s="2" t="s">
        <v>2080</v>
      </c>
      <c r="E296" s="2" t="s">
        <v>5688</v>
      </c>
      <c r="F296" s="2" t="s">
        <v>3419</v>
      </c>
      <c r="G296" s="2" t="s">
        <v>3419</v>
      </c>
      <c r="H296" s="2" t="s">
        <v>3419</v>
      </c>
      <c r="I296" s="2" t="s">
        <v>3419</v>
      </c>
      <c r="J296" s="2" t="s">
        <v>3419</v>
      </c>
      <c r="K296" s="2" t="s">
        <v>3419</v>
      </c>
      <c r="L296" s="2">
        <v>4105.0653000000002</v>
      </c>
      <c r="M296" s="1" t="s">
        <v>7703</v>
      </c>
      <c r="N296" s="36" t="s">
        <v>339</v>
      </c>
      <c r="O296" s="7" t="s">
        <v>1462</v>
      </c>
      <c r="P296" s="26" t="s">
        <v>1415</v>
      </c>
      <c r="Q296" s="27" t="s">
        <v>1418</v>
      </c>
      <c r="R296" s="27" t="s">
        <v>1418</v>
      </c>
      <c r="S296" s="27">
        <v>2</v>
      </c>
      <c r="T296" s="6" t="s">
        <v>1463</v>
      </c>
    </row>
    <row r="297" spans="1:20">
      <c r="A297" s="7">
        <v>290</v>
      </c>
      <c r="B297" s="7" t="s">
        <v>6243</v>
      </c>
      <c r="C297" s="7" t="s">
        <v>1182</v>
      </c>
      <c r="D297" s="2" t="s">
        <v>2081</v>
      </c>
      <c r="E297" s="2" t="s">
        <v>5689</v>
      </c>
      <c r="F297" s="2" t="s">
        <v>3419</v>
      </c>
      <c r="G297" s="2" t="s">
        <v>3419</v>
      </c>
      <c r="H297" s="2" t="s">
        <v>3419</v>
      </c>
      <c r="I297" s="2" t="s">
        <v>3419</v>
      </c>
      <c r="J297" s="2" t="s">
        <v>3419</v>
      </c>
      <c r="K297" s="2" t="s">
        <v>3419</v>
      </c>
      <c r="L297" s="2">
        <v>4538.9552999999996</v>
      </c>
      <c r="M297" s="1" t="s">
        <v>7700</v>
      </c>
      <c r="N297" s="36" t="s">
        <v>313</v>
      </c>
      <c r="O297" s="7" t="s">
        <v>1182</v>
      </c>
      <c r="P297" s="26" t="s">
        <v>1415</v>
      </c>
      <c r="Q297" s="27" t="s">
        <v>1418</v>
      </c>
      <c r="R297" s="27" t="s">
        <v>1418</v>
      </c>
      <c r="S297" s="27">
        <v>2</v>
      </c>
      <c r="T297" s="6" t="s">
        <v>1464</v>
      </c>
    </row>
    <row r="298" spans="1:20">
      <c r="A298" s="7">
        <v>291</v>
      </c>
      <c r="B298" s="7" t="s">
        <v>6244</v>
      </c>
      <c r="C298" s="7" t="s">
        <v>1465</v>
      </c>
      <c r="D298" s="2" t="s">
        <v>2082</v>
      </c>
      <c r="E298" s="2" t="s">
        <v>5690</v>
      </c>
      <c r="F298" s="2" t="s">
        <v>3419</v>
      </c>
      <c r="G298" s="2" t="s">
        <v>3419</v>
      </c>
      <c r="H298" s="2" t="s">
        <v>3419</v>
      </c>
      <c r="I298" s="2" t="s">
        <v>3419</v>
      </c>
      <c r="J298" s="2" t="s">
        <v>3419</v>
      </c>
      <c r="K298" s="2" t="s">
        <v>3419</v>
      </c>
      <c r="L298" s="2">
        <v>4686.9834000000001</v>
      </c>
      <c r="M298" s="1" t="s">
        <v>7701</v>
      </c>
      <c r="N298" s="36" t="s">
        <v>315</v>
      </c>
      <c r="O298" s="7" t="s">
        <v>1465</v>
      </c>
      <c r="P298" s="26" t="s">
        <v>1415</v>
      </c>
      <c r="Q298" s="27" t="s">
        <v>1418</v>
      </c>
      <c r="R298" s="27" t="s">
        <v>1418</v>
      </c>
      <c r="S298" s="27">
        <v>2</v>
      </c>
      <c r="T298" s="6" t="s">
        <v>1466</v>
      </c>
    </row>
    <row r="299" spans="1:20">
      <c r="A299" s="7">
        <v>292</v>
      </c>
      <c r="B299" s="7" t="s">
        <v>6245</v>
      </c>
      <c r="C299" s="7" t="s">
        <v>1467</v>
      </c>
      <c r="D299" s="2" t="s">
        <v>2083</v>
      </c>
      <c r="E299" s="2" t="s">
        <v>5691</v>
      </c>
      <c r="F299" s="2" t="s">
        <v>3419</v>
      </c>
      <c r="G299" s="2" t="s">
        <v>3419</v>
      </c>
      <c r="H299" s="2" t="s">
        <v>3419</v>
      </c>
      <c r="I299" s="2" t="s">
        <v>3419</v>
      </c>
      <c r="J299" s="2" t="s">
        <v>3419</v>
      </c>
      <c r="K299" s="2" t="s">
        <v>3419</v>
      </c>
      <c r="L299" s="2">
        <v>4327.0527000000002</v>
      </c>
      <c r="M299" s="1" t="s">
        <v>7700</v>
      </c>
      <c r="N299" s="36" t="s">
        <v>317</v>
      </c>
      <c r="O299" s="7" t="s">
        <v>1467</v>
      </c>
      <c r="P299" s="26" t="s">
        <v>1415</v>
      </c>
      <c r="Q299" s="27" t="s">
        <v>1418</v>
      </c>
      <c r="R299" s="27" t="s">
        <v>1418</v>
      </c>
      <c r="S299" s="27">
        <v>2</v>
      </c>
      <c r="T299" s="6" t="s">
        <v>1468</v>
      </c>
    </row>
    <row r="300" spans="1:20">
      <c r="A300" s="7">
        <v>293</v>
      </c>
      <c r="B300" s="7" t="s">
        <v>6246</v>
      </c>
      <c r="C300" s="7" t="s">
        <v>1469</v>
      </c>
      <c r="D300" s="2" t="s">
        <v>2084</v>
      </c>
      <c r="E300" s="2" t="s">
        <v>5692</v>
      </c>
      <c r="F300" s="2" t="s">
        <v>3419</v>
      </c>
      <c r="G300" s="2" t="s">
        <v>3419</v>
      </c>
      <c r="H300" s="2" t="s">
        <v>3419</v>
      </c>
      <c r="I300" s="2" t="s">
        <v>3419</v>
      </c>
      <c r="J300" s="2" t="s">
        <v>3419</v>
      </c>
      <c r="K300" s="2" t="s">
        <v>3419</v>
      </c>
      <c r="L300" s="2">
        <v>3291.6685000000002</v>
      </c>
      <c r="M300" s="1" t="s">
        <v>7697</v>
      </c>
      <c r="N300" s="36" t="s">
        <v>319</v>
      </c>
      <c r="O300" s="7" t="s">
        <v>1469</v>
      </c>
      <c r="P300" s="26" t="s">
        <v>1415</v>
      </c>
      <c r="Q300" s="27" t="s">
        <v>1418</v>
      </c>
      <c r="R300" s="27" t="s">
        <v>1418</v>
      </c>
      <c r="S300" s="27">
        <v>2</v>
      </c>
      <c r="T300" s="6" t="s">
        <v>1470</v>
      </c>
    </row>
    <row r="301" spans="1:20">
      <c r="A301" s="7">
        <v>294</v>
      </c>
      <c r="B301" s="7" t="s">
        <v>6247</v>
      </c>
      <c r="C301" s="7" t="s">
        <v>1471</v>
      </c>
      <c r="D301" s="2" t="s">
        <v>2085</v>
      </c>
      <c r="E301" s="2" t="s">
        <v>5693</v>
      </c>
      <c r="F301" s="2" t="s">
        <v>3419</v>
      </c>
      <c r="G301" s="2" t="s">
        <v>3419</v>
      </c>
      <c r="H301" s="2" t="s">
        <v>3419</v>
      </c>
      <c r="I301" s="2" t="s">
        <v>3419</v>
      </c>
      <c r="J301" s="2" t="s">
        <v>3419</v>
      </c>
      <c r="K301" s="2" t="s">
        <v>3419</v>
      </c>
      <c r="L301" s="2">
        <v>4566.6833999999999</v>
      </c>
      <c r="M301" s="1" t="s">
        <v>7701</v>
      </c>
      <c r="N301" s="36" t="s">
        <v>321</v>
      </c>
      <c r="O301" s="7" t="s">
        <v>1471</v>
      </c>
      <c r="P301" s="26" t="s">
        <v>1415</v>
      </c>
      <c r="Q301" s="27" t="s">
        <v>1418</v>
      </c>
      <c r="R301" s="27" t="s">
        <v>1418</v>
      </c>
      <c r="S301" s="27">
        <v>2</v>
      </c>
      <c r="T301" s="6" t="s">
        <v>1472</v>
      </c>
    </row>
    <row r="302" spans="1:20">
      <c r="A302" s="7">
        <v>295</v>
      </c>
      <c r="B302" s="7" t="s">
        <v>6248</v>
      </c>
      <c r="C302" s="7" t="s">
        <v>1473</v>
      </c>
      <c r="D302" s="2" t="s">
        <v>2086</v>
      </c>
      <c r="E302" s="2" t="s">
        <v>5694</v>
      </c>
      <c r="F302" s="2" t="s">
        <v>3419</v>
      </c>
      <c r="G302" s="2" t="s">
        <v>3419</v>
      </c>
      <c r="H302" s="2" t="s">
        <v>3419</v>
      </c>
      <c r="I302" s="2" t="s">
        <v>3419</v>
      </c>
      <c r="J302" s="2" t="s">
        <v>3419</v>
      </c>
      <c r="K302" s="2" t="s">
        <v>3419</v>
      </c>
      <c r="L302" s="2">
        <v>5111.9618</v>
      </c>
      <c r="M302" s="1" t="s">
        <v>7702</v>
      </c>
      <c r="N302" s="36" t="s">
        <v>323</v>
      </c>
      <c r="O302" s="7" t="s">
        <v>1473</v>
      </c>
      <c r="P302" s="26" t="s">
        <v>1415</v>
      </c>
      <c r="Q302" s="27" t="s">
        <v>1418</v>
      </c>
      <c r="R302" s="27" t="s">
        <v>1418</v>
      </c>
      <c r="S302" s="27">
        <v>2</v>
      </c>
      <c r="T302" s="6" t="s">
        <v>1474</v>
      </c>
    </row>
    <row r="303" spans="1:20">
      <c r="A303" s="7">
        <v>296</v>
      </c>
      <c r="B303" s="7" t="s">
        <v>6249</v>
      </c>
      <c r="C303" s="7" t="s">
        <v>395</v>
      </c>
      <c r="D303" s="2" t="s">
        <v>2087</v>
      </c>
      <c r="E303" s="2" t="s">
        <v>5695</v>
      </c>
      <c r="F303" s="2" t="s">
        <v>3419</v>
      </c>
      <c r="G303" s="2" t="s">
        <v>3419</v>
      </c>
      <c r="H303" s="2" t="s">
        <v>3419</v>
      </c>
      <c r="I303" s="2" t="s">
        <v>3419</v>
      </c>
      <c r="J303" s="2" t="s">
        <v>3419</v>
      </c>
      <c r="K303" s="2" t="s">
        <v>3419</v>
      </c>
      <c r="L303" s="2">
        <v>5198.6328000000003</v>
      </c>
      <c r="M303" s="1" t="s">
        <v>7701</v>
      </c>
      <c r="N303" s="36" t="s">
        <v>341</v>
      </c>
      <c r="O303" s="7" t="s">
        <v>395</v>
      </c>
      <c r="P303" s="26" t="s">
        <v>1415</v>
      </c>
      <c r="Q303" s="27" t="s">
        <v>1418</v>
      </c>
      <c r="R303" s="27" t="s">
        <v>1418</v>
      </c>
      <c r="S303" s="27">
        <v>2</v>
      </c>
      <c r="T303" s="6" t="s">
        <v>1475</v>
      </c>
    </row>
    <row r="304" spans="1:20">
      <c r="A304" s="7">
        <v>297</v>
      </c>
      <c r="B304" s="7" t="s">
        <v>6250</v>
      </c>
      <c r="C304" s="7" t="s">
        <v>969</v>
      </c>
      <c r="D304" s="2" t="s">
        <v>2088</v>
      </c>
      <c r="E304" s="2" t="s">
        <v>5696</v>
      </c>
      <c r="F304" s="2" t="s">
        <v>3419</v>
      </c>
      <c r="G304" s="2" t="s">
        <v>3419</v>
      </c>
      <c r="H304" s="2" t="s">
        <v>3419</v>
      </c>
      <c r="I304" s="2" t="s">
        <v>3419</v>
      </c>
      <c r="J304" s="2" t="s">
        <v>3419</v>
      </c>
      <c r="K304" s="2" t="s">
        <v>3419</v>
      </c>
      <c r="L304" s="2">
        <v>5268.2363999999998</v>
      </c>
      <c r="M304" s="1" t="s">
        <v>7702</v>
      </c>
      <c r="N304" s="36" t="s">
        <v>343</v>
      </c>
      <c r="O304" s="7" t="s">
        <v>969</v>
      </c>
      <c r="P304" s="26" t="s">
        <v>1415</v>
      </c>
      <c r="Q304" s="27" t="s">
        <v>1418</v>
      </c>
      <c r="R304" s="27" t="s">
        <v>1418</v>
      </c>
      <c r="S304" s="27">
        <v>2</v>
      </c>
      <c r="T304" s="6" t="s">
        <v>1476</v>
      </c>
    </row>
    <row r="305" spans="1:20">
      <c r="A305" s="7">
        <v>298</v>
      </c>
      <c r="B305" s="7" t="s">
        <v>6251</v>
      </c>
      <c r="C305" s="7" t="s">
        <v>1165</v>
      </c>
      <c r="D305" s="2" t="s">
        <v>2089</v>
      </c>
      <c r="E305" s="2" t="s">
        <v>5697</v>
      </c>
      <c r="F305" s="2" t="s">
        <v>3419</v>
      </c>
      <c r="G305" s="2" t="s">
        <v>3419</v>
      </c>
      <c r="H305" s="2" t="s">
        <v>3419</v>
      </c>
      <c r="I305" s="2" t="s">
        <v>3419</v>
      </c>
      <c r="J305" s="2" t="s">
        <v>3419</v>
      </c>
      <c r="K305" s="2" t="s">
        <v>3419</v>
      </c>
      <c r="L305" s="2">
        <v>3850.5039000000002</v>
      </c>
      <c r="M305" s="1" t="s">
        <v>7699</v>
      </c>
      <c r="N305" s="36" t="s">
        <v>345</v>
      </c>
      <c r="O305" s="7" t="s">
        <v>1165</v>
      </c>
      <c r="P305" s="26" t="s">
        <v>1415</v>
      </c>
      <c r="Q305" s="27" t="s">
        <v>1418</v>
      </c>
      <c r="R305" s="27" t="s">
        <v>1418</v>
      </c>
      <c r="S305" s="27">
        <v>2</v>
      </c>
      <c r="T305" s="6" t="s">
        <v>1477</v>
      </c>
    </row>
    <row r="306" spans="1:20">
      <c r="A306" s="7">
        <v>299</v>
      </c>
      <c r="B306" s="7" t="s">
        <v>6252</v>
      </c>
      <c r="C306" s="7" t="s">
        <v>403</v>
      </c>
      <c r="D306" s="2" t="s">
        <v>2090</v>
      </c>
      <c r="E306" s="2" t="s">
        <v>5698</v>
      </c>
      <c r="F306" s="2" t="s">
        <v>3419</v>
      </c>
      <c r="G306" s="2" t="s">
        <v>3419</v>
      </c>
      <c r="H306" s="2" t="s">
        <v>3419</v>
      </c>
      <c r="I306" s="2" t="s">
        <v>3419</v>
      </c>
      <c r="J306" s="2" t="s">
        <v>3419</v>
      </c>
      <c r="K306" s="2" t="s">
        <v>3419</v>
      </c>
      <c r="L306" s="2">
        <v>5606.8648999999996</v>
      </c>
      <c r="M306" s="1" t="s">
        <v>7700</v>
      </c>
      <c r="N306" s="36" t="s">
        <v>347</v>
      </c>
      <c r="O306" s="7" t="s">
        <v>403</v>
      </c>
      <c r="P306" s="26" t="s">
        <v>1415</v>
      </c>
      <c r="Q306" s="27" t="s">
        <v>1418</v>
      </c>
      <c r="R306" s="27" t="s">
        <v>1418</v>
      </c>
      <c r="S306" s="27">
        <v>2</v>
      </c>
      <c r="T306" s="6" t="s">
        <v>1478</v>
      </c>
    </row>
    <row r="307" spans="1:20">
      <c r="A307" s="7">
        <v>300</v>
      </c>
      <c r="B307" s="7" t="s">
        <v>6253</v>
      </c>
      <c r="C307" s="7" t="s">
        <v>1479</v>
      </c>
      <c r="D307" s="2" t="s">
        <v>2091</v>
      </c>
      <c r="E307" s="2" t="s">
        <v>5699</v>
      </c>
      <c r="F307" s="2" t="s">
        <v>3419</v>
      </c>
      <c r="G307" s="2" t="s">
        <v>3419</v>
      </c>
      <c r="H307" s="2" t="s">
        <v>3419</v>
      </c>
      <c r="I307" s="2" t="s">
        <v>3419</v>
      </c>
      <c r="J307" s="2" t="s">
        <v>3419</v>
      </c>
      <c r="K307" s="2" t="s">
        <v>3419</v>
      </c>
      <c r="L307" s="2">
        <v>3066.1482999999998</v>
      </c>
      <c r="M307" s="1" t="s">
        <v>7705</v>
      </c>
      <c r="N307" s="38" t="s">
        <v>254</v>
      </c>
      <c r="O307" s="7" t="s">
        <v>1479</v>
      </c>
      <c r="P307" s="26" t="s">
        <v>1415</v>
      </c>
      <c r="Q307" s="27" t="s">
        <v>1418</v>
      </c>
      <c r="R307" s="27">
        <v>1</v>
      </c>
      <c r="S307" s="27">
        <v>2</v>
      </c>
      <c r="T307" s="6"/>
    </row>
    <row r="308" spans="1:20">
      <c r="A308" s="7">
        <v>301</v>
      </c>
      <c r="B308" s="7" t="s">
        <v>6254</v>
      </c>
      <c r="C308" s="7" t="s">
        <v>397</v>
      </c>
      <c r="D308" s="2" t="s">
        <v>2092</v>
      </c>
      <c r="E308" s="2" t="s">
        <v>5700</v>
      </c>
      <c r="F308" s="2" t="s">
        <v>3419</v>
      </c>
      <c r="G308" s="2" t="s">
        <v>3419</v>
      </c>
      <c r="H308" s="2" t="s">
        <v>3419</v>
      </c>
      <c r="I308" s="2" t="s">
        <v>3419</v>
      </c>
      <c r="J308" s="2" t="s">
        <v>3419</v>
      </c>
      <c r="K308" s="2" t="s">
        <v>3419</v>
      </c>
      <c r="L308" s="2">
        <v>4746.9013000000004</v>
      </c>
      <c r="M308" s="1" t="s">
        <v>7700</v>
      </c>
      <c r="N308" s="36" t="s">
        <v>262</v>
      </c>
      <c r="O308" s="7" t="s">
        <v>397</v>
      </c>
      <c r="P308" s="26" t="s">
        <v>1415</v>
      </c>
      <c r="Q308" s="27" t="s">
        <v>1418</v>
      </c>
      <c r="R308" s="27">
        <v>1</v>
      </c>
      <c r="S308" s="27">
        <v>2</v>
      </c>
      <c r="T308" s="6"/>
    </row>
    <row r="309" spans="1:20">
      <c r="A309" s="7">
        <v>302</v>
      </c>
      <c r="B309" s="7" t="s">
        <v>6255</v>
      </c>
      <c r="C309" s="7" t="s">
        <v>1480</v>
      </c>
      <c r="D309" s="2" t="s">
        <v>2093</v>
      </c>
      <c r="E309" s="2" t="s">
        <v>5701</v>
      </c>
      <c r="F309" s="2" t="s">
        <v>3419</v>
      </c>
      <c r="G309" s="2" t="s">
        <v>3419</v>
      </c>
      <c r="H309" s="2" t="s">
        <v>3419</v>
      </c>
      <c r="I309" s="2" t="s">
        <v>3419</v>
      </c>
      <c r="J309" s="2" t="s">
        <v>3419</v>
      </c>
      <c r="K309" s="2" t="s">
        <v>3419</v>
      </c>
      <c r="L309" s="2">
        <v>3377.6026999999999</v>
      </c>
      <c r="M309" s="1" t="s">
        <v>7701</v>
      </c>
      <c r="N309" s="38" t="s">
        <v>349</v>
      </c>
      <c r="O309" s="7" t="s">
        <v>1480</v>
      </c>
      <c r="P309" s="26" t="s">
        <v>1415</v>
      </c>
      <c r="Q309" s="27" t="s">
        <v>1418</v>
      </c>
      <c r="R309" s="27">
        <v>1</v>
      </c>
      <c r="S309" s="27">
        <v>2</v>
      </c>
      <c r="T309" s="6"/>
    </row>
    <row r="310" spans="1:20">
      <c r="A310" s="7">
        <v>303</v>
      </c>
      <c r="B310" s="7" t="s">
        <v>6256</v>
      </c>
      <c r="C310" s="7" t="s">
        <v>721</v>
      </c>
      <c r="D310" s="2" t="s">
        <v>2094</v>
      </c>
      <c r="E310" s="2" t="s">
        <v>5702</v>
      </c>
      <c r="F310" s="2" t="s">
        <v>3419</v>
      </c>
      <c r="G310" s="2" t="s">
        <v>3419</v>
      </c>
      <c r="H310" s="2" t="s">
        <v>3419</v>
      </c>
      <c r="I310" s="2" t="s">
        <v>3419</v>
      </c>
      <c r="J310" s="2" t="s">
        <v>3419</v>
      </c>
      <c r="K310" s="2" t="s">
        <v>3419</v>
      </c>
      <c r="L310" s="2">
        <v>4875.9904999999999</v>
      </c>
      <c r="M310" s="1" t="s">
        <v>7700</v>
      </c>
      <c r="N310" s="36" t="s">
        <v>351</v>
      </c>
      <c r="O310" s="7" t="s">
        <v>721</v>
      </c>
      <c r="P310" s="26" t="s">
        <v>1415</v>
      </c>
      <c r="Q310" s="27" t="s">
        <v>1418</v>
      </c>
      <c r="R310" s="27">
        <v>1</v>
      </c>
      <c r="S310" s="27">
        <v>2</v>
      </c>
      <c r="T310" s="6"/>
    </row>
    <row r="311" spans="1:20">
      <c r="A311" s="7">
        <v>304</v>
      </c>
      <c r="B311" s="7" t="s">
        <v>6257</v>
      </c>
      <c r="C311" s="7" t="s">
        <v>1481</v>
      </c>
      <c r="D311" s="2" t="s">
        <v>2095</v>
      </c>
      <c r="E311" s="2" t="s">
        <v>5703</v>
      </c>
      <c r="F311" s="2" t="s">
        <v>3419</v>
      </c>
      <c r="G311" s="2" t="s">
        <v>3419</v>
      </c>
      <c r="H311" s="2" t="s">
        <v>3419</v>
      </c>
      <c r="I311" s="2" t="s">
        <v>3419</v>
      </c>
      <c r="J311" s="2" t="s">
        <v>3419</v>
      </c>
      <c r="K311" s="2" t="s">
        <v>3419</v>
      </c>
      <c r="L311" s="2">
        <v>3887.2662999999998</v>
      </c>
      <c r="M311" s="1" t="s">
        <v>7698</v>
      </c>
      <c r="N311" s="36" t="s">
        <v>353</v>
      </c>
      <c r="O311" s="7" t="s">
        <v>1481</v>
      </c>
      <c r="P311" s="26" t="s">
        <v>1415</v>
      </c>
      <c r="Q311" s="27" t="s">
        <v>1418</v>
      </c>
      <c r="R311" s="27">
        <v>1</v>
      </c>
      <c r="S311" s="27">
        <v>2</v>
      </c>
      <c r="T311" s="6"/>
    </row>
    <row r="312" spans="1:20">
      <c r="A312" s="7">
        <v>305</v>
      </c>
      <c r="B312" s="7" t="s">
        <v>6214</v>
      </c>
      <c r="C312" s="7" t="s">
        <v>1482</v>
      </c>
      <c r="D312" s="2" t="s">
        <v>2052</v>
      </c>
      <c r="E312" s="2" t="s">
        <v>5660</v>
      </c>
      <c r="F312" s="2" t="s">
        <v>3419</v>
      </c>
      <c r="G312" s="2" t="s">
        <v>3419</v>
      </c>
      <c r="H312" s="2" t="s">
        <v>3419</v>
      </c>
      <c r="I312" s="2" t="s">
        <v>3419</v>
      </c>
      <c r="J312" s="2" t="s">
        <v>3419</v>
      </c>
      <c r="K312" s="2" t="s">
        <v>3419</v>
      </c>
      <c r="L312" s="2">
        <v>4348.7924000000003</v>
      </c>
      <c r="M312" s="1" t="s">
        <v>7704</v>
      </c>
      <c r="N312" s="39" t="s">
        <v>357</v>
      </c>
      <c r="O312" s="7" t="s">
        <v>1482</v>
      </c>
      <c r="P312" s="26" t="s">
        <v>1415</v>
      </c>
      <c r="Q312" s="27" t="s">
        <v>1418</v>
      </c>
      <c r="R312" s="27">
        <v>1</v>
      </c>
      <c r="S312" s="27">
        <v>2</v>
      </c>
      <c r="T312" s="6" t="s">
        <v>1829</v>
      </c>
    </row>
    <row r="313" spans="1:20">
      <c r="A313" s="7">
        <v>306</v>
      </c>
      <c r="B313" s="7" t="s">
        <v>6215</v>
      </c>
      <c r="C313" s="7" t="s">
        <v>1483</v>
      </c>
      <c r="D313" s="2" t="s">
        <v>2053</v>
      </c>
      <c r="E313" s="2" t="s">
        <v>5661</v>
      </c>
      <c r="F313" s="2" t="s">
        <v>3419</v>
      </c>
      <c r="G313" s="2" t="s">
        <v>3419</v>
      </c>
      <c r="H313" s="2" t="s">
        <v>3419</v>
      </c>
      <c r="I313" s="2" t="s">
        <v>3419</v>
      </c>
      <c r="J313" s="2" t="s">
        <v>3419</v>
      </c>
      <c r="K313" s="2" t="s">
        <v>3419</v>
      </c>
      <c r="L313" s="2">
        <v>3918.9223000000002</v>
      </c>
      <c r="M313" s="1" t="s">
        <v>7699</v>
      </c>
      <c r="N313" s="39" t="s">
        <v>358</v>
      </c>
      <c r="O313" s="7" t="s">
        <v>1483</v>
      </c>
      <c r="P313" s="26" t="s">
        <v>1415</v>
      </c>
      <c r="Q313" s="27" t="s">
        <v>1418</v>
      </c>
      <c r="R313" s="27">
        <v>1</v>
      </c>
      <c r="S313" s="27">
        <v>2</v>
      </c>
      <c r="T313" s="6" t="s">
        <v>1830</v>
      </c>
    </row>
    <row r="314" spans="1:20">
      <c r="A314" s="7">
        <v>307</v>
      </c>
      <c r="B314" s="7" t="s">
        <v>6216</v>
      </c>
      <c r="C314" s="7" t="s">
        <v>1484</v>
      </c>
      <c r="D314" s="2" t="s">
        <v>2054</v>
      </c>
      <c r="E314" s="2" t="s">
        <v>5662</v>
      </c>
      <c r="F314" s="2" t="s">
        <v>3419</v>
      </c>
      <c r="G314" s="2" t="s">
        <v>3419</v>
      </c>
      <c r="H314" s="2" t="s">
        <v>3419</v>
      </c>
      <c r="I314" s="2" t="s">
        <v>3419</v>
      </c>
      <c r="J314" s="2" t="s">
        <v>3419</v>
      </c>
      <c r="K314" s="2" t="s">
        <v>3419</v>
      </c>
      <c r="L314" s="2">
        <v>3358.1567</v>
      </c>
      <c r="M314" s="1" t="s">
        <v>7697</v>
      </c>
      <c r="N314" s="39" t="s">
        <v>360</v>
      </c>
      <c r="O314" s="7" t="s">
        <v>1484</v>
      </c>
      <c r="P314" s="26" t="s">
        <v>1415</v>
      </c>
      <c r="Q314" s="27" t="s">
        <v>1418</v>
      </c>
      <c r="R314" s="27">
        <v>1</v>
      </c>
      <c r="S314" s="27">
        <v>2</v>
      </c>
      <c r="T314" s="6" t="s">
        <v>1831</v>
      </c>
    </row>
    <row r="315" spans="1:20">
      <c r="A315" s="7">
        <v>308</v>
      </c>
      <c r="B315" s="7" t="s">
        <v>6217</v>
      </c>
      <c r="C315" s="7" t="s">
        <v>995</v>
      </c>
      <c r="D315" s="2" t="s">
        <v>2055</v>
      </c>
      <c r="E315" s="2" t="s">
        <v>5663</v>
      </c>
      <c r="F315" s="2" t="s">
        <v>3419</v>
      </c>
      <c r="G315" s="2" t="s">
        <v>3419</v>
      </c>
      <c r="H315" s="2" t="s">
        <v>3419</v>
      </c>
      <c r="I315" s="2" t="s">
        <v>3419</v>
      </c>
      <c r="J315" s="2" t="s">
        <v>3419</v>
      </c>
      <c r="K315" s="2" t="s">
        <v>3419</v>
      </c>
      <c r="L315" s="2">
        <v>4498.7901000000002</v>
      </c>
      <c r="M315" s="1" t="s">
        <v>7702</v>
      </c>
      <c r="N315" s="39" t="s">
        <v>364</v>
      </c>
      <c r="O315" s="7" t="s">
        <v>995</v>
      </c>
      <c r="P315" s="26" t="s">
        <v>1415</v>
      </c>
      <c r="Q315" s="27" t="s">
        <v>1418</v>
      </c>
      <c r="R315" s="27">
        <v>1</v>
      </c>
      <c r="S315" s="27">
        <v>2</v>
      </c>
      <c r="T315" s="6"/>
    </row>
    <row r="316" spans="1:20">
      <c r="A316" s="7">
        <v>309</v>
      </c>
      <c r="B316" s="7" t="s">
        <v>6218</v>
      </c>
      <c r="C316" s="7" t="s">
        <v>978</v>
      </c>
      <c r="D316" s="2" t="s">
        <v>2056</v>
      </c>
      <c r="E316" s="2" t="s">
        <v>5664</v>
      </c>
      <c r="F316" s="2" t="s">
        <v>3419</v>
      </c>
      <c r="G316" s="2" t="s">
        <v>3419</v>
      </c>
      <c r="H316" s="2" t="s">
        <v>3419</v>
      </c>
      <c r="I316" s="2" t="s">
        <v>3419</v>
      </c>
      <c r="J316" s="2" t="s">
        <v>3419</v>
      </c>
      <c r="K316" s="2" t="s">
        <v>3419</v>
      </c>
      <c r="L316" s="2">
        <v>4688.7169999999996</v>
      </c>
      <c r="M316" s="1" t="s">
        <v>7698</v>
      </c>
      <c r="N316" s="39" t="s">
        <v>366</v>
      </c>
      <c r="O316" s="7" t="s">
        <v>978</v>
      </c>
      <c r="P316" s="26" t="s">
        <v>1415</v>
      </c>
      <c r="Q316" s="27" t="s">
        <v>1418</v>
      </c>
      <c r="R316" s="27">
        <v>1</v>
      </c>
      <c r="S316" s="27">
        <v>2</v>
      </c>
      <c r="T316" s="6"/>
    </row>
    <row r="317" spans="1:20">
      <c r="A317" s="7">
        <v>310</v>
      </c>
      <c r="B317" s="7" t="s">
        <v>6219</v>
      </c>
      <c r="C317" s="7" t="s">
        <v>1176</v>
      </c>
      <c r="D317" s="2" t="s">
        <v>2057</v>
      </c>
      <c r="E317" s="2" t="s">
        <v>5665</v>
      </c>
      <c r="F317" s="2" t="s">
        <v>3419</v>
      </c>
      <c r="G317" s="2" t="s">
        <v>3419</v>
      </c>
      <c r="H317" s="2" t="s">
        <v>3419</v>
      </c>
      <c r="I317" s="2" t="s">
        <v>3419</v>
      </c>
      <c r="J317" s="2" t="s">
        <v>3419</v>
      </c>
      <c r="K317" s="2" t="s">
        <v>3419</v>
      </c>
      <c r="L317" s="2">
        <v>5057.6655000000001</v>
      </c>
      <c r="M317" s="1" t="s">
        <v>7701</v>
      </c>
      <c r="N317" s="39" t="s">
        <v>368</v>
      </c>
      <c r="O317" s="7" t="s">
        <v>1176</v>
      </c>
      <c r="P317" s="26" t="s">
        <v>1415</v>
      </c>
      <c r="Q317" s="27" t="s">
        <v>1418</v>
      </c>
      <c r="R317" s="27">
        <v>1</v>
      </c>
      <c r="S317" s="27">
        <v>2</v>
      </c>
      <c r="T317" s="6"/>
    </row>
    <row r="318" spans="1:20">
      <c r="A318" s="7">
        <v>311</v>
      </c>
      <c r="B318" s="7" t="s">
        <v>6220</v>
      </c>
      <c r="C318" s="7" t="s">
        <v>970</v>
      </c>
      <c r="D318" s="2" t="s">
        <v>2058</v>
      </c>
      <c r="E318" s="2" t="s">
        <v>5666</v>
      </c>
      <c r="F318" s="2" t="s">
        <v>3419</v>
      </c>
      <c r="G318" s="2" t="s">
        <v>3419</v>
      </c>
      <c r="H318" s="2" t="s">
        <v>3419</v>
      </c>
      <c r="I318" s="2" t="s">
        <v>3419</v>
      </c>
      <c r="J318" s="2" t="s">
        <v>3419</v>
      </c>
      <c r="K318" s="2" t="s">
        <v>3419</v>
      </c>
      <c r="L318" s="2">
        <v>3456.1158</v>
      </c>
      <c r="M318" s="1" t="s">
        <v>7705</v>
      </c>
      <c r="N318" s="39" t="s">
        <v>370</v>
      </c>
      <c r="O318" s="7" t="s">
        <v>970</v>
      </c>
      <c r="P318" s="26" t="s">
        <v>1415</v>
      </c>
      <c r="Q318" s="27" t="s">
        <v>1418</v>
      </c>
      <c r="R318" s="27">
        <v>1</v>
      </c>
      <c r="S318" s="27">
        <v>2</v>
      </c>
      <c r="T318" s="6"/>
    </row>
    <row r="319" spans="1:20">
      <c r="A319" s="7">
        <v>312</v>
      </c>
      <c r="B319" s="7" t="s">
        <v>6221</v>
      </c>
      <c r="C319" s="7" t="s">
        <v>1381</v>
      </c>
      <c r="D319" s="2" t="s">
        <v>2059</v>
      </c>
      <c r="E319" s="2" t="s">
        <v>5667</v>
      </c>
      <c r="F319" s="2" t="s">
        <v>3419</v>
      </c>
      <c r="G319" s="2" t="s">
        <v>3419</v>
      </c>
      <c r="H319" s="2" t="s">
        <v>3419</v>
      </c>
      <c r="I319" s="2" t="s">
        <v>3419</v>
      </c>
      <c r="J319" s="2" t="s">
        <v>3419</v>
      </c>
      <c r="K319" s="2" t="s">
        <v>3419</v>
      </c>
      <c r="L319" s="2">
        <v>4290.8127000000004</v>
      </c>
      <c r="M319" s="1" t="s">
        <v>7699</v>
      </c>
      <c r="N319" s="84" t="s">
        <v>380</v>
      </c>
      <c r="O319" s="7" t="s">
        <v>1381</v>
      </c>
      <c r="P319" s="26" t="s">
        <v>1415</v>
      </c>
      <c r="Q319" s="27" t="s">
        <v>1418</v>
      </c>
      <c r="R319" s="27">
        <v>1</v>
      </c>
      <c r="S319" s="27">
        <v>2</v>
      </c>
      <c r="T319" s="6" t="s">
        <v>1485</v>
      </c>
    </row>
    <row r="320" spans="1:20">
      <c r="A320" s="7">
        <v>313</v>
      </c>
      <c r="B320" s="7" t="s">
        <v>6222</v>
      </c>
      <c r="C320" s="7" t="s">
        <v>1382</v>
      </c>
      <c r="D320" s="2" t="s">
        <v>2060</v>
      </c>
      <c r="E320" s="2" t="s">
        <v>5668</v>
      </c>
      <c r="F320" s="2" t="s">
        <v>3419</v>
      </c>
      <c r="G320" s="2" t="s">
        <v>3419</v>
      </c>
      <c r="H320" s="2" t="s">
        <v>3419</v>
      </c>
      <c r="I320" s="2" t="s">
        <v>3419</v>
      </c>
      <c r="J320" s="2" t="s">
        <v>3419</v>
      </c>
      <c r="K320" s="2" t="s">
        <v>3419</v>
      </c>
      <c r="L320" s="2">
        <v>4290.5778</v>
      </c>
      <c r="M320" s="1" t="s">
        <v>7699</v>
      </c>
      <c r="N320" s="84" t="s">
        <v>372</v>
      </c>
      <c r="O320" s="7" t="s">
        <v>1382</v>
      </c>
      <c r="P320" s="26" t="s">
        <v>1415</v>
      </c>
      <c r="Q320" s="27" t="s">
        <v>1418</v>
      </c>
      <c r="R320" s="27">
        <v>1</v>
      </c>
      <c r="S320" s="27">
        <v>2</v>
      </c>
      <c r="T320" s="6" t="s">
        <v>1486</v>
      </c>
    </row>
    <row r="321" spans="1:20">
      <c r="A321" s="7">
        <v>314</v>
      </c>
      <c r="B321" s="7" t="s">
        <v>6223</v>
      </c>
      <c r="C321" s="7" t="s">
        <v>1383</v>
      </c>
      <c r="D321" s="2" t="s">
        <v>2061</v>
      </c>
      <c r="E321" s="2" t="s">
        <v>5669</v>
      </c>
      <c r="F321" s="2" t="s">
        <v>3419</v>
      </c>
      <c r="G321" s="2" t="s">
        <v>3419</v>
      </c>
      <c r="H321" s="2" t="s">
        <v>3419</v>
      </c>
      <c r="I321" s="2" t="s">
        <v>3419</v>
      </c>
      <c r="J321" s="2" t="s">
        <v>3419</v>
      </c>
      <c r="K321" s="2" t="s">
        <v>3419</v>
      </c>
      <c r="L321" s="2">
        <v>5235.2947000000004</v>
      </c>
      <c r="M321" s="1" t="s">
        <v>7701</v>
      </c>
      <c r="N321" s="84" t="s">
        <v>382</v>
      </c>
      <c r="O321" s="7" t="s">
        <v>1383</v>
      </c>
      <c r="P321" s="26" t="s">
        <v>1415</v>
      </c>
      <c r="Q321" s="27" t="s">
        <v>1418</v>
      </c>
      <c r="R321" s="27">
        <v>1</v>
      </c>
      <c r="S321" s="27">
        <v>2</v>
      </c>
      <c r="T321" s="6" t="s">
        <v>1487</v>
      </c>
    </row>
    <row r="322" spans="1:20">
      <c r="A322" s="7">
        <v>315</v>
      </c>
      <c r="B322" s="7" t="s">
        <v>6224</v>
      </c>
      <c r="C322" s="7" t="s">
        <v>1384</v>
      </c>
      <c r="D322" s="2" t="s">
        <v>2062</v>
      </c>
      <c r="E322" s="2" t="s">
        <v>5670</v>
      </c>
      <c r="F322" s="2" t="s">
        <v>3419</v>
      </c>
      <c r="G322" s="2" t="s">
        <v>3419</v>
      </c>
      <c r="H322" s="2" t="s">
        <v>3419</v>
      </c>
      <c r="I322" s="2" t="s">
        <v>3419</v>
      </c>
      <c r="J322" s="2" t="s">
        <v>3419</v>
      </c>
      <c r="K322" s="2" t="s">
        <v>3419</v>
      </c>
      <c r="L322" s="2">
        <v>5234.8987999999999</v>
      </c>
      <c r="M322" s="1" t="s">
        <v>7701</v>
      </c>
      <c r="N322" s="84" t="s">
        <v>374</v>
      </c>
      <c r="O322" s="7" t="s">
        <v>1384</v>
      </c>
      <c r="P322" s="26" t="s">
        <v>1415</v>
      </c>
      <c r="Q322" s="27" t="s">
        <v>1418</v>
      </c>
      <c r="R322" s="27">
        <v>1</v>
      </c>
      <c r="S322" s="27">
        <v>2</v>
      </c>
      <c r="T322" s="6" t="s">
        <v>1488</v>
      </c>
    </row>
    <row r="323" spans="1:20">
      <c r="A323" s="7">
        <v>316</v>
      </c>
      <c r="B323" s="7" t="s">
        <v>6225</v>
      </c>
      <c r="C323" s="7" t="s">
        <v>1385</v>
      </c>
      <c r="D323" s="2" t="s">
        <v>2063</v>
      </c>
      <c r="E323" s="2" t="s">
        <v>5671</v>
      </c>
      <c r="F323" s="2" t="s">
        <v>3419</v>
      </c>
      <c r="G323" s="2" t="s">
        <v>3419</v>
      </c>
      <c r="H323" s="2" t="s">
        <v>3419</v>
      </c>
      <c r="I323" s="2" t="s">
        <v>3419</v>
      </c>
      <c r="J323" s="2" t="s">
        <v>3419</v>
      </c>
      <c r="K323" s="2" t="s">
        <v>3419</v>
      </c>
      <c r="L323" s="2">
        <v>4841.7187999999996</v>
      </c>
      <c r="M323" s="1" t="s">
        <v>7706</v>
      </c>
      <c r="N323" s="84" t="s">
        <v>384</v>
      </c>
      <c r="O323" s="7" t="s">
        <v>1385</v>
      </c>
      <c r="P323" s="26" t="s">
        <v>1415</v>
      </c>
      <c r="Q323" s="27" t="s">
        <v>1418</v>
      </c>
      <c r="R323" s="27">
        <v>1</v>
      </c>
      <c r="S323" s="27">
        <v>2</v>
      </c>
      <c r="T323" s="6" t="s">
        <v>1489</v>
      </c>
    </row>
    <row r="324" spans="1:20">
      <c r="A324" s="7">
        <v>317</v>
      </c>
      <c r="B324" s="7" t="s">
        <v>6226</v>
      </c>
      <c r="C324" s="7" t="s">
        <v>1386</v>
      </c>
      <c r="D324" s="2" t="s">
        <v>2064</v>
      </c>
      <c r="E324" s="2" t="s">
        <v>5672</v>
      </c>
      <c r="F324" s="2" t="s">
        <v>3419</v>
      </c>
      <c r="G324" s="2" t="s">
        <v>3419</v>
      </c>
      <c r="H324" s="2" t="s">
        <v>3419</v>
      </c>
      <c r="I324" s="2" t="s">
        <v>3419</v>
      </c>
      <c r="J324" s="2" t="s">
        <v>3419</v>
      </c>
      <c r="K324" s="2" t="s">
        <v>3419</v>
      </c>
      <c r="L324" s="2">
        <v>4842.3022000000001</v>
      </c>
      <c r="M324" s="1" t="s">
        <v>7706</v>
      </c>
      <c r="N324" s="84" t="s">
        <v>376</v>
      </c>
      <c r="O324" s="7" t="s">
        <v>1386</v>
      </c>
      <c r="P324" s="26" t="s">
        <v>1415</v>
      </c>
      <c r="Q324" s="27" t="s">
        <v>1418</v>
      </c>
      <c r="R324" s="27">
        <v>1</v>
      </c>
      <c r="S324" s="27">
        <v>2</v>
      </c>
      <c r="T324" s="6" t="s">
        <v>1490</v>
      </c>
    </row>
    <row r="325" spans="1:20">
      <c r="A325" s="7">
        <v>318</v>
      </c>
      <c r="B325" s="7" t="s">
        <v>6227</v>
      </c>
      <c r="C325" s="7" t="s">
        <v>1387</v>
      </c>
      <c r="D325" s="2" t="s">
        <v>2065</v>
      </c>
      <c r="E325" s="2" t="s">
        <v>5673</v>
      </c>
      <c r="F325" s="2" t="s">
        <v>3419</v>
      </c>
      <c r="G325" s="2" t="s">
        <v>3419</v>
      </c>
      <c r="H325" s="2" t="s">
        <v>3419</v>
      </c>
      <c r="I325" s="2" t="s">
        <v>3419</v>
      </c>
      <c r="J325" s="2" t="s">
        <v>3419</v>
      </c>
      <c r="K325" s="2" t="s">
        <v>3419</v>
      </c>
      <c r="L325" s="2">
        <v>5156.7295999999997</v>
      </c>
      <c r="M325" s="1" t="s">
        <v>7702</v>
      </c>
      <c r="N325" s="84" t="s">
        <v>385</v>
      </c>
      <c r="O325" s="7" t="s">
        <v>1387</v>
      </c>
      <c r="P325" s="26" t="s">
        <v>1415</v>
      </c>
      <c r="Q325" s="27" t="s">
        <v>1418</v>
      </c>
      <c r="R325" s="27">
        <v>1</v>
      </c>
      <c r="S325" s="27">
        <v>2</v>
      </c>
      <c r="T325" s="6" t="s">
        <v>1491</v>
      </c>
    </row>
    <row r="326" spans="1:20">
      <c r="A326" s="7">
        <v>319</v>
      </c>
      <c r="B326" s="7" t="s">
        <v>6228</v>
      </c>
      <c r="C326" s="7" t="s">
        <v>1388</v>
      </c>
      <c r="D326" s="2" t="s">
        <v>2066</v>
      </c>
      <c r="E326" s="2" t="s">
        <v>5674</v>
      </c>
      <c r="F326" s="2" t="s">
        <v>3419</v>
      </c>
      <c r="G326" s="2" t="s">
        <v>3419</v>
      </c>
      <c r="H326" s="2" t="s">
        <v>3419</v>
      </c>
      <c r="I326" s="2" t="s">
        <v>3419</v>
      </c>
      <c r="J326" s="2" t="s">
        <v>3419</v>
      </c>
      <c r="K326" s="2" t="s">
        <v>3419</v>
      </c>
      <c r="L326" s="2">
        <v>5157.2677999999996</v>
      </c>
      <c r="M326" s="1" t="s">
        <v>7702</v>
      </c>
      <c r="N326" s="84" t="s">
        <v>378</v>
      </c>
      <c r="O326" s="7" t="s">
        <v>1388</v>
      </c>
      <c r="P326" s="26" t="s">
        <v>1415</v>
      </c>
      <c r="Q326" s="27" t="s">
        <v>1418</v>
      </c>
      <c r="R326" s="27">
        <v>1</v>
      </c>
      <c r="S326" s="27">
        <v>2</v>
      </c>
      <c r="T326" s="6" t="s">
        <v>1492</v>
      </c>
    </row>
    <row r="327" spans="1:20">
      <c r="A327" s="7">
        <v>320</v>
      </c>
      <c r="B327" s="7" t="s">
        <v>6258</v>
      </c>
      <c r="C327" s="7" t="s">
        <v>1493</v>
      </c>
      <c r="D327" s="2" t="s">
        <v>2096</v>
      </c>
      <c r="E327" s="2" t="s">
        <v>5704</v>
      </c>
      <c r="F327" s="2" t="s">
        <v>3419</v>
      </c>
      <c r="G327" s="2" t="s">
        <v>3419</v>
      </c>
      <c r="H327" s="2" t="s">
        <v>3419</v>
      </c>
      <c r="I327" s="2" t="s">
        <v>3419</v>
      </c>
      <c r="J327" s="2" t="s">
        <v>3419</v>
      </c>
      <c r="K327" s="2" t="s">
        <v>3419</v>
      </c>
      <c r="L327" s="2">
        <v>4295.2348000000002</v>
      </c>
      <c r="M327" s="1" t="s">
        <v>7698</v>
      </c>
      <c r="N327" s="39" t="s">
        <v>386</v>
      </c>
      <c r="O327" s="7" t="s">
        <v>1493</v>
      </c>
      <c r="P327" s="26" t="s">
        <v>1415</v>
      </c>
      <c r="Q327" s="27" t="s">
        <v>1418</v>
      </c>
      <c r="R327" s="27">
        <v>1</v>
      </c>
      <c r="S327" s="27">
        <v>2</v>
      </c>
      <c r="T327" s="6"/>
    </row>
    <row r="328" spans="1:20">
      <c r="A328" s="7">
        <v>321</v>
      </c>
      <c r="B328" s="7" t="s">
        <v>6259</v>
      </c>
      <c r="C328" s="7" t="s">
        <v>1494</v>
      </c>
      <c r="D328" s="2" t="s">
        <v>2097</v>
      </c>
      <c r="E328" s="2" t="s">
        <v>5705</v>
      </c>
      <c r="F328" s="2" t="s">
        <v>3419</v>
      </c>
      <c r="G328" s="2" t="s">
        <v>3419</v>
      </c>
      <c r="H328" s="2" t="s">
        <v>3419</v>
      </c>
      <c r="I328" s="2" t="s">
        <v>3419</v>
      </c>
      <c r="J328" s="2" t="s">
        <v>3419</v>
      </c>
      <c r="K328" s="2" t="s">
        <v>3419</v>
      </c>
      <c r="L328" s="2">
        <v>3155.1831000000002</v>
      </c>
      <c r="M328" s="1" t="s">
        <v>7705</v>
      </c>
      <c r="N328" s="39" t="s">
        <v>388</v>
      </c>
      <c r="O328" s="7" t="s">
        <v>1494</v>
      </c>
      <c r="P328" s="26" t="s">
        <v>1415</v>
      </c>
      <c r="Q328" s="27" t="s">
        <v>1418</v>
      </c>
      <c r="R328" s="27">
        <v>1</v>
      </c>
      <c r="S328" s="27">
        <v>2</v>
      </c>
      <c r="T328" s="6"/>
    </row>
    <row r="329" spans="1:20">
      <c r="A329" s="7">
        <v>322</v>
      </c>
      <c r="B329" s="7" t="s">
        <v>6260</v>
      </c>
      <c r="C329" s="7" t="s">
        <v>1495</v>
      </c>
      <c r="D329" s="2" t="s">
        <v>2098</v>
      </c>
      <c r="E329" s="2" t="s">
        <v>5706</v>
      </c>
      <c r="F329" s="2" t="s">
        <v>3419</v>
      </c>
      <c r="G329" s="2" t="s">
        <v>3419</v>
      </c>
      <c r="H329" s="2" t="s">
        <v>3419</v>
      </c>
      <c r="I329" s="2" t="s">
        <v>3419</v>
      </c>
      <c r="J329" s="2" t="s">
        <v>3419</v>
      </c>
      <c r="K329" s="2" t="s">
        <v>3419</v>
      </c>
      <c r="L329" s="2">
        <v>3296.7809000000002</v>
      </c>
      <c r="M329" s="1" t="s">
        <v>7705</v>
      </c>
      <c r="N329" s="39" t="s">
        <v>389</v>
      </c>
      <c r="O329" s="7" t="s">
        <v>1495</v>
      </c>
      <c r="P329" s="26" t="s">
        <v>1415</v>
      </c>
      <c r="Q329" s="27" t="s">
        <v>1418</v>
      </c>
      <c r="R329" s="27">
        <v>1</v>
      </c>
      <c r="S329" s="27">
        <v>2</v>
      </c>
      <c r="T329" s="6"/>
    </row>
    <row r="330" spans="1:20">
      <c r="A330" s="7">
        <v>323</v>
      </c>
      <c r="B330" s="7" t="s">
        <v>6261</v>
      </c>
      <c r="C330" s="7" t="s">
        <v>1496</v>
      </c>
      <c r="D330" s="2" t="s">
        <v>2099</v>
      </c>
      <c r="E330" s="2" t="s">
        <v>5707</v>
      </c>
      <c r="F330" s="2" t="s">
        <v>3419</v>
      </c>
      <c r="G330" s="2" t="s">
        <v>3419</v>
      </c>
      <c r="H330" s="2" t="s">
        <v>3419</v>
      </c>
      <c r="I330" s="2" t="s">
        <v>3419</v>
      </c>
      <c r="J330" s="2" t="s">
        <v>3419</v>
      </c>
      <c r="K330" s="2" t="s">
        <v>3419</v>
      </c>
      <c r="L330" s="2">
        <v>3173.2887999999998</v>
      </c>
      <c r="M330" s="1" t="s">
        <v>7697</v>
      </c>
      <c r="N330" s="39" t="s">
        <v>390</v>
      </c>
      <c r="O330" s="7" t="s">
        <v>1496</v>
      </c>
      <c r="P330" s="26" t="s">
        <v>1415</v>
      </c>
      <c r="Q330" s="27" t="s">
        <v>1418</v>
      </c>
      <c r="R330" s="27">
        <v>1</v>
      </c>
      <c r="S330" s="27">
        <v>2</v>
      </c>
      <c r="T330" s="6"/>
    </row>
    <row r="331" spans="1:20">
      <c r="A331" s="7">
        <v>324</v>
      </c>
      <c r="B331" s="7" t="s">
        <v>6233</v>
      </c>
      <c r="C331" s="7" t="s">
        <v>1497</v>
      </c>
      <c r="D331" s="2" t="s">
        <v>2071</v>
      </c>
      <c r="E331" s="2" t="s">
        <v>5679</v>
      </c>
      <c r="F331" s="2" t="s">
        <v>3419</v>
      </c>
      <c r="G331" s="2" t="s">
        <v>3419</v>
      </c>
      <c r="H331" s="2" t="s">
        <v>3419</v>
      </c>
      <c r="I331" s="2" t="s">
        <v>3419</v>
      </c>
      <c r="J331" s="2" t="s">
        <v>3419</v>
      </c>
      <c r="K331" s="2" t="s">
        <v>3419</v>
      </c>
      <c r="L331" s="2">
        <v>4048.4828000000002</v>
      </c>
      <c r="M331" s="1" t="s">
        <v>7704</v>
      </c>
      <c r="N331" s="39" t="s">
        <v>412</v>
      </c>
      <c r="O331" s="7" t="s">
        <v>1497</v>
      </c>
      <c r="P331" s="26" t="s">
        <v>1415</v>
      </c>
      <c r="Q331" s="27" t="s">
        <v>1418</v>
      </c>
      <c r="R331" s="27">
        <v>1</v>
      </c>
      <c r="S331" s="27">
        <v>2</v>
      </c>
      <c r="T331" s="6" t="s">
        <v>1498</v>
      </c>
    </row>
    <row r="332" spans="1:20">
      <c r="A332" s="7">
        <v>325</v>
      </c>
      <c r="B332" s="7" t="s">
        <v>6234</v>
      </c>
      <c r="C332" s="7" t="s">
        <v>1499</v>
      </c>
      <c r="D332" s="2" t="s">
        <v>2072</v>
      </c>
      <c r="E332" s="2" t="s">
        <v>5680</v>
      </c>
      <c r="F332" s="2" t="s">
        <v>3419</v>
      </c>
      <c r="G332" s="2" t="s">
        <v>3419</v>
      </c>
      <c r="H332" s="2" t="s">
        <v>3419</v>
      </c>
      <c r="I332" s="2" t="s">
        <v>3419</v>
      </c>
      <c r="J332" s="2" t="s">
        <v>3419</v>
      </c>
      <c r="K332" s="2" t="s">
        <v>3419</v>
      </c>
      <c r="L332" s="2">
        <v>5582.0261</v>
      </c>
      <c r="M332" s="1" t="s">
        <v>7700</v>
      </c>
      <c r="N332" s="39" t="s">
        <v>414</v>
      </c>
      <c r="O332" s="7" t="s">
        <v>1499</v>
      </c>
      <c r="P332" s="26" t="s">
        <v>1415</v>
      </c>
      <c r="Q332" s="27" t="s">
        <v>1418</v>
      </c>
      <c r="R332" s="27">
        <v>1</v>
      </c>
      <c r="S332" s="27">
        <v>2</v>
      </c>
      <c r="T332" s="6" t="s">
        <v>1500</v>
      </c>
    </row>
    <row r="333" spans="1:20">
      <c r="A333" s="7">
        <v>326</v>
      </c>
      <c r="B333" s="7" t="s">
        <v>6235</v>
      </c>
      <c r="C333" s="7" t="s">
        <v>1501</v>
      </c>
      <c r="D333" s="2" t="s">
        <v>2073</v>
      </c>
      <c r="E333" s="2" t="s">
        <v>5681</v>
      </c>
      <c r="F333" s="2" t="s">
        <v>3419</v>
      </c>
      <c r="G333" s="2" t="s">
        <v>3419</v>
      </c>
      <c r="H333" s="2" t="s">
        <v>3419</v>
      </c>
      <c r="I333" s="2" t="s">
        <v>3419</v>
      </c>
      <c r="J333" s="2" t="s">
        <v>3419</v>
      </c>
      <c r="K333" s="2" t="s">
        <v>3419</v>
      </c>
      <c r="L333" s="2">
        <v>4557.6126000000004</v>
      </c>
      <c r="M333" s="1" t="s">
        <v>7703</v>
      </c>
      <c r="N333" s="39" t="s">
        <v>427</v>
      </c>
      <c r="O333" s="7" t="s">
        <v>1501</v>
      </c>
      <c r="P333" s="26" t="s">
        <v>1415</v>
      </c>
      <c r="Q333" s="27" t="s">
        <v>1418</v>
      </c>
      <c r="R333" s="27">
        <v>1</v>
      </c>
      <c r="S333" s="27">
        <v>2</v>
      </c>
      <c r="T333" s="6" t="s">
        <v>1502</v>
      </c>
    </row>
    <row r="334" spans="1:20">
      <c r="A334" s="7">
        <v>327</v>
      </c>
      <c r="B334" s="7" t="s">
        <v>6236</v>
      </c>
      <c r="C334" s="7" t="s">
        <v>1503</v>
      </c>
      <c r="D334" s="2" t="s">
        <v>2074</v>
      </c>
      <c r="E334" s="2" t="s">
        <v>5682</v>
      </c>
      <c r="F334" s="2" t="s">
        <v>3419</v>
      </c>
      <c r="G334" s="2" t="s">
        <v>3419</v>
      </c>
      <c r="H334" s="2" t="s">
        <v>3419</v>
      </c>
      <c r="I334" s="2" t="s">
        <v>3419</v>
      </c>
      <c r="J334" s="2" t="s">
        <v>3419</v>
      </c>
      <c r="K334" s="2" t="s">
        <v>3419</v>
      </c>
      <c r="L334" s="2">
        <v>4325.1624000000002</v>
      </c>
      <c r="M334" s="1" t="s">
        <v>7703</v>
      </c>
      <c r="N334" s="39" t="s">
        <v>429</v>
      </c>
      <c r="O334" s="7" t="s">
        <v>1503</v>
      </c>
      <c r="P334" s="26" t="s">
        <v>1415</v>
      </c>
      <c r="Q334" s="27" t="s">
        <v>1418</v>
      </c>
      <c r="R334" s="27">
        <v>1</v>
      </c>
      <c r="S334" s="27">
        <v>2</v>
      </c>
      <c r="T334" s="6" t="s">
        <v>1504</v>
      </c>
    </row>
    <row r="335" spans="1:20">
      <c r="A335" s="7">
        <v>328</v>
      </c>
      <c r="B335" s="7" t="s">
        <v>6237</v>
      </c>
      <c r="C335" s="7" t="s">
        <v>1505</v>
      </c>
      <c r="D335" s="2" t="s">
        <v>2075</v>
      </c>
      <c r="E335" s="2" t="s">
        <v>5683</v>
      </c>
      <c r="F335" s="2" t="s">
        <v>3419</v>
      </c>
      <c r="G335" s="2" t="s">
        <v>3419</v>
      </c>
      <c r="H335" s="2" t="s">
        <v>3419</v>
      </c>
      <c r="I335" s="2" t="s">
        <v>3419</v>
      </c>
      <c r="J335" s="2" t="s">
        <v>3419</v>
      </c>
      <c r="K335" s="2" t="s">
        <v>3419</v>
      </c>
      <c r="L335" s="2">
        <v>4233.7816999999995</v>
      </c>
      <c r="M335" s="1" t="s">
        <v>7706</v>
      </c>
      <c r="N335" s="39" t="s">
        <v>431</v>
      </c>
      <c r="O335" s="7" t="s">
        <v>1505</v>
      </c>
      <c r="P335" s="26" t="s">
        <v>1415</v>
      </c>
      <c r="Q335" s="27" t="s">
        <v>1418</v>
      </c>
      <c r="R335" s="27">
        <v>1</v>
      </c>
      <c r="S335" s="27">
        <v>2</v>
      </c>
      <c r="T335" s="6" t="s">
        <v>1506</v>
      </c>
    </row>
    <row r="336" spans="1:20">
      <c r="A336" s="7">
        <v>329</v>
      </c>
      <c r="B336" s="7" t="s">
        <v>6238</v>
      </c>
      <c r="C336" s="7" t="s">
        <v>1507</v>
      </c>
      <c r="D336" s="2" t="s">
        <v>2076</v>
      </c>
      <c r="E336" s="2" t="s">
        <v>5684</v>
      </c>
      <c r="F336" s="2" t="s">
        <v>3419</v>
      </c>
      <c r="G336" s="2" t="s">
        <v>3419</v>
      </c>
      <c r="H336" s="2" t="s">
        <v>3419</v>
      </c>
      <c r="I336" s="2" t="s">
        <v>3419</v>
      </c>
      <c r="J336" s="2" t="s">
        <v>3419</v>
      </c>
      <c r="K336" s="2" t="s">
        <v>3419</v>
      </c>
      <c r="L336" s="2">
        <v>3751.4877000000001</v>
      </c>
      <c r="M336" s="1" t="s">
        <v>7697</v>
      </c>
      <c r="N336" s="39" t="s">
        <v>433</v>
      </c>
      <c r="O336" s="7" t="s">
        <v>1507</v>
      </c>
      <c r="P336" s="26" t="s">
        <v>1415</v>
      </c>
      <c r="Q336" s="27" t="s">
        <v>1418</v>
      </c>
      <c r="R336" s="27">
        <v>1</v>
      </c>
      <c r="S336" s="27">
        <v>2</v>
      </c>
      <c r="T336" s="6" t="s">
        <v>1508</v>
      </c>
    </row>
    <row r="337" spans="1:20">
      <c r="A337" s="7">
        <v>330</v>
      </c>
      <c r="B337" s="7" t="s">
        <v>6239</v>
      </c>
      <c r="C337" s="7" t="s">
        <v>1509</v>
      </c>
      <c r="D337" s="2" t="s">
        <v>2077</v>
      </c>
      <c r="E337" s="2" t="s">
        <v>5685</v>
      </c>
      <c r="F337" s="2" t="s">
        <v>3419</v>
      </c>
      <c r="G337" s="2" t="s">
        <v>3419</v>
      </c>
      <c r="H337" s="2" t="s">
        <v>3419</v>
      </c>
      <c r="I337" s="2" t="s">
        <v>3419</v>
      </c>
      <c r="J337" s="2" t="s">
        <v>3419</v>
      </c>
      <c r="K337" s="2" t="s">
        <v>3419</v>
      </c>
      <c r="L337" s="2">
        <v>3872.931</v>
      </c>
      <c r="M337" s="1" t="s">
        <v>7700</v>
      </c>
      <c r="N337" s="39" t="s">
        <v>435</v>
      </c>
      <c r="O337" s="7" t="s">
        <v>1509</v>
      </c>
      <c r="P337" s="26" t="s">
        <v>1415</v>
      </c>
      <c r="Q337" s="27" t="s">
        <v>1418</v>
      </c>
      <c r="R337" s="27">
        <v>1</v>
      </c>
      <c r="S337" s="27">
        <v>2</v>
      </c>
      <c r="T337" s="6" t="s">
        <v>1510</v>
      </c>
    </row>
    <row r="338" spans="1:20">
      <c r="A338" s="7">
        <v>331</v>
      </c>
      <c r="B338" s="7" t="s">
        <v>6240</v>
      </c>
      <c r="C338" s="7" t="s">
        <v>1511</v>
      </c>
      <c r="D338" s="2" t="s">
        <v>2078</v>
      </c>
      <c r="E338" s="2" t="s">
        <v>5686</v>
      </c>
      <c r="F338" s="2" t="s">
        <v>3419</v>
      </c>
      <c r="G338" s="2" t="s">
        <v>3419</v>
      </c>
      <c r="H338" s="2" t="s">
        <v>3419</v>
      </c>
      <c r="I338" s="2" t="s">
        <v>3419</v>
      </c>
      <c r="J338" s="2" t="s">
        <v>3419</v>
      </c>
      <c r="K338" s="2" t="s">
        <v>3419</v>
      </c>
      <c r="L338" s="2">
        <v>3305.2080999999998</v>
      </c>
      <c r="M338" s="1" t="s">
        <v>7699</v>
      </c>
      <c r="N338" s="39" t="s">
        <v>437</v>
      </c>
      <c r="O338" s="7" t="s">
        <v>1511</v>
      </c>
      <c r="P338" s="26" t="s">
        <v>1415</v>
      </c>
      <c r="Q338" s="27" t="s">
        <v>1418</v>
      </c>
      <c r="R338" s="27">
        <v>1</v>
      </c>
      <c r="S338" s="27">
        <v>2</v>
      </c>
      <c r="T338" s="6" t="s">
        <v>1512</v>
      </c>
    </row>
    <row r="339" spans="1:20">
      <c r="A339" s="7">
        <v>332</v>
      </c>
      <c r="B339" s="7" t="s">
        <v>6241</v>
      </c>
      <c r="C339" s="7" t="s">
        <v>1513</v>
      </c>
      <c r="D339" s="2" t="s">
        <v>2079</v>
      </c>
      <c r="E339" s="2" t="s">
        <v>5687</v>
      </c>
      <c r="F339" s="2" t="s">
        <v>3419</v>
      </c>
      <c r="G339" s="2" t="s">
        <v>3419</v>
      </c>
      <c r="H339" s="2" t="s">
        <v>3419</v>
      </c>
      <c r="I339" s="2" t="s">
        <v>3419</v>
      </c>
      <c r="J339" s="2" t="s">
        <v>3419</v>
      </c>
      <c r="K339" s="2" t="s">
        <v>3419</v>
      </c>
      <c r="L339" s="2">
        <v>4601.4445999999998</v>
      </c>
      <c r="M339" s="1" t="s">
        <v>7698</v>
      </c>
      <c r="N339" s="39" t="s">
        <v>439</v>
      </c>
      <c r="O339" s="7" t="s">
        <v>1513</v>
      </c>
      <c r="P339" s="26" t="s">
        <v>1415</v>
      </c>
      <c r="Q339" s="27" t="s">
        <v>1418</v>
      </c>
      <c r="R339" s="27">
        <v>1</v>
      </c>
      <c r="S339" s="27">
        <v>2</v>
      </c>
      <c r="T339" s="6" t="s">
        <v>1514</v>
      </c>
    </row>
    <row r="340" spans="1:20">
      <c r="A340" s="7">
        <v>333</v>
      </c>
      <c r="B340" s="7" t="s">
        <v>6242</v>
      </c>
      <c r="C340" s="7" t="s">
        <v>1515</v>
      </c>
      <c r="D340" s="2" t="s">
        <v>2080</v>
      </c>
      <c r="E340" s="2" t="s">
        <v>5688</v>
      </c>
      <c r="F340" s="2" t="s">
        <v>3419</v>
      </c>
      <c r="G340" s="2" t="s">
        <v>3419</v>
      </c>
      <c r="H340" s="2" t="s">
        <v>3419</v>
      </c>
      <c r="I340" s="2" t="s">
        <v>3419</v>
      </c>
      <c r="J340" s="2" t="s">
        <v>3419</v>
      </c>
      <c r="K340" s="2" t="s">
        <v>3419</v>
      </c>
      <c r="L340" s="2">
        <v>4105.0653000000002</v>
      </c>
      <c r="M340" s="1" t="s">
        <v>7703</v>
      </c>
      <c r="N340" s="39" t="s">
        <v>441</v>
      </c>
      <c r="O340" s="7" t="s">
        <v>1515</v>
      </c>
      <c r="P340" s="26" t="s">
        <v>1415</v>
      </c>
      <c r="Q340" s="27" t="s">
        <v>1418</v>
      </c>
      <c r="R340" s="27">
        <v>1</v>
      </c>
      <c r="S340" s="27">
        <v>2</v>
      </c>
      <c r="T340" s="6" t="s">
        <v>1516</v>
      </c>
    </row>
    <row r="341" spans="1:20">
      <c r="A341" s="7">
        <v>334</v>
      </c>
      <c r="B341" s="7" t="s">
        <v>6243</v>
      </c>
      <c r="C341" s="7" t="s">
        <v>1517</v>
      </c>
      <c r="D341" s="2" t="s">
        <v>2081</v>
      </c>
      <c r="E341" s="2" t="s">
        <v>5689</v>
      </c>
      <c r="F341" s="2" t="s">
        <v>3419</v>
      </c>
      <c r="G341" s="2" t="s">
        <v>3419</v>
      </c>
      <c r="H341" s="2" t="s">
        <v>3419</v>
      </c>
      <c r="I341" s="2" t="s">
        <v>3419</v>
      </c>
      <c r="J341" s="2" t="s">
        <v>3419</v>
      </c>
      <c r="K341" s="2" t="s">
        <v>3419</v>
      </c>
      <c r="L341" s="2">
        <v>4538.9552999999996</v>
      </c>
      <c r="M341" s="1" t="s">
        <v>7700</v>
      </c>
      <c r="N341" s="39" t="s">
        <v>416</v>
      </c>
      <c r="O341" s="7" t="s">
        <v>1517</v>
      </c>
      <c r="P341" s="26" t="s">
        <v>1415</v>
      </c>
      <c r="Q341" s="27" t="s">
        <v>1418</v>
      </c>
      <c r="R341" s="27">
        <v>1</v>
      </c>
      <c r="S341" s="27">
        <v>2</v>
      </c>
      <c r="T341" s="6" t="s">
        <v>1518</v>
      </c>
    </row>
    <row r="342" spans="1:20">
      <c r="A342" s="7">
        <v>335</v>
      </c>
      <c r="B342" s="7" t="s">
        <v>6244</v>
      </c>
      <c r="C342" s="7" t="s">
        <v>1519</v>
      </c>
      <c r="D342" s="2" t="s">
        <v>2082</v>
      </c>
      <c r="E342" s="2" t="s">
        <v>5690</v>
      </c>
      <c r="F342" s="2" t="s">
        <v>3419</v>
      </c>
      <c r="G342" s="2" t="s">
        <v>3419</v>
      </c>
      <c r="H342" s="2" t="s">
        <v>3419</v>
      </c>
      <c r="I342" s="2" t="s">
        <v>3419</v>
      </c>
      <c r="J342" s="2" t="s">
        <v>3419</v>
      </c>
      <c r="K342" s="2" t="s">
        <v>3419</v>
      </c>
      <c r="L342" s="2">
        <v>4686.9834000000001</v>
      </c>
      <c r="M342" s="1" t="s">
        <v>7701</v>
      </c>
      <c r="N342" s="39" t="s">
        <v>418</v>
      </c>
      <c r="O342" s="7" t="s">
        <v>1519</v>
      </c>
      <c r="P342" s="26" t="s">
        <v>1415</v>
      </c>
      <c r="Q342" s="27" t="s">
        <v>1418</v>
      </c>
      <c r="R342" s="27">
        <v>1</v>
      </c>
      <c r="S342" s="27">
        <v>2</v>
      </c>
      <c r="T342" s="6" t="s">
        <v>1520</v>
      </c>
    </row>
    <row r="343" spans="1:20">
      <c r="A343" s="7">
        <v>336</v>
      </c>
      <c r="B343" s="7" t="s">
        <v>6245</v>
      </c>
      <c r="C343" s="7" t="s">
        <v>1521</v>
      </c>
      <c r="D343" s="2" t="s">
        <v>2083</v>
      </c>
      <c r="E343" s="2" t="s">
        <v>5691</v>
      </c>
      <c r="F343" s="2" t="s">
        <v>3419</v>
      </c>
      <c r="G343" s="2" t="s">
        <v>3419</v>
      </c>
      <c r="H343" s="2" t="s">
        <v>3419</v>
      </c>
      <c r="I343" s="2" t="s">
        <v>3419</v>
      </c>
      <c r="J343" s="2" t="s">
        <v>3419</v>
      </c>
      <c r="K343" s="2" t="s">
        <v>3419</v>
      </c>
      <c r="L343" s="2">
        <v>4327.0527000000002</v>
      </c>
      <c r="M343" s="1" t="s">
        <v>7700</v>
      </c>
      <c r="N343" s="39" t="s">
        <v>420</v>
      </c>
      <c r="O343" s="7" t="s">
        <v>1521</v>
      </c>
      <c r="P343" s="26" t="s">
        <v>1415</v>
      </c>
      <c r="Q343" s="27" t="s">
        <v>1418</v>
      </c>
      <c r="R343" s="27">
        <v>1</v>
      </c>
      <c r="S343" s="27">
        <v>2</v>
      </c>
      <c r="T343" s="6" t="s">
        <v>1522</v>
      </c>
    </row>
    <row r="344" spans="1:20">
      <c r="A344" s="7">
        <v>337</v>
      </c>
      <c r="B344" s="7" t="s">
        <v>6246</v>
      </c>
      <c r="C344" s="7" t="s">
        <v>1523</v>
      </c>
      <c r="D344" s="2" t="s">
        <v>2084</v>
      </c>
      <c r="E344" s="2" t="s">
        <v>5692</v>
      </c>
      <c r="F344" s="2" t="s">
        <v>3419</v>
      </c>
      <c r="G344" s="2" t="s">
        <v>3419</v>
      </c>
      <c r="H344" s="2" t="s">
        <v>3419</v>
      </c>
      <c r="I344" s="2" t="s">
        <v>3419</v>
      </c>
      <c r="J344" s="2" t="s">
        <v>3419</v>
      </c>
      <c r="K344" s="2" t="s">
        <v>3419</v>
      </c>
      <c r="L344" s="2">
        <v>3291.6685000000002</v>
      </c>
      <c r="M344" s="1" t="s">
        <v>7697</v>
      </c>
      <c r="N344" s="39" t="s">
        <v>421</v>
      </c>
      <c r="O344" s="7" t="s">
        <v>1523</v>
      </c>
      <c r="P344" s="26" t="s">
        <v>1415</v>
      </c>
      <c r="Q344" s="27" t="s">
        <v>1418</v>
      </c>
      <c r="R344" s="27">
        <v>1</v>
      </c>
      <c r="S344" s="27">
        <v>2</v>
      </c>
      <c r="T344" s="6" t="s">
        <v>1524</v>
      </c>
    </row>
    <row r="345" spans="1:20">
      <c r="A345" s="7">
        <v>338</v>
      </c>
      <c r="B345" s="7" t="s">
        <v>6247</v>
      </c>
      <c r="C345" s="7" t="s">
        <v>1525</v>
      </c>
      <c r="D345" s="2" t="s">
        <v>2085</v>
      </c>
      <c r="E345" s="2" t="s">
        <v>5693</v>
      </c>
      <c r="F345" s="2" t="s">
        <v>3419</v>
      </c>
      <c r="G345" s="2" t="s">
        <v>3419</v>
      </c>
      <c r="H345" s="2" t="s">
        <v>3419</v>
      </c>
      <c r="I345" s="2" t="s">
        <v>3419</v>
      </c>
      <c r="J345" s="2" t="s">
        <v>3419</v>
      </c>
      <c r="K345" s="2" t="s">
        <v>3419</v>
      </c>
      <c r="L345" s="2">
        <v>4566.6833999999999</v>
      </c>
      <c r="M345" s="1" t="s">
        <v>7701</v>
      </c>
      <c r="N345" s="39" t="s">
        <v>423</v>
      </c>
      <c r="O345" s="7" t="s">
        <v>1525</v>
      </c>
      <c r="P345" s="26" t="s">
        <v>1415</v>
      </c>
      <c r="Q345" s="27" t="s">
        <v>1418</v>
      </c>
      <c r="R345" s="27">
        <v>1</v>
      </c>
      <c r="S345" s="27">
        <v>2</v>
      </c>
      <c r="T345" s="6" t="s">
        <v>1526</v>
      </c>
    </row>
    <row r="346" spans="1:20">
      <c r="A346" s="7">
        <v>339</v>
      </c>
      <c r="B346" s="7" t="s">
        <v>6248</v>
      </c>
      <c r="C346" s="7" t="s">
        <v>1527</v>
      </c>
      <c r="D346" s="2" t="s">
        <v>2086</v>
      </c>
      <c r="E346" s="2" t="s">
        <v>5694</v>
      </c>
      <c r="F346" s="2" t="s">
        <v>3419</v>
      </c>
      <c r="G346" s="2" t="s">
        <v>3419</v>
      </c>
      <c r="H346" s="2" t="s">
        <v>3419</v>
      </c>
      <c r="I346" s="2" t="s">
        <v>3419</v>
      </c>
      <c r="J346" s="2" t="s">
        <v>3419</v>
      </c>
      <c r="K346" s="2" t="s">
        <v>3419</v>
      </c>
      <c r="L346" s="2">
        <v>5111.9618</v>
      </c>
      <c r="M346" s="1" t="s">
        <v>7702</v>
      </c>
      <c r="N346" s="39" t="s">
        <v>425</v>
      </c>
      <c r="O346" s="7" t="s">
        <v>1527</v>
      </c>
      <c r="P346" s="26" t="s">
        <v>1415</v>
      </c>
      <c r="Q346" s="27" t="s">
        <v>1418</v>
      </c>
      <c r="R346" s="27">
        <v>1</v>
      </c>
      <c r="S346" s="27">
        <v>2</v>
      </c>
      <c r="T346" s="6" t="s">
        <v>1528</v>
      </c>
    </row>
    <row r="347" spans="1:20">
      <c r="A347" s="7">
        <v>340</v>
      </c>
      <c r="B347" s="7" t="s">
        <v>6249</v>
      </c>
      <c r="C347" s="7" t="s">
        <v>1529</v>
      </c>
      <c r="D347" s="2" t="s">
        <v>2087</v>
      </c>
      <c r="E347" s="2" t="s">
        <v>5695</v>
      </c>
      <c r="F347" s="2" t="s">
        <v>3419</v>
      </c>
      <c r="G347" s="2" t="s">
        <v>3419</v>
      </c>
      <c r="H347" s="2" t="s">
        <v>3419</v>
      </c>
      <c r="I347" s="2" t="s">
        <v>3419</v>
      </c>
      <c r="J347" s="2" t="s">
        <v>3419</v>
      </c>
      <c r="K347" s="2" t="s">
        <v>3419</v>
      </c>
      <c r="L347" s="2">
        <v>5198.6328000000003</v>
      </c>
      <c r="M347" s="1" t="s">
        <v>7701</v>
      </c>
      <c r="N347" s="39" t="s">
        <v>443</v>
      </c>
      <c r="O347" s="7" t="s">
        <v>1529</v>
      </c>
      <c r="P347" s="26" t="s">
        <v>1415</v>
      </c>
      <c r="Q347" s="27" t="s">
        <v>1418</v>
      </c>
      <c r="R347" s="27">
        <v>1</v>
      </c>
      <c r="S347" s="27">
        <v>2</v>
      </c>
      <c r="T347" s="6" t="s">
        <v>1530</v>
      </c>
    </row>
    <row r="348" spans="1:20">
      <c r="A348" s="7">
        <v>341</v>
      </c>
      <c r="B348" s="7" t="s">
        <v>6250</v>
      </c>
      <c r="C348" s="7" t="s">
        <v>1531</v>
      </c>
      <c r="D348" s="2" t="s">
        <v>2088</v>
      </c>
      <c r="E348" s="2" t="s">
        <v>5696</v>
      </c>
      <c r="F348" s="2" t="s">
        <v>3419</v>
      </c>
      <c r="G348" s="2" t="s">
        <v>3419</v>
      </c>
      <c r="H348" s="2" t="s">
        <v>3419</v>
      </c>
      <c r="I348" s="2" t="s">
        <v>3419</v>
      </c>
      <c r="J348" s="2" t="s">
        <v>3419</v>
      </c>
      <c r="K348" s="2" t="s">
        <v>3419</v>
      </c>
      <c r="L348" s="2">
        <v>5268.2363999999998</v>
      </c>
      <c r="M348" s="1" t="s">
        <v>7702</v>
      </c>
      <c r="N348" s="39" t="s">
        <v>445</v>
      </c>
      <c r="O348" s="7" t="s">
        <v>1531</v>
      </c>
      <c r="P348" s="26" t="s">
        <v>1415</v>
      </c>
      <c r="Q348" s="27" t="s">
        <v>1418</v>
      </c>
      <c r="R348" s="27">
        <v>1</v>
      </c>
      <c r="S348" s="27">
        <v>2</v>
      </c>
      <c r="T348" s="6" t="s">
        <v>1532</v>
      </c>
    </row>
    <row r="349" spans="1:20">
      <c r="A349" s="7">
        <v>342</v>
      </c>
      <c r="B349" s="7" t="s">
        <v>6251</v>
      </c>
      <c r="C349" s="7" t="s">
        <v>1533</v>
      </c>
      <c r="D349" s="2" t="s">
        <v>2089</v>
      </c>
      <c r="E349" s="2" t="s">
        <v>5697</v>
      </c>
      <c r="F349" s="2" t="s">
        <v>3419</v>
      </c>
      <c r="G349" s="2" t="s">
        <v>3419</v>
      </c>
      <c r="H349" s="2" t="s">
        <v>3419</v>
      </c>
      <c r="I349" s="2" t="s">
        <v>3419</v>
      </c>
      <c r="J349" s="2" t="s">
        <v>3419</v>
      </c>
      <c r="K349" s="2" t="s">
        <v>3419</v>
      </c>
      <c r="L349" s="2">
        <v>3850.5039000000002</v>
      </c>
      <c r="M349" s="1" t="s">
        <v>7699</v>
      </c>
      <c r="N349" s="39" t="s">
        <v>446</v>
      </c>
      <c r="O349" s="7" t="s">
        <v>1533</v>
      </c>
      <c r="P349" s="26" t="s">
        <v>1415</v>
      </c>
      <c r="Q349" s="27" t="s">
        <v>1418</v>
      </c>
      <c r="R349" s="27">
        <v>1</v>
      </c>
      <c r="S349" s="27">
        <v>2</v>
      </c>
      <c r="T349" s="6" t="s">
        <v>1534</v>
      </c>
    </row>
    <row r="350" spans="1:20">
      <c r="A350" s="7">
        <v>343</v>
      </c>
      <c r="B350" s="7" t="s">
        <v>6252</v>
      </c>
      <c r="C350" s="7" t="s">
        <v>1535</v>
      </c>
      <c r="D350" s="2" t="s">
        <v>2090</v>
      </c>
      <c r="E350" s="2" t="s">
        <v>5698</v>
      </c>
      <c r="F350" s="2" t="s">
        <v>3419</v>
      </c>
      <c r="G350" s="2" t="s">
        <v>3419</v>
      </c>
      <c r="H350" s="2" t="s">
        <v>3419</v>
      </c>
      <c r="I350" s="2" t="s">
        <v>3419</v>
      </c>
      <c r="J350" s="2" t="s">
        <v>3419</v>
      </c>
      <c r="K350" s="2" t="s">
        <v>3419</v>
      </c>
      <c r="L350" s="2">
        <v>5606.8648999999996</v>
      </c>
      <c r="M350" s="1" t="s">
        <v>7700</v>
      </c>
      <c r="N350" s="39" t="s">
        <v>447</v>
      </c>
      <c r="O350" s="7" t="s">
        <v>1535</v>
      </c>
      <c r="P350" s="26" t="s">
        <v>1415</v>
      </c>
      <c r="Q350" s="27" t="s">
        <v>1418</v>
      </c>
      <c r="R350" s="27">
        <v>1</v>
      </c>
      <c r="S350" s="27">
        <v>2</v>
      </c>
      <c r="T350" s="6" t="s">
        <v>1536</v>
      </c>
    </row>
    <row r="351" spans="1:20">
      <c r="A351" s="7">
        <v>344</v>
      </c>
      <c r="B351" s="7" t="s">
        <v>6262</v>
      </c>
      <c r="C351" s="7" t="s">
        <v>1537</v>
      </c>
      <c r="D351" s="2" t="s">
        <v>2100</v>
      </c>
      <c r="E351" s="2" t="s">
        <v>5708</v>
      </c>
      <c r="F351" s="2" t="s">
        <v>3419</v>
      </c>
      <c r="G351" s="2" t="s">
        <v>3419</v>
      </c>
      <c r="H351" s="2" t="s">
        <v>3419</v>
      </c>
      <c r="I351" s="2" t="s">
        <v>3419</v>
      </c>
      <c r="J351" s="2" t="s">
        <v>3419</v>
      </c>
      <c r="K351" s="2" t="s">
        <v>3419</v>
      </c>
      <c r="L351" s="2">
        <v>3269.3276000000001</v>
      </c>
      <c r="M351" s="1" t="s">
        <v>7705</v>
      </c>
      <c r="N351" s="38" t="s">
        <v>355</v>
      </c>
      <c r="O351" s="7" t="s">
        <v>1537</v>
      </c>
      <c r="P351" s="26" t="s">
        <v>1415</v>
      </c>
      <c r="Q351" s="27" t="s">
        <v>1418</v>
      </c>
      <c r="R351" s="27">
        <v>1</v>
      </c>
      <c r="S351" s="27">
        <v>2</v>
      </c>
      <c r="T351" s="6"/>
    </row>
    <row r="352" spans="1:20">
      <c r="A352" s="7">
        <v>345</v>
      </c>
      <c r="B352" s="7" t="s">
        <v>6263</v>
      </c>
      <c r="C352" s="7" t="s">
        <v>1538</v>
      </c>
      <c r="D352" s="2" t="s">
        <v>2101</v>
      </c>
      <c r="E352" s="2" t="s">
        <v>5709</v>
      </c>
      <c r="F352" s="2" t="s">
        <v>3419</v>
      </c>
      <c r="G352" s="2" t="s">
        <v>3419</v>
      </c>
      <c r="H352" s="2" t="s">
        <v>3419</v>
      </c>
      <c r="I352" s="2" t="s">
        <v>3419</v>
      </c>
      <c r="J352" s="2" t="s">
        <v>3419</v>
      </c>
      <c r="K352" s="2" t="s">
        <v>3419</v>
      </c>
      <c r="L352" s="2">
        <v>4115.9830000000002</v>
      </c>
      <c r="M352" s="1" t="s">
        <v>7698</v>
      </c>
      <c r="N352" s="39" t="s">
        <v>362</v>
      </c>
      <c r="O352" s="7" t="s">
        <v>1538</v>
      </c>
      <c r="P352" s="26" t="s">
        <v>1415</v>
      </c>
      <c r="Q352" s="27" t="s">
        <v>1418</v>
      </c>
      <c r="R352" s="27">
        <v>1</v>
      </c>
      <c r="S352" s="27">
        <v>2</v>
      </c>
      <c r="T352" s="6"/>
    </row>
    <row r="353" spans="1:21">
      <c r="A353" s="7">
        <v>346</v>
      </c>
      <c r="B353" s="7" t="s">
        <v>6264</v>
      </c>
      <c r="C353" s="7" t="s">
        <v>1539</v>
      </c>
      <c r="D353" s="2" t="s">
        <v>2102</v>
      </c>
      <c r="E353" s="2" t="s">
        <v>5710</v>
      </c>
      <c r="F353" s="2" t="s">
        <v>3419</v>
      </c>
      <c r="G353" s="2" t="s">
        <v>3419</v>
      </c>
      <c r="H353" s="2" t="s">
        <v>3419</v>
      </c>
      <c r="I353" s="2" t="s">
        <v>3419</v>
      </c>
      <c r="J353" s="2" t="s">
        <v>3419</v>
      </c>
      <c r="K353" s="2" t="s">
        <v>3419</v>
      </c>
      <c r="L353" s="2">
        <v>3551.7186999999999</v>
      </c>
      <c r="M353" s="1" t="s">
        <v>7705</v>
      </c>
      <c r="N353" s="38" t="s">
        <v>449</v>
      </c>
      <c r="O353" s="7" t="s">
        <v>1539</v>
      </c>
      <c r="P353" s="26" t="s">
        <v>1415</v>
      </c>
      <c r="Q353" s="27" t="s">
        <v>1418</v>
      </c>
      <c r="R353" s="27">
        <v>1</v>
      </c>
      <c r="S353" s="27">
        <v>2</v>
      </c>
      <c r="T353" s="6"/>
    </row>
    <row r="354" spans="1:21">
      <c r="A354" s="7">
        <v>347</v>
      </c>
      <c r="B354" s="7" t="s">
        <v>6265</v>
      </c>
      <c r="C354" s="7" t="s">
        <v>1540</v>
      </c>
      <c r="D354" s="2" t="s">
        <v>2103</v>
      </c>
      <c r="E354" s="2" t="s">
        <v>5711</v>
      </c>
      <c r="F354" s="2" t="s">
        <v>3419</v>
      </c>
      <c r="G354" s="2" t="s">
        <v>3419</v>
      </c>
      <c r="H354" s="2" t="s">
        <v>3419</v>
      </c>
      <c r="I354" s="2" t="s">
        <v>3419</v>
      </c>
      <c r="J354" s="2" t="s">
        <v>3419</v>
      </c>
      <c r="K354" s="2" t="s">
        <v>3419</v>
      </c>
      <c r="L354" s="2">
        <v>3322.2602000000002</v>
      </c>
      <c r="M354" s="1" t="s">
        <v>7705</v>
      </c>
      <c r="N354" s="39" t="s">
        <v>450</v>
      </c>
      <c r="O354" s="7" t="s">
        <v>1540</v>
      </c>
      <c r="P354" s="26" t="s">
        <v>1415</v>
      </c>
      <c r="Q354" s="27" t="s">
        <v>1418</v>
      </c>
      <c r="R354" s="27">
        <v>1</v>
      </c>
      <c r="S354" s="27">
        <v>2</v>
      </c>
      <c r="T354" s="6"/>
    </row>
    <row r="355" spans="1:21">
      <c r="A355" s="7">
        <v>348</v>
      </c>
      <c r="B355" s="7" t="s">
        <v>6266</v>
      </c>
      <c r="C355" s="7" t="s">
        <v>1541</v>
      </c>
      <c r="D355" s="2" t="s">
        <v>2104</v>
      </c>
      <c r="E355" s="2" t="s">
        <v>5712</v>
      </c>
      <c r="F355" s="2" t="s">
        <v>3419</v>
      </c>
      <c r="G355" s="2" t="s">
        <v>3419</v>
      </c>
      <c r="H355" s="2" t="s">
        <v>3419</v>
      </c>
      <c r="I355" s="2" t="s">
        <v>3419</v>
      </c>
      <c r="J355" s="2" t="s">
        <v>3419</v>
      </c>
      <c r="K355" s="2" t="s">
        <v>3419</v>
      </c>
      <c r="L355" s="2">
        <v>3216.7874999999999</v>
      </c>
      <c r="M355" s="1" t="s">
        <v>7697</v>
      </c>
      <c r="N355" s="39" t="s">
        <v>451</v>
      </c>
      <c r="O355" s="7" t="s">
        <v>1541</v>
      </c>
      <c r="P355" s="26" t="s">
        <v>1415</v>
      </c>
      <c r="Q355" s="27" t="s">
        <v>1418</v>
      </c>
      <c r="R355" s="27">
        <v>1</v>
      </c>
      <c r="S355" s="27">
        <v>2</v>
      </c>
      <c r="T355" s="6"/>
    </row>
    <row r="356" spans="1:21">
      <c r="A356" s="7">
        <v>349</v>
      </c>
      <c r="B356" s="7" t="s">
        <v>6433</v>
      </c>
      <c r="C356" s="7" t="s">
        <v>618</v>
      </c>
      <c r="D356" s="2" t="s">
        <v>3419</v>
      </c>
      <c r="E356" s="2" t="s">
        <v>3419</v>
      </c>
      <c r="F356" s="2" t="s">
        <v>3419</v>
      </c>
      <c r="G356" s="2" t="s">
        <v>3419</v>
      </c>
      <c r="H356" s="2" t="s">
        <v>3419</v>
      </c>
      <c r="I356" s="2" t="s">
        <v>3419</v>
      </c>
      <c r="J356" s="2" t="s">
        <v>3419</v>
      </c>
      <c r="K356" s="2" t="s">
        <v>3419</v>
      </c>
      <c r="L356" s="2" t="s">
        <v>3419</v>
      </c>
      <c r="M356" s="1" t="s">
        <v>7699</v>
      </c>
      <c r="N356" s="40" t="s">
        <v>752</v>
      </c>
      <c r="O356" s="7" t="s">
        <v>618</v>
      </c>
      <c r="P356" s="26" t="s">
        <v>1415</v>
      </c>
      <c r="Q356" s="27"/>
      <c r="R356" s="27">
        <v>0</v>
      </c>
      <c r="S356" s="27">
        <v>2</v>
      </c>
      <c r="T356" s="6" t="s">
        <v>1542</v>
      </c>
      <c r="U356" s="1">
        <v>0</v>
      </c>
    </row>
    <row r="357" spans="1:21">
      <c r="A357" s="7">
        <v>350</v>
      </c>
      <c r="B357" s="7" t="s">
        <v>6434</v>
      </c>
      <c r="C357" s="7" t="s">
        <v>651</v>
      </c>
      <c r="D357" s="2" t="s">
        <v>2105</v>
      </c>
      <c r="E357" s="2" t="s">
        <v>5713</v>
      </c>
      <c r="F357" s="2" t="s">
        <v>5940</v>
      </c>
      <c r="G357" s="2" t="s">
        <v>5941</v>
      </c>
      <c r="H357" s="2" t="s">
        <v>7708</v>
      </c>
      <c r="I357" s="2" t="s">
        <v>7707</v>
      </c>
      <c r="J357" s="2">
        <v>944.09590000000003</v>
      </c>
      <c r="K357" s="2">
        <v>6273.0454</v>
      </c>
      <c r="L357" s="2">
        <v>7217.1413000000002</v>
      </c>
      <c r="M357" s="1" t="s">
        <v>7697</v>
      </c>
      <c r="N357" s="40" t="s">
        <v>675</v>
      </c>
      <c r="O357" s="7" t="s">
        <v>651</v>
      </c>
      <c r="P357" s="26" t="s">
        <v>1415</v>
      </c>
      <c r="Q357" s="27" t="s">
        <v>1418</v>
      </c>
      <c r="R357" s="418">
        <v>1</v>
      </c>
      <c r="S357" s="27">
        <v>2</v>
      </c>
      <c r="T357" s="6" t="s">
        <v>1543</v>
      </c>
    </row>
    <row r="358" spans="1:21">
      <c r="A358" s="7">
        <v>351</v>
      </c>
      <c r="B358" s="7" t="s">
        <v>6434</v>
      </c>
      <c r="C358" s="7" t="s">
        <v>620</v>
      </c>
      <c r="D358" s="2" t="s">
        <v>2105</v>
      </c>
      <c r="E358" s="2" t="s">
        <v>5713</v>
      </c>
      <c r="F358" s="2" t="s">
        <v>5714</v>
      </c>
      <c r="G358" s="2" t="s">
        <v>5715</v>
      </c>
      <c r="H358" s="2" t="s">
        <v>7709</v>
      </c>
      <c r="I358" s="2" t="s">
        <v>7710</v>
      </c>
      <c r="J358" s="2">
        <v>1039.5636999999999</v>
      </c>
      <c r="K358" s="2">
        <v>6273.0454</v>
      </c>
      <c r="L358" s="2">
        <v>7312.6090999999997</v>
      </c>
      <c r="M358" s="1" t="s">
        <v>7697</v>
      </c>
      <c r="N358" s="40" t="s">
        <v>763</v>
      </c>
      <c r="O358" s="7" t="s">
        <v>620</v>
      </c>
      <c r="P358" s="26" t="s">
        <v>1415</v>
      </c>
      <c r="Q358" s="27" t="s">
        <v>1418</v>
      </c>
      <c r="R358" s="418"/>
      <c r="S358" s="27">
        <v>2</v>
      </c>
      <c r="T358" s="6" t="s">
        <v>1544</v>
      </c>
    </row>
    <row r="359" spans="1:21">
      <c r="A359" s="7">
        <v>352</v>
      </c>
      <c r="B359" s="7" t="s">
        <v>6268</v>
      </c>
      <c r="C359" s="7" t="s">
        <v>1545</v>
      </c>
      <c r="D359" s="2" t="s">
        <v>2106</v>
      </c>
      <c r="E359" s="2" t="s">
        <v>5716</v>
      </c>
      <c r="F359" s="2" t="s">
        <v>3419</v>
      </c>
      <c r="G359" s="2" t="s">
        <v>3419</v>
      </c>
      <c r="H359" s="2" t="s">
        <v>3419</v>
      </c>
      <c r="I359" s="2" t="s">
        <v>3419</v>
      </c>
      <c r="J359" s="2" t="s">
        <v>3419</v>
      </c>
      <c r="K359" s="2" t="s">
        <v>3419</v>
      </c>
      <c r="L359" s="2">
        <v>5049.8617999999997</v>
      </c>
      <c r="M359" s="1" t="s">
        <v>7699</v>
      </c>
      <c r="N359" s="41" t="s">
        <v>249</v>
      </c>
      <c r="O359" s="7" t="s">
        <v>1545</v>
      </c>
      <c r="P359" s="26" t="s">
        <v>1415</v>
      </c>
      <c r="Q359" s="27">
        <v>1</v>
      </c>
      <c r="R359" s="27"/>
      <c r="S359" s="27">
        <v>1</v>
      </c>
      <c r="T359" s="6"/>
    </row>
    <row r="360" spans="1:21">
      <c r="A360" s="7">
        <v>353</v>
      </c>
      <c r="B360" s="7" t="s">
        <v>6269</v>
      </c>
      <c r="C360" s="7" t="s">
        <v>1546</v>
      </c>
      <c r="D360" s="2" t="s">
        <v>2107</v>
      </c>
      <c r="E360" s="2" t="s">
        <v>5717</v>
      </c>
      <c r="F360" s="2" t="s">
        <v>3419</v>
      </c>
      <c r="G360" s="2" t="s">
        <v>3419</v>
      </c>
      <c r="H360" s="2" t="s">
        <v>3419</v>
      </c>
      <c r="I360" s="2" t="s">
        <v>3419</v>
      </c>
      <c r="J360" s="2" t="s">
        <v>3419</v>
      </c>
      <c r="K360" s="2" t="s">
        <v>3419</v>
      </c>
      <c r="L360" s="2">
        <v>5055.7226000000001</v>
      </c>
      <c r="M360" s="1" t="s">
        <v>7699</v>
      </c>
      <c r="N360" s="41" t="s">
        <v>250</v>
      </c>
      <c r="O360" s="7" t="s">
        <v>1546</v>
      </c>
      <c r="P360" s="26" t="s">
        <v>1415</v>
      </c>
      <c r="Q360" s="27">
        <v>1</v>
      </c>
      <c r="R360" s="27"/>
      <c r="S360" s="27">
        <v>1</v>
      </c>
      <c r="T360" s="6"/>
    </row>
    <row r="361" spans="1:21">
      <c r="A361" s="7">
        <v>354</v>
      </c>
      <c r="B361" s="7" t="s">
        <v>6270</v>
      </c>
      <c r="C361" s="7" t="s">
        <v>1547</v>
      </c>
      <c r="D361" s="2" t="s">
        <v>2108</v>
      </c>
      <c r="E361" s="2" t="s">
        <v>5718</v>
      </c>
      <c r="F361" s="2" t="s">
        <v>3419</v>
      </c>
      <c r="G361" s="2" t="s">
        <v>3419</v>
      </c>
      <c r="H361" s="2" t="s">
        <v>3419</v>
      </c>
      <c r="I361" s="2" t="s">
        <v>3419</v>
      </c>
      <c r="J361" s="2" t="s">
        <v>3419</v>
      </c>
      <c r="K361" s="2" t="s">
        <v>3419</v>
      </c>
      <c r="L361" s="2">
        <v>3757.4045000000001</v>
      </c>
      <c r="M361" s="1" t="s">
        <v>7703</v>
      </c>
      <c r="N361" s="41" t="s">
        <v>251</v>
      </c>
      <c r="O361" s="7" t="s">
        <v>1547</v>
      </c>
      <c r="P361" s="26" t="s">
        <v>1415</v>
      </c>
      <c r="Q361" s="27">
        <v>1</v>
      </c>
      <c r="R361" s="27"/>
      <c r="S361" s="27">
        <v>1</v>
      </c>
      <c r="T361" s="6"/>
    </row>
    <row r="362" spans="1:21">
      <c r="A362" s="7">
        <v>355</v>
      </c>
      <c r="B362" s="7" t="s">
        <v>6271</v>
      </c>
      <c r="C362" s="7" t="s">
        <v>1278</v>
      </c>
      <c r="D362" s="2" t="s">
        <v>2109</v>
      </c>
      <c r="E362" s="2" t="s">
        <v>5719</v>
      </c>
      <c r="F362" s="2" t="s">
        <v>3419</v>
      </c>
      <c r="G362" s="2" t="s">
        <v>3419</v>
      </c>
      <c r="H362" s="2" t="s">
        <v>3419</v>
      </c>
      <c r="I362" s="2" t="s">
        <v>3419</v>
      </c>
      <c r="J362" s="2" t="s">
        <v>3419</v>
      </c>
      <c r="K362" s="2" t="s">
        <v>3419</v>
      </c>
      <c r="L362" s="2">
        <v>7833.7421000000004</v>
      </c>
      <c r="M362" s="1" t="s">
        <v>7697</v>
      </c>
      <c r="N362" s="42" t="s">
        <v>169</v>
      </c>
      <c r="O362" s="7" t="s">
        <v>1278</v>
      </c>
      <c r="P362" s="26" t="s">
        <v>1415</v>
      </c>
      <c r="Q362" s="27">
        <v>1</v>
      </c>
      <c r="R362" s="27" t="s">
        <v>1418</v>
      </c>
      <c r="S362" s="27">
        <v>1</v>
      </c>
      <c r="T362" s="6"/>
    </row>
    <row r="363" spans="1:21">
      <c r="A363" s="7">
        <v>356</v>
      </c>
      <c r="B363" s="7" t="s">
        <v>6272</v>
      </c>
      <c r="C363" s="7" t="s">
        <v>73</v>
      </c>
      <c r="D363" s="2" t="s">
        <v>2110</v>
      </c>
      <c r="E363" s="2" t="s">
        <v>5720</v>
      </c>
      <c r="F363" s="2" t="s">
        <v>3419</v>
      </c>
      <c r="G363" s="2" t="s">
        <v>3419</v>
      </c>
      <c r="H363" s="2" t="s">
        <v>3419</v>
      </c>
      <c r="I363" s="2" t="s">
        <v>3419</v>
      </c>
      <c r="J363" s="2" t="s">
        <v>3419</v>
      </c>
      <c r="K363" s="2" t="s">
        <v>3419</v>
      </c>
      <c r="L363" s="2">
        <v>7833.7448999999997</v>
      </c>
      <c r="M363" s="1" t="s">
        <v>7697</v>
      </c>
      <c r="N363" s="42" t="s">
        <v>167</v>
      </c>
      <c r="O363" s="7" t="s">
        <v>73</v>
      </c>
      <c r="P363" s="26" t="s">
        <v>1415</v>
      </c>
      <c r="Q363" s="27">
        <v>1</v>
      </c>
      <c r="R363" s="27" t="s">
        <v>1418</v>
      </c>
      <c r="S363" s="27">
        <v>1</v>
      </c>
      <c r="T363" s="6"/>
    </row>
    <row r="364" spans="1:21">
      <c r="A364" s="7">
        <v>357</v>
      </c>
      <c r="B364" s="7" t="s">
        <v>6273</v>
      </c>
      <c r="C364" s="7" t="s">
        <v>1319</v>
      </c>
      <c r="D364" s="2" t="s">
        <v>2111</v>
      </c>
      <c r="E364" s="2" t="s">
        <v>5721</v>
      </c>
      <c r="F364" s="2" t="s">
        <v>3419</v>
      </c>
      <c r="G364" s="2" t="s">
        <v>3419</v>
      </c>
      <c r="H364" s="2" t="s">
        <v>3419</v>
      </c>
      <c r="I364" s="2" t="s">
        <v>3419</v>
      </c>
      <c r="J364" s="2" t="s">
        <v>3419</v>
      </c>
      <c r="K364" s="2" t="s">
        <v>3419</v>
      </c>
      <c r="L364" s="2">
        <v>4487.1106</v>
      </c>
      <c r="M364" s="1" t="s">
        <v>7703</v>
      </c>
      <c r="N364" s="42" t="s">
        <v>164</v>
      </c>
      <c r="O364" s="7" t="s">
        <v>1319</v>
      </c>
      <c r="P364" s="26" t="s">
        <v>1415</v>
      </c>
      <c r="Q364" s="27">
        <v>1</v>
      </c>
      <c r="R364" s="27" t="s">
        <v>1418</v>
      </c>
      <c r="S364" s="27">
        <v>1</v>
      </c>
      <c r="T364" s="6"/>
    </row>
    <row r="365" spans="1:21">
      <c r="A365" s="7">
        <v>358</v>
      </c>
      <c r="B365" s="7" t="s">
        <v>6274</v>
      </c>
      <c r="C365" s="7" t="s">
        <v>1318</v>
      </c>
      <c r="D365" s="2" t="s">
        <v>2112</v>
      </c>
      <c r="E365" s="2" t="s">
        <v>5722</v>
      </c>
      <c r="F365" s="2" t="s">
        <v>3419</v>
      </c>
      <c r="G365" s="2" t="s">
        <v>3419</v>
      </c>
      <c r="H365" s="2" t="s">
        <v>3419</v>
      </c>
      <c r="I365" s="2" t="s">
        <v>3419</v>
      </c>
      <c r="J365" s="2" t="s">
        <v>3419</v>
      </c>
      <c r="K365" s="2" t="s">
        <v>3419</v>
      </c>
      <c r="L365" s="2">
        <v>4486.5703999999996</v>
      </c>
      <c r="M365" s="1" t="s">
        <v>7703</v>
      </c>
      <c r="N365" s="42" t="s">
        <v>162</v>
      </c>
      <c r="O365" s="7" t="s">
        <v>1318</v>
      </c>
      <c r="P365" s="26" t="s">
        <v>1415</v>
      </c>
      <c r="Q365" s="27">
        <v>1</v>
      </c>
      <c r="R365" s="27" t="s">
        <v>1418</v>
      </c>
      <c r="S365" s="27">
        <v>1</v>
      </c>
      <c r="T365" s="6"/>
    </row>
    <row r="366" spans="1:21">
      <c r="A366" s="7">
        <v>359</v>
      </c>
      <c r="B366" s="7" t="s">
        <v>6275</v>
      </c>
      <c r="C366" s="7" t="s">
        <v>1313</v>
      </c>
      <c r="D366" s="2" t="s">
        <v>2113</v>
      </c>
      <c r="E366" s="2" t="s">
        <v>5723</v>
      </c>
      <c r="F366" s="2" t="s">
        <v>3419</v>
      </c>
      <c r="G366" s="2" t="s">
        <v>3419</v>
      </c>
      <c r="H366" s="2" t="s">
        <v>3419</v>
      </c>
      <c r="I366" s="2" t="s">
        <v>3419</v>
      </c>
      <c r="J366" s="2" t="s">
        <v>3419</v>
      </c>
      <c r="K366" s="2" t="s">
        <v>3419</v>
      </c>
      <c r="L366" s="2">
        <v>4370.0047999999997</v>
      </c>
      <c r="M366" s="1" t="s">
        <v>7704</v>
      </c>
      <c r="N366" s="42" t="s">
        <v>760</v>
      </c>
      <c r="O366" s="7" t="s">
        <v>1313</v>
      </c>
      <c r="P366" s="26" t="s">
        <v>1415</v>
      </c>
      <c r="Q366" s="27">
        <v>1</v>
      </c>
      <c r="R366" s="27" t="s">
        <v>1418</v>
      </c>
      <c r="S366" s="27">
        <v>1</v>
      </c>
      <c r="T366" s="6"/>
    </row>
    <row r="367" spans="1:21">
      <c r="A367" s="7">
        <v>360</v>
      </c>
      <c r="B367" s="7" t="s">
        <v>6276</v>
      </c>
      <c r="C367" s="7" t="s">
        <v>1314</v>
      </c>
      <c r="D367" s="2" t="s">
        <v>2114</v>
      </c>
      <c r="E367" s="2" t="s">
        <v>5724</v>
      </c>
      <c r="F367" s="2" t="s">
        <v>3419</v>
      </c>
      <c r="G367" s="2" t="s">
        <v>3419</v>
      </c>
      <c r="H367" s="2" t="s">
        <v>3419</v>
      </c>
      <c r="I367" s="2" t="s">
        <v>3419</v>
      </c>
      <c r="J367" s="2" t="s">
        <v>3419</v>
      </c>
      <c r="K367" s="2" t="s">
        <v>3419</v>
      </c>
      <c r="L367" s="2">
        <v>4369.1064999999999</v>
      </c>
      <c r="M367" s="1" t="s">
        <v>7704</v>
      </c>
      <c r="N367" s="42" t="s">
        <v>758</v>
      </c>
      <c r="O367" s="7" t="s">
        <v>1314</v>
      </c>
      <c r="P367" s="26" t="s">
        <v>1415</v>
      </c>
      <c r="Q367" s="27">
        <v>1</v>
      </c>
      <c r="R367" s="27" t="s">
        <v>1418</v>
      </c>
      <c r="S367" s="27">
        <v>1</v>
      </c>
      <c r="T367" s="6"/>
    </row>
    <row r="368" spans="1:21">
      <c r="A368" s="7">
        <v>361</v>
      </c>
      <c r="B368" s="7" t="s">
        <v>6277</v>
      </c>
      <c r="C368" s="7" t="s">
        <v>883</v>
      </c>
      <c r="D368" s="2" t="s">
        <v>2115</v>
      </c>
      <c r="E368" s="2" t="s">
        <v>5725</v>
      </c>
      <c r="F368" s="2" t="s">
        <v>3419</v>
      </c>
      <c r="G368" s="2" t="s">
        <v>3419</v>
      </c>
      <c r="H368" s="2" t="s">
        <v>3419</v>
      </c>
      <c r="I368" s="2" t="s">
        <v>3419</v>
      </c>
      <c r="J368" s="2" t="s">
        <v>3419</v>
      </c>
      <c r="K368" s="2" t="s">
        <v>3419</v>
      </c>
      <c r="L368" s="2">
        <v>7400.5922</v>
      </c>
      <c r="M368" s="1" t="s">
        <v>7697</v>
      </c>
      <c r="N368" s="42" t="s">
        <v>712</v>
      </c>
      <c r="O368" s="7" t="s">
        <v>883</v>
      </c>
      <c r="P368" s="26" t="s">
        <v>1415</v>
      </c>
      <c r="Q368" s="27">
        <v>1</v>
      </c>
      <c r="R368" s="27" t="s">
        <v>1418</v>
      </c>
      <c r="S368" s="27">
        <v>1</v>
      </c>
      <c r="T368" s="6"/>
    </row>
    <row r="369" spans="1:20">
      <c r="A369" s="7">
        <v>362</v>
      </c>
      <c r="B369" s="7" t="s">
        <v>6278</v>
      </c>
      <c r="C369" s="7" t="s">
        <v>885</v>
      </c>
      <c r="D369" s="2" t="s">
        <v>2116</v>
      </c>
      <c r="E369" s="2" t="s">
        <v>5726</v>
      </c>
      <c r="F369" s="2" t="s">
        <v>3419</v>
      </c>
      <c r="G369" s="2" t="s">
        <v>3419</v>
      </c>
      <c r="H369" s="2" t="s">
        <v>3419</v>
      </c>
      <c r="I369" s="2" t="s">
        <v>3419</v>
      </c>
      <c r="J369" s="2" t="s">
        <v>3419</v>
      </c>
      <c r="K369" s="2" t="s">
        <v>3419</v>
      </c>
      <c r="L369" s="2">
        <v>7400.5901999999996</v>
      </c>
      <c r="M369" s="1" t="s">
        <v>7697</v>
      </c>
      <c r="N369" s="42" t="s">
        <v>714</v>
      </c>
      <c r="O369" s="7" t="s">
        <v>885</v>
      </c>
      <c r="P369" s="26" t="s">
        <v>1415</v>
      </c>
      <c r="Q369" s="27">
        <v>1</v>
      </c>
      <c r="R369" s="27" t="s">
        <v>1418</v>
      </c>
      <c r="S369" s="27">
        <v>1</v>
      </c>
      <c r="T369" s="6"/>
    </row>
    <row r="370" spans="1:20">
      <c r="A370" s="7">
        <v>363</v>
      </c>
      <c r="B370" s="7" t="s">
        <v>6279</v>
      </c>
      <c r="C370" s="7" t="s">
        <v>44</v>
      </c>
      <c r="D370" s="2" t="s">
        <v>2117</v>
      </c>
      <c r="E370" s="2" t="s">
        <v>5727</v>
      </c>
      <c r="F370" s="2" t="s">
        <v>3419</v>
      </c>
      <c r="G370" s="2" t="s">
        <v>3419</v>
      </c>
      <c r="H370" s="2" t="s">
        <v>3419</v>
      </c>
      <c r="I370" s="2" t="s">
        <v>3419</v>
      </c>
      <c r="J370" s="2" t="s">
        <v>3419</v>
      </c>
      <c r="K370" s="2" t="s">
        <v>3419</v>
      </c>
      <c r="L370" s="2">
        <v>6809.1428999999998</v>
      </c>
      <c r="M370" s="1" t="s">
        <v>7700</v>
      </c>
      <c r="N370" s="37" t="s">
        <v>187</v>
      </c>
      <c r="O370" s="7" t="s">
        <v>44</v>
      </c>
      <c r="P370" s="26" t="s">
        <v>1415</v>
      </c>
      <c r="Q370" s="27">
        <v>1</v>
      </c>
      <c r="R370" s="27" t="s">
        <v>1418</v>
      </c>
      <c r="S370" s="27">
        <v>1</v>
      </c>
      <c r="T370" s="6"/>
    </row>
    <row r="371" spans="1:20">
      <c r="A371" s="7">
        <v>364</v>
      </c>
      <c r="B371" s="7" t="s">
        <v>6280</v>
      </c>
      <c r="C371" s="7" t="s">
        <v>1185</v>
      </c>
      <c r="D371" s="2" t="s">
        <v>2118</v>
      </c>
      <c r="E371" s="2" t="s">
        <v>5728</v>
      </c>
      <c r="F371" s="2" t="s">
        <v>3419</v>
      </c>
      <c r="G371" s="2" t="s">
        <v>3419</v>
      </c>
      <c r="H371" s="2" t="s">
        <v>3419</v>
      </c>
      <c r="I371" s="2" t="s">
        <v>3419</v>
      </c>
      <c r="J371" s="2" t="s">
        <v>3419</v>
      </c>
      <c r="K371" s="2" t="s">
        <v>3419</v>
      </c>
      <c r="L371" s="2">
        <v>6809.268</v>
      </c>
      <c r="M371" s="1" t="s">
        <v>7700</v>
      </c>
      <c r="N371" s="37" t="s">
        <v>185</v>
      </c>
      <c r="O371" s="7" t="s">
        <v>1185</v>
      </c>
      <c r="P371" s="26" t="s">
        <v>1415</v>
      </c>
      <c r="Q371" s="27">
        <v>1</v>
      </c>
      <c r="R371" s="27" t="s">
        <v>1418</v>
      </c>
      <c r="S371" s="27">
        <v>1</v>
      </c>
      <c r="T371" s="6"/>
    </row>
    <row r="372" spans="1:20">
      <c r="A372" s="7">
        <v>365</v>
      </c>
      <c r="B372" s="7" t="s">
        <v>6435</v>
      </c>
      <c r="C372" s="7" t="s">
        <v>1189</v>
      </c>
      <c r="D372" s="2" t="s">
        <v>2164</v>
      </c>
      <c r="E372" s="2" t="s">
        <v>5729</v>
      </c>
      <c r="F372" s="2" t="s">
        <v>5730</v>
      </c>
      <c r="G372" s="2" t="s">
        <v>5731</v>
      </c>
      <c r="H372" s="2" t="s">
        <v>3419</v>
      </c>
      <c r="I372" s="2" t="s">
        <v>3419</v>
      </c>
      <c r="J372" s="2">
        <v>5826.0641999999998</v>
      </c>
      <c r="K372" s="2">
        <v>8936.0238000000008</v>
      </c>
      <c r="L372" s="2">
        <v>14762.088</v>
      </c>
      <c r="M372" s="1" t="s">
        <v>7698</v>
      </c>
      <c r="N372" s="37" t="s">
        <v>197</v>
      </c>
      <c r="O372" s="7" t="s">
        <v>1189</v>
      </c>
      <c r="P372" s="26" t="s">
        <v>1415</v>
      </c>
      <c r="Q372" s="27">
        <v>1</v>
      </c>
      <c r="R372" s="27" t="s">
        <v>1418</v>
      </c>
      <c r="S372" s="27">
        <v>1</v>
      </c>
      <c r="T372" s="6" t="s">
        <v>1548</v>
      </c>
    </row>
    <row r="373" spans="1:20">
      <c r="A373" s="7">
        <v>366</v>
      </c>
      <c r="B373" s="7" t="s">
        <v>6436</v>
      </c>
      <c r="C373" s="7" t="s">
        <v>16</v>
      </c>
      <c r="D373" s="2" t="s">
        <v>2165</v>
      </c>
      <c r="E373" s="2" t="s">
        <v>5732</v>
      </c>
      <c r="F373" s="2" t="s">
        <v>5733</v>
      </c>
      <c r="G373" s="2" t="s">
        <v>5734</v>
      </c>
      <c r="H373" s="2" t="s">
        <v>3419</v>
      </c>
      <c r="I373" s="2" t="s">
        <v>3419</v>
      </c>
      <c r="J373" s="2">
        <v>5825.9261999999999</v>
      </c>
      <c r="K373" s="2">
        <v>8936.0241999999998</v>
      </c>
      <c r="L373" s="2">
        <v>14761.9504</v>
      </c>
      <c r="M373" s="1" t="s">
        <v>7698</v>
      </c>
      <c r="N373" s="37" t="s">
        <v>189</v>
      </c>
      <c r="O373" s="7" t="s">
        <v>16</v>
      </c>
      <c r="P373" s="26" t="s">
        <v>1415</v>
      </c>
      <c r="Q373" s="27">
        <v>1</v>
      </c>
      <c r="R373" s="27" t="s">
        <v>1418</v>
      </c>
      <c r="S373" s="27">
        <v>1</v>
      </c>
      <c r="T373" s="6" t="s">
        <v>1549</v>
      </c>
    </row>
    <row r="374" spans="1:20">
      <c r="A374" s="7">
        <v>367</v>
      </c>
      <c r="B374" s="7" t="s">
        <v>6437</v>
      </c>
      <c r="C374" s="7" t="s">
        <v>1205</v>
      </c>
      <c r="D374" s="2" t="s">
        <v>2166</v>
      </c>
      <c r="E374" s="2" t="s">
        <v>5735</v>
      </c>
      <c r="F374" s="2" t="s">
        <v>5736</v>
      </c>
      <c r="G374" s="2" t="s">
        <v>5737</v>
      </c>
      <c r="H374" s="2" t="s">
        <v>3419</v>
      </c>
      <c r="I374" s="2" t="s">
        <v>3419</v>
      </c>
      <c r="J374" s="2">
        <v>6573.6391000000003</v>
      </c>
      <c r="K374" s="2">
        <v>7203.7398999999996</v>
      </c>
      <c r="L374" s="2">
        <v>13777.379000000001</v>
      </c>
      <c r="M374" s="1" t="s">
        <v>7698</v>
      </c>
      <c r="N374" s="37" t="s">
        <v>199</v>
      </c>
      <c r="O374" s="7" t="s">
        <v>1205</v>
      </c>
      <c r="P374" s="26" t="s">
        <v>1415</v>
      </c>
      <c r="Q374" s="27">
        <v>1</v>
      </c>
      <c r="R374" s="27" t="s">
        <v>1418</v>
      </c>
      <c r="S374" s="27">
        <v>1</v>
      </c>
      <c r="T374" s="6" t="s">
        <v>1550</v>
      </c>
    </row>
    <row r="375" spans="1:20">
      <c r="A375" s="7">
        <v>368</v>
      </c>
      <c r="B375" s="7" t="s">
        <v>6438</v>
      </c>
      <c r="C375" s="7" t="s">
        <v>14</v>
      </c>
      <c r="D375" s="2" t="s">
        <v>2167</v>
      </c>
      <c r="E375" s="2" t="s">
        <v>5738</v>
      </c>
      <c r="F375" s="2" t="s">
        <v>5739</v>
      </c>
      <c r="G375" s="2" t="s">
        <v>5740</v>
      </c>
      <c r="H375" s="2" t="s">
        <v>3419</v>
      </c>
      <c r="I375" s="2" t="s">
        <v>3419</v>
      </c>
      <c r="J375" s="2">
        <v>6573.6853000000001</v>
      </c>
      <c r="K375" s="2">
        <v>7203.7412000000004</v>
      </c>
      <c r="L375" s="2">
        <v>13777.426500000001</v>
      </c>
      <c r="M375" s="1" t="s">
        <v>7698</v>
      </c>
      <c r="N375" s="37" t="s">
        <v>191</v>
      </c>
      <c r="O375" s="7" t="s">
        <v>14</v>
      </c>
      <c r="P375" s="26" t="s">
        <v>1415</v>
      </c>
      <c r="Q375" s="27">
        <v>1</v>
      </c>
      <c r="R375" s="27" t="s">
        <v>1418</v>
      </c>
      <c r="S375" s="27">
        <v>1</v>
      </c>
      <c r="T375" s="6" t="s">
        <v>1551</v>
      </c>
    </row>
    <row r="376" spans="1:20">
      <c r="A376" s="7">
        <v>369</v>
      </c>
      <c r="B376" s="7" t="s">
        <v>6439</v>
      </c>
      <c r="C376" s="7" t="s">
        <v>11</v>
      </c>
      <c r="D376" s="2" t="s">
        <v>2168</v>
      </c>
      <c r="E376" s="2" t="s">
        <v>5741</v>
      </c>
      <c r="F376" s="2" t="s">
        <v>5742</v>
      </c>
      <c r="G376" s="2" t="s">
        <v>5743</v>
      </c>
      <c r="H376" s="2" t="s">
        <v>3419</v>
      </c>
      <c r="I376" s="2" t="s">
        <v>3419</v>
      </c>
      <c r="J376" s="2">
        <v>5510.9898999999996</v>
      </c>
      <c r="K376" s="2">
        <v>9644.6843000000008</v>
      </c>
      <c r="L376" s="2">
        <v>15155.674200000001</v>
      </c>
      <c r="M376" s="1" t="s">
        <v>7698</v>
      </c>
      <c r="N376" s="37" t="s">
        <v>201</v>
      </c>
      <c r="O376" s="7" t="s">
        <v>11</v>
      </c>
      <c r="P376" s="26" t="s">
        <v>1415</v>
      </c>
      <c r="Q376" s="27">
        <v>1</v>
      </c>
      <c r="R376" s="27" t="s">
        <v>1418</v>
      </c>
      <c r="S376" s="27">
        <v>1</v>
      </c>
      <c r="T376" s="6" t="s">
        <v>1552</v>
      </c>
    </row>
    <row r="377" spans="1:20">
      <c r="A377" s="7">
        <v>370</v>
      </c>
      <c r="B377" s="7" t="s">
        <v>6440</v>
      </c>
      <c r="C377" s="7" t="s">
        <v>8</v>
      </c>
      <c r="D377" s="2" t="s">
        <v>2171</v>
      </c>
      <c r="E377" s="2" t="s">
        <v>5744</v>
      </c>
      <c r="F377" s="2" t="s">
        <v>5745</v>
      </c>
      <c r="G377" s="2" t="s">
        <v>5746</v>
      </c>
      <c r="H377" s="2" t="s">
        <v>3419</v>
      </c>
      <c r="I377" s="2" t="s">
        <v>3419</v>
      </c>
      <c r="J377" s="2">
        <v>5511.4111000000003</v>
      </c>
      <c r="K377" s="2">
        <v>9644.6839999999993</v>
      </c>
      <c r="L377" s="2">
        <v>15156.095099999999</v>
      </c>
      <c r="M377" s="1" t="s">
        <v>7698</v>
      </c>
      <c r="N377" s="37" t="s">
        <v>193</v>
      </c>
      <c r="O377" s="7" t="s">
        <v>8</v>
      </c>
      <c r="P377" s="26" t="s">
        <v>1415</v>
      </c>
      <c r="Q377" s="27">
        <v>1</v>
      </c>
      <c r="R377" s="27" t="s">
        <v>1418</v>
      </c>
      <c r="S377" s="27">
        <v>1</v>
      </c>
      <c r="T377" s="6" t="s">
        <v>1553</v>
      </c>
    </row>
    <row r="378" spans="1:20">
      <c r="A378" s="7">
        <v>371</v>
      </c>
      <c r="B378" s="7" t="s">
        <v>6441</v>
      </c>
      <c r="C378" s="7" t="s">
        <v>1190</v>
      </c>
      <c r="D378" s="2" t="s">
        <v>2152</v>
      </c>
      <c r="E378" s="2" t="s">
        <v>5747</v>
      </c>
      <c r="F378" s="2" t="s">
        <v>5748</v>
      </c>
      <c r="G378" s="2" t="s">
        <v>5749</v>
      </c>
      <c r="H378" s="2" t="s">
        <v>3419</v>
      </c>
      <c r="I378" s="2" t="s">
        <v>3419</v>
      </c>
      <c r="J378" s="2">
        <v>7124.4384</v>
      </c>
      <c r="K378" s="2">
        <v>8148.6220999999996</v>
      </c>
      <c r="L378" s="2">
        <v>15273.0605</v>
      </c>
      <c r="M378" s="1" t="s">
        <v>7698</v>
      </c>
      <c r="N378" s="37" t="s">
        <v>203</v>
      </c>
      <c r="O378" s="7" t="s">
        <v>1190</v>
      </c>
      <c r="P378" s="26" t="s">
        <v>1415</v>
      </c>
      <c r="Q378" s="27">
        <v>1</v>
      </c>
      <c r="R378" s="27" t="s">
        <v>1418</v>
      </c>
      <c r="S378" s="27">
        <v>1</v>
      </c>
      <c r="T378" s="6" t="s">
        <v>1554</v>
      </c>
    </row>
    <row r="379" spans="1:20">
      <c r="A379" s="7">
        <v>372</v>
      </c>
      <c r="B379" s="7" t="s">
        <v>6442</v>
      </c>
      <c r="C379" s="7" t="s">
        <v>9</v>
      </c>
      <c r="D379" s="2" t="s">
        <v>2119</v>
      </c>
      <c r="E379" s="2" t="s">
        <v>5750</v>
      </c>
      <c r="F379" s="2" t="s">
        <v>5751</v>
      </c>
      <c r="G379" s="2" t="s">
        <v>5752</v>
      </c>
      <c r="H379" s="2" t="s">
        <v>3419</v>
      </c>
      <c r="I379" s="2" t="s">
        <v>3419</v>
      </c>
      <c r="J379" s="2">
        <v>7125.5284000000001</v>
      </c>
      <c r="K379" s="2">
        <v>8148.6210000000001</v>
      </c>
      <c r="L379" s="2">
        <v>15274.1494</v>
      </c>
      <c r="M379" s="1" t="s">
        <v>7698</v>
      </c>
      <c r="N379" s="37" t="s">
        <v>195</v>
      </c>
      <c r="O379" s="7" t="s">
        <v>9</v>
      </c>
      <c r="P379" s="26" t="s">
        <v>1415</v>
      </c>
      <c r="Q379" s="27">
        <v>1</v>
      </c>
      <c r="R379" s="27" t="s">
        <v>1418</v>
      </c>
      <c r="S379" s="27">
        <v>1</v>
      </c>
      <c r="T379" s="6" t="s">
        <v>1555</v>
      </c>
    </row>
    <row r="380" spans="1:20">
      <c r="A380" s="7">
        <v>373</v>
      </c>
      <c r="B380" s="7" t="s">
        <v>6281</v>
      </c>
      <c r="C380" s="7" t="s">
        <v>1072</v>
      </c>
      <c r="D380" s="2" t="s">
        <v>2123</v>
      </c>
      <c r="E380" s="2" t="s">
        <v>5753</v>
      </c>
      <c r="F380" s="2" t="s">
        <v>3419</v>
      </c>
      <c r="G380" s="2" t="s">
        <v>3419</v>
      </c>
      <c r="H380" s="2" t="s">
        <v>3419</v>
      </c>
      <c r="I380" s="2" t="s">
        <v>3419</v>
      </c>
      <c r="J380" s="2" t="s">
        <v>3419</v>
      </c>
      <c r="K380" s="2" t="s">
        <v>3419</v>
      </c>
      <c r="L380" s="2">
        <v>6022.3481000000002</v>
      </c>
      <c r="M380" s="1" t="s">
        <v>7706</v>
      </c>
      <c r="N380" s="84" t="s">
        <v>207</v>
      </c>
      <c r="O380" s="7" t="s">
        <v>1072</v>
      </c>
      <c r="P380" s="26" t="s">
        <v>1415</v>
      </c>
      <c r="Q380" s="27">
        <v>1</v>
      </c>
      <c r="R380" s="27" t="s">
        <v>1418</v>
      </c>
      <c r="S380" s="27">
        <v>1</v>
      </c>
      <c r="T380" s="6"/>
    </row>
    <row r="381" spans="1:20">
      <c r="A381" s="7">
        <v>374</v>
      </c>
      <c r="B381" s="7" t="s">
        <v>6282</v>
      </c>
      <c r="C381" s="7" t="s">
        <v>48</v>
      </c>
      <c r="D381" s="2" t="s">
        <v>2124</v>
      </c>
      <c r="E381" s="2" t="s">
        <v>5754</v>
      </c>
      <c r="F381" s="2" t="s">
        <v>3419</v>
      </c>
      <c r="G381" s="2" t="s">
        <v>3419</v>
      </c>
      <c r="H381" s="2" t="s">
        <v>3419</v>
      </c>
      <c r="I381" s="2" t="s">
        <v>3419</v>
      </c>
      <c r="J381" s="2" t="s">
        <v>3419</v>
      </c>
      <c r="K381" s="2" t="s">
        <v>3419</v>
      </c>
      <c r="L381" s="2">
        <v>6022.6027000000004</v>
      </c>
      <c r="M381" s="1" t="s">
        <v>7706</v>
      </c>
      <c r="N381" s="84" t="s">
        <v>205</v>
      </c>
      <c r="O381" s="7" t="s">
        <v>48</v>
      </c>
      <c r="P381" s="26" t="s">
        <v>1415</v>
      </c>
      <c r="Q381" s="27">
        <v>1</v>
      </c>
      <c r="R381" s="27" t="s">
        <v>1418</v>
      </c>
      <c r="S381" s="27">
        <v>1</v>
      </c>
      <c r="T381" s="6"/>
    </row>
    <row r="382" spans="1:20">
      <c r="A382" s="7">
        <v>375</v>
      </c>
      <c r="B382" s="7" t="s">
        <v>6443</v>
      </c>
      <c r="C382" s="7" t="s">
        <v>27</v>
      </c>
      <c r="D382" s="2" t="s">
        <v>2120</v>
      </c>
      <c r="E382" s="2" t="s">
        <v>5755</v>
      </c>
      <c r="F382" s="2" t="s">
        <v>5756</v>
      </c>
      <c r="G382" s="2" t="s">
        <v>5757</v>
      </c>
      <c r="H382" s="2" t="s">
        <v>3419</v>
      </c>
      <c r="I382" s="2" t="s">
        <v>3419</v>
      </c>
      <c r="J382" s="2">
        <v>6259.4853000000003</v>
      </c>
      <c r="K382" s="2">
        <v>8542.3245999999999</v>
      </c>
      <c r="L382" s="2">
        <v>14801.8099</v>
      </c>
      <c r="M382" s="1" t="s">
        <v>7698</v>
      </c>
      <c r="N382" s="84" t="s">
        <v>217</v>
      </c>
      <c r="O382" s="7" t="s">
        <v>27</v>
      </c>
      <c r="P382" s="26" t="s">
        <v>1415</v>
      </c>
      <c r="Q382" s="27">
        <v>1</v>
      </c>
      <c r="R382" s="27" t="s">
        <v>1418</v>
      </c>
      <c r="S382" s="27">
        <v>1</v>
      </c>
      <c r="T382" s="6" t="s">
        <v>1556</v>
      </c>
    </row>
    <row r="383" spans="1:20">
      <c r="A383" s="7">
        <v>376</v>
      </c>
      <c r="B383" s="7" t="s">
        <v>6444</v>
      </c>
      <c r="C383" s="7" t="s">
        <v>1075</v>
      </c>
      <c r="D383" s="2" t="s">
        <v>2121</v>
      </c>
      <c r="E383" s="2" t="s">
        <v>5758</v>
      </c>
      <c r="F383" s="2" t="s">
        <v>5759</v>
      </c>
      <c r="G383" s="2" t="s">
        <v>5760</v>
      </c>
      <c r="H383" s="2" t="s">
        <v>3419</v>
      </c>
      <c r="I383" s="2" t="s">
        <v>3419</v>
      </c>
      <c r="J383" s="2">
        <v>6258.6427999999996</v>
      </c>
      <c r="K383" s="2">
        <v>8542.3212000000003</v>
      </c>
      <c r="L383" s="2">
        <v>14800.964</v>
      </c>
      <c r="M383" s="1" t="s">
        <v>7698</v>
      </c>
      <c r="N383" s="84" t="s">
        <v>209</v>
      </c>
      <c r="O383" s="7" t="s">
        <v>1075</v>
      </c>
      <c r="P383" s="26" t="s">
        <v>1415</v>
      </c>
      <c r="Q383" s="27">
        <v>1</v>
      </c>
      <c r="R383" s="27" t="s">
        <v>1418</v>
      </c>
      <c r="S383" s="27">
        <v>1</v>
      </c>
      <c r="T383" s="6" t="s">
        <v>1557</v>
      </c>
    </row>
    <row r="384" spans="1:20">
      <c r="A384" s="7">
        <v>377</v>
      </c>
      <c r="B384" s="7" t="s">
        <v>6283</v>
      </c>
      <c r="C384" s="7" t="s">
        <v>1203</v>
      </c>
      <c r="D384" s="2" t="s">
        <v>2126</v>
      </c>
      <c r="E384" s="2" t="s">
        <v>5761</v>
      </c>
      <c r="F384" s="2" t="s">
        <v>3419</v>
      </c>
      <c r="G384" s="2" t="s">
        <v>3419</v>
      </c>
      <c r="H384" s="2" t="s">
        <v>3419</v>
      </c>
      <c r="I384" s="2" t="s">
        <v>3419</v>
      </c>
      <c r="J384" s="2" t="s">
        <v>3419</v>
      </c>
      <c r="K384" s="2" t="s">
        <v>3419</v>
      </c>
      <c r="L384" s="2">
        <v>6534.4489999999996</v>
      </c>
      <c r="M384" s="1" t="s">
        <v>7705</v>
      </c>
      <c r="N384" s="84" t="s">
        <v>219</v>
      </c>
      <c r="O384" s="7" t="s">
        <v>1203</v>
      </c>
      <c r="P384" s="26" t="s">
        <v>1415</v>
      </c>
      <c r="Q384" s="27">
        <v>1</v>
      </c>
      <c r="R384" s="27" t="s">
        <v>1418</v>
      </c>
      <c r="S384" s="27">
        <v>1</v>
      </c>
      <c r="T384" s="43"/>
    </row>
    <row r="385" spans="1:20">
      <c r="A385" s="7">
        <v>378</v>
      </c>
      <c r="B385" s="7" t="s">
        <v>6284</v>
      </c>
      <c r="C385" s="7" t="s">
        <v>26</v>
      </c>
      <c r="D385" s="2" t="s">
        <v>2127</v>
      </c>
      <c r="E385" s="2" t="s">
        <v>5762</v>
      </c>
      <c r="F385" s="2" t="s">
        <v>3419</v>
      </c>
      <c r="G385" s="2" t="s">
        <v>3419</v>
      </c>
      <c r="H385" s="2" t="s">
        <v>3419</v>
      </c>
      <c r="I385" s="2" t="s">
        <v>3419</v>
      </c>
      <c r="J385" s="2" t="s">
        <v>3419</v>
      </c>
      <c r="K385" s="2" t="s">
        <v>3419</v>
      </c>
      <c r="L385" s="2">
        <v>6534.4472999999998</v>
      </c>
      <c r="M385" s="1" t="s">
        <v>7705</v>
      </c>
      <c r="N385" s="84" t="s">
        <v>211</v>
      </c>
      <c r="O385" s="7" t="s">
        <v>26</v>
      </c>
      <c r="P385" s="26" t="s">
        <v>1415</v>
      </c>
      <c r="Q385" s="27">
        <v>1</v>
      </c>
      <c r="R385" s="27" t="s">
        <v>1418</v>
      </c>
      <c r="S385" s="27">
        <v>1</v>
      </c>
      <c r="T385" s="43"/>
    </row>
    <row r="386" spans="1:20">
      <c r="A386" s="7">
        <v>379</v>
      </c>
      <c r="B386" s="7" t="s">
        <v>6445</v>
      </c>
      <c r="C386" s="7" t="s">
        <v>1188</v>
      </c>
      <c r="D386" s="2" t="s">
        <v>2122</v>
      </c>
      <c r="E386" s="2" t="s">
        <v>5763</v>
      </c>
      <c r="F386" s="2" t="s">
        <v>5764</v>
      </c>
      <c r="G386" s="2" t="s">
        <v>5765</v>
      </c>
      <c r="H386" s="2" t="s">
        <v>3419</v>
      </c>
      <c r="I386" s="2" t="s">
        <v>3419</v>
      </c>
      <c r="J386" s="2">
        <v>5983.1013000000003</v>
      </c>
      <c r="K386" s="2">
        <v>8306.1031000000003</v>
      </c>
      <c r="L386" s="2">
        <v>14289.204400000001</v>
      </c>
      <c r="M386" s="1" t="s">
        <v>7698</v>
      </c>
      <c r="N386" s="84" t="s">
        <v>221</v>
      </c>
      <c r="O386" s="7" t="s">
        <v>1188</v>
      </c>
      <c r="P386" s="26" t="s">
        <v>1415</v>
      </c>
      <c r="Q386" s="27">
        <v>1</v>
      </c>
      <c r="R386" s="27" t="s">
        <v>1418</v>
      </c>
      <c r="S386" s="27">
        <v>1</v>
      </c>
      <c r="T386" s="6" t="s">
        <v>1558</v>
      </c>
    </row>
    <row r="387" spans="1:20">
      <c r="A387" s="7">
        <v>380</v>
      </c>
      <c r="B387" s="7" t="s">
        <v>6446</v>
      </c>
      <c r="C387" s="7" t="s">
        <v>22</v>
      </c>
      <c r="D387" s="2" t="s">
        <v>2125</v>
      </c>
      <c r="E387" s="2" t="s">
        <v>5766</v>
      </c>
      <c r="F387" s="2" t="s">
        <v>5767</v>
      </c>
      <c r="G387" s="2" t="s">
        <v>5768</v>
      </c>
      <c r="H387" s="2" t="s">
        <v>3419</v>
      </c>
      <c r="I387" s="2" t="s">
        <v>3419</v>
      </c>
      <c r="J387" s="2">
        <v>5982.5550000000003</v>
      </c>
      <c r="K387" s="2">
        <v>8306.1039999999994</v>
      </c>
      <c r="L387" s="2">
        <v>14288.659</v>
      </c>
      <c r="M387" s="1" t="s">
        <v>7698</v>
      </c>
      <c r="N387" s="84" t="s">
        <v>213</v>
      </c>
      <c r="O387" s="7" t="s">
        <v>22</v>
      </c>
      <c r="P387" s="26" t="s">
        <v>1415</v>
      </c>
      <c r="Q387" s="27">
        <v>1</v>
      </c>
      <c r="R387" s="27" t="s">
        <v>1418</v>
      </c>
      <c r="S387" s="27">
        <v>1</v>
      </c>
      <c r="T387" s="6" t="s">
        <v>1559</v>
      </c>
    </row>
    <row r="388" spans="1:20">
      <c r="A388" s="7">
        <v>381</v>
      </c>
      <c r="B388" s="7" t="s">
        <v>6447</v>
      </c>
      <c r="C388" s="7" t="s">
        <v>1204</v>
      </c>
      <c r="D388" s="2" t="s">
        <v>2128</v>
      </c>
      <c r="E388" s="2" t="s">
        <v>5769</v>
      </c>
      <c r="F388" s="2" t="s">
        <v>5770</v>
      </c>
      <c r="G388" s="2" t="s">
        <v>5771</v>
      </c>
      <c r="H388" s="2" t="s">
        <v>3419</v>
      </c>
      <c r="I388" s="2" t="s">
        <v>3419</v>
      </c>
      <c r="J388" s="2">
        <v>6573.3647000000001</v>
      </c>
      <c r="K388" s="2">
        <v>9132.8757999999998</v>
      </c>
      <c r="L388" s="2">
        <v>15706.2405</v>
      </c>
      <c r="M388" s="1" t="s">
        <v>7698</v>
      </c>
      <c r="N388" s="84" t="s">
        <v>223</v>
      </c>
      <c r="O388" s="7" t="s">
        <v>1204</v>
      </c>
      <c r="P388" s="26" t="s">
        <v>1415</v>
      </c>
      <c r="Q388" s="27">
        <v>1</v>
      </c>
      <c r="R388" s="27" t="s">
        <v>1418</v>
      </c>
      <c r="S388" s="27">
        <v>1</v>
      </c>
      <c r="T388" s="6" t="s">
        <v>1560</v>
      </c>
    </row>
    <row r="389" spans="1:20">
      <c r="A389" s="7">
        <v>382</v>
      </c>
      <c r="B389" s="7" t="s">
        <v>6448</v>
      </c>
      <c r="C389" s="7" t="s">
        <v>20</v>
      </c>
      <c r="D389" s="2" t="s">
        <v>2129</v>
      </c>
      <c r="E389" s="2" t="s">
        <v>5772</v>
      </c>
      <c r="F389" s="2" t="s">
        <v>5773</v>
      </c>
      <c r="G389" s="2" t="s">
        <v>5774</v>
      </c>
      <c r="H389" s="2" t="s">
        <v>3419</v>
      </c>
      <c r="I389" s="2" t="s">
        <v>3419</v>
      </c>
      <c r="J389" s="2">
        <v>6574.2554</v>
      </c>
      <c r="K389" s="2">
        <v>9132.8739999999998</v>
      </c>
      <c r="L389" s="2">
        <v>15707.1294</v>
      </c>
      <c r="M389" s="1" t="s">
        <v>7698</v>
      </c>
      <c r="N389" s="84" t="s">
        <v>215</v>
      </c>
      <c r="O389" s="7" t="s">
        <v>20</v>
      </c>
      <c r="P389" s="26" t="s">
        <v>1415</v>
      </c>
      <c r="Q389" s="27">
        <v>1</v>
      </c>
      <c r="R389" s="27" t="s">
        <v>1418</v>
      </c>
      <c r="S389" s="27">
        <v>1</v>
      </c>
      <c r="T389" s="6" t="s">
        <v>1561</v>
      </c>
    </row>
    <row r="390" spans="1:20">
      <c r="A390" s="7">
        <v>383</v>
      </c>
      <c r="B390" s="7" t="s">
        <v>6285</v>
      </c>
      <c r="C390" s="7" t="s">
        <v>52</v>
      </c>
      <c r="D390" s="2" t="s">
        <v>2130</v>
      </c>
      <c r="E390" s="2" t="s">
        <v>5775</v>
      </c>
      <c r="F390" s="2" t="s">
        <v>3419</v>
      </c>
      <c r="G390" s="2" t="s">
        <v>3419</v>
      </c>
      <c r="H390" s="2" t="s">
        <v>3419</v>
      </c>
      <c r="I390" s="2" t="s">
        <v>3419</v>
      </c>
      <c r="J390" s="2" t="s">
        <v>3419</v>
      </c>
      <c r="K390" s="2" t="s">
        <v>3419</v>
      </c>
      <c r="L390" s="2">
        <v>6730.7151999999996</v>
      </c>
      <c r="M390" s="1" t="s">
        <v>7705</v>
      </c>
      <c r="N390" s="44" t="s">
        <v>227</v>
      </c>
      <c r="O390" s="7" t="s">
        <v>52</v>
      </c>
      <c r="P390" s="26" t="s">
        <v>1415</v>
      </c>
      <c r="Q390" s="27">
        <v>1</v>
      </c>
      <c r="R390" s="27" t="s">
        <v>1418</v>
      </c>
      <c r="S390" s="27">
        <v>1</v>
      </c>
      <c r="T390" s="6"/>
    </row>
    <row r="391" spans="1:20">
      <c r="A391" s="7">
        <v>384</v>
      </c>
      <c r="B391" s="7" t="s">
        <v>6286</v>
      </c>
      <c r="C391" s="7" t="s">
        <v>1184</v>
      </c>
      <c r="D391" s="2" t="s">
        <v>2131</v>
      </c>
      <c r="E391" s="2" t="s">
        <v>5776</v>
      </c>
      <c r="F391" s="2" t="s">
        <v>3419</v>
      </c>
      <c r="G391" s="2" t="s">
        <v>3419</v>
      </c>
      <c r="H391" s="2" t="s">
        <v>3419</v>
      </c>
      <c r="I391" s="2" t="s">
        <v>3419</v>
      </c>
      <c r="J391" s="2" t="s">
        <v>3419</v>
      </c>
      <c r="K391" s="2" t="s">
        <v>3419</v>
      </c>
      <c r="L391" s="2">
        <v>6730.7142999999996</v>
      </c>
      <c r="M391" s="1" t="s">
        <v>7705</v>
      </c>
      <c r="N391" s="44" t="s">
        <v>225</v>
      </c>
      <c r="O391" s="7" t="s">
        <v>1184</v>
      </c>
      <c r="P391" s="26" t="s">
        <v>1415</v>
      </c>
      <c r="Q391" s="27">
        <v>1</v>
      </c>
      <c r="R391" s="27" t="s">
        <v>1418</v>
      </c>
      <c r="S391" s="27">
        <v>1</v>
      </c>
      <c r="T391" s="6"/>
    </row>
    <row r="392" spans="1:20">
      <c r="A392" s="7">
        <v>385</v>
      </c>
      <c r="B392" s="7" t="s">
        <v>6287</v>
      </c>
      <c r="C392" s="7" t="s">
        <v>40</v>
      </c>
      <c r="D392" s="2" t="s">
        <v>2132</v>
      </c>
      <c r="E392" s="2" t="s">
        <v>5777</v>
      </c>
      <c r="F392" s="2" t="s">
        <v>3419</v>
      </c>
      <c r="G392" s="2" t="s">
        <v>3419</v>
      </c>
      <c r="H392" s="2" t="s">
        <v>3419</v>
      </c>
      <c r="I392" s="2" t="s">
        <v>3419</v>
      </c>
      <c r="J392" s="2" t="s">
        <v>3419</v>
      </c>
      <c r="K392" s="2" t="s">
        <v>3419</v>
      </c>
      <c r="L392" s="2">
        <v>8542.3225999999995</v>
      </c>
      <c r="M392" s="1" t="s">
        <v>7698</v>
      </c>
      <c r="N392" s="44" t="s">
        <v>237</v>
      </c>
      <c r="O392" s="7" t="s">
        <v>40</v>
      </c>
      <c r="P392" s="26" t="s">
        <v>1415</v>
      </c>
      <c r="Q392" s="27">
        <v>1</v>
      </c>
      <c r="R392" s="27" t="s">
        <v>1418</v>
      </c>
      <c r="S392" s="27">
        <v>1</v>
      </c>
      <c r="T392" s="6"/>
    </row>
    <row r="393" spans="1:20">
      <c r="A393" s="7">
        <v>386</v>
      </c>
      <c r="B393" s="7" t="s">
        <v>6288</v>
      </c>
      <c r="C393" s="7" t="s">
        <v>1073</v>
      </c>
      <c r="D393" s="2" t="s">
        <v>2133</v>
      </c>
      <c r="E393" s="2" t="s">
        <v>5778</v>
      </c>
      <c r="F393" s="2" t="s">
        <v>3419</v>
      </c>
      <c r="G393" s="2" t="s">
        <v>3419</v>
      </c>
      <c r="H393" s="2" t="s">
        <v>3419</v>
      </c>
      <c r="I393" s="2" t="s">
        <v>3419</v>
      </c>
      <c r="J393" s="2" t="s">
        <v>3419</v>
      </c>
      <c r="K393" s="2" t="s">
        <v>3419</v>
      </c>
      <c r="L393" s="2">
        <v>8542.3240000000005</v>
      </c>
      <c r="M393" s="1" t="s">
        <v>7698</v>
      </c>
      <c r="N393" s="44" t="s">
        <v>229</v>
      </c>
      <c r="O393" s="7" t="s">
        <v>1073</v>
      </c>
      <c r="P393" s="26" t="s">
        <v>1415</v>
      </c>
      <c r="Q393" s="27">
        <v>1</v>
      </c>
      <c r="R393" s="27" t="s">
        <v>1418</v>
      </c>
      <c r="S393" s="27">
        <v>1</v>
      </c>
      <c r="T393" s="6"/>
    </row>
    <row r="394" spans="1:20">
      <c r="A394" s="7">
        <v>387</v>
      </c>
      <c r="B394" s="7" t="s">
        <v>6289</v>
      </c>
      <c r="C394" s="7" t="s">
        <v>1186</v>
      </c>
      <c r="D394" s="2" t="s">
        <v>2134</v>
      </c>
      <c r="E394" s="2" t="s">
        <v>5779</v>
      </c>
      <c r="F394" s="2" t="s">
        <v>3419</v>
      </c>
      <c r="G394" s="2" t="s">
        <v>3419</v>
      </c>
      <c r="H394" s="2" t="s">
        <v>3419</v>
      </c>
      <c r="I394" s="2" t="s">
        <v>3419</v>
      </c>
      <c r="J394" s="2" t="s">
        <v>3419</v>
      </c>
      <c r="K394" s="2" t="s">
        <v>3419</v>
      </c>
      <c r="L394" s="2">
        <v>6022.7478000000001</v>
      </c>
      <c r="M394" s="1" t="s">
        <v>7700</v>
      </c>
      <c r="N394" s="44" t="s">
        <v>239</v>
      </c>
      <c r="O394" s="7" t="s">
        <v>1186</v>
      </c>
      <c r="P394" s="26" t="s">
        <v>1415</v>
      </c>
      <c r="Q394" s="27">
        <v>1</v>
      </c>
      <c r="R394" s="27" t="s">
        <v>1418</v>
      </c>
      <c r="S394" s="27">
        <v>1</v>
      </c>
      <c r="T394" s="6"/>
    </row>
    <row r="395" spans="1:20">
      <c r="A395" s="7">
        <v>388</v>
      </c>
      <c r="B395" s="7" t="s">
        <v>6290</v>
      </c>
      <c r="C395" s="7" t="s">
        <v>36</v>
      </c>
      <c r="D395" s="2" t="s">
        <v>2135</v>
      </c>
      <c r="E395" s="2" t="s">
        <v>5780</v>
      </c>
      <c r="F395" s="2" t="s">
        <v>3419</v>
      </c>
      <c r="G395" s="2" t="s">
        <v>3419</v>
      </c>
      <c r="H395" s="2" t="s">
        <v>3419</v>
      </c>
      <c r="I395" s="2" t="s">
        <v>3419</v>
      </c>
      <c r="J395" s="2" t="s">
        <v>3419</v>
      </c>
      <c r="K395" s="2" t="s">
        <v>3419</v>
      </c>
      <c r="L395" s="2">
        <v>6022.5108</v>
      </c>
      <c r="M395" s="1" t="s">
        <v>7700</v>
      </c>
      <c r="N395" s="44" t="s">
        <v>231</v>
      </c>
      <c r="O395" s="7" t="s">
        <v>36</v>
      </c>
      <c r="P395" s="26" t="s">
        <v>1415</v>
      </c>
      <c r="Q395" s="27">
        <v>1</v>
      </c>
      <c r="R395" s="27" t="s">
        <v>1418</v>
      </c>
      <c r="S395" s="27">
        <v>1</v>
      </c>
      <c r="T395" s="6"/>
    </row>
    <row r="396" spans="1:20">
      <c r="A396" s="7">
        <v>389</v>
      </c>
      <c r="B396" s="7" t="s">
        <v>6291</v>
      </c>
      <c r="C396" s="7" t="s">
        <v>32</v>
      </c>
      <c r="D396" s="2" t="s">
        <v>2136</v>
      </c>
      <c r="E396" s="2" t="s">
        <v>5781</v>
      </c>
      <c r="F396" s="2" t="s">
        <v>3419</v>
      </c>
      <c r="G396" s="2" t="s">
        <v>3419</v>
      </c>
      <c r="H396" s="2" t="s">
        <v>3419</v>
      </c>
      <c r="I396" s="2" t="s">
        <v>3419</v>
      </c>
      <c r="J396" s="2" t="s">
        <v>3419</v>
      </c>
      <c r="K396" s="2" t="s">
        <v>3419</v>
      </c>
      <c r="L396" s="2">
        <v>6456.0501000000004</v>
      </c>
      <c r="M396" s="1" t="s">
        <v>7702</v>
      </c>
      <c r="N396" s="44" t="s">
        <v>241</v>
      </c>
      <c r="O396" s="7" t="s">
        <v>32</v>
      </c>
      <c r="P396" s="26" t="s">
        <v>1415</v>
      </c>
      <c r="Q396" s="27">
        <v>1</v>
      </c>
      <c r="R396" s="27" t="s">
        <v>1418</v>
      </c>
      <c r="S396" s="27">
        <v>1</v>
      </c>
      <c r="T396" s="6"/>
    </row>
    <row r="397" spans="1:20">
      <c r="A397" s="7">
        <v>390</v>
      </c>
      <c r="B397" s="7" t="s">
        <v>6292</v>
      </c>
      <c r="C397" s="7" t="s">
        <v>1074</v>
      </c>
      <c r="D397" s="2" t="s">
        <v>2137</v>
      </c>
      <c r="E397" s="2" t="s">
        <v>5782</v>
      </c>
      <c r="F397" s="2" t="s">
        <v>3419</v>
      </c>
      <c r="G397" s="2" t="s">
        <v>3419</v>
      </c>
      <c r="H397" s="2" t="s">
        <v>3419</v>
      </c>
      <c r="I397" s="2" t="s">
        <v>3419</v>
      </c>
      <c r="J397" s="2" t="s">
        <v>3419</v>
      </c>
      <c r="K397" s="2" t="s">
        <v>3419</v>
      </c>
      <c r="L397" s="2">
        <v>6455.4925999999996</v>
      </c>
      <c r="M397" s="1" t="s">
        <v>7702</v>
      </c>
      <c r="N397" s="44" t="s">
        <v>233</v>
      </c>
      <c r="O397" s="7" t="s">
        <v>1074</v>
      </c>
      <c r="P397" s="26" t="s">
        <v>1415</v>
      </c>
      <c r="Q397" s="27">
        <v>1</v>
      </c>
      <c r="R397" s="27" t="s">
        <v>1418</v>
      </c>
      <c r="S397" s="27">
        <v>1</v>
      </c>
      <c r="T397" s="6"/>
    </row>
    <row r="398" spans="1:20">
      <c r="A398" s="7">
        <v>391</v>
      </c>
      <c r="B398" s="7" t="s">
        <v>6293</v>
      </c>
      <c r="C398" s="7" t="s">
        <v>1187</v>
      </c>
      <c r="D398" s="2" t="s">
        <v>2138</v>
      </c>
      <c r="E398" s="2" t="s">
        <v>5783</v>
      </c>
      <c r="F398" s="2" t="s">
        <v>3419</v>
      </c>
      <c r="G398" s="2" t="s">
        <v>3419</v>
      </c>
      <c r="H398" s="2" t="s">
        <v>3419</v>
      </c>
      <c r="I398" s="2" t="s">
        <v>3419</v>
      </c>
      <c r="J398" s="2" t="s">
        <v>3419</v>
      </c>
      <c r="K398" s="2" t="s">
        <v>3419</v>
      </c>
      <c r="L398" s="2">
        <v>6968.1067999999996</v>
      </c>
      <c r="M398" s="1" t="s">
        <v>7700</v>
      </c>
      <c r="N398" s="44" t="s">
        <v>243</v>
      </c>
      <c r="O398" s="7" t="s">
        <v>1187</v>
      </c>
      <c r="P398" s="26" t="s">
        <v>1415</v>
      </c>
      <c r="Q398" s="27">
        <v>1</v>
      </c>
      <c r="R398" s="27" t="s">
        <v>1418</v>
      </c>
      <c r="S398" s="27">
        <v>1</v>
      </c>
      <c r="T398" s="6"/>
    </row>
    <row r="399" spans="1:20">
      <c r="A399" s="7">
        <v>392</v>
      </c>
      <c r="B399" s="7" t="s">
        <v>6294</v>
      </c>
      <c r="C399" s="7" t="s">
        <v>28</v>
      </c>
      <c r="D399" s="2" t="s">
        <v>2139</v>
      </c>
      <c r="E399" s="2" t="s">
        <v>5784</v>
      </c>
      <c r="F399" s="2" t="s">
        <v>3419</v>
      </c>
      <c r="G399" s="2" t="s">
        <v>3419</v>
      </c>
      <c r="H399" s="2" t="s">
        <v>3419</v>
      </c>
      <c r="I399" s="2" t="s">
        <v>3419</v>
      </c>
      <c r="J399" s="2" t="s">
        <v>3419</v>
      </c>
      <c r="K399" s="2" t="s">
        <v>3419</v>
      </c>
      <c r="L399" s="2">
        <v>6968.4390999999996</v>
      </c>
      <c r="M399" s="1" t="s">
        <v>7700</v>
      </c>
      <c r="N399" s="44" t="s">
        <v>235</v>
      </c>
      <c r="O399" s="7" t="s">
        <v>28</v>
      </c>
      <c r="P399" s="26" t="s">
        <v>1415</v>
      </c>
      <c r="Q399" s="27">
        <v>1</v>
      </c>
      <c r="R399" s="27" t="s">
        <v>1418</v>
      </c>
      <c r="S399" s="27">
        <v>1</v>
      </c>
      <c r="T399" s="6"/>
    </row>
    <row r="400" spans="1:20">
      <c r="A400" s="7">
        <v>393</v>
      </c>
      <c r="B400" s="7" t="s">
        <v>6295</v>
      </c>
      <c r="C400" s="7" t="s">
        <v>1200</v>
      </c>
      <c r="D400" s="2" t="s">
        <v>2140</v>
      </c>
      <c r="E400" s="2" t="s">
        <v>5785</v>
      </c>
      <c r="F400" s="2" t="s">
        <v>3419</v>
      </c>
      <c r="G400" s="2" t="s">
        <v>3419</v>
      </c>
      <c r="H400" s="2" t="s">
        <v>3419</v>
      </c>
      <c r="I400" s="2" t="s">
        <v>3419</v>
      </c>
      <c r="J400" s="2" t="s">
        <v>3419</v>
      </c>
      <c r="K400" s="2" t="s">
        <v>3419</v>
      </c>
      <c r="L400" s="2">
        <v>7243.1692000000003</v>
      </c>
      <c r="M400" s="1" t="s">
        <v>7702</v>
      </c>
      <c r="N400" s="45" t="s">
        <v>681</v>
      </c>
      <c r="O400" s="7" t="s">
        <v>1200</v>
      </c>
      <c r="P400" s="26" t="s">
        <v>1415</v>
      </c>
      <c r="Q400" s="27" t="s">
        <v>1418</v>
      </c>
      <c r="R400" s="27">
        <v>1</v>
      </c>
      <c r="S400" s="27">
        <v>2</v>
      </c>
      <c r="T400" s="6"/>
    </row>
    <row r="401" spans="1:21">
      <c r="A401" s="7">
        <v>394</v>
      </c>
      <c r="B401" s="7" t="s">
        <v>6296</v>
      </c>
      <c r="C401" s="7" t="s">
        <v>49</v>
      </c>
      <c r="D401" s="2" t="s">
        <v>2141</v>
      </c>
      <c r="E401" s="2" t="s">
        <v>5786</v>
      </c>
      <c r="F401" s="2" t="s">
        <v>3419</v>
      </c>
      <c r="G401" s="2" t="s">
        <v>3419</v>
      </c>
      <c r="H401" s="2" t="s">
        <v>3419</v>
      </c>
      <c r="I401" s="2" t="s">
        <v>3419</v>
      </c>
      <c r="J401" s="2" t="s">
        <v>3419</v>
      </c>
      <c r="K401" s="2" t="s">
        <v>3419</v>
      </c>
      <c r="L401" s="2">
        <v>7243.4468999999999</v>
      </c>
      <c r="M401" s="1" t="s">
        <v>7702</v>
      </c>
      <c r="N401" s="45" t="s">
        <v>679</v>
      </c>
      <c r="O401" s="7" t="s">
        <v>49</v>
      </c>
      <c r="P401" s="26" t="s">
        <v>1415</v>
      </c>
      <c r="Q401" s="27" t="s">
        <v>1418</v>
      </c>
      <c r="R401" s="27">
        <v>1</v>
      </c>
      <c r="S401" s="27">
        <v>2</v>
      </c>
      <c r="T401" s="6"/>
    </row>
    <row r="402" spans="1:21">
      <c r="A402" s="7">
        <v>395</v>
      </c>
      <c r="B402" s="7" t="s">
        <v>6297</v>
      </c>
      <c r="C402" s="7" t="s">
        <v>57</v>
      </c>
      <c r="D402" s="2" t="s">
        <v>2142</v>
      </c>
      <c r="E402" s="2" t="s">
        <v>5787</v>
      </c>
      <c r="F402" s="2" t="s">
        <v>3419</v>
      </c>
      <c r="G402" s="2" t="s">
        <v>3419</v>
      </c>
      <c r="H402" s="2" t="s">
        <v>3419</v>
      </c>
      <c r="I402" s="2" t="s">
        <v>3419</v>
      </c>
      <c r="J402" s="2" t="s">
        <v>3419</v>
      </c>
      <c r="K402" s="2" t="s">
        <v>3419</v>
      </c>
      <c r="L402" s="2">
        <v>8502.3582000000006</v>
      </c>
      <c r="M402" s="1" t="s">
        <v>7702</v>
      </c>
      <c r="N402" s="45" t="s">
        <v>692</v>
      </c>
      <c r="O402" s="7" t="s">
        <v>57</v>
      </c>
      <c r="P402" s="26" t="s">
        <v>1415</v>
      </c>
      <c r="Q402" s="27" t="s">
        <v>1418</v>
      </c>
      <c r="R402" s="27">
        <v>1</v>
      </c>
      <c r="S402" s="27">
        <v>2</v>
      </c>
      <c r="T402" s="6"/>
    </row>
    <row r="403" spans="1:21">
      <c r="A403" s="7">
        <v>396</v>
      </c>
      <c r="B403" s="7" t="s">
        <v>6298</v>
      </c>
      <c r="C403" s="7" t="s">
        <v>1199</v>
      </c>
      <c r="D403" s="2" t="s">
        <v>2143</v>
      </c>
      <c r="E403" s="2" t="s">
        <v>5788</v>
      </c>
      <c r="F403" s="2" t="s">
        <v>3419</v>
      </c>
      <c r="G403" s="2" t="s">
        <v>3419</v>
      </c>
      <c r="H403" s="2" t="s">
        <v>3419</v>
      </c>
      <c r="I403" s="2" t="s">
        <v>3419</v>
      </c>
      <c r="J403" s="2" t="s">
        <v>3419</v>
      </c>
      <c r="K403" s="2" t="s">
        <v>3419</v>
      </c>
      <c r="L403" s="2">
        <v>8503.2340999999997</v>
      </c>
      <c r="M403" s="1" t="s">
        <v>7702</v>
      </c>
      <c r="N403" s="45" t="s">
        <v>684</v>
      </c>
      <c r="O403" s="7" t="s">
        <v>1199</v>
      </c>
      <c r="P403" s="26" t="s">
        <v>1415</v>
      </c>
      <c r="Q403" s="27" t="s">
        <v>1418</v>
      </c>
      <c r="R403" s="27">
        <v>1</v>
      </c>
      <c r="S403" s="27">
        <v>2</v>
      </c>
      <c r="T403" s="6"/>
    </row>
    <row r="404" spans="1:21">
      <c r="A404" s="7">
        <v>397</v>
      </c>
      <c r="B404" s="7" t="s">
        <v>6299</v>
      </c>
      <c r="C404" s="7" t="s">
        <v>1213</v>
      </c>
      <c r="D404" s="2" t="s">
        <v>2144</v>
      </c>
      <c r="E404" s="2" t="s">
        <v>5789</v>
      </c>
      <c r="F404" s="2" t="s">
        <v>3419</v>
      </c>
      <c r="G404" s="2" t="s">
        <v>3419</v>
      </c>
      <c r="H404" s="2" t="s">
        <v>3419</v>
      </c>
      <c r="I404" s="2" t="s">
        <v>3419</v>
      </c>
      <c r="J404" s="2" t="s">
        <v>3419</v>
      </c>
      <c r="K404" s="2" t="s">
        <v>3419</v>
      </c>
      <c r="L404" s="2">
        <v>7833.6477999999997</v>
      </c>
      <c r="M404" s="1" t="s">
        <v>7704</v>
      </c>
      <c r="N404" s="45" t="s">
        <v>694</v>
      </c>
      <c r="O404" s="7" t="s">
        <v>1213</v>
      </c>
      <c r="P404" s="26" t="s">
        <v>1415</v>
      </c>
      <c r="Q404" s="27" t="s">
        <v>1418</v>
      </c>
      <c r="R404" s="27">
        <v>1</v>
      </c>
      <c r="S404" s="27">
        <v>2</v>
      </c>
      <c r="T404" s="6"/>
    </row>
    <row r="405" spans="1:21">
      <c r="A405" s="7">
        <v>398</v>
      </c>
      <c r="B405" s="7" t="s">
        <v>6300</v>
      </c>
      <c r="C405" s="7" t="s">
        <v>1198</v>
      </c>
      <c r="D405" s="2" t="s">
        <v>2145</v>
      </c>
      <c r="E405" s="2" t="s">
        <v>5790</v>
      </c>
      <c r="F405" s="2" t="s">
        <v>3419</v>
      </c>
      <c r="G405" s="2" t="s">
        <v>3419</v>
      </c>
      <c r="H405" s="2" t="s">
        <v>3419</v>
      </c>
      <c r="I405" s="2" t="s">
        <v>3419</v>
      </c>
      <c r="J405" s="2" t="s">
        <v>3419</v>
      </c>
      <c r="K405" s="2" t="s">
        <v>3419</v>
      </c>
      <c r="L405" s="2">
        <v>7833.3211000000001</v>
      </c>
      <c r="M405" s="1" t="s">
        <v>7704</v>
      </c>
      <c r="N405" s="45" t="s">
        <v>686</v>
      </c>
      <c r="O405" s="7" t="s">
        <v>1198</v>
      </c>
      <c r="P405" s="26" t="s">
        <v>1415</v>
      </c>
      <c r="Q405" s="27" t="s">
        <v>1418</v>
      </c>
      <c r="R405" s="27">
        <v>1</v>
      </c>
      <c r="S405" s="27">
        <v>2</v>
      </c>
      <c r="T405" s="6"/>
    </row>
    <row r="406" spans="1:21">
      <c r="A406" s="7">
        <v>399</v>
      </c>
      <c r="B406" s="7" t="s">
        <v>6301</v>
      </c>
      <c r="C406" s="7" t="s">
        <v>1236</v>
      </c>
      <c r="D406" s="2" t="s">
        <v>2146</v>
      </c>
      <c r="E406" s="2" t="s">
        <v>5791</v>
      </c>
      <c r="F406" s="2" t="s">
        <v>3419</v>
      </c>
      <c r="G406" s="2" t="s">
        <v>3419</v>
      </c>
      <c r="H406" s="2" t="s">
        <v>3419</v>
      </c>
      <c r="I406" s="2" t="s">
        <v>3419</v>
      </c>
      <c r="J406" s="2" t="s">
        <v>3419</v>
      </c>
      <c r="K406" s="2" t="s">
        <v>3419</v>
      </c>
      <c r="L406" s="2">
        <v>7125.0045</v>
      </c>
      <c r="M406" s="1" t="s">
        <v>7700</v>
      </c>
      <c r="N406" s="45" t="s">
        <v>696</v>
      </c>
      <c r="O406" s="7" t="s">
        <v>1236</v>
      </c>
      <c r="P406" s="26" t="s">
        <v>1415</v>
      </c>
      <c r="Q406" s="27" t="s">
        <v>1418</v>
      </c>
      <c r="R406" s="27">
        <v>1</v>
      </c>
      <c r="S406" s="27">
        <v>2</v>
      </c>
      <c r="T406" s="6"/>
    </row>
    <row r="407" spans="1:21">
      <c r="A407" s="7">
        <v>400</v>
      </c>
      <c r="B407" s="7" t="s">
        <v>6302</v>
      </c>
      <c r="C407" s="7" t="s">
        <v>1562</v>
      </c>
      <c r="D407" s="2" t="s">
        <v>2147</v>
      </c>
      <c r="E407" s="2" t="s">
        <v>5792</v>
      </c>
      <c r="F407" s="2" t="s">
        <v>3419</v>
      </c>
      <c r="G407" s="2" t="s">
        <v>3419</v>
      </c>
      <c r="H407" s="2" t="s">
        <v>3419</v>
      </c>
      <c r="I407" s="2" t="s">
        <v>3419</v>
      </c>
      <c r="J407" s="2" t="s">
        <v>3419</v>
      </c>
      <c r="K407" s="2" t="s">
        <v>3419</v>
      </c>
      <c r="L407" s="2">
        <v>7124.9486999999999</v>
      </c>
      <c r="M407" s="1" t="s">
        <v>7700</v>
      </c>
      <c r="N407" s="45" t="s">
        <v>688</v>
      </c>
      <c r="O407" s="7" t="s">
        <v>1562</v>
      </c>
      <c r="P407" s="26" t="s">
        <v>1415</v>
      </c>
      <c r="Q407" s="27" t="s">
        <v>1418</v>
      </c>
      <c r="R407" s="27">
        <v>1</v>
      </c>
      <c r="S407" s="27">
        <v>2</v>
      </c>
      <c r="T407" s="6"/>
    </row>
    <row r="408" spans="1:21">
      <c r="A408" s="7">
        <v>401</v>
      </c>
      <c r="B408" s="7" t="s">
        <v>6303</v>
      </c>
      <c r="C408" s="7" t="s">
        <v>1235</v>
      </c>
      <c r="D408" s="2" t="s">
        <v>2148</v>
      </c>
      <c r="E408" s="2" t="s">
        <v>5793</v>
      </c>
      <c r="F408" s="2" t="s">
        <v>3419</v>
      </c>
      <c r="G408" s="2" t="s">
        <v>3419</v>
      </c>
      <c r="H408" s="2" t="s">
        <v>3419</v>
      </c>
      <c r="I408" s="2" t="s">
        <v>3419</v>
      </c>
      <c r="J408" s="2" t="s">
        <v>3419</v>
      </c>
      <c r="K408" s="2" t="s">
        <v>3419</v>
      </c>
      <c r="L408" s="2">
        <v>9526.7638000000006</v>
      </c>
      <c r="M408" s="1" t="s">
        <v>7704</v>
      </c>
      <c r="N408" s="45" t="s">
        <v>698</v>
      </c>
      <c r="O408" s="7" t="s">
        <v>1235</v>
      </c>
      <c r="P408" s="26" t="s">
        <v>1415</v>
      </c>
      <c r="Q408" s="27" t="s">
        <v>1418</v>
      </c>
      <c r="R408" s="27">
        <v>1</v>
      </c>
      <c r="S408" s="27">
        <v>2</v>
      </c>
      <c r="T408" s="6"/>
    </row>
    <row r="409" spans="1:21">
      <c r="A409" s="7">
        <v>402</v>
      </c>
      <c r="B409" s="7" t="s">
        <v>6304</v>
      </c>
      <c r="C409" s="7" t="s">
        <v>1251</v>
      </c>
      <c r="D409" s="2" t="s">
        <v>2149</v>
      </c>
      <c r="E409" s="2" t="s">
        <v>5794</v>
      </c>
      <c r="F409" s="2" t="s">
        <v>3419</v>
      </c>
      <c r="G409" s="2" t="s">
        <v>3419</v>
      </c>
      <c r="H409" s="2" t="s">
        <v>3419</v>
      </c>
      <c r="I409" s="2" t="s">
        <v>3419</v>
      </c>
      <c r="J409" s="2" t="s">
        <v>3419</v>
      </c>
      <c r="K409" s="2" t="s">
        <v>3419</v>
      </c>
      <c r="L409" s="2">
        <v>9526.7171999999991</v>
      </c>
      <c r="M409" s="1" t="s">
        <v>7704</v>
      </c>
      <c r="N409" s="45" t="s">
        <v>690</v>
      </c>
      <c r="O409" s="7" t="s">
        <v>1251</v>
      </c>
      <c r="P409" s="26" t="s">
        <v>1415</v>
      </c>
      <c r="Q409" s="27" t="s">
        <v>1418</v>
      </c>
      <c r="R409" s="27">
        <v>1</v>
      </c>
      <c r="S409" s="27">
        <v>2</v>
      </c>
      <c r="T409" s="6"/>
    </row>
    <row r="410" spans="1:21">
      <c r="A410" s="7">
        <v>403</v>
      </c>
      <c r="B410" s="7" t="s">
        <v>6305</v>
      </c>
      <c r="C410" s="7" t="s">
        <v>42</v>
      </c>
      <c r="D410" s="2" t="s">
        <v>2150</v>
      </c>
      <c r="E410" s="2" t="s">
        <v>5795</v>
      </c>
      <c r="F410" s="2" t="s">
        <v>3419</v>
      </c>
      <c r="G410" s="2" t="s">
        <v>3419</v>
      </c>
      <c r="H410" s="2" t="s">
        <v>3419</v>
      </c>
      <c r="I410" s="2" t="s">
        <v>3419</v>
      </c>
      <c r="J410" s="2" t="s">
        <v>3419</v>
      </c>
      <c r="K410" s="2" t="s">
        <v>3419</v>
      </c>
      <c r="L410" s="2">
        <v>6298.2875999999997</v>
      </c>
      <c r="M410" s="1" t="s">
        <v>7706</v>
      </c>
      <c r="N410" s="46" t="s">
        <v>755</v>
      </c>
      <c r="O410" s="7" t="s">
        <v>42</v>
      </c>
      <c r="P410" s="26" t="s">
        <v>1415</v>
      </c>
      <c r="Q410" s="27">
        <v>1</v>
      </c>
      <c r="R410" s="27" t="s">
        <v>1418</v>
      </c>
      <c r="S410" s="27">
        <v>1</v>
      </c>
      <c r="T410" s="6"/>
    </row>
    <row r="411" spans="1:21">
      <c r="A411" s="7">
        <v>404</v>
      </c>
      <c r="B411" s="7" t="s">
        <v>6306</v>
      </c>
      <c r="C411" s="7" t="s">
        <v>41</v>
      </c>
      <c r="D411" s="2" t="s">
        <v>2151</v>
      </c>
      <c r="E411" s="2" t="s">
        <v>5796</v>
      </c>
      <c r="F411" s="2" t="s">
        <v>3419</v>
      </c>
      <c r="G411" s="2" t="s">
        <v>3419</v>
      </c>
      <c r="H411" s="2" t="s">
        <v>3419</v>
      </c>
      <c r="I411" s="2" t="s">
        <v>3419</v>
      </c>
      <c r="J411" s="2" t="s">
        <v>3419</v>
      </c>
      <c r="K411" s="2" t="s">
        <v>3419</v>
      </c>
      <c r="L411" s="2">
        <v>6297.6283000000003</v>
      </c>
      <c r="M411" s="1" t="s">
        <v>7706</v>
      </c>
      <c r="N411" s="46" t="s">
        <v>753</v>
      </c>
      <c r="O411" s="7" t="s">
        <v>41</v>
      </c>
      <c r="P411" s="26" t="s">
        <v>1415</v>
      </c>
      <c r="Q411" s="27">
        <v>1</v>
      </c>
      <c r="R411" s="27" t="s">
        <v>1418</v>
      </c>
      <c r="S411" s="27">
        <v>1</v>
      </c>
      <c r="T411" s="6"/>
    </row>
    <row r="412" spans="1:21">
      <c r="A412" s="7">
        <v>405</v>
      </c>
      <c r="B412" s="7" t="s">
        <v>6447</v>
      </c>
      <c r="C412" s="7" t="s">
        <v>25</v>
      </c>
      <c r="D412" s="2" t="s">
        <v>2128</v>
      </c>
      <c r="E412" s="2" t="s">
        <v>5769</v>
      </c>
      <c r="F412" s="2" t="s">
        <v>5797</v>
      </c>
      <c r="G412" s="2" t="s">
        <v>5771</v>
      </c>
      <c r="H412" s="2" t="s">
        <v>3419</v>
      </c>
      <c r="I412" s="2" t="s">
        <v>3419</v>
      </c>
      <c r="J412" s="2">
        <v>6573.9780000000001</v>
      </c>
      <c r="K412" s="2">
        <v>9132.8757999999998</v>
      </c>
      <c r="L412" s="2">
        <v>15706.853800000001</v>
      </c>
      <c r="M412" s="1" t="s">
        <v>7698</v>
      </c>
      <c r="N412" s="47" t="s">
        <v>756</v>
      </c>
      <c r="O412" s="7" t="s">
        <v>25</v>
      </c>
      <c r="P412" s="26" t="s">
        <v>1415</v>
      </c>
      <c r="Q412" s="27">
        <v>0</v>
      </c>
      <c r="R412" s="27" t="s">
        <v>1418</v>
      </c>
      <c r="S412" s="27">
        <v>1</v>
      </c>
      <c r="T412" s="6" t="s">
        <v>1563</v>
      </c>
      <c r="U412" s="1">
        <v>0</v>
      </c>
    </row>
    <row r="413" spans="1:21">
      <c r="A413" s="7">
        <v>406</v>
      </c>
      <c r="B413" s="7" t="s">
        <v>6448</v>
      </c>
      <c r="C413" s="7" t="s">
        <v>1240</v>
      </c>
      <c r="D413" s="2" t="s">
        <v>2129</v>
      </c>
      <c r="E413" s="2" t="s">
        <v>5772</v>
      </c>
      <c r="F413" s="2" t="s">
        <v>5798</v>
      </c>
      <c r="G413" s="2" t="s">
        <v>5774</v>
      </c>
      <c r="H413" s="2" t="s">
        <v>3419</v>
      </c>
      <c r="I413" s="2" t="s">
        <v>3419</v>
      </c>
      <c r="J413" s="2">
        <v>6573.4353000000001</v>
      </c>
      <c r="K413" s="2">
        <v>9132.8739999999998</v>
      </c>
      <c r="L413" s="2">
        <v>15706.309300000001</v>
      </c>
      <c r="M413" s="1" t="s">
        <v>7698</v>
      </c>
      <c r="N413" s="47" t="s">
        <v>754</v>
      </c>
      <c r="O413" s="7" t="s">
        <v>1240</v>
      </c>
      <c r="P413" s="26" t="s">
        <v>1415</v>
      </c>
      <c r="Q413" s="27">
        <v>0</v>
      </c>
      <c r="R413" s="27" t="s">
        <v>1418</v>
      </c>
      <c r="S413" s="27">
        <v>1</v>
      </c>
      <c r="T413" s="6" t="s">
        <v>1564</v>
      </c>
      <c r="U413" s="1">
        <v>0</v>
      </c>
    </row>
    <row r="414" spans="1:21">
      <c r="A414" s="7">
        <v>407</v>
      </c>
      <c r="B414" s="7" t="s">
        <v>3419</v>
      </c>
      <c r="C414" s="7" t="s">
        <v>1565</v>
      </c>
      <c r="D414" s="2" t="s">
        <v>3419</v>
      </c>
      <c r="E414" s="2" t="s">
        <v>3419</v>
      </c>
      <c r="F414" s="2" t="s">
        <v>3419</v>
      </c>
      <c r="G414" s="2" t="s">
        <v>3419</v>
      </c>
      <c r="H414" s="2" t="s">
        <v>3419</v>
      </c>
      <c r="I414" s="2" t="s">
        <v>3419</v>
      </c>
      <c r="J414" s="2" t="s">
        <v>3419</v>
      </c>
      <c r="K414" s="2" t="s">
        <v>3419</v>
      </c>
      <c r="L414" s="2" t="s">
        <v>3419</v>
      </c>
      <c r="M414" s="1" t="s">
        <v>3419</v>
      </c>
      <c r="N414" s="48" t="s">
        <v>247</v>
      </c>
      <c r="O414" s="7" t="s">
        <v>1565</v>
      </c>
      <c r="P414" s="26" t="s">
        <v>1415</v>
      </c>
      <c r="Q414" s="27">
        <v>0</v>
      </c>
      <c r="R414" s="27"/>
      <c r="S414" s="27">
        <v>1</v>
      </c>
      <c r="T414" s="6" t="s">
        <v>1336</v>
      </c>
      <c r="U414" s="1">
        <v>0</v>
      </c>
    </row>
    <row r="415" spans="1:21">
      <c r="A415" s="7">
        <v>408</v>
      </c>
      <c r="B415" s="7" t="s">
        <v>3419</v>
      </c>
      <c r="C415" s="7" t="s">
        <v>1175</v>
      </c>
      <c r="D415" s="2" t="s">
        <v>3419</v>
      </c>
      <c r="E415" s="2" t="s">
        <v>3419</v>
      </c>
      <c r="F415" s="2" t="s">
        <v>3419</v>
      </c>
      <c r="G415" s="2" t="s">
        <v>3419</v>
      </c>
      <c r="H415" s="2" t="s">
        <v>3419</v>
      </c>
      <c r="I415" s="2" t="s">
        <v>3419</v>
      </c>
      <c r="J415" s="2" t="s">
        <v>3419</v>
      </c>
      <c r="K415" s="2" t="s">
        <v>3419</v>
      </c>
      <c r="L415" s="2" t="s">
        <v>3419</v>
      </c>
      <c r="M415" s="1" t="s">
        <v>3419</v>
      </c>
      <c r="N415" s="48" t="s">
        <v>248</v>
      </c>
      <c r="O415" s="7" t="s">
        <v>1175</v>
      </c>
      <c r="P415" s="26" t="s">
        <v>1415</v>
      </c>
      <c r="Q415" s="27">
        <v>0</v>
      </c>
      <c r="R415" s="27"/>
      <c r="S415" s="27">
        <v>1</v>
      </c>
      <c r="T415" s="6" t="s">
        <v>1336</v>
      </c>
      <c r="U415" s="1">
        <v>0</v>
      </c>
    </row>
    <row r="416" spans="1:21">
      <c r="A416" s="7">
        <v>409</v>
      </c>
      <c r="B416" s="7" t="s">
        <v>6307</v>
      </c>
      <c r="C416" s="7" t="s">
        <v>806</v>
      </c>
      <c r="D416" s="2" t="s">
        <v>2153</v>
      </c>
      <c r="E416" s="2" t="s">
        <v>5799</v>
      </c>
      <c r="F416" s="2" t="s">
        <v>3419</v>
      </c>
      <c r="G416" s="2" t="s">
        <v>3419</v>
      </c>
      <c r="H416" s="2" t="s">
        <v>3419</v>
      </c>
      <c r="I416" s="2" t="s">
        <v>3419</v>
      </c>
      <c r="J416" s="2" t="s">
        <v>3419</v>
      </c>
      <c r="K416" s="2" t="s">
        <v>3419</v>
      </c>
      <c r="L416" s="2">
        <v>5356.8597</v>
      </c>
      <c r="M416" s="1" t="s">
        <v>7701</v>
      </c>
      <c r="N416" s="49" t="s">
        <v>252</v>
      </c>
      <c r="O416" s="7" t="s">
        <v>806</v>
      </c>
      <c r="P416" s="26" t="s">
        <v>1415</v>
      </c>
      <c r="Q416" s="27" t="s">
        <v>1418</v>
      </c>
      <c r="R416" s="27">
        <v>1</v>
      </c>
      <c r="S416" s="27">
        <v>2</v>
      </c>
      <c r="T416" s="6"/>
    </row>
    <row r="417" spans="1:21">
      <c r="A417" s="7">
        <v>410</v>
      </c>
      <c r="B417" s="7" t="s">
        <v>6308</v>
      </c>
      <c r="C417" s="7" t="s">
        <v>74</v>
      </c>
      <c r="D417" s="2" t="s">
        <v>2154</v>
      </c>
      <c r="E417" s="2" t="s">
        <v>5800</v>
      </c>
      <c r="F417" s="2" t="s">
        <v>3419</v>
      </c>
      <c r="G417" s="2" t="s">
        <v>3419</v>
      </c>
      <c r="H417" s="2" t="s">
        <v>3419</v>
      </c>
      <c r="I417" s="2" t="s">
        <v>3419</v>
      </c>
      <c r="J417" s="2" t="s">
        <v>3419</v>
      </c>
      <c r="K417" s="2" t="s">
        <v>3419</v>
      </c>
      <c r="L417" s="2">
        <v>6282.7703000000001</v>
      </c>
      <c r="M417" s="1" t="s">
        <v>7704</v>
      </c>
      <c r="N417" s="48" t="s">
        <v>765</v>
      </c>
      <c r="O417" s="7" t="s">
        <v>74</v>
      </c>
      <c r="P417" s="26" t="s">
        <v>1415</v>
      </c>
      <c r="Q417" s="27">
        <v>1</v>
      </c>
      <c r="R417" s="27" t="s">
        <v>1418</v>
      </c>
      <c r="S417" s="27">
        <v>1</v>
      </c>
      <c r="T417" s="6"/>
    </row>
    <row r="418" spans="1:21">
      <c r="A418" s="7">
        <v>411</v>
      </c>
      <c r="B418" s="7" t="s">
        <v>6309</v>
      </c>
      <c r="C418" s="7" t="s">
        <v>1267</v>
      </c>
      <c r="D418" s="2" t="s">
        <v>2155</v>
      </c>
      <c r="E418" s="2" t="s">
        <v>5801</v>
      </c>
      <c r="F418" s="2" t="s">
        <v>3419</v>
      </c>
      <c r="G418" s="2" t="s">
        <v>3419</v>
      </c>
      <c r="H418" s="2" t="s">
        <v>3419</v>
      </c>
      <c r="I418" s="2" t="s">
        <v>3419</v>
      </c>
      <c r="J418" s="2" t="s">
        <v>3419</v>
      </c>
      <c r="K418" s="2" t="s">
        <v>3419</v>
      </c>
      <c r="L418" s="2">
        <v>8920.0918000000001</v>
      </c>
      <c r="M418" s="1" t="s">
        <v>7705</v>
      </c>
      <c r="N418" s="48" t="s">
        <v>767</v>
      </c>
      <c r="O418" s="7" t="s">
        <v>1267</v>
      </c>
      <c r="P418" s="26" t="s">
        <v>1415</v>
      </c>
      <c r="Q418" s="27">
        <v>1</v>
      </c>
      <c r="R418" s="27" t="s">
        <v>1418</v>
      </c>
      <c r="S418" s="27">
        <v>1</v>
      </c>
      <c r="T418" s="6"/>
    </row>
    <row r="419" spans="1:21">
      <c r="A419" s="7">
        <v>412</v>
      </c>
      <c r="B419" s="7" t="s">
        <v>6310</v>
      </c>
      <c r="C419" s="7" t="s">
        <v>630</v>
      </c>
      <c r="D419" s="2" t="s">
        <v>2156</v>
      </c>
      <c r="E419" s="2" t="s">
        <v>5802</v>
      </c>
      <c r="F419" s="2" t="s">
        <v>3419</v>
      </c>
      <c r="G419" s="2" t="s">
        <v>3419</v>
      </c>
      <c r="H419" s="2" t="s">
        <v>3419</v>
      </c>
      <c r="I419" s="2" t="s">
        <v>3419</v>
      </c>
      <c r="J419" s="2" t="s">
        <v>3419</v>
      </c>
      <c r="K419" s="2" t="s">
        <v>3419</v>
      </c>
      <c r="L419" s="2">
        <v>8567.8579000000009</v>
      </c>
      <c r="M419" s="1" t="s">
        <v>7697</v>
      </c>
      <c r="N419" s="48" t="s">
        <v>769</v>
      </c>
      <c r="O419" s="7" t="s">
        <v>630</v>
      </c>
      <c r="P419" s="26" t="s">
        <v>1415</v>
      </c>
      <c r="Q419" s="27">
        <v>1</v>
      </c>
      <c r="R419" s="27"/>
      <c r="S419" s="27">
        <v>1</v>
      </c>
      <c r="T419" s="6"/>
    </row>
    <row r="420" spans="1:21">
      <c r="A420" s="7">
        <v>413</v>
      </c>
      <c r="B420" s="7" t="s">
        <v>6311</v>
      </c>
      <c r="C420" s="7" t="s">
        <v>1277</v>
      </c>
      <c r="D420" s="2" t="s">
        <v>2157</v>
      </c>
      <c r="E420" s="2" t="s">
        <v>5803</v>
      </c>
      <c r="F420" s="2" t="s">
        <v>3419</v>
      </c>
      <c r="G420" s="2" t="s">
        <v>3419</v>
      </c>
      <c r="H420" s="2" t="s">
        <v>3419</v>
      </c>
      <c r="I420" s="2" t="s">
        <v>3419</v>
      </c>
      <c r="J420" s="2" t="s">
        <v>3419</v>
      </c>
      <c r="K420" s="2" t="s">
        <v>3419</v>
      </c>
      <c r="L420" s="2">
        <v>5235.6035000000002</v>
      </c>
      <c r="M420" s="1" t="s">
        <v>7704</v>
      </c>
      <c r="N420" s="48" t="s">
        <v>771</v>
      </c>
      <c r="O420" s="7" t="s">
        <v>1277</v>
      </c>
      <c r="P420" s="26" t="s">
        <v>1415</v>
      </c>
      <c r="Q420" s="27">
        <v>1</v>
      </c>
      <c r="R420" s="27"/>
      <c r="S420" s="27">
        <v>1</v>
      </c>
      <c r="T420" s="6"/>
    </row>
    <row r="421" spans="1:21">
      <c r="A421" s="7">
        <v>414</v>
      </c>
      <c r="B421" s="7" t="s">
        <v>6312</v>
      </c>
      <c r="C421" s="7" t="s">
        <v>1202</v>
      </c>
      <c r="D421" s="2" t="s">
        <v>2158</v>
      </c>
      <c r="E421" s="2" t="s">
        <v>5804</v>
      </c>
      <c r="F421" s="2" t="s">
        <v>3419</v>
      </c>
      <c r="G421" s="2" t="s">
        <v>3419</v>
      </c>
      <c r="H421" s="2" t="s">
        <v>3419</v>
      </c>
      <c r="I421" s="2" t="s">
        <v>3419</v>
      </c>
      <c r="J421" s="2" t="s">
        <v>3419</v>
      </c>
      <c r="K421" s="2" t="s">
        <v>3419</v>
      </c>
      <c r="L421" s="2">
        <v>8199.7785999999996</v>
      </c>
      <c r="M421" s="1" t="s">
        <v>7698</v>
      </c>
      <c r="N421" s="50" t="s">
        <v>717</v>
      </c>
      <c r="O421" s="7" t="s">
        <v>1202</v>
      </c>
      <c r="P421" s="26" t="s">
        <v>1415</v>
      </c>
      <c r="Q421" s="27">
        <v>1</v>
      </c>
      <c r="R421" s="27" t="s">
        <v>1418</v>
      </c>
      <c r="S421" s="27">
        <v>1</v>
      </c>
      <c r="T421" s="6"/>
    </row>
    <row r="422" spans="1:21">
      <c r="A422" s="7">
        <v>415</v>
      </c>
      <c r="B422" s="7" t="s">
        <v>6313</v>
      </c>
      <c r="C422" s="7" t="s">
        <v>30</v>
      </c>
      <c r="D422" s="2" t="s">
        <v>2159</v>
      </c>
      <c r="E422" s="2" t="s">
        <v>5805</v>
      </c>
      <c r="F422" s="2" t="s">
        <v>3419</v>
      </c>
      <c r="G422" s="2" t="s">
        <v>3419</v>
      </c>
      <c r="H422" s="2" t="s">
        <v>3419</v>
      </c>
      <c r="I422" s="2" t="s">
        <v>3419</v>
      </c>
      <c r="J422" s="2" t="s">
        <v>3419</v>
      </c>
      <c r="K422" s="2" t="s">
        <v>3419</v>
      </c>
      <c r="L422" s="2">
        <v>8206.1486999999997</v>
      </c>
      <c r="M422" s="1" t="s">
        <v>7702</v>
      </c>
      <c r="N422" s="50" t="s">
        <v>718</v>
      </c>
      <c r="O422" s="7" t="s">
        <v>30</v>
      </c>
      <c r="P422" s="26" t="s">
        <v>1415</v>
      </c>
      <c r="Q422" s="27">
        <v>1</v>
      </c>
      <c r="R422" s="27" t="s">
        <v>1418</v>
      </c>
      <c r="S422" s="27">
        <v>1</v>
      </c>
      <c r="T422" s="6"/>
    </row>
    <row r="423" spans="1:21">
      <c r="A423" s="7">
        <v>416</v>
      </c>
      <c r="B423" s="7" t="s">
        <v>6314</v>
      </c>
      <c r="C423" s="7" t="s">
        <v>1238</v>
      </c>
      <c r="D423" s="2" t="s">
        <v>2160</v>
      </c>
      <c r="E423" s="2" t="s">
        <v>5806</v>
      </c>
      <c r="F423" s="2" t="s">
        <v>3419</v>
      </c>
      <c r="G423" s="2" t="s">
        <v>3419</v>
      </c>
      <c r="H423" s="2" t="s">
        <v>3419</v>
      </c>
      <c r="I423" s="2" t="s">
        <v>3419</v>
      </c>
      <c r="J423" s="2" t="s">
        <v>3419</v>
      </c>
      <c r="K423" s="2" t="s">
        <v>3419</v>
      </c>
      <c r="L423" s="2">
        <v>8197.9763000000003</v>
      </c>
      <c r="M423" s="1" t="s">
        <v>7705</v>
      </c>
      <c r="N423" s="25" t="s">
        <v>719</v>
      </c>
      <c r="O423" s="7" t="s">
        <v>1238</v>
      </c>
      <c r="P423" s="26" t="s">
        <v>1415</v>
      </c>
      <c r="Q423" s="27">
        <v>1</v>
      </c>
      <c r="R423" s="27" t="s">
        <v>1418</v>
      </c>
      <c r="S423" s="27">
        <v>1</v>
      </c>
      <c r="T423" s="6"/>
    </row>
    <row r="424" spans="1:21">
      <c r="A424" s="7">
        <v>417</v>
      </c>
      <c r="B424" s="7" t="s">
        <v>6315</v>
      </c>
      <c r="C424" s="7" t="s">
        <v>1032</v>
      </c>
      <c r="D424" s="2" t="s">
        <v>2161</v>
      </c>
      <c r="E424" s="2" t="s">
        <v>5807</v>
      </c>
      <c r="F424" s="2" t="s">
        <v>3419</v>
      </c>
      <c r="G424" s="2" t="s">
        <v>3419</v>
      </c>
      <c r="H424" s="2" t="s">
        <v>3419</v>
      </c>
      <c r="I424" s="2" t="s">
        <v>3419</v>
      </c>
      <c r="J424" s="2" t="s">
        <v>3419</v>
      </c>
      <c r="K424" s="2" t="s">
        <v>3419</v>
      </c>
      <c r="L424" s="2">
        <v>8207.7595999999994</v>
      </c>
      <c r="M424" s="1" t="s">
        <v>7697</v>
      </c>
      <c r="N424" s="25" t="s">
        <v>720</v>
      </c>
      <c r="O424" s="7" t="s">
        <v>1032</v>
      </c>
      <c r="P424" s="26" t="s">
        <v>1415</v>
      </c>
      <c r="Q424" s="27">
        <v>1</v>
      </c>
      <c r="R424" s="27" t="s">
        <v>1418</v>
      </c>
      <c r="S424" s="27">
        <v>1</v>
      </c>
      <c r="T424" s="6"/>
    </row>
    <row r="425" spans="1:21">
      <c r="A425" s="7">
        <v>418</v>
      </c>
      <c r="B425" s="7" t="s">
        <v>6316</v>
      </c>
      <c r="C425" s="7" t="s">
        <v>1016</v>
      </c>
      <c r="D425" s="2" t="s">
        <v>2162</v>
      </c>
      <c r="E425" s="2" t="s">
        <v>5808</v>
      </c>
      <c r="F425" s="2" t="s">
        <v>3419</v>
      </c>
      <c r="G425" s="2" t="s">
        <v>3419</v>
      </c>
      <c r="H425" s="2" t="s">
        <v>3419</v>
      </c>
      <c r="I425" s="2" t="s">
        <v>3419</v>
      </c>
      <c r="J425" s="2" t="s">
        <v>3419</v>
      </c>
      <c r="K425" s="2" t="s">
        <v>3419</v>
      </c>
      <c r="L425" s="2">
        <v>6913.0838999999996</v>
      </c>
      <c r="M425" s="1" t="s">
        <v>7705</v>
      </c>
      <c r="N425" s="51" t="s">
        <v>736</v>
      </c>
      <c r="O425" s="7" t="s">
        <v>1016</v>
      </c>
      <c r="P425" s="26" t="s">
        <v>1415</v>
      </c>
      <c r="Q425" s="27">
        <v>1</v>
      </c>
      <c r="R425" s="27" t="s">
        <v>1418</v>
      </c>
      <c r="S425" s="27">
        <v>1</v>
      </c>
      <c r="T425" s="6"/>
    </row>
    <row r="426" spans="1:21">
      <c r="A426" s="7">
        <v>419</v>
      </c>
      <c r="B426" s="7" t="s">
        <v>6317</v>
      </c>
      <c r="C426" s="7" t="s">
        <v>1221</v>
      </c>
      <c r="D426" s="2" t="s">
        <v>2163</v>
      </c>
      <c r="E426" s="2" t="s">
        <v>5809</v>
      </c>
      <c r="F426" s="2" t="s">
        <v>3419</v>
      </c>
      <c r="G426" s="2" t="s">
        <v>3419</v>
      </c>
      <c r="H426" s="2" t="s">
        <v>3419</v>
      </c>
      <c r="I426" s="2" t="s">
        <v>3419</v>
      </c>
      <c r="J426" s="2" t="s">
        <v>3419</v>
      </c>
      <c r="K426" s="2" t="s">
        <v>3419</v>
      </c>
      <c r="L426" s="2">
        <v>8316.6319000000003</v>
      </c>
      <c r="M426" s="1" t="s">
        <v>7698</v>
      </c>
      <c r="N426" s="52" t="s">
        <v>737</v>
      </c>
      <c r="O426" s="7" t="s">
        <v>1221</v>
      </c>
      <c r="P426" s="26" t="s">
        <v>1415</v>
      </c>
      <c r="Q426" s="27">
        <v>1</v>
      </c>
      <c r="R426" s="27" t="s">
        <v>1418</v>
      </c>
      <c r="S426" s="27">
        <v>1</v>
      </c>
      <c r="T426" s="6"/>
    </row>
    <row r="427" spans="1:21">
      <c r="A427" s="7">
        <v>420</v>
      </c>
      <c r="B427" s="7" t="s">
        <v>6435</v>
      </c>
      <c r="C427" s="7" t="s">
        <v>34</v>
      </c>
      <c r="D427" s="2" t="s">
        <v>2164</v>
      </c>
      <c r="E427" s="2" t="s">
        <v>5729</v>
      </c>
      <c r="F427" s="2" t="s">
        <v>5810</v>
      </c>
      <c r="G427" s="2" t="s">
        <v>5731</v>
      </c>
      <c r="H427" s="2" t="s">
        <v>3419</v>
      </c>
      <c r="I427" s="2" t="s">
        <v>3419</v>
      </c>
      <c r="J427" s="2">
        <v>5624.8126000000002</v>
      </c>
      <c r="K427" s="2">
        <v>8936.0238000000008</v>
      </c>
      <c r="L427" s="2">
        <v>14560.8364</v>
      </c>
      <c r="M427" s="1" t="s">
        <v>7698</v>
      </c>
      <c r="N427" s="51" t="s">
        <v>744</v>
      </c>
      <c r="O427" s="7" t="s">
        <v>34</v>
      </c>
      <c r="P427" s="26" t="s">
        <v>1415</v>
      </c>
      <c r="Q427" s="27">
        <v>0</v>
      </c>
      <c r="R427" s="27" t="s">
        <v>1418</v>
      </c>
      <c r="S427" s="27">
        <v>1</v>
      </c>
      <c r="T427" s="6" t="s">
        <v>1566</v>
      </c>
      <c r="U427" s="1">
        <v>0</v>
      </c>
    </row>
    <row r="428" spans="1:21">
      <c r="A428" s="7">
        <v>421</v>
      </c>
      <c r="B428" s="7" t="s">
        <v>6436</v>
      </c>
      <c r="C428" s="7" t="s">
        <v>1017</v>
      </c>
      <c r="D428" s="2" t="s">
        <v>2165</v>
      </c>
      <c r="E428" s="2" t="s">
        <v>5732</v>
      </c>
      <c r="F428" s="2" t="s">
        <v>5811</v>
      </c>
      <c r="G428" s="2" t="s">
        <v>5734</v>
      </c>
      <c r="H428" s="2" t="s">
        <v>3419</v>
      </c>
      <c r="I428" s="2" t="s">
        <v>3419</v>
      </c>
      <c r="J428" s="2">
        <v>5502.7726000000002</v>
      </c>
      <c r="K428" s="2">
        <v>8936.0241999999998</v>
      </c>
      <c r="L428" s="2">
        <v>14438.7968</v>
      </c>
      <c r="M428" s="1" t="s">
        <v>7698</v>
      </c>
      <c r="N428" s="51" t="s">
        <v>745</v>
      </c>
      <c r="O428" s="7" t="s">
        <v>1017</v>
      </c>
      <c r="P428" s="26" t="s">
        <v>1415</v>
      </c>
      <c r="Q428" s="27">
        <v>0</v>
      </c>
      <c r="R428" s="27" t="s">
        <v>1418</v>
      </c>
      <c r="S428" s="27">
        <v>1</v>
      </c>
      <c r="T428" s="6" t="s">
        <v>1567</v>
      </c>
      <c r="U428" s="1">
        <v>0</v>
      </c>
    </row>
    <row r="429" spans="1:21">
      <c r="A429" s="7">
        <v>422</v>
      </c>
      <c r="B429" s="7" t="s">
        <v>6437</v>
      </c>
      <c r="C429" s="7" t="s">
        <v>1222</v>
      </c>
      <c r="D429" s="2" t="s">
        <v>2166</v>
      </c>
      <c r="E429" s="2" t="s">
        <v>5735</v>
      </c>
      <c r="F429" s="2" t="s">
        <v>5812</v>
      </c>
      <c r="G429" s="2" t="s">
        <v>5737</v>
      </c>
      <c r="H429" s="2" t="s">
        <v>3419</v>
      </c>
      <c r="I429" s="2" t="s">
        <v>3419</v>
      </c>
      <c r="J429" s="2">
        <v>6247.6724000000004</v>
      </c>
      <c r="K429" s="2">
        <v>7203.7398999999996</v>
      </c>
      <c r="L429" s="2">
        <v>13451.4123</v>
      </c>
      <c r="M429" s="1" t="s">
        <v>7698</v>
      </c>
      <c r="N429" s="51" t="s">
        <v>746</v>
      </c>
      <c r="O429" s="7" t="s">
        <v>1222</v>
      </c>
      <c r="P429" s="26" t="s">
        <v>1415</v>
      </c>
      <c r="Q429" s="27">
        <v>0</v>
      </c>
      <c r="R429" s="27" t="s">
        <v>1418</v>
      </c>
      <c r="S429" s="27">
        <v>1</v>
      </c>
      <c r="T429" s="6" t="s">
        <v>1568</v>
      </c>
      <c r="U429" s="1">
        <v>0</v>
      </c>
    </row>
    <row r="430" spans="1:21">
      <c r="A430" s="7">
        <v>423</v>
      </c>
      <c r="B430" s="7" t="s">
        <v>6438</v>
      </c>
      <c r="C430" s="7" t="s">
        <v>1254</v>
      </c>
      <c r="D430" s="2" t="s">
        <v>2167</v>
      </c>
      <c r="E430" s="2" t="s">
        <v>5738</v>
      </c>
      <c r="F430" s="2" t="s">
        <v>5813</v>
      </c>
      <c r="G430" s="2" t="s">
        <v>5740</v>
      </c>
      <c r="H430" s="2" t="s">
        <v>3419</v>
      </c>
      <c r="I430" s="2" t="s">
        <v>3419</v>
      </c>
      <c r="J430" s="2">
        <v>6238.4471999999996</v>
      </c>
      <c r="K430" s="2">
        <v>7203.7412000000004</v>
      </c>
      <c r="L430" s="2">
        <v>13442.188399999999</v>
      </c>
      <c r="M430" s="1" t="s">
        <v>7698</v>
      </c>
      <c r="N430" s="51" t="s">
        <v>747</v>
      </c>
      <c r="O430" s="7" t="s">
        <v>1254</v>
      </c>
      <c r="P430" s="26" t="s">
        <v>1415</v>
      </c>
      <c r="Q430" s="27">
        <v>0</v>
      </c>
      <c r="R430" s="27" t="s">
        <v>1418</v>
      </c>
      <c r="S430" s="27">
        <v>1</v>
      </c>
      <c r="T430" s="6" t="s">
        <v>1569</v>
      </c>
      <c r="U430" s="1">
        <v>0</v>
      </c>
    </row>
    <row r="431" spans="1:21">
      <c r="A431" s="7">
        <v>424</v>
      </c>
      <c r="B431" s="7" t="s">
        <v>6439</v>
      </c>
      <c r="C431" s="7" t="s">
        <v>1015</v>
      </c>
      <c r="D431" s="2" t="s">
        <v>2168</v>
      </c>
      <c r="E431" s="2" t="s">
        <v>5741</v>
      </c>
      <c r="F431" s="2" t="s">
        <v>5814</v>
      </c>
      <c r="G431" s="2" t="s">
        <v>5743</v>
      </c>
      <c r="H431" s="2" t="s">
        <v>3419</v>
      </c>
      <c r="I431" s="2" t="s">
        <v>3419</v>
      </c>
      <c r="J431" s="2">
        <v>5165.5797000000002</v>
      </c>
      <c r="K431" s="2">
        <v>9644.6843000000008</v>
      </c>
      <c r="L431" s="2">
        <v>14810.264000000001</v>
      </c>
      <c r="M431" s="1" t="s">
        <v>7698</v>
      </c>
      <c r="N431" s="51" t="s">
        <v>748</v>
      </c>
      <c r="O431" s="7" t="s">
        <v>1015</v>
      </c>
      <c r="P431" s="26" t="s">
        <v>1415</v>
      </c>
      <c r="Q431" s="27">
        <v>0</v>
      </c>
      <c r="R431" s="27" t="s">
        <v>1418</v>
      </c>
      <c r="S431" s="27">
        <v>1</v>
      </c>
      <c r="T431" s="6" t="s">
        <v>1570</v>
      </c>
      <c r="U431" s="1">
        <v>0</v>
      </c>
    </row>
    <row r="432" spans="1:21">
      <c r="A432" s="7">
        <v>425</v>
      </c>
      <c r="B432" s="7" t="s">
        <v>6440</v>
      </c>
      <c r="C432" s="7" t="s">
        <v>1020</v>
      </c>
      <c r="D432" s="2" t="s">
        <v>2171</v>
      </c>
      <c r="E432" s="2" t="s">
        <v>5744</v>
      </c>
      <c r="F432" s="2" t="s">
        <v>5815</v>
      </c>
      <c r="G432" s="2" t="s">
        <v>5746</v>
      </c>
      <c r="H432" s="2" t="s">
        <v>3419</v>
      </c>
      <c r="I432" s="2" t="s">
        <v>3419</v>
      </c>
      <c r="J432" s="2">
        <v>5179.2610999999997</v>
      </c>
      <c r="K432" s="2">
        <v>9644.6839999999993</v>
      </c>
      <c r="L432" s="2">
        <v>14823.945099999999</v>
      </c>
      <c r="M432" s="1" t="s">
        <v>7698</v>
      </c>
      <c r="N432" s="51" t="s">
        <v>749</v>
      </c>
      <c r="O432" s="7" t="s">
        <v>1020</v>
      </c>
      <c r="P432" s="26" t="s">
        <v>1415</v>
      </c>
      <c r="Q432" s="27">
        <v>0</v>
      </c>
      <c r="R432" s="27" t="s">
        <v>1418</v>
      </c>
      <c r="S432" s="27">
        <v>1</v>
      </c>
      <c r="T432" s="6" t="s">
        <v>1571</v>
      </c>
      <c r="U432" s="1">
        <v>0</v>
      </c>
    </row>
    <row r="433" spans="1:21">
      <c r="A433" s="7">
        <v>426</v>
      </c>
      <c r="B433" s="7" t="s">
        <v>6441</v>
      </c>
      <c r="C433" s="7" t="s">
        <v>1239</v>
      </c>
      <c r="D433" s="2" t="s">
        <v>2152</v>
      </c>
      <c r="E433" s="2" t="s">
        <v>5747</v>
      </c>
      <c r="F433" s="2" t="s">
        <v>5816</v>
      </c>
      <c r="G433" s="2" t="s">
        <v>5749</v>
      </c>
      <c r="H433" s="2" t="s">
        <v>3419</v>
      </c>
      <c r="I433" s="2" t="s">
        <v>3419</v>
      </c>
      <c r="J433" s="2">
        <v>6964.2233999999999</v>
      </c>
      <c r="K433" s="2">
        <v>8148.6220999999996</v>
      </c>
      <c r="L433" s="2">
        <v>15112.845499999999</v>
      </c>
      <c r="M433" s="1" t="s">
        <v>7698</v>
      </c>
      <c r="N433" s="52" t="s">
        <v>750</v>
      </c>
      <c r="O433" s="7" t="s">
        <v>1239</v>
      </c>
      <c r="P433" s="26" t="s">
        <v>1415</v>
      </c>
      <c r="Q433" s="27">
        <v>0</v>
      </c>
      <c r="R433" s="27" t="s">
        <v>1418</v>
      </c>
      <c r="S433" s="27">
        <v>1</v>
      </c>
      <c r="T433" s="6" t="s">
        <v>1572</v>
      </c>
      <c r="U433" s="1">
        <v>0</v>
      </c>
    </row>
    <row r="434" spans="1:21">
      <c r="A434" s="7">
        <v>427</v>
      </c>
      <c r="B434" s="7" t="s">
        <v>6442</v>
      </c>
      <c r="C434" s="7" t="s">
        <v>33</v>
      </c>
      <c r="D434" s="2" t="s">
        <v>2119</v>
      </c>
      <c r="E434" s="2" t="s">
        <v>5750</v>
      </c>
      <c r="F434" s="2" t="s">
        <v>5817</v>
      </c>
      <c r="G434" s="2" t="s">
        <v>5752</v>
      </c>
      <c r="H434" s="2" t="s">
        <v>3419</v>
      </c>
      <c r="I434" s="2" t="s">
        <v>3419</v>
      </c>
      <c r="J434" s="2">
        <v>6797.2236999999996</v>
      </c>
      <c r="K434" s="2">
        <v>8148.6210000000001</v>
      </c>
      <c r="L434" s="2">
        <v>14945.8447</v>
      </c>
      <c r="M434" s="1" t="s">
        <v>7698</v>
      </c>
      <c r="N434" s="51" t="s">
        <v>751</v>
      </c>
      <c r="O434" s="7" t="s">
        <v>33</v>
      </c>
      <c r="P434" s="26" t="s">
        <v>1415</v>
      </c>
      <c r="Q434" s="27">
        <v>0</v>
      </c>
      <c r="R434" s="27" t="s">
        <v>1418</v>
      </c>
      <c r="S434" s="27">
        <v>1</v>
      </c>
      <c r="T434" s="6" t="s">
        <v>1573</v>
      </c>
      <c r="U434" s="1">
        <v>0</v>
      </c>
    </row>
    <row r="435" spans="1:21">
      <c r="A435" s="7">
        <v>428</v>
      </c>
      <c r="B435" s="7" t="s">
        <v>6443</v>
      </c>
      <c r="C435" s="7" t="s">
        <v>1325</v>
      </c>
      <c r="D435" s="2" t="s">
        <v>2120</v>
      </c>
      <c r="E435" s="2" t="s">
        <v>5755</v>
      </c>
      <c r="F435" s="2" t="s">
        <v>5818</v>
      </c>
      <c r="G435" s="2" t="s">
        <v>5757</v>
      </c>
      <c r="H435" s="2" t="s">
        <v>3419</v>
      </c>
      <c r="I435" s="2" t="s">
        <v>3419</v>
      </c>
      <c r="J435" s="2">
        <v>5908.9596000000001</v>
      </c>
      <c r="K435" s="2">
        <v>8542.3245999999999</v>
      </c>
      <c r="L435" s="2">
        <v>14451.2842</v>
      </c>
      <c r="M435" s="1" t="s">
        <v>7698</v>
      </c>
      <c r="N435" s="51" t="s">
        <v>738</v>
      </c>
      <c r="O435" s="7" t="s">
        <v>1325</v>
      </c>
      <c r="P435" s="26" t="s">
        <v>1415</v>
      </c>
      <c r="Q435" s="27">
        <v>0</v>
      </c>
      <c r="R435" s="27" t="s">
        <v>1418</v>
      </c>
      <c r="S435" s="27">
        <v>1</v>
      </c>
      <c r="T435" s="6" t="s">
        <v>1574</v>
      </c>
      <c r="U435" s="1">
        <v>0</v>
      </c>
    </row>
    <row r="436" spans="1:21">
      <c r="A436" s="7">
        <v>429</v>
      </c>
      <c r="B436" s="7" t="s">
        <v>6444</v>
      </c>
      <c r="C436" s="7" t="s">
        <v>1018</v>
      </c>
      <c r="D436" s="2" t="s">
        <v>2121</v>
      </c>
      <c r="E436" s="2" t="s">
        <v>5758</v>
      </c>
      <c r="F436" s="2" t="s">
        <v>5819</v>
      </c>
      <c r="G436" s="2" t="s">
        <v>5760</v>
      </c>
      <c r="H436" s="2" t="s">
        <v>3419</v>
      </c>
      <c r="I436" s="2" t="s">
        <v>3419</v>
      </c>
      <c r="J436" s="2">
        <v>5876.9732999999997</v>
      </c>
      <c r="K436" s="2">
        <v>8542.3212000000003</v>
      </c>
      <c r="L436" s="2">
        <v>14419.2945</v>
      </c>
      <c r="M436" s="1" t="s">
        <v>7698</v>
      </c>
      <c r="N436" s="51" t="s">
        <v>739</v>
      </c>
      <c r="O436" s="7" t="s">
        <v>1018</v>
      </c>
      <c r="P436" s="26" t="s">
        <v>1415</v>
      </c>
      <c r="Q436" s="27">
        <v>0</v>
      </c>
      <c r="R436" s="27" t="s">
        <v>1418</v>
      </c>
      <c r="S436" s="27">
        <v>1</v>
      </c>
      <c r="T436" s="6" t="s">
        <v>1575</v>
      </c>
      <c r="U436" s="1">
        <v>0</v>
      </c>
    </row>
    <row r="437" spans="1:21">
      <c r="A437" s="7">
        <v>430</v>
      </c>
      <c r="B437" s="7" t="s">
        <v>6318</v>
      </c>
      <c r="C437" s="7" t="s">
        <v>1241</v>
      </c>
      <c r="D437" s="2" t="s">
        <v>2169</v>
      </c>
      <c r="E437" s="2" t="s">
        <v>5820</v>
      </c>
      <c r="F437" s="2" t="s">
        <v>3419</v>
      </c>
      <c r="G437" s="2" t="s">
        <v>3419</v>
      </c>
      <c r="H437" s="2" t="s">
        <v>3419</v>
      </c>
      <c r="I437" s="2" t="s">
        <v>3419</v>
      </c>
      <c r="J437" s="2" t="s">
        <v>3419</v>
      </c>
      <c r="K437" s="2" t="s">
        <v>3419</v>
      </c>
      <c r="L437" s="2">
        <v>6807.3779999999997</v>
      </c>
      <c r="M437" s="1" t="s">
        <v>7697</v>
      </c>
      <c r="N437" s="51" t="s">
        <v>740</v>
      </c>
      <c r="O437" s="7" t="s">
        <v>1241</v>
      </c>
      <c r="P437" s="26" t="s">
        <v>1415</v>
      </c>
      <c r="Q437" s="53">
        <v>1</v>
      </c>
      <c r="R437" s="53" t="s">
        <v>1418</v>
      </c>
      <c r="S437" s="53">
        <v>1</v>
      </c>
      <c r="T437" s="6"/>
    </row>
    <row r="438" spans="1:21">
      <c r="A438" s="7">
        <v>431</v>
      </c>
      <c r="B438" s="7" t="s">
        <v>6319</v>
      </c>
      <c r="C438" s="7" t="s">
        <v>19</v>
      </c>
      <c r="D438" s="2" t="s">
        <v>2170</v>
      </c>
      <c r="E438" s="2" t="s">
        <v>5821</v>
      </c>
      <c r="F438" s="2" t="s">
        <v>3419</v>
      </c>
      <c r="G438" s="2" t="s">
        <v>3419</v>
      </c>
      <c r="H438" s="2" t="s">
        <v>3419</v>
      </c>
      <c r="I438" s="2" t="s">
        <v>3419</v>
      </c>
      <c r="J438" s="2" t="s">
        <v>3419</v>
      </c>
      <c r="K438" s="2" t="s">
        <v>3419</v>
      </c>
      <c r="L438" s="2">
        <v>6791.0541000000003</v>
      </c>
      <c r="M438" s="1" t="s">
        <v>7697</v>
      </c>
      <c r="N438" s="52" t="s">
        <v>741</v>
      </c>
      <c r="O438" s="7" t="s">
        <v>19</v>
      </c>
      <c r="P438" s="26" t="s">
        <v>1415</v>
      </c>
      <c r="Q438" s="53">
        <v>1</v>
      </c>
      <c r="R438" s="53" t="s">
        <v>1418</v>
      </c>
      <c r="S438" s="53">
        <v>1</v>
      </c>
      <c r="T438" s="6"/>
    </row>
    <row r="439" spans="1:21">
      <c r="A439" s="7">
        <v>432</v>
      </c>
      <c r="B439" s="7" t="s">
        <v>6445</v>
      </c>
      <c r="C439" s="7" t="s">
        <v>1224</v>
      </c>
      <c r="D439" s="2" t="s">
        <v>2122</v>
      </c>
      <c r="E439" s="2" t="s">
        <v>5763</v>
      </c>
      <c r="F439" s="2" t="s">
        <v>5822</v>
      </c>
      <c r="G439" s="2" t="s">
        <v>5765</v>
      </c>
      <c r="H439" s="2" t="s">
        <v>3419</v>
      </c>
      <c r="I439" s="2" t="s">
        <v>3419</v>
      </c>
      <c r="J439" s="2">
        <v>5918.7331999999997</v>
      </c>
      <c r="K439" s="2">
        <v>8306.1031000000003</v>
      </c>
      <c r="L439" s="2">
        <v>14224.836299999999</v>
      </c>
      <c r="M439" s="1" t="s">
        <v>7698</v>
      </c>
      <c r="N439" s="51" t="s">
        <v>742</v>
      </c>
      <c r="O439" s="7" t="s">
        <v>1224</v>
      </c>
      <c r="P439" s="26" t="s">
        <v>1415</v>
      </c>
      <c r="Q439" s="27">
        <v>0</v>
      </c>
      <c r="R439" s="27" t="s">
        <v>1418</v>
      </c>
      <c r="S439" s="27">
        <v>1</v>
      </c>
      <c r="T439" s="6" t="s">
        <v>1576</v>
      </c>
      <c r="U439" s="1">
        <v>0</v>
      </c>
    </row>
    <row r="440" spans="1:21">
      <c r="A440" s="7">
        <v>433</v>
      </c>
      <c r="B440" s="7" t="s">
        <v>6446</v>
      </c>
      <c r="C440" s="7" t="s">
        <v>1019</v>
      </c>
      <c r="D440" s="2" t="s">
        <v>2125</v>
      </c>
      <c r="E440" s="2" t="s">
        <v>5766</v>
      </c>
      <c r="F440" s="2" t="s">
        <v>5823</v>
      </c>
      <c r="G440" s="2" t="s">
        <v>5768</v>
      </c>
      <c r="H440" s="2" t="s">
        <v>3419</v>
      </c>
      <c r="I440" s="2" t="s">
        <v>3419</v>
      </c>
      <c r="J440" s="2">
        <v>5643.4780000000001</v>
      </c>
      <c r="K440" s="2">
        <v>8306.1039999999994</v>
      </c>
      <c r="L440" s="2">
        <v>13949.581999999999</v>
      </c>
      <c r="M440" s="1" t="s">
        <v>7698</v>
      </c>
      <c r="N440" s="52" t="s">
        <v>743</v>
      </c>
      <c r="O440" s="7" t="s">
        <v>1019</v>
      </c>
      <c r="P440" s="26" t="s">
        <v>1415</v>
      </c>
      <c r="Q440" s="27">
        <v>0</v>
      </c>
      <c r="R440" s="27" t="s">
        <v>1418</v>
      </c>
      <c r="S440" s="27">
        <v>1</v>
      </c>
      <c r="T440" s="6" t="s">
        <v>1577</v>
      </c>
      <c r="U440" s="1">
        <v>0</v>
      </c>
    </row>
    <row r="441" spans="1:21">
      <c r="A441" s="7">
        <v>434</v>
      </c>
      <c r="B441" s="7" t="s">
        <v>6320</v>
      </c>
      <c r="C441" s="7" t="s">
        <v>1578</v>
      </c>
      <c r="D441" s="2" t="s">
        <v>2172</v>
      </c>
      <c r="E441" s="2" t="s">
        <v>5824</v>
      </c>
      <c r="F441" s="2" t="s">
        <v>3419</v>
      </c>
      <c r="G441" s="2" t="s">
        <v>3419</v>
      </c>
      <c r="H441" s="2" t="s">
        <v>3419</v>
      </c>
      <c r="I441" s="2" t="s">
        <v>3419</v>
      </c>
      <c r="J441" s="2" t="s">
        <v>3419</v>
      </c>
      <c r="K441" s="2" t="s">
        <v>3419</v>
      </c>
      <c r="L441" s="2">
        <v>6578.0628999999999</v>
      </c>
      <c r="M441" s="1" t="s">
        <v>7697</v>
      </c>
      <c r="N441" s="54" t="s">
        <v>1337</v>
      </c>
      <c r="O441" s="7" t="s">
        <v>1578</v>
      </c>
      <c r="P441" s="26" t="s">
        <v>1415</v>
      </c>
      <c r="Q441" s="27">
        <v>1</v>
      </c>
      <c r="R441" s="27" t="s">
        <v>1418</v>
      </c>
      <c r="S441" s="27">
        <v>1</v>
      </c>
      <c r="T441" s="6"/>
    </row>
    <row r="442" spans="1:21">
      <c r="A442" s="7">
        <v>435</v>
      </c>
      <c r="B442" s="7" t="s">
        <v>6321</v>
      </c>
      <c r="C442" s="7" t="s">
        <v>821</v>
      </c>
      <c r="D442" s="2" t="s">
        <v>2173</v>
      </c>
      <c r="E442" s="2" t="s">
        <v>5825</v>
      </c>
      <c r="F442" s="2" t="s">
        <v>3419</v>
      </c>
      <c r="G442" s="2" t="s">
        <v>3419</v>
      </c>
      <c r="H442" s="2" t="s">
        <v>3419</v>
      </c>
      <c r="I442" s="2" t="s">
        <v>3419</v>
      </c>
      <c r="J442" s="2" t="s">
        <v>3419</v>
      </c>
      <c r="K442" s="2" t="s">
        <v>3419</v>
      </c>
      <c r="L442" s="2">
        <v>6978.9973</v>
      </c>
      <c r="M442" s="1" t="s">
        <v>7697</v>
      </c>
      <c r="N442" s="54" t="s">
        <v>715</v>
      </c>
      <c r="O442" s="7" t="s">
        <v>821</v>
      </c>
      <c r="P442" s="26" t="s">
        <v>1415</v>
      </c>
      <c r="Q442" s="27">
        <v>1</v>
      </c>
      <c r="R442" s="27" t="s">
        <v>1418</v>
      </c>
      <c r="S442" s="27">
        <v>1</v>
      </c>
      <c r="T442" s="6"/>
    </row>
    <row r="443" spans="1:21">
      <c r="A443" s="7">
        <v>436</v>
      </c>
      <c r="B443" s="7" t="s">
        <v>6322</v>
      </c>
      <c r="C443" s="7" t="s">
        <v>1579</v>
      </c>
      <c r="D443" s="2" t="s">
        <v>2174</v>
      </c>
      <c r="E443" s="2" t="s">
        <v>5826</v>
      </c>
      <c r="F443" s="2" t="s">
        <v>3419</v>
      </c>
      <c r="G443" s="2" t="s">
        <v>3419</v>
      </c>
      <c r="H443" s="2" t="s">
        <v>3419</v>
      </c>
      <c r="I443" s="2" t="s">
        <v>3419</v>
      </c>
      <c r="J443" s="2" t="s">
        <v>3419</v>
      </c>
      <c r="K443" s="2" t="s">
        <v>3419</v>
      </c>
      <c r="L443" s="2">
        <v>6054.4719999999998</v>
      </c>
      <c r="M443" s="1" t="s">
        <v>7704</v>
      </c>
      <c r="N443" s="54" t="s">
        <v>716</v>
      </c>
      <c r="O443" s="7" t="s">
        <v>1579</v>
      </c>
      <c r="P443" s="26" t="s">
        <v>1415</v>
      </c>
      <c r="Q443" s="27">
        <v>1</v>
      </c>
      <c r="R443" s="27" t="s">
        <v>1418</v>
      </c>
      <c r="S443" s="27">
        <v>1</v>
      </c>
      <c r="T443" s="6"/>
    </row>
    <row r="444" spans="1:21">
      <c r="A444" s="7">
        <v>437</v>
      </c>
      <c r="B444" s="7" t="s">
        <v>6323</v>
      </c>
      <c r="C444" s="7" t="s">
        <v>1269</v>
      </c>
      <c r="D444" s="2" t="s">
        <v>2175</v>
      </c>
      <c r="E444" s="2" t="s">
        <v>5827</v>
      </c>
      <c r="F444" s="2" t="s">
        <v>3419</v>
      </c>
      <c r="G444" s="2" t="s">
        <v>3419</v>
      </c>
      <c r="H444" s="2" t="s">
        <v>3419</v>
      </c>
      <c r="I444" s="2" t="s">
        <v>3419</v>
      </c>
      <c r="J444" s="2" t="s">
        <v>3419</v>
      </c>
      <c r="K444" s="2" t="s">
        <v>3419</v>
      </c>
      <c r="L444" s="2">
        <v>7185.9727999999996</v>
      </c>
      <c r="M444" s="1" t="s">
        <v>7697</v>
      </c>
      <c r="N444" s="55" t="s">
        <v>706</v>
      </c>
      <c r="O444" s="7" t="s">
        <v>1269</v>
      </c>
      <c r="P444" s="26" t="s">
        <v>1415</v>
      </c>
      <c r="Q444" s="27">
        <v>1</v>
      </c>
      <c r="R444" s="27" t="s">
        <v>1418</v>
      </c>
      <c r="S444" s="27">
        <v>1</v>
      </c>
      <c r="T444" s="6"/>
    </row>
    <row r="445" spans="1:21">
      <c r="A445" s="7">
        <v>438</v>
      </c>
      <c r="B445" s="7" t="s">
        <v>6324</v>
      </c>
      <c r="C445" s="7" t="s">
        <v>624</v>
      </c>
      <c r="D445" s="2" t="s">
        <v>2176</v>
      </c>
      <c r="E445" s="2" t="s">
        <v>5828</v>
      </c>
      <c r="F445" s="2" t="s">
        <v>3419</v>
      </c>
      <c r="G445" s="2" t="s">
        <v>3419</v>
      </c>
      <c r="H445" s="2" t="s">
        <v>3419</v>
      </c>
      <c r="I445" s="2" t="s">
        <v>3419</v>
      </c>
      <c r="J445" s="2" t="s">
        <v>3419</v>
      </c>
      <c r="K445" s="2" t="s">
        <v>3419</v>
      </c>
      <c r="L445" s="2">
        <v>5120.3944000000001</v>
      </c>
      <c r="M445" s="1" t="s">
        <v>7704</v>
      </c>
      <c r="N445" s="55" t="s">
        <v>708</v>
      </c>
      <c r="O445" s="7" t="s">
        <v>624</v>
      </c>
      <c r="P445" s="26" t="s">
        <v>1415</v>
      </c>
      <c r="Q445" s="27">
        <v>1</v>
      </c>
      <c r="R445" s="27" t="s">
        <v>1418</v>
      </c>
      <c r="S445" s="27">
        <v>1</v>
      </c>
      <c r="T445" s="6"/>
    </row>
    <row r="446" spans="1:21">
      <c r="A446" s="7">
        <v>439</v>
      </c>
      <c r="B446" s="7" t="s">
        <v>3419</v>
      </c>
      <c r="C446" s="7" t="s">
        <v>1252</v>
      </c>
      <c r="D446" s="2" t="s">
        <v>3419</v>
      </c>
      <c r="E446" s="2" t="s">
        <v>3419</v>
      </c>
      <c r="F446" s="2" t="s">
        <v>3419</v>
      </c>
      <c r="G446" s="2" t="s">
        <v>3419</v>
      </c>
      <c r="H446" s="2" t="s">
        <v>3419</v>
      </c>
      <c r="I446" s="2" t="s">
        <v>3419</v>
      </c>
      <c r="J446" s="2" t="s">
        <v>3419</v>
      </c>
      <c r="K446" s="2" t="s">
        <v>3419</v>
      </c>
      <c r="L446" s="2" t="s">
        <v>3419</v>
      </c>
      <c r="M446" s="1" t="s">
        <v>3419</v>
      </c>
      <c r="N446" s="55" t="s">
        <v>172</v>
      </c>
      <c r="O446" s="7" t="s">
        <v>1252</v>
      </c>
      <c r="P446" s="26" t="s">
        <v>1415</v>
      </c>
      <c r="Q446" s="27">
        <v>0</v>
      </c>
      <c r="R446" s="27"/>
      <c r="S446" s="27">
        <v>1</v>
      </c>
      <c r="T446" s="6" t="s">
        <v>1336</v>
      </c>
      <c r="U446" s="1">
        <v>0</v>
      </c>
    </row>
    <row r="447" spans="1:21">
      <c r="A447" s="7">
        <v>440</v>
      </c>
      <c r="B447" s="7" t="s">
        <v>3419</v>
      </c>
      <c r="C447" s="7" t="s">
        <v>1253</v>
      </c>
      <c r="D447" s="2" t="s">
        <v>3419</v>
      </c>
      <c r="E447" s="2" t="s">
        <v>3419</v>
      </c>
      <c r="F447" s="2" t="s">
        <v>3419</v>
      </c>
      <c r="G447" s="2" t="s">
        <v>3419</v>
      </c>
      <c r="H447" s="2" t="s">
        <v>3419</v>
      </c>
      <c r="I447" s="2" t="s">
        <v>3419</v>
      </c>
      <c r="J447" s="2" t="s">
        <v>3419</v>
      </c>
      <c r="K447" s="2" t="s">
        <v>3419</v>
      </c>
      <c r="L447" s="2" t="s">
        <v>3419</v>
      </c>
      <c r="M447" s="1" t="s">
        <v>3419</v>
      </c>
      <c r="N447" s="55" t="s">
        <v>173</v>
      </c>
      <c r="O447" s="7" t="s">
        <v>1253</v>
      </c>
      <c r="P447" s="26" t="s">
        <v>1415</v>
      </c>
      <c r="Q447" s="27">
        <v>0</v>
      </c>
      <c r="R447" s="27"/>
      <c r="S447" s="27">
        <v>1</v>
      </c>
      <c r="T447" s="6" t="s">
        <v>1336</v>
      </c>
      <c r="U447" s="1">
        <v>0</v>
      </c>
    </row>
    <row r="448" spans="1:21">
      <c r="A448" s="7">
        <v>441</v>
      </c>
      <c r="B448" s="7" t="s">
        <v>3419</v>
      </c>
      <c r="C448" s="7" t="s">
        <v>1580</v>
      </c>
      <c r="D448" s="2" t="s">
        <v>3419</v>
      </c>
      <c r="E448" s="2" t="s">
        <v>3419</v>
      </c>
      <c r="F448" s="2" t="s">
        <v>3419</v>
      </c>
      <c r="G448" s="2" t="s">
        <v>3419</v>
      </c>
      <c r="H448" s="2" t="s">
        <v>3419</v>
      </c>
      <c r="I448" s="2" t="s">
        <v>3419</v>
      </c>
      <c r="J448" s="2" t="s">
        <v>3419</v>
      </c>
      <c r="K448" s="2" t="s">
        <v>3419</v>
      </c>
      <c r="L448" s="2" t="s">
        <v>3419</v>
      </c>
      <c r="M448" s="1" t="s">
        <v>3419</v>
      </c>
      <c r="N448" s="56" t="s">
        <v>676</v>
      </c>
      <c r="O448" s="7" t="s">
        <v>1580</v>
      </c>
      <c r="P448" s="57" t="s">
        <v>1415</v>
      </c>
      <c r="Q448" s="58">
        <v>0</v>
      </c>
      <c r="R448" s="58"/>
      <c r="S448" s="58">
        <v>1</v>
      </c>
      <c r="T448" s="6" t="s">
        <v>1336</v>
      </c>
      <c r="U448" s="1">
        <v>0</v>
      </c>
    </row>
    <row r="449" spans="1:21">
      <c r="A449" s="7">
        <v>442</v>
      </c>
      <c r="B449" s="7" t="s">
        <v>3419</v>
      </c>
      <c r="C449" s="7" t="s">
        <v>1581</v>
      </c>
      <c r="D449" s="2" t="s">
        <v>3419</v>
      </c>
      <c r="E449" s="2" t="s">
        <v>3419</v>
      </c>
      <c r="F449" s="2" t="s">
        <v>3419</v>
      </c>
      <c r="G449" s="2" t="s">
        <v>3419</v>
      </c>
      <c r="H449" s="2" t="s">
        <v>3419</v>
      </c>
      <c r="I449" s="2" t="s">
        <v>3419</v>
      </c>
      <c r="J449" s="2" t="s">
        <v>3419</v>
      </c>
      <c r="K449" s="2" t="s">
        <v>3419</v>
      </c>
      <c r="L449" s="2" t="s">
        <v>3419</v>
      </c>
      <c r="M449" s="1" t="s">
        <v>3419</v>
      </c>
      <c r="N449" s="56" t="s">
        <v>677</v>
      </c>
      <c r="O449" s="7" t="s">
        <v>1581</v>
      </c>
      <c r="P449" s="57" t="s">
        <v>1415</v>
      </c>
      <c r="Q449" s="58">
        <v>0</v>
      </c>
      <c r="R449" s="58"/>
      <c r="S449" s="58">
        <v>1</v>
      </c>
      <c r="T449" s="6" t="s">
        <v>1336</v>
      </c>
      <c r="U449" s="1">
        <v>0</v>
      </c>
    </row>
    <row r="450" spans="1:21">
      <c r="A450" s="7">
        <v>443</v>
      </c>
      <c r="B450" s="7" t="s">
        <v>3419</v>
      </c>
      <c r="C450" s="7" t="s">
        <v>1582</v>
      </c>
      <c r="D450" s="2" t="s">
        <v>3419</v>
      </c>
      <c r="E450" s="2" t="s">
        <v>3419</v>
      </c>
      <c r="F450" s="2" t="s">
        <v>3419</v>
      </c>
      <c r="G450" s="2" t="s">
        <v>3419</v>
      </c>
      <c r="H450" s="2" t="s">
        <v>3419</v>
      </c>
      <c r="I450" s="2" t="s">
        <v>3419</v>
      </c>
      <c r="J450" s="2" t="s">
        <v>3419</v>
      </c>
      <c r="K450" s="2" t="s">
        <v>3419</v>
      </c>
      <c r="L450" s="2" t="s">
        <v>3419</v>
      </c>
      <c r="M450" s="1" t="s">
        <v>3419</v>
      </c>
      <c r="N450" s="56" t="s">
        <v>699</v>
      </c>
      <c r="O450" s="7" t="s">
        <v>1582</v>
      </c>
      <c r="P450" s="57" t="s">
        <v>1415</v>
      </c>
      <c r="Q450" s="58">
        <v>0</v>
      </c>
      <c r="R450" s="58"/>
      <c r="S450" s="58">
        <v>1</v>
      </c>
      <c r="T450" s="6" t="s">
        <v>1336</v>
      </c>
      <c r="U450" s="1">
        <v>0</v>
      </c>
    </row>
    <row r="451" spans="1:21">
      <c r="A451" s="7">
        <v>444</v>
      </c>
      <c r="B451" s="7" t="s">
        <v>3419</v>
      </c>
      <c r="C451" s="7" t="s">
        <v>994</v>
      </c>
      <c r="D451" s="2" t="s">
        <v>3419</v>
      </c>
      <c r="E451" s="2" t="s">
        <v>3419</v>
      </c>
      <c r="F451" s="2" t="s">
        <v>3419</v>
      </c>
      <c r="G451" s="2" t="s">
        <v>3419</v>
      </c>
      <c r="H451" s="2" t="s">
        <v>3419</v>
      </c>
      <c r="I451" s="2" t="s">
        <v>3419</v>
      </c>
      <c r="J451" s="2" t="s">
        <v>3419</v>
      </c>
      <c r="K451" s="2" t="s">
        <v>3419</v>
      </c>
      <c r="L451" s="2" t="s">
        <v>3419</v>
      </c>
      <c r="M451" s="1" t="s">
        <v>3419</v>
      </c>
      <c r="N451" s="55" t="s">
        <v>702</v>
      </c>
      <c r="O451" s="7" t="s">
        <v>994</v>
      </c>
      <c r="P451" s="26" t="s">
        <v>1415</v>
      </c>
      <c r="Q451" s="27">
        <v>0</v>
      </c>
      <c r="R451" s="27"/>
      <c r="S451" s="27">
        <v>1</v>
      </c>
      <c r="T451" s="6" t="s">
        <v>1336</v>
      </c>
      <c r="U451" s="1">
        <v>0</v>
      </c>
    </row>
    <row r="452" spans="1:21">
      <c r="A452" s="7">
        <v>445</v>
      </c>
      <c r="B452" s="7" t="s">
        <v>3419</v>
      </c>
      <c r="C452" s="7" t="s">
        <v>1583</v>
      </c>
      <c r="D452" s="2" t="s">
        <v>3419</v>
      </c>
      <c r="E452" s="2" t="s">
        <v>3419</v>
      </c>
      <c r="F452" s="2" t="s">
        <v>3419</v>
      </c>
      <c r="G452" s="2" t="s">
        <v>3419</v>
      </c>
      <c r="H452" s="2" t="s">
        <v>3419</v>
      </c>
      <c r="I452" s="2" t="s">
        <v>3419</v>
      </c>
      <c r="J452" s="2" t="s">
        <v>3419</v>
      </c>
      <c r="K452" s="2" t="s">
        <v>3419</v>
      </c>
      <c r="L452" s="2" t="s">
        <v>3419</v>
      </c>
      <c r="M452" s="1" t="s">
        <v>3419</v>
      </c>
      <c r="N452" s="55" t="s">
        <v>703</v>
      </c>
      <c r="O452" s="7" t="s">
        <v>1583</v>
      </c>
      <c r="P452" s="26" t="s">
        <v>1415</v>
      </c>
      <c r="Q452" s="27">
        <v>0</v>
      </c>
      <c r="R452" s="27"/>
      <c r="S452" s="27">
        <v>1</v>
      </c>
      <c r="T452" s="6" t="s">
        <v>1336</v>
      </c>
      <c r="U452" s="1">
        <v>0</v>
      </c>
    </row>
    <row r="453" spans="1:21">
      <c r="A453" s="7">
        <v>446</v>
      </c>
      <c r="B453" s="7" t="s">
        <v>6325</v>
      </c>
      <c r="C453" s="7" t="s">
        <v>1201</v>
      </c>
      <c r="D453" s="2" t="s">
        <v>2177</v>
      </c>
      <c r="E453" s="2" t="s">
        <v>5829</v>
      </c>
      <c r="F453" s="2" t="s">
        <v>3419</v>
      </c>
      <c r="G453" s="2" t="s">
        <v>3419</v>
      </c>
      <c r="H453" s="2" t="s">
        <v>3419</v>
      </c>
      <c r="I453" s="2" t="s">
        <v>3419</v>
      </c>
      <c r="J453" s="2" t="s">
        <v>3419</v>
      </c>
      <c r="K453" s="2" t="s">
        <v>3419</v>
      </c>
      <c r="L453" s="2">
        <v>6189.8928999999998</v>
      </c>
      <c r="M453" s="1" t="s">
        <v>7702</v>
      </c>
      <c r="N453" s="45" t="s">
        <v>682</v>
      </c>
      <c r="O453" s="7" t="s">
        <v>1201</v>
      </c>
      <c r="P453" s="26" t="s">
        <v>1415</v>
      </c>
      <c r="Q453" s="27"/>
      <c r="R453" s="27">
        <v>1</v>
      </c>
      <c r="S453" s="27">
        <v>2</v>
      </c>
      <c r="T453" s="6"/>
    </row>
    <row r="454" spans="1:21">
      <c r="A454" s="7">
        <v>447</v>
      </c>
      <c r="B454" s="7" t="s">
        <v>6326</v>
      </c>
      <c r="C454" s="7" t="s">
        <v>1250</v>
      </c>
      <c r="D454" s="2" t="s">
        <v>2178</v>
      </c>
      <c r="E454" s="2" t="s">
        <v>5830</v>
      </c>
      <c r="F454" s="2" t="s">
        <v>3419</v>
      </c>
      <c r="G454" s="2" t="s">
        <v>3419</v>
      </c>
      <c r="H454" s="2" t="s">
        <v>3419</v>
      </c>
      <c r="I454" s="2" t="s">
        <v>3419</v>
      </c>
      <c r="J454" s="2" t="s">
        <v>3419</v>
      </c>
      <c r="K454" s="2" t="s">
        <v>3419</v>
      </c>
      <c r="L454" s="2">
        <v>5255.058</v>
      </c>
      <c r="M454" s="1" t="s">
        <v>7704</v>
      </c>
      <c r="N454" s="80" t="s">
        <v>170</v>
      </c>
      <c r="O454" s="7" t="s">
        <v>1250</v>
      </c>
      <c r="P454" s="26" t="s">
        <v>1415</v>
      </c>
      <c r="Q454" s="27">
        <v>1</v>
      </c>
      <c r="R454" s="27"/>
      <c r="S454" s="27">
        <v>1</v>
      </c>
      <c r="T454" s="6"/>
    </row>
    <row r="455" spans="1:21">
      <c r="A455" s="7">
        <v>448</v>
      </c>
      <c r="B455" s="7" t="s">
        <v>6327</v>
      </c>
      <c r="C455" s="7" t="s">
        <v>296</v>
      </c>
      <c r="D455" s="2" t="s">
        <v>2179</v>
      </c>
      <c r="E455" s="2" t="s">
        <v>5831</v>
      </c>
      <c r="F455" s="2" t="s">
        <v>3419</v>
      </c>
      <c r="G455" s="2" t="s">
        <v>3419</v>
      </c>
      <c r="H455" s="2" t="s">
        <v>3419</v>
      </c>
      <c r="I455" s="2" t="s">
        <v>3419</v>
      </c>
      <c r="J455" s="2" t="s">
        <v>3419</v>
      </c>
      <c r="K455" s="2" t="s">
        <v>3419</v>
      </c>
      <c r="L455" s="2">
        <v>4104.2470999999996</v>
      </c>
      <c r="M455" s="1" t="s">
        <v>7701</v>
      </c>
      <c r="N455" s="80" t="s">
        <v>171</v>
      </c>
      <c r="O455" s="7" t="s">
        <v>296</v>
      </c>
      <c r="P455" s="26" t="s">
        <v>1415</v>
      </c>
      <c r="Q455" s="27">
        <v>1</v>
      </c>
      <c r="R455" s="27"/>
      <c r="S455" s="27">
        <v>1</v>
      </c>
      <c r="T455" s="6"/>
    </row>
    <row r="456" spans="1:21">
      <c r="A456" s="7">
        <v>449</v>
      </c>
      <c r="B456" s="7" t="s">
        <v>6328</v>
      </c>
      <c r="C456" s="7" t="s">
        <v>764</v>
      </c>
      <c r="D456" s="2" t="s">
        <v>2180</v>
      </c>
      <c r="E456" s="2" t="s">
        <v>5832</v>
      </c>
      <c r="F456" s="2" t="s">
        <v>3419</v>
      </c>
      <c r="G456" s="2" t="s">
        <v>3419</v>
      </c>
      <c r="H456" s="2" t="s">
        <v>3419</v>
      </c>
      <c r="I456" s="2" t="s">
        <v>3419</v>
      </c>
      <c r="J456" s="2" t="s">
        <v>3419</v>
      </c>
      <c r="K456" s="2" t="s">
        <v>3419</v>
      </c>
      <c r="L456" s="2">
        <v>5498.0563000000002</v>
      </c>
      <c r="M456" s="1" t="s">
        <v>7704</v>
      </c>
      <c r="N456" s="59" t="s">
        <v>180</v>
      </c>
      <c r="O456" s="7" t="s">
        <v>764</v>
      </c>
      <c r="P456" s="26" t="s">
        <v>1415</v>
      </c>
      <c r="Q456" s="27">
        <v>1</v>
      </c>
      <c r="R456" s="27"/>
      <c r="S456" s="27">
        <v>1</v>
      </c>
      <c r="T456" s="6"/>
    </row>
    <row r="457" spans="1:21">
      <c r="A457" s="7">
        <v>450</v>
      </c>
      <c r="B457" s="7" t="s">
        <v>6329</v>
      </c>
      <c r="C457" s="7" t="s">
        <v>732</v>
      </c>
      <c r="D457" s="2" t="s">
        <v>2181</v>
      </c>
      <c r="E457" s="2" t="s">
        <v>5833</v>
      </c>
      <c r="F457" s="2" t="s">
        <v>3419</v>
      </c>
      <c r="G457" s="2" t="s">
        <v>3419</v>
      </c>
      <c r="H457" s="2" t="s">
        <v>3419</v>
      </c>
      <c r="I457" s="2" t="s">
        <v>3419</v>
      </c>
      <c r="J457" s="2" t="s">
        <v>3419</v>
      </c>
      <c r="K457" s="2" t="s">
        <v>3419</v>
      </c>
      <c r="L457" s="2">
        <v>5756.8591999999999</v>
      </c>
      <c r="M457" s="1" t="s">
        <v>7704</v>
      </c>
      <c r="N457" s="59" t="s">
        <v>182</v>
      </c>
      <c r="O457" s="7" t="s">
        <v>732</v>
      </c>
      <c r="P457" s="26" t="s">
        <v>1415</v>
      </c>
      <c r="Q457" s="27">
        <v>1</v>
      </c>
      <c r="R457" s="27"/>
      <c r="S457" s="27">
        <v>1</v>
      </c>
      <c r="T457" s="6"/>
    </row>
    <row r="458" spans="1:21">
      <c r="A458" s="7">
        <v>451</v>
      </c>
      <c r="B458" s="7" t="s">
        <v>6330</v>
      </c>
      <c r="C458" s="7" t="s">
        <v>56</v>
      </c>
      <c r="D458" s="2" t="s">
        <v>2182</v>
      </c>
      <c r="E458" s="2" t="s">
        <v>5834</v>
      </c>
      <c r="F458" s="2" t="s">
        <v>3419</v>
      </c>
      <c r="G458" s="2" t="s">
        <v>3419</v>
      </c>
      <c r="H458" s="2" t="s">
        <v>3419</v>
      </c>
      <c r="I458" s="2" t="s">
        <v>3419</v>
      </c>
      <c r="J458" s="2" t="s">
        <v>3419</v>
      </c>
      <c r="K458" s="2" t="s">
        <v>3419</v>
      </c>
      <c r="L458" s="2">
        <v>6661.7654000000002</v>
      </c>
      <c r="M458" s="1" t="s">
        <v>7706</v>
      </c>
      <c r="N458" s="32" t="s">
        <v>774</v>
      </c>
      <c r="O458" s="7" t="s">
        <v>56</v>
      </c>
      <c r="P458" s="26" t="s">
        <v>1415</v>
      </c>
      <c r="Q458" s="27">
        <v>1</v>
      </c>
      <c r="R458" s="27" t="s">
        <v>1418</v>
      </c>
      <c r="S458" s="27">
        <v>1</v>
      </c>
      <c r="T458" s="6"/>
    </row>
    <row r="459" spans="1:21">
      <c r="A459" s="7">
        <v>452</v>
      </c>
      <c r="B459" s="7" t="s">
        <v>6331</v>
      </c>
      <c r="C459" s="7" t="s">
        <v>1183</v>
      </c>
      <c r="D459" s="2" t="s">
        <v>2183</v>
      </c>
      <c r="E459" s="2" t="s">
        <v>5835</v>
      </c>
      <c r="F459" s="2" t="s">
        <v>3419</v>
      </c>
      <c r="G459" s="2" t="s">
        <v>3419</v>
      </c>
      <c r="H459" s="2" t="s">
        <v>3419</v>
      </c>
      <c r="I459" s="2" t="s">
        <v>3419</v>
      </c>
      <c r="J459" s="2" t="s">
        <v>3419</v>
      </c>
      <c r="K459" s="2" t="s">
        <v>3419</v>
      </c>
      <c r="L459" s="2">
        <v>7138.5343000000003</v>
      </c>
      <c r="M459" s="1" t="s">
        <v>7706</v>
      </c>
      <c r="N459" s="32" t="s">
        <v>775</v>
      </c>
      <c r="O459" s="7" t="s">
        <v>1183</v>
      </c>
      <c r="P459" s="26" t="s">
        <v>1415</v>
      </c>
      <c r="Q459" s="27">
        <v>1</v>
      </c>
      <c r="R459" s="27" t="s">
        <v>1418</v>
      </c>
      <c r="S459" s="27">
        <v>1</v>
      </c>
      <c r="T459" s="6"/>
    </row>
    <row r="460" spans="1:21">
      <c r="A460" s="7">
        <v>453</v>
      </c>
      <c r="B460" s="7" t="s">
        <v>6332</v>
      </c>
      <c r="C460" s="7" t="s">
        <v>1065</v>
      </c>
      <c r="D460" s="2" t="s">
        <v>2184</v>
      </c>
      <c r="E460" s="2" t="s">
        <v>5836</v>
      </c>
      <c r="F460" s="2" t="s">
        <v>3419</v>
      </c>
      <c r="G460" s="2" t="s">
        <v>3419</v>
      </c>
      <c r="H460" s="2" t="s">
        <v>3419</v>
      </c>
      <c r="I460" s="2" t="s">
        <v>3419</v>
      </c>
      <c r="J460" s="2" t="s">
        <v>3419</v>
      </c>
      <c r="K460" s="2" t="s">
        <v>3419</v>
      </c>
      <c r="L460" s="2">
        <v>9326.1381000000001</v>
      </c>
      <c r="M460" s="1" t="s">
        <v>7697</v>
      </c>
      <c r="N460" s="60" t="s">
        <v>176</v>
      </c>
      <c r="O460" s="7" t="s">
        <v>1065</v>
      </c>
      <c r="P460" s="26" t="s">
        <v>1415</v>
      </c>
      <c r="Q460" s="27">
        <v>1</v>
      </c>
      <c r="R460" s="27" t="s">
        <v>1418</v>
      </c>
      <c r="S460" s="27">
        <v>1</v>
      </c>
      <c r="T460" s="6"/>
    </row>
    <row r="461" spans="1:21">
      <c r="A461" s="7">
        <v>454</v>
      </c>
      <c r="B461" s="7" t="s">
        <v>6333</v>
      </c>
      <c r="C461" s="7" t="s">
        <v>1237</v>
      </c>
      <c r="D461" s="2" t="s">
        <v>2185</v>
      </c>
      <c r="E461" s="2" t="s">
        <v>5837</v>
      </c>
      <c r="F461" s="2" t="s">
        <v>3419</v>
      </c>
      <c r="G461" s="2" t="s">
        <v>3419</v>
      </c>
      <c r="H461" s="2" t="s">
        <v>3419</v>
      </c>
      <c r="I461" s="2" t="s">
        <v>3419</v>
      </c>
      <c r="J461" s="2" t="s">
        <v>3419</v>
      </c>
      <c r="K461" s="2" t="s">
        <v>3419</v>
      </c>
      <c r="L461" s="2">
        <v>9305.9680000000008</v>
      </c>
      <c r="M461" s="1" t="s">
        <v>7705</v>
      </c>
      <c r="N461" s="32" t="s">
        <v>175</v>
      </c>
      <c r="O461" s="7" t="s">
        <v>1237</v>
      </c>
      <c r="P461" s="26" t="s">
        <v>1415</v>
      </c>
      <c r="Q461" s="27">
        <v>1</v>
      </c>
      <c r="R461" s="27" t="s">
        <v>1418</v>
      </c>
      <c r="S461" s="27">
        <v>1</v>
      </c>
      <c r="T461" s="6"/>
    </row>
    <row r="462" spans="1:21">
      <c r="A462" s="7">
        <v>455</v>
      </c>
      <c r="B462" s="7" t="s">
        <v>6334</v>
      </c>
      <c r="C462" s="7" t="s">
        <v>1220</v>
      </c>
      <c r="D462" s="2" t="s">
        <v>2186</v>
      </c>
      <c r="E462" s="2" t="s">
        <v>5838</v>
      </c>
      <c r="F462" s="2" t="s">
        <v>3419</v>
      </c>
      <c r="G462" s="2" t="s">
        <v>3419</v>
      </c>
      <c r="H462" s="2" t="s">
        <v>3419</v>
      </c>
      <c r="I462" s="2" t="s">
        <v>3419</v>
      </c>
      <c r="J462" s="2" t="s">
        <v>3419</v>
      </c>
      <c r="K462" s="2" t="s">
        <v>3419</v>
      </c>
      <c r="L462" s="2">
        <v>9301.6723000000002</v>
      </c>
      <c r="M462" s="1" t="s">
        <v>7705</v>
      </c>
      <c r="N462" s="32" t="s">
        <v>177</v>
      </c>
      <c r="O462" s="7" t="s">
        <v>1220</v>
      </c>
      <c r="P462" s="26" t="s">
        <v>1415</v>
      </c>
      <c r="Q462" s="27">
        <v>1</v>
      </c>
      <c r="R462" s="27" t="s">
        <v>1418</v>
      </c>
      <c r="S462" s="27">
        <v>1</v>
      </c>
      <c r="T462" s="6"/>
    </row>
    <row r="463" spans="1:21">
      <c r="A463" s="7">
        <v>456</v>
      </c>
      <c r="B463" s="7" t="s">
        <v>6335</v>
      </c>
      <c r="C463" s="7" t="s">
        <v>1219</v>
      </c>
      <c r="D463" s="2" t="s">
        <v>2187</v>
      </c>
      <c r="E463" s="2" t="s">
        <v>5839</v>
      </c>
      <c r="F463" s="2" t="s">
        <v>3419</v>
      </c>
      <c r="G463" s="2" t="s">
        <v>3419</v>
      </c>
      <c r="H463" s="2" t="s">
        <v>3419</v>
      </c>
      <c r="I463" s="2" t="s">
        <v>3419</v>
      </c>
      <c r="J463" s="2" t="s">
        <v>3419</v>
      </c>
      <c r="K463" s="2" t="s">
        <v>3419</v>
      </c>
      <c r="L463" s="2">
        <v>9306.7456000000002</v>
      </c>
      <c r="M463" s="1" t="s">
        <v>7705</v>
      </c>
      <c r="N463" s="32" t="s">
        <v>174</v>
      </c>
      <c r="O463" s="7" t="s">
        <v>1219</v>
      </c>
      <c r="P463" s="26" t="s">
        <v>1415</v>
      </c>
      <c r="Q463" s="27">
        <v>1</v>
      </c>
      <c r="R463" s="27" t="s">
        <v>1418</v>
      </c>
      <c r="S463" s="27">
        <v>1</v>
      </c>
      <c r="T463" s="6"/>
    </row>
    <row r="464" spans="1:21">
      <c r="A464" s="7">
        <v>457</v>
      </c>
      <c r="B464" s="7" t="s">
        <v>6336</v>
      </c>
      <c r="C464" s="7" t="s">
        <v>50</v>
      </c>
      <c r="D464" s="2" t="s">
        <v>2188</v>
      </c>
      <c r="E464" s="2" t="s">
        <v>5840</v>
      </c>
      <c r="F464" s="2" t="s">
        <v>3419</v>
      </c>
      <c r="G464" s="2" t="s">
        <v>3419</v>
      </c>
      <c r="H464" s="2" t="s">
        <v>3419</v>
      </c>
      <c r="I464" s="2" t="s">
        <v>3419</v>
      </c>
      <c r="J464" s="2" t="s">
        <v>3419</v>
      </c>
      <c r="K464" s="2" t="s">
        <v>3419</v>
      </c>
      <c r="L464" s="2">
        <v>9309.5648000000001</v>
      </c>
      <c r="M464" s="1" t="s">
        <v>7698</v>
      </c>
      <c r="N464" s="61" t="s">
        <v>178</v>
      </c>
      <c r="O464" s="7" t="s">
        <v>50</v>
      </c>
      <c r="P464" s="26" t="s">
        <v>1415</v>
      </c>
      <c r="Q464" s="27">
        <v>1</v>
      </c>
      <c r="R464" s="27"/>
      <c r="S464" s="27">
        <v>1</v>
      </c>
      <c r="T464" s="6"/>
    </row>
    <row r="465" spans="1:20">
      <c r="A465" s="7">
        <v>458</v>
      </c>
      <c r="B465" s="7" t="s">
        <v>6337</v>
      </c>
      <c r="C465" s="7" t="s">
        <v>54</v>
      </c>
      <c r="D465" s="2" t="s">
        <v>2189</v>
      </c>
      <c r="E465" s="2" t="s">
        <v>5841</v>
      </c>
      <c r="F465" s="2" t="s">
        <v>3419</v>
      </c>
      <c r="G465" s="2" t="s">
        <v>3419</v>
      </c>
      <c r="H465" s="2" t="s">
        <v>3419</v>
      </c>
      <c r="I465" s="2" t="s">
        <v>3419</v>
      </c>
      <c r="J465" s="2" t="s">
        <v>3419</v>
      </c>
      <c r="K465" s="2" t="s">
        <v>3419</v>
      </c>
      <c r="L465" s="2">
        <v>6989.6197000000002</v>
      </c>
      <c r="M465" s="1" t="s">
        <v>7706</v>
      </c>
      <c r="N465" s="61" t="s">
        <v>789</v>
      </c>
      <c r="O465" s="7" t="s">
        <v>54</v>
      </c>
      <c r="P465" s="26" t="s">
        <v>1415</v>
      </c>
      <c r="Q465" s="27">
        <v>1</v>
      </c>
      <c r="R465" s="27"/>
      <c r="S465" s="27">
        <v>1</v>
      </c>
      <c r="T465" s="6"/>
    </row>
    <row r="466" spans="1:20">
      <c r="A466" s="7">
        <v>459</v>
      </c>
      <c r="B466" s="7" t="s">
        <v>6338</v>
      </c>
      <c r="C466" s="7" t="s">
        <v>46</v>
      </c>
      <c r="D466" s="2" t="s">
        <v>2190</v>
      </c>
      <c r="E466" s="2" t="s">
        <v>5842</v>
      </c>
      <c r="F466" s="2" t="s">
        <v>3419</v>
      </c>
      <c r="G466" s="2" t="s">
        <v>3419</v>
      </c>
      <c r="H466" s="2" t="s">
        <v>3419</v>
      </c>
      <c r="I466" s="2" t="s">
        <v>3419</v>
      </c>
      <c r="J466" s="2" t="s">
        <v>3419</v>
      </c>
      <c r="K466" s="2" t="s">
        <v>3419</v>
      </c>
      <c r="L466" s="2">
        <v>6505.9573</v>
      </c>
      <c r="M466" s="1" t="s">
        <v>7706</v>
      </c>
      <c r="N466" s="32" t="s">
        <v>165</v>
      </c>
      <c r="O466" s="7" t="s">
        <v>46</v>
      </c>
      <c r="P466" s="26" t="s">
        <v>1415</v>
      </c>
      <c r="Q466" s="27">
        <v>1</v>
      </c>
      <c r="R466" s="27" t="s">
        <v>1418</v>
      </c>
      <c r="S466" s="27">
        <v>1</v>
      </c>
      <c r="T466" s="6"/>
    </row>
    <row r="467" spans="1:20">
      <c r="A467" s="7">
        <v>460</v>
      </c>
      <c r="B467" s="7" t="s">
        <v>6339</v>
      </c>
      <c r="C467" s="7" t="s">
        <v>1584</v>
      </c>
      <c r="D467" s="2" t="s">
        <v>2191</v>
      </c>
      <c r="E467" s="2" t="s">
        <v>5843</v>
      </c>
      <c r="F467" s="2" t="s">
        <v>3419</v>
      </c>
      <c r="G467" s="2" t="s">
        <v>3419</v>
      </c>
      <c r="H467" s="2" t="s">
        <v>3419</v>
      </c>
      <c r="I467" s="2" t="s">
        <v>3419</v>
      </c>
      <c r="J467" s="2" t="s">
        <v>3419</v>
      </c>
      <c r="K467" s="2" t="s">
        <v>3419</v>
      </c>
      <c r="L467" s="2">
        <v>5443.1587</v>
      </c>
      <c r="M467" s="1" t="s">
        <v>7699</v>
      </c>
      <c r="N467" s="32" t="s">
        <v>776</v>
      </c>
      <c r="O467" s="7" t="s">
        <v>1584</v>
      </c>
      <c r="P467" s="26" t="s">
        <v>1415</v>
      </c>
      <c r="Q467" s="27">
        <v>1</v>
      </c>
      <c r="R467" s="27"/>
      <c r="S467" s="27">
        <v>1</v>
      </c>
      <c r="T467" s="6"/>
    </row>
    <row r="468" spans="1:20">
      <c r="A468" s="7">
        <v>461</v>
      </c>
      <c r="B468" s="7" t="s">
        <v>6340</v>
      </c>
      <c r="C468" s="7" t="s">
        <v>1585</v>
      </c>
      <c r="D468" s="2" t="s">
        <v>2192</v>
      </c>
      <c r="E468" s="2" t="s">
        <v>5844</v>
      </c>
      <c r="F468" s="2" t="s">
        <v>3419</v>
      </c>
      <c r="G468" s="2" t="s">
        <v>3419</v>
      </c>
      <c r="H468" s="2" t="s">
        <v>3419</v>
      </c>
      <c r="I468" s="2" t="s">
        <v>3419</v>
      </c>
      <c r="J468" s="2" t="s">
        <v>3419</v>
      </c>
      <c r="K468" s="2" t="s">
        <v>3419</v>
      </c>
      <c r="L468" s="2">
        <v>8559.1821999999993</v>
      </c>
      <c r="M468" s="1" t="s">
        <v>7705</v>
      </c>
      <c r="N468" s="61" t="s">
        <v>761</v>
      </c>
      <c r="O468" s="7" t="s">
        <v>1585</v>
      </c>
      <c r="P468" s="26" t="s">
        <v>1415</v>
      </c>
      <c r="Q468" s="27">
        <v>1</v>
      </c>
      <c r="R468" s="27"/>
      <c r="S468" s="27">
        <v>1</v>
      </c>
      <c r="T468" s="6"/>
    </row>
    <row r="469" spans="1:20">
      <c r="A469" s="7">
        <v>462</v>
      </c>
      <c r="B469" s="7" t="s">
        <v>6341</v>
      </c>
      <c r="C469" s="1" t="s">
        <v>1586</v>
      </c>
      <c r="D469" s="2" t="s">
        <v>2193</v>
      </c>
      <c r="E469" s="2" t="s">
        <v>5845</v>
      </c>
      <c r="F469" s="2" t="s">
        <v>3419</v>
      </c>
      <c r="G469" s="2" t="s">
        <v>3419</v>
      </c>
      <c r="H469" s="2" t="s">
        <v>3419</v>
      </c>
      <c r="I469" s="2" t="s">
        <v>3419</v>
      </c>
      <c r="J469" s="2" t="s">
        <v>3419</v>
      </c>
      <c r="K469" s="2" t="s">
        <v>3419</v>
      </c>
      <c r="L469" s="2">
        <v>5851.9373999999998</v>
      </c>
      <c r="M469" s="1" t="s">
        <v>7699</v>
      </c>
      <c r="N469" s="32" t="s">
        <v>1070</v>
      </c>
      <c r="O469" s="1" t="s">
        <v>1586</v>
      </c>
      <c r="P469" s="17" t="s">
        <v>1415</v>
      </c>
      <c r="Q469" s="27">
        <v>1</v>
      </c>
      <c r="R469" s="27" t="s">
        <v>1418</v>
      </c>
      <c r="S469" s="27">
        <v>1</v>
      </c>
      <c r="T469" s="6"/>
    </row>
    <row r="470" spans="1:20">
      <c r="A470" s="7">
        <v>463</v>
      </c>
      <c r="B470" s="7" t="s">
        <v>6342</v>
      </c>
      <c r="C470" s="1" t="s">
        <v>1216</v>
      </c>
      <c r="D470" s="2" t="s">
        <v>2194</v>
      </c>
      <c r="E470" s="2" t="s">
        <v>5846</v>
      </c>
      <c r="F470" s="2" t="s">
        <v>3419</v>
      </c>
      <c r="G470" s="2" t="s">
        <v>3419</v>
      </c>
      <c r="H470" s="2" t="s">
        <v>3419</v>
      </c>
      <c r="I470" s="2" t="s">
        <v>3419</v>
      </c>
      <c r="J470" s="2" t="s">
        <v>3419</v>
      </c>
      <c r="K470" s="2" t="s">
        <v>3419</v>
      </c>
      <c r="L470" s="2">
        <v>5130.9741999999997</v>
      </c>
      <c r="M470" s="1" t="s">
        <v>7703</v>
      </c>
      <c r="N470" s="32" t="s">
        <v>1069</v>
      </c>
      <c r="O470" s="1" t="s">
        <v>1216</v>
      </c>
      <c r="P470" s="17" t="s">
        <v>1415</v>
      </c>
      <c r="Q470" s="27">
        <v>1</v>
      </c>
      <c r="R470" s="27" t="s">
        <v>1418</v>
      </c>
      <c r="S470" s="27">
        <v>1</v>
      </c>
      <c r="T470" s="6"/>
    </row>
    <row r="471" spans="1:20">
      <c r="A471" s="7">
        <v>464</v>
      </c>
      <c r="B471" s="7" t="s">
        <v>6343</v>
      </c>
      <c r="C471" s="1" t="s">
        <v>1587</v>
      </c>
      <c r="D471" s="2" t="s">
        <v>2195</v>
      </c>
      <c r="E471" s="2" t="s">
        <v>5847</v>
      </c>
      <c r="F471" s="2" t="s">
        <v>3419</v>
      </c>
      <c r="G471" s="2" t="s">
        <v>3419</v>
      </c>
      <c r="H471" s="2" t="s">
        <v>3419</v>
      </c>
      <c r="I471" s="2" t="s">
        <v>3419</v>
      </c>
      <c r="J471" s="2" t="s">
        <v>3419</v>
      </c>
      <c r="K471" s="2" t="s">
        <v>3419</v>
      </c>
      <c r="L471" s="2">
        <v>4949.6741000000002</v>
      </c>
      <c r="M471" s="1" t="s">
        <v>7703</v>
      </c>
      <c r="N471" s="32" t="s">
        <v>1068</v>
      </c>
      <c r="O471" s="1" t="s">
        <v>1587</v>
      </c>
      <c r="P471" s="17" t="s">
        <v>1415</v>
      </c>
      <c r="Q471" s="27">
        <v>1</v>
      </c>
      <c r="R471" s="27" t="s">
        <v>1418</v>
      </c>
      <c r="S471" s="27">
        <v>1</v>
      </c>
      <c r="T471" s="6"/>
    </row>
    <row r="472" spans="1:20">
      <c r="A472" s="7">
        <v>465</v>
      </c>
      <c r="B472" s="7" t="s">
        <v>6344</v>
      </c>
      <c r="C472" s="7" t="s">
        <v>502</v>
      </c>
      <c r="D472" s="2" t="s">
        <v>2196</v>
      </c>
      <c r="E472" s="2" t="s">
        <v>5848</v>
      </c>
      <c r="F472" s="2" t="s">
        <v>3419</v>
      </c>
      <c r="G472" s="2" t="s">
        <v>3419</v>
      </c>
      <c r="H472" s="2" t="s">
        <v>3419</v>
      </c>
      <c r="I472" s="2" t="s">
        <v>3419</v>
      </c>
      <c r="J472" s="2" t="s">
        <v>3419</v>
      </c>
      <c r="K472" s="2" t="s">
        <v>3419</v>
      </c>
      <c r="L472" s="2">
        <v>4188.9666999999999</v>
      </c>
      <c r="M472" s="1" t="s">
        <v>7697</v>
      </c>
      <c r="N472" s="32" t="s">
        <v>159</v>
      </c>
      <c r="O472" s="7" t="s">
        <v>502</v>
      </c>
      <c r="P472" s="26" t="s">
        <v>1415</v>
      </c>
      <c r="Q472" s="27" t="s">
        <v>1418</v>
      </c>
      <c r="R472" s="27">
        <v>1</v>
      </c>
      <c r="S472" s="27">
        <v>2</v>
      </c>
      <c r="T472" s="6"/>
    </row>
    <row r="473" spans="1:20">
      <c r="A473" s="7">
        <v>466</v>
      </c>
      <c r="B473" s="7" t="s">
        <v>6345</v>
      </c>
      <c r="C473" s="7" t="s">
        <v>504</v>
      </c>
      <c r="D473" s="2" t="s">
        <v>2197</v>
      </c>
      <c r="E473" s="2" t="s">
        <v>5849</v>
      </c>
      <c r="F473" s="2" t="s">
        <v>3419</v>
      </c>
      <c r="G473" s="2" t="s">
        <v>3419</v>
      </c>
      <c r="H473" s="2" t="s">
        <v>3419</v>
      </c>
      <c r="I473" s="2" t="s">
        <v>3419</v>
      </c>
      <c r="J473" s="2" t="s">
        <v>3419</v>
      </c>
      <c r="K473" s="2" t="s">
        <v>3419</v>
      </c>
      <c r="L473" s="2">
        <v>4393.1076000000003</v>
      </c>
      <c r="M473" s="1" t="s">
        <v>7697</v>
      </c>
      <c r="N473" s="32" t="s">
        <v>161</v>
      </c>
      <c r="O473" s="7" t="s">
        <v>504</v>
      </c>
      <c r="P473" s="26" t="s">
        <v>1415</v>
      </c>
      <c r="Q473" s="27" t="s">
        <v>1418</v>
      </c>
      <c r="R473" s="27">
        <v>1</v>
      </c>
      <c r="S473" s="27">
        <v>2</v>
      </c>
      <c r="T473" s="6"/>
    </row>
    <row r="474" spans="1:20">
      <c r="A474" s="7">
        <v>467</v>
      </c>
      <c r="B474" s="7" t="s">
        <v>6346</v>
      </c>
      <c r="C474" s="7" t="s">
        <v>659</v>
      </c>
      <c r="D474" s="2" t="s">
        <v>2198</v>
      </c>
      <c r="E474" s="2" t="s">
        <v>5850</v>
      </c>
      <c r="F474" s="2" t="s">
        <v>3419</v>
      </c>
      <c r="G474" s="2" t="s">
        <v>3419</v>
      </c>
      <c r="H474" s="2" t="s">
        <v>3419</v>
      </c>
      <c r="I474" s="2" t="s">
        <v>3419</v>
      </c>
      <c r="J474" s="2" t="s">
        <v>3419</v>
      </c>
      <c r="K474" s="2" t="s">
        <v>3419</v>
      </c>
      <c r="L474" s="2">
        <v>4290.8233</v>
      </c>
      <c r="M474" s="1" t="s">
        <v>7697</v>
      </c>
      <c r="N474" s="32" t="s">
        <v>157</v>
      </c>
      <c r="O474" s="7" t="s">
        <v>659</v>
      </c>
      <c r="P474" s="26" t="s">
        <v>1415</v>
      </c>
      <c r="Q474" s="27" t="s">
        <v>1418</v>
      </c>
      <c r="R474" s="27">
        <v>1</v>
      </c>
      <c r="S474" s="27">
        <v>2</v>
      </c>
      <c r="T474" s="6"/>
    </row>
    <row r="475" spans="1:20">
      <c r="A475" s="7">
        <v>468</v>
      </c>
      <c r="B475" s="7" t="s">
        <v>6347</v>
      </c>
      <c r="C475" s="7" t="s">
        <v>62</v>
      </c>
      <c r="D475" s="2" t="s">
        <v>2199</v>
      </c>
      <c r="E475" s="2" t="s">
        <v>5851</v>
      </c>
      <c r="F475" s="2" t="s">
        <v>3419</v>
      </c>
      <c r="G475" s="2" t="s">
        <v>3419</v>
      </c>
      <c r="H475" s="2" t="s">
        <v>3419</v>
      </c>
      <c r="I475" s="2" t="s">
        <v>3419</v>
      </c>
      <c r="J475" s="2" t="s">
        <v>3419</v>
      </c>
      <c r="K475" s="2" t="s">
        <v>3419</v>
      </c>
      <c r="L475" s="2">
        <v>7734.018</v>
      </c>
      <c r="M475" s="1" t="s">
        <v>7706</v>
      </c>
      <c r="N475" s="61" t="s">
        <v>772</v>
      </c>
      <c r="O475" s="7" t="s">
        <v>62</v>
      </c>
      <c r="P475" s="26" t="s">
        <v>1415</v>
      </c>
      <c r="Q475" s="27">
        <v>1</v>
      </c>
      <c r="R475" s="27"/>
      <c r="S475" s="27">
        <v>1</v>
      </c>
      <c r="T475" s="6"/>
    </row>
    <row r="476" spans="1:20">
      <c r="A476" s="7">
        <v>469</v>
      </c>
      <c r="B476" s="7" t="s">
        <v>6348</v>
      </c>
      <c r="C476" s="7" t="s">
        <v>61</v>
      </c>
      <c r="D476" s="2" t="s">
        <v>2200</v>
      </c>
      <c r="E476" s="2" t="s">
        <v>5852</v>
      </c>
      <c r="F476" s="2" t="s">
        <v>3419</v>
      </c>
      <c r="G476" s="2" t="s">
        <v>3419</v>
      </c>
      <c r="H476" s="2" t="s">
        <v>3419</v>
      </c>
      <c r="I476" s="2" t="s">
        <v>3419</v>
      </c>
      <c r="J476" s="2" t="s">
        <v>3419</v>
      </c>
      <c r="K476" s="2" t="s">
        <v>3419</v>
      </c>
      <c r="L476" s="2">
        <v>7703.2013999999999</v>
      </c>
      <c r="M476" s="1" t="s">
        <v>7705</v>
      </c>
      <c r="N476" s="60" t="s">
        <v>773</v>
      </c>
      <c r="O476" s="7" t="s">
        <v>61</v>
      </c>
      <c r="P476" s="26" t="s">
        <v>1415</v>
      </c>
      <c r="Q476" s="27">
        <v>1</v>
      </c>
      <c r="R476" s="27"/>
      <c r="S476" s="27">
        <v>1</v>
      </c>
      <c r="T476" s="6"/>
    </row>
    <row r="477" spans="1:20">
      <c r="A477" s="7">
        <v>470</v>
      </c>
      <c r="B477" s="7" t="s">
        <v>6349</v>
      </c>
      <c r="C477" s="7" t="s">
        <v>1234</v>
      </c>
      <c r="D477" s="2" t="s">
        <v>2201</v>
      </c>
      <c r="E477" s="2" t="s">
        <v>5853</v>
      </c>
      <c r="F477" s="2" t="s">
        <v>3419</v>
      </c>
      <c r="G477" s="2" t="s">
        <v>3419</v>
      </c>
      <c r="H477" s="2" t="s">
        <v>3419</v>
      </c>
      <c r="I477" s="2" t="s">
        <v>3419</v>
      </c>
      <c r="J477" s="2" t="s">
        <v>3419</v>
      </c>
      <c r="K477" s="2" t="s">
        <v>3419</v>
      </c>
      <c r="L477" s="2">
        <v>7848.0393999999997</v>
      </c>
      <c r="M477" s="1" t="s">
        <v>7705</v>
      </c>
      <c r="N477" s="61" t="s">
        <v>183</v>
      </c>
      <c r="O477" s="7" t="s">
        <v>1234</v>
      </c>
      <c r="P477" s="26" t="s">
        <v>1415</v>
      </c>
      <c r="Q477" s="27">
        <v>1</v>
      </c>
      <c r="R477" s="27"/>
      <c r="S477" s="27">
        <v>1</v>
      </c>
      <c r="T477" s="6"/>
    </row>
    <row r="478" spans="1:20">
      <c r="A478" s="7">
        <v>471</v>
      </c>
      <c r="B478" s="7" t="s">
        <v>6350</v>
      </c>
      <c r="C478" s="7" t="s">
        <v>1588</v>
      </c>
      <c r="D478" s="2" t="s">
        <v>2202</v>
      </c>
      <c r="E478" s="2" t="s">
        <v>5854</v>
      </c>
      <c r="F478" s="2" t="s">
        <v>3419</v>
      </c>
      <c r="G478" s="2" t="s">
        <v>3419</v>
      </c>
      <c r="H478" s="2" t="s">
        <v>3419</v>
      </c>
      <c r="I478" s="2" t="s">
        <v>3419</v>
      </c>
      <c r="J478" s="2" t="s">
        <v>3419</v>
      </c>
      <c r="K478" s="2" t="s">
        <v>3419</v>
      </c>
      <c r="L478" s="2">
        <v>7843.5919000000004</v>
      </c>
      <c r="M478" s="1" t="s">
        <v>7706</v>
      </c>
      <c r="N478" s="61" t="s">
        <v>777</v>
      </c>
      <c r="O478" s="7" t="s">
        <v>1588</v>
      </c>
      <c r="P478" s="26" t="s">
        <v>1415</v>
      </c>
      <c r="Q478" s="27">
        <v>1</v>
      </c>
      <c r="R478" s="27" t="s">
        <v>1418</v>
      </c>
      <c r="S478" s="27">
        <v>1</v>
      </c>
      <c r="T478" s="6"/>
    </row>
    <row r="479" spans="1:20">
      <c r="A479" s="7">
        <v>472</v>
      </c>
      <c r="B479" s="7" t="s">
        <v>6351</v>
      </c>
      <c r="C479" s="1" t="s">
        <v>506</v>
      </c>
      <c r="D479" s="2" t="s">
        <v>2203</v>
      </c>
      <c r="E479" s="2" t="s">
        <v>5855</v>
      </c>
      <c r="F479" s="2" t="s">
        <v>3419</v>
      </c>
      <c r="G479" s="2" t="s">
        <v>3419</v>
      </c>
      <c r="H479" s="2" t="s">
        <v>3419</v>
      </c>
      <c r="I479" s="2" t="s">
        <v>3419</v>
      </c>
      <c r="J479" s="2" t="s">
        <v>3419</v>
      </c>
      <c r="K479" s="2" t="s">
        <v>3419</v>
      </c>
      <c r="L479" s="2">
        <v>4587.7547000000004</v>
      </c>
      <c r="M479" s="1" t="s">
        <v>7704</v>
      </c>
      <c r="N479" s="32" t="s">
        <v>1066</v>
      </c>
      <c r="O479" s="1" t="s">
        <v>506</v>
      </c>
      <c r="P479" s="17" t="s">
        <v>1415</v>
      </c>
      <c r="Q479" s="27">
        <v>1</v>
      </c>
      <c r="R479" s="27" t="s">
        <v>1418</v>
      </c>
      <c r="S479" s="27">
        <v>1</v>
      </c>
      <c r="T479" s="6"/>
    </row>
    <row r="480" spans="1:20">
      <c r="A480" s="7">
        <v>473</v>
      </c>
      <c r="B480" s="7" t="s">
        <v>6352</v>
      </c>
      <c r="C480" s="7" t="s">
        <v>1589</v>
      </c>
      <c r="D480" s="2" t="s">
        <v>2204</v>
      </c>
      <c r="E480" s="2" t="s">
        <v>5856</v>
      </c>
      <c r="F480" s="2" t="s">
        <v>3419</v>
      </c>
      <c r="G480" s="2" t="s">
        <v>3419</v>
      </c>
      <c r="H480" s="2" t="s">
        <v>3419</v>
      </c>
      <c r="I480" s="2" t="s">
        <v>3419</v>
      </c>
      <c r="J480" s="2" t="s">
        <v>3419</v>
      </c>
      <c r="K480" s="2" t="s">
        <v>3419</v>
      </c>
      <c r="L480" s="2">
        <v>5039.3572999999997</v>
      </c>
      <c r="M480" s="1" t="s">
        <v>7704</v>
      </c>
      <c r="N480" s="62" t="s">
        <v>704</v>
      </c>
      <c r="O480" s="7" t="s">
        <v>1589</v>
      </c>
      <c r="P480" s="26" t="s">
        <v>1415</v>
      </c>
      <c r="Q480" s="27">
        <v>1</v>
      </c>
      <c r="R480" s="27" t="s">
        <v>1418</v>
      </c>
      <c r="S480" s="27">
        <v>1</v>
      </c>
      <c r="T480" s="6"/>
    </row>
    <row r="481" spans="1:21">
      <c r="A481" s="7">
        <v>474</v>
      </c>
      <c r="B481" s="7" t="s">
        <v>6353</v>
      </c>
      <c r="C481" s="1" t="s">
        <v>1091</v>
      </c>
      <c r="D481" s="2" t="s">
        <v>2205</v>
      </c>
      <c r="E481" s="2" t="s">
        <v>5857</v>
      </c>
      <c r="F481" s="2" t="s">
        <v>3419</v>
      </c>
      <c r="G481" s="2" t="s">
        <v>3419</v>
      </c>
      <c r="H481" s="2" t="s">
        <v>3419</v>
      </c>
      <c r="I481" s="2" t="s">
        <v>3419</v>
      </c>
      <c r="J481" s="2" t="s">
        <v>3419</v>
      </c>
      <c r="K481" s="2" t="s">
        <v>3419</v>
      </c>
      <c r="L481" s="2">
        <v>4659.4331000000002</v>
      </c>
      <c r="M481" s="1" t="s">
        <v>7702</v>
      </c>
      <c r="N481" s="49" t="s">
        <v>1334</v>
      </c>
      <c r="O481" s="1" t="s">
        <v>1091</v>
      </c>
      <c r="P481" s="17" t="s">
        <v>1415</v>
      </c>
      <c r="Q481" s="27"/>
      <c r="R481" s="63">
        <v>1</v>
      </c>
      <c r="S481" s="64">
        <v>2</v>
      </c>
      <c r="T481" s="6"/>
    </row>
    <row r="482" spans="1:21">
      <c r="A482" s="7">
        <v>475</v>
      </c>
      <c r="B482" s="7" t="s">
        <v>6354</v>
      </c>
      <c r="C482" s="7" t="s">
        <v>800</v>
      </c>
      <c r="D482" s="2" t="s">
        <v>2206</v>
      </c>
      <c r="E482" s="2" t="s">
        <v>5858</v>
      </c>
      <c r="F482" s="2" t="s">
        <v>3419</v>
      </c>
      <c r="G482" s="2" t="s">
        <v>3419</v>
      </c>
      <c r="H482" s="2" t="s">
        <v>3419</v>
      </c>
      <c r="I482" s="2" t="s">
        <v>3419</v>
      </c>
      <c r="J482" s="2" t="s">
        <v>3419</v>
      </c>
      <c r="K482" s="2" t="s">
        <v>3419</v>
      </c>
      <c r="L482" s="2">
        <v>4064.4922999999999</v>
      </c>
      <c r="M482" s="1" t="s">
        <v>7703</v>
      </c>
      <c r="N482" s="65" t="s">
        <v>778</v>
      </c>
      <c r="O482" s="7" t="s">
        <v>800</v>
      </c>
      <c r="P482" s="26" t="s">
        <v>1415</v>
      </c>
      <c r="Q482" s="27">
        <v>1</v>
      </c>
      <c r="R482" s="27"/>
      <c r="S482" s="27">
        <v>1</v>
      </c>
      <c r="T482" s="6"/>
    </row>
    <row r="483" spans="1:21">
      <c r="A483" s="7">
        <v>476</v>
      </c>
      <c r="B483" s="7" t="s">
        <v>6355</v>
      </c>
      <c r="C483" s="7" t="s">
        <v>799</v>
      </c>
      <c r="D483" s="2" t="s">
        <v>2207</v>
      </c>
      <c r="E483" s="2" t="s">
        <v>5859</v>
      </c>
      <c r="F483" s="2" t="s">
        <v>3419</v>
      </c>
      <c r="G483" s="2" t="s">
        <v>3419</v>
      </c>
      <c r="H483" s="2" t="s">
        <v>3419</v>
      </c>
      <c r="I483" s="2" t="s">
        <v>3419</v>
      </c>
      <c r="J483" s="2" t="s">
        <v>3419</v>
      </c>
      <c r="K483" s="2" t="s">
        <v>3419</v>
      </c>
      <c r="L483" s="2">
        <v>4465.5834000000004</v>
      </c>
      <c r="M483" s="1" t="s">
        <v>7703</v>
      </c>
      <c r="N483" s="65" t="s">
        <v>779</v>
      </c>
      <c r="O483" s="7" t="s">
        <v>799</v>
      </c>
      <c r="P483" s="26" t="s">
        <v>1415</v>
      </c>
      <c r="Q483" s="27">
        <v>1</v>
      </c>
      <c r="R483" s="27"/>
      <c r="S483" s="27">
        <v>1</v>
      </c>
      <c r="T483" s="6"/>
    </row>
    <row r="484" spans="1:21">
      <c r="A484" s="7">
        <v>477</v>
      </c>
      <c r="B484" s="7" t="s">
        <v>6356</v>
      </c>
      <c r="C484" s="7" t="s">
        <v>1090</v>
      </c>
      <c r="D484" s="2" t="s">
        <v>2208</v>
      </c>
      <c r="E484" s="2" t="s">
        <v>5860</v>
      </c>
      <c r="F484" s="2" t="s">
        <v>3419</v>
      </c>
      <c r="G484" s="2" t="s">
        <v>3419</v>
      </c>
      <c r="H484" s="2" t="s">
        <v>3419</v>
      </c>
      <c r="I484" s="2" t="s">
        <v>3419</v>
      </c>
      <c r="J484" s="2" t="s">
        <v>3419</v>
      </c>
      <c r="K484" s="2" t="s">
        <v>3419</v>
      </c>
      <c r="L484" s="2">
        <v>4112.5607</v>
      </c>
      <c r="M484" s="1" t="s">
        <v>7702</v>
      </c>
      <c r="N484" s="66" t="s">
        <v>1590</v>
      </c>
      <c r="O484" s="7" t="s">
        <v>1090</v>
      </c>
      <c r="P484" s="26" t="s">
        <v>1415</v>
      </c>
      <c r="Q484" s="27"/>
      <c r="R484" s="27">
        <v>1</v>
      </c>
      <c r="S484" s="27">
        <v>2</v>
      </c>
      <c r="T484" s="6"/>
    </row>
    <row r="485" spans="1:21">
      <c r="A485" s="7">
        <v>478</v>
      </c>
      <c r="B485" s="7" t="s">
        <v>6357</v>
      </c>
      <c r="C485" s="7" t="s">
        <v>38</v>
      </c>
      <c r="D485" s="2" t="s">
        <v>2209</v>
      </c>
      <c r="E485" s="2" t="s">
        <v>5861</v>
      </c>
      <c r="F485" s="2" t="s">
        <v>3419</v>
      </c>
      <c r="G485" s="2" t="s">
        <v>3419</v>
      </c>
      <c r="H485" s="2" t="s">
        <v>3419</v>
      </c>
      <c r="I485" s="2" t="s">
        <v>3419</v>
      </c>
      <c r="J485" s="2" t="s">
        <v>3419</v>
      </c>
      <c r="K485" s="2" t="s">
        <v>3419</v>
      </c>
      <c r="L485" s="2">
        <v>5855.3434999999999</v>
      </c>
      <c r="M485" s="1" t="s">
        <v>7702</v>
      </c>
      <c r="N485" s="66" t="s">
        <v>1591</v>
      </c>
      <c r="O485" s="7" t="s">
        <v>38</v>
      </c>
      <c r="P485" s="26" t="s">
        <v>1415</v>
      </c>
      <c r="Q485" s="27"/>
      <c r="R485" s="27">
        <v>1</v>
      </c>
      <c r="S485" s="72">
        <v>2</v>
      </c>
      <c r="T485" s="6"/>
    </row>
    <row r="486" spans="1:21">
      <c r="A486" s="7">
        <v>479</v>
      </c>
      <c r="B486" s="7" t="s">
        <v>6358</v>
      </c>
      <c r="C486" s="7" t="s">
        <v>1270</v>
      </c>
      <c r="D486" s="2" t="s">
        <v>2210</v>
      </c>
      <c r="E486" s="2" t="s">
        <v>5862</v>
      </c>
      <c r="F486" s="2" t="s">
        <v>3419</v>
      </c>
      <c r="G486" s="2" t="s">
        <v>3419</v>
      </c>
      <c r="H486" s="2" t="s">
        <v>3419</v>
      </c>
      <c r="I486" s="2" t="s">
        <v>3419</v>
      </c>
      <c r="J486" s="2" t="s">
        <v>3419</v>
      </c>
      <c r="K486" s="2" t="s">
        <v>3419</v>
      </c>
      <c r="L486" s="2">
        <v>5575.7316000000001</v>
      </c>
      <c r="M486" s="1" t="s">
        <v>7706</v>
      </c>
      <c r="N486" s="66" t="s">
        <v>1592</v>
      </c>
      <c r="O486" s="7" t="s">
        <v>1270</v>
      </c>
      <c r="P486" s="26" t="s">
        <v>1415</v>
      </c>
      <c r="Q486" s="27"/>
      <c r="R486" s="27">
        <v>1</v>
      </c>
      <c r="S486" s="27">
        <v>2</v>
      </c>
      <c r="T486" s="6"/>
    </row>
    <row r="487" spans="1:21">
      <c r="A487" s="7">
        <v>480</v>
      </c>
      <c r="B487" s="7" t="s">
        <v>6359</v>
      </c>
      <c r="C487" s="7" t="s">
        <v>1024</v>
      </c>
      <c r="D487" s="2" t="s">
        <v>3419</v>
      </c>
      <c r="E487" s="2" t="s">
        <v>3419</v>
      </c>
      <c r="F487" s="2" t="s">
        <v>3419</v>
      </c>
      <c r="G487" s="2" t="s">
        <v>3419</v>
      </c>
      <c r="H487" s="2" t="s">
        <v>3419</v>
      </c>
      <c r="I487" s="2" t="s">
        <v>3419</v>
      </c>
      <c r="J487" s="2" t="s">
        <v>3419</v>
      </c>
      <c r="K487" s="2" t="s">
        <v>3419</v>
      </c>
      <c r="L487" s="2" t="s">
        <v>3419</v>
      </c>
      <c r="M487" s="1" t="s">
        <v>7701</v>
      </c>
      <c r="N487" s="45" t="s">
        <v>781</v>
      </c>
      <c r="O487" s="7" t="s">
        <v>1024</v>
      </c>
      <c r="P487" s="26" t="s">
        <v>1415</v>
      </c>
      <c r="Q487" s="67">
        <v>0</v>
      </c>
      <c r="R487" s="27"/>
      <c r="S487" s="27">
        <v>1</v>
      </c>
      <c r="T487" s="6" t="s">
        <v>1593</v>
      </c>
      <c r="U487" s="1">
        <v>0</v>
      </c>
    </row>
    <row r="488" spans="1:21">
      <c r="A488" s="7">
        <v>481</v>
      </c>
      <c r="B488" s="7" t="s">
        <v>6360</v>
      </c>
      <c r="C488" s="7" t="s">
        <v>1324</v>
      </c>
      <c r="D488" s="2" t="s">
        <v>3419</v>
      </c>
      <c r="E488" s="2" t="s">
        <v>3419</v>
      </c>
      <c r="F488" s="2" t="s">
        <v>3419</v>
      </c>
      <c r="G488" s="2" t="s">
        <v>3419</v>
      </c>
      <c r="H488" s="2" t="s">
        <v>3419</v>
      </c>
      <c r="I488" s="2" t="s">
        <v>3419</v>
      </c>
      <c r="J488" s="2" t="s">
        <v>3419</v>
      </c>
      <c r="K488" s="2" t="s">
        <v>3419</v>
      </c>
      <c r="L488" s="2" t="s">
        <v>3419</v>
      </c>
      <c r="M488" s="1" t="s">
        <v>7701</v>
      </c>
      <c r="N488" s="45" t="s">
        <v>785</v>
      </c>
      <c r="O488" s="7" t="s">
        <v>1324</v>
      </c>
      <c r="P488" s="26" t="s">
        <v>1415</v>
      </c>
      <c r="Q488" s="67">
        <v>0</v>
      </c>
      <c r="R488" s="27"/>
      <c r="S488" s="27">
        <v>1</v>
      </c>
      <c r="T488" s="6" t="s">
        <v>1593</v>
      </c>
      <c r="U488" s="1">
        <v>0</v>
      </c>
    </row>
    <row r="489" spans="1:21">
      <c r="A489" s="7">
        <v>482</v>
      </c>
      <c r="B489" s="7" t="s">
        <v>6361</v>
      </c>
      <c r="C489" s="7" t="s">
        <v>1171</v>
      </c>
      <c r="D489" s="2" t="s">
        <v>3419</v>
      </c>
      <c r="E489" s="2" t="s">
        <v>3419</v>
      </c>
      <c r="F489" s="2" t="s">
        <v>3419</v>
      </c>
      <c r="G489" s="2" t="s">
        <v>3419</v>
      </c>
      <c r="H489" s="2" t="s">
        <v>3419</v>
      </c>
      <c r="I489" s="2" t="s">
        <v>3419</v>
      </c>
      <c r="J489" s="2" t="s">
        <v>3419</v>
      </c>
      <c r="K489" s="2" t="s">
        <v>3419</v>
      </c>
      <c r="L489" s="2" t="s">
        <v>3419</v>
      </c>
      <c r="M489" s="1" t="s">
        <v>7702</v>
      </c>
      <c r="N489" s="5" t="s">
        <v>783</v>
      </c>
      <c r="O489" s="7" t="s">
        <v>1171</v>
      </c>
      <c r="P489" s="26" t="s">
        <v>1415</v>
      </c>
      <c r="Q489" s="67">
        <v>0</v>
      </c>
      <c r="R489" s="27"/>
      <c r="S489" s="27">
        <v>1</v>
      </c>
      <c r="T489" s="6" t="s">
        <v>1593</v>
      </c>
      <c r="U489" s="1">
        <v>0</v>
      </c>
    </row>
    <row r="490" spans="1:21">
      <c r="A490" s="7">
        <v>483</v>
      </c>
      <c r="B490" s="7" t="s">
        <v>6362</v>
      </c>
      <c r="C490" s="7" t="s">
        <v>1163</v>
      </c>
      <c r="D490" s="2" t="s">
        <v>3419</v>
      </c>
      <c r="E490" s="2" t="s">
        <v>3419</v>
      </c>
      <c r="F490" s="2" t="s">
        <v>3419</v>
      </c>
      <c r="G490" s="2" t="s">
        <v>3419</v>
      </c>
      <c r="H490" s="2" t="s">
        <v>3419</v>
      </c>
      <c r="I490" s="2" t="s">
        <v>3419</v>
      </c>
      <c r="J490" s="2" t="s">
        <v>3419</v>
      </c>
      <c r="K490" s="2" t="s">
        <v>3419</v>
      </c>
      <c r="L490" s="2" t="s">
        <v>3419</v>
      </c>
      <c r="M490" s="1" t="s">
        <v>7702</v>
      </c>
      <c r="N490" s="5" t="s">
        <v>787</v>
      </c>
      <c r="O490" s="7" t="s">
        <v>1163</v>
      </c>
      <c r="P490" s="26" t="s">
        <v>1415</v>
      </c>
      <c r="Q490" s="67">
        <v>0</v>
      </c>
      <c r="R490" s="27"/>
      <c r="S490" s="27">
        <v>1</v>
      </c>
      <c r="T490" s="6" t="s">
        <v>1593</v>
      </c>
      <c r="U490" s="1">
        <v>0</v>
      </c>
    </row>
    <row r="491" spans="1:21">
      <c r="A491" s="7">
        <v>484</v>
      </c>
      <c r="B491" s="7" t="s">
        <v>3419</v>
      </c>
      <c r="C491" s="7" t="s">
        <v>1594</v>
      </c>
      <c r="D491" s="2" t="s">
        <v>3419</v>
      </c>
      <c r="E491" s="2" t="s">
        <v>3419</v>
      </c>
      <c r="F491" s="2" t="s">
        <v>3419</v>
      </c>
      <c r="G491" s="2" t="s">
        <v>3419</v>
      </c>
      <c r="H491" s="2" t="s">
        <v>3419</v>
      </c>
      <c r="I491" s="2" t="s">
        <v>3419</v>
      </c>
      <c r="J491" s="2" t="s">
        <v>3419</v>
      </c>
      <c r="K491" s="2" t="s">
        <v>3419</v>
      </c>
      <c r="L491" s="2" t="s">
        <v>3419</v>
      </c>
      <c r="M491" s="1" t="s">
        <v>3419</v>
      </c>
      <c r="N491" s="56" t="s">
        <v>700</v>
      </c>
      <c r="O491" s="7" t="s">
        <v>1594</v>
      </c>
      <c r="P491" s="57" t="s">
        <v>1415</v>
      </c>
      <c r="Q491" s="68">
        <v>0</v>
      </c>
      <c r="R491" s="58"/>
      <c r="S491" s="58">
        <v>1</v>
      </c>
      <c r="T491" s="6" t="s">
        <v>1336</v>
      </c>
      <c r="U491" s="1">
        <v>0</v>
      </c>
    </row>
    <row r="492" spans="1:21">
      <c r="A492" s="7">
        <v>485</v>
      </c>
      <c r="B492" s="7" t="s">
        <v>3419</v>
      </c>
      <c r="C492" s="7" t="s">
        <v>1595</v>
      </c>
      <c r="D492" s="2" t="s">
        <v>3419</v>
      </c>
      <c r="E492" s="2" t="s">
        <v>3419</v>
      </c>
      <c r="F492" s="2" t="s">
        <v>3419</v>
      </c>
      <c r="G492" s="2" t="s">
        <v>3419</v>
      </c>
      <c r="H492" s="2" t="s">
        <v>3419</v>
      </c>
      <c r="I492" s="2" t="s">
        <v>3419</v>
      </c>
      <c r="J492" s="2" t="s">
        <v>3419</v>
      </c>
      <c r="K492" s="2" t="s">
        <v>3419</v>
      </c>
      <c r="L492" s="2" t="s">
        <v>3419</v>
      </c>
      <c r="M492" s="1" t="s">
        <v>3419</v>
      </c>
      <c r="N492" s="56" t="s">
        <v>701</v>
      </c>
      <c r="O492" s="7" t="s">
        <v>1595</v>
      </c>
      <c r="P492" s="57" t="s">
        <v>1415</v>
      </c>
      <c r="Q492" s="58">
        <v>0</v>
      </c>
      <c r="R492" s="58"/>
      <c r="S492" s="58">
        <v>1</v>
      </c>
      <c r="T492" s="6" t="s">
        <v>1336</v>
      </c>
      <c r="U492" s="1">
        <v>0</v>
      </c>
    </row>
    <row r="493" spans="1:21">
      <c r="A493" s="7">
        <v>486</v>
      </c>
      <c r="B493" s="7" t="s">
        <v>7726</v>
      </c>
      <c r="C493" s="7"/>
      <c r="D493" s="2" t="s">
        <v>7748</v>
      </c>
      <c r="E493" s="2" t="s">
        <v>7727</v>
      </c>
      <c r="F493" s="2" t="s">
        <v>7729</v>
      </c>
      <c r="G493" s="2" t="s">
        <v>3419</v>
      </c>
      <c r="H493" s="2" t="s">
        <v>3419</v>
      </c>
      <c r="I493" s="2" t="s">
        <v>3419</v>
      </c>
      <c r="J493" s="2" t="s">
        <v>3419</v>
      </c>
      <c r="K493" s="2" t="s">
        <v>3419</v>
      </c>
      <c r="L493" s="2">
        <v>3204.221</v>
      </c>
      <c r="M493" s="1" t="s">
        <v>7746</v>
      </c>
      <c r="N493" s="69" t="s">
        <v>1596</v>
      </c>
      <c r="O493" s="7"/>
      <c r="P493" s="17" t="s">
        <v>1415</v>
      </c>
      <c r="Q493" s="27">
        <v>1</v>
      </c>
      <c r="R493" s="27"/>
      <c r="S493" s="72">
        <v>1</v>
      </c>
      <c r="T493" s="6"/>
    </row>
    <row r="494" spans="1:21">
      <c r="A494" s="7">
        <v>487</v>
      </c>
      <c r="B494" s="7" t="s">
        <v>7726</v>
      </c>
      <c r="C494" s="7"/>
      <c r="D494" s="2" t="s">
        <v>7749</v>
      </c>
      <c r="E494" s="2" t="s">
        <v>7728</v>
      </c>
      <c r="F494" s="2" t="s">
        <v>7729</v>
      </c>
      <c r="G494" s="2" t="s">
        <v>3419</v>
      </c>
      <c r="H494" s="2" t="s">
        <v>3419</v>
      </c>
      <c r="I494" s="2" t="s">
        <v>3419</v>
      </c>
      <c r="J494" s="2" t="s">
        <v>3419</v>
      </c>
      <c r="K494" s="2" t="s">
        <v>3419</v>
      </c>
      <c r="L494" s="2">
        <v>3203.8359999999998</v>
      </c>
      <c r="M494" s="1" t="s">
        <v>7746</v>
      </c>
      <c r="N494" s="69" t="s">
        <v>1597</v>
      </c>
      <c r="O494" s="7"/>
      <c r="P494" s="17" t="s">
        <v>1415</v>
      </c>
      <c r="Q494" s="27"/>
      <c r="R494" s="27">
        <v>1</v>
      </c>
      <c r="S494" s="72">
        <v>2</v>
      </c>
      <c r="T494" s="6"/>
    </row>
    <row r="495" spans="1:21">
      <c r="A495" s="7">
        <v>488</v>
      </c>
      <c r="B495" s="7" t="s">
        <v>6363</v>
      </c>
      <c r="C495" s="7" t="s">
        <v>1083</v>
      </c>
      <c r="D495" s="2" t="s">
        <v>2211</v>
      </c>
      <c r="E495" s="2" t="s">
        <v>5863</v>
      </c>
      <c r="F495" s="2" t="s">
        <v>3419</v>
      </c>
      <c r="G495" s="2" t="s">
        <v>3419</v>
      </c>
      <c r="H495" s="2" t="s">
        <v>3419</v>
      </c>
      <c r="I495" s="2" t="s">
        <v>3419</v>
      </c>
      <c r="J495" s="2" t="s">
        <v>3419</v>
      </c>
      <c r="K495" s="2" t="s">
        <v>3419</v>
      </c>
      <c r="L495" s="2">
        <v>7468.0488999999998</v>
      </c>
      <c r="M495" s="1" t="s">
        <v>7700</v>
      </c>
      <c r="N495" s="7" t="s">
        <v>709</v>
      </c>
      <c r="O495" s="7" t="s">
        <v>1083</v>
      </c>
      <c r="P495" s="7"/>
      <c r="Q495" s="27"/>
      <c r="R495" s="63">
        <v>1</v>
      </c>
      <c r="S495" s="14">
        <v>2</v>
      </c>
      <c r="T495" s="6"/>
    </row>
    <row r="496" spans="1:21">
      <c r="A496" s="7">
        <v>489</v>
      </c>
      <c r="B496" s="7" t="s">
        <v>6364</v>
      </c>
      <c r="C496" s="7" t="s">
        <v>60</v>
      </c>
      <c r="D496" s="2" t="s">
        <v>2974</v>
      </c>
      <c r="E496" s="2" t="s">
        <v>5864</v>
      </c>
      <c r="F496" s="2" t="s">
        <v>3419</v>
      </c>
      <c r="G496" s="2" t="s">
        <v>3419</v>
      </c>
      <c r="H496" s="2" t="s">
        <v>3419</v>
      </c>
      <c r="I496" s="2" t="s">
        <v>3419</v>
      </c>
      <c r="J496" s="2" t="s">
        <v>3419</v>
      </c>
      <c r="K496" s="2" t="s">
        <v>3419</v>
      </c>
      <c r="L496" s="329">
        <v>8261.4421000000002</v>
      </c>
      <c r="M496" s="1" t="s">
        <v>7700</v>
      </c>
      <c r="N496" s="7" t="s">
        <v>710</v>
      </c>
      <c r="O496" s="7" t="s">
        <v>60</v>
      </c>
      <c r="P496" s="7"/>
      <c r="Q496" s="27"/>
      <c r="R496" s="63">
        <v>1</v>
      </c>
      <c r="S496" s="14">
        <v>2</v>
      </c>
      <c r="T496" s="6"/>
    </row>
    <row r="497" spans="1:20">
      <c r="A497" s="7">
        <v>490</v>
      </c>
      <c r="B497" s="7" t="s">
        <v>3419</v>
      </c>
      <c r="C497" s="7" t="s">
        <v>1599</v>
      </c>
      <c r="D497" s="2" t="s">
        <v>3419</v>
      </c>
      <c r="E497" s="2" t="s">
        <v>3419</v>
      </c>
      <c r="F497" s="2" t="s">
        <v>3419</v>
      </c>
      <c r="G497" s="2" t="s">
        <v>3419</v>
      </c>
      <c r="H497" s="2" t="s">
        <v>3419</v>
      </c>
      <c r="I497" s="2" t="s">
        <v>3419</v>
      </c>
      <c r="J497" s="2" t="s">
        <v>3419</v>
      </c>
      <c r="K497" s="2" t="s">
        <v>3419</v>
      </c>
      <c r="L497" s="2" t="s">
        <v>3419</v>
      </c>
      <c r="M497" s="1" t="s">
        <v>3419</v>
      </c>
      <c r="N497" s="7" t="s">
        <v>1598</v>
      </c>
      <c r="O497" s="7" t="s">
        <v>1599</v>
      </c>
      <c r="P497" s="7"/>
      <c r="Q497" s="27"/>
      <c r="R497" s="63"/>
      <c r="S497" s="14"/>
      <c r="T497" s="6"/>
    </row>
    <row r="498" spans="1:20">
      <c r="A498" s="7">
        <v>491</v>
      </c>
      <c r="B498" s="7" t="s">
        <v>3419</v>
      </c>
      <c r="C498" s="7" t="s">
        <v>1600</v>
      </c>
      <c r="D498" s="2" t="s">
        <v>3419</v>
      </c>
      <c r="E498" s="2" t="s">
        <v>3419</v>
      </c>
      <c r="F498" s="2" t="s">
        <v>3419</v>
      </c>
      <c r="G498" s="2" t="s">
        <v>3419</v>
      </c>
      <c r="H498" s="2" t="s">
        <v>3419</v>
      </c>
      <c r="I498" s="2" t="s">
        <v>3419</v>
      </c>
      <c r="J498" s="2" t="s">
        <v>3419</v>
      </c>
      <c r="K498" s="2" t="s">
        <v>3419</v>
      </c>
      <c r="L498" s="2" t="s">
        <v>3419</v>
      </c>
      <c r="M498" s="1" t="s">
        <v>3419</v>
      </c>
      <c r="N498" s="7" t="s">
        <v>724</v>
      </c>
      <c r="O498" s="7" t="s">
        <v>1600</v>
      </c>
      <c r="P498" s="7"/>
      <c r="Q498" s="27"/>
      <c r="R498" s="63"/>
      <c r="S498" s="14"/>
      <c r="T498" s="6"/>
    </row>
    <row r="499" spans="1:20">
      <c r="A499" s="7">
        <v>492</v>
      </c>
      <c r="B499" s="7" t="s">
        <v>3419</v>
      </c>
      <c r="C499" s="7" t="s">
        <v>1602</v>
      </c>
      <c r="D499" s="2" t="s">
        <v>3419</v>
      </c>
      <c r="E499" s="2" t="s">
        <v>3419</v>
      </c>
      <c r="F499" s="2" t="s">
        <v>3419</v>
      </c>
      <c r="G499" s="2" t="s">
        <v>3419</v>
      </c>
      <c r="H499" s="2" t="s">
        <v>3419</v>
      </c>
      <c r="I499" s="2" t="s">
        <v>3419</v>
      </c>
      <c r="J499" s="2" t="s">
        <v>3419</v>
      </c>
      <c r="K499" s="2" t="s">
        <v>3419</v>
      </c>
      <c r="L499" s="2" t="s">
        <v>3419</v>
      </c>
      <c r="M499" s="1" t="s">
        <v>3419</v>
      </c>
      <c r="N499" s="7" t="s">
        <v>1601</v>
      </c>
      <c r="O499" s="7" t="s">
        <v>1602</v>
      </c>
      <c r="P499" s="7"/>
      <c r="Q499" s="27"/>
      <c r="R499" s="63"/>
      <c r="S499" s="14"/>
      <c r="T499" s="6"/>
    </row>
    <row r="500" spans="1:20">
      <c r="A500" s="7">
        <v>493</v>
      </c>
      <c r="B500" s="7" t="s">
        <v>3419</v>
      </c>
      <c r="C500" s="7" t="s">
        <v>1604</v>
      </c>
      <c r="D500" s="2" t="s">
        <v>3419</v>
      </c>
      <c r="E500" s="2" t="s">
        <v>3419</v>
      </c>
      <c r="F500" s="2" t="s">
        <v>3419</v>
      </c>
      <c r="G500" s="2" t="s">
        <v>3419</v>
      </c>
      <c r="H500" s="2" t="s">
        <v>3419</v>
      </c>
      <c r="I500" s="2" t="s">
        <v>3419</v>
      </c>
      <c r="J500" s="2" t="s">
        <v>3419</v>
      </c>
      <c r="K500" s="2" t="s">
        <v>3419</v>
      </c>
      <c r="L500" s="2" t="s">
        <v>3419</v>
      </c>
      <c r="M500" s="1" t="s">
        <v>3419</v>
      </c>
      <c r="N500" s="7" t="s">
        <v>1603</v>
      </c>
      <c r="O500" s="7" t="s">
        <v>1604</v>
      </c>
      <c r="P500" s="7"/>
      <c r="Q500" s="27"/>
      <c r="R500" s="63"/>
      <c r="S500" s="14"/>
      <c r="T500" s="6"/>
    </row>
    <row r="501" spans="1:20">
      <c r="A501" s="7">
        <v>494</v>
      </c>
      <c r="B501" s="7" t="s">
        <v>3419</v>
      </c>
      <c r="C501" s="7" t="s">
        <v>484</v>
      </c>
      <c r="D501" s="2" t="s">
        <v>3419</v>
      </c>
      <c r="E501" s="2" t="s">
        <v>3419</v>
      </c>
      <c r="F501" s="2" t="s">
        <v>3419</v>
      </c>
      <c r="G501" s="2" t="s">
        <v>3419</v>
      </c>
      <c r="H501" s="2" t="s">
        <v>3419</v>
      </c>
      <c r="I501" s="2" t="s">
        <v>3419</v>
      </c>
      <c r="J501" s="2" t="s">
        <v>3419</v>
      </c>
      <c r="K501" s="2" t="s">
        <v>3419</v>
      </c>
      <c r="L501" s="2" t="s">
        <v>3419</v>
      </c>
      <c r="M501" s="1" t="s">
        <v>3419</v>
      </c>
      <c r="N501" s="7" t="s">
        <v>1605</v>
      </c>
      <c r="O501" s="7" t="s">
        <v>484</v>
      </c>
      <c r="P501" s="7"/>
      <c r="Q501" s="27"/>
      <c r="R501" s="63"/>
      <c r="S501" s="14"/>
      <c r="T501" s="6"/>
    </row>
    <row r="502" spans="1:20">
      <c r="A502" s="7">
        <v>495</v>
      </c>
      <c r="B502" s="7" t="s">
        <v>3419</v>
      </c>
      <c r="C502" s="7" t="s">
        <v>498</v>
      </c>
      <c r="D502" s="2" t="s">
        <v>3419</v>
      </c>
      <c r="E502" s="2" t="s">
        <v>3419</v>
      </c>
      <c r="F502" s="2" t="s">
        <v>3419</v>
      </c>
      <c r="G502" s="2" t="s">
        <v>3419</v>
      </c>
      <c r="H502" s="2" t="s">
        <v>3419</v>
      </c>
      <c r="I502" s="2" t="s">
        <v>3419</v>
      </c>
      <c r="J502" s="2" t="s">
        <v>3419</v>
      </c>
      <c r="K502" s="2" t="s">
        <v>3419</v>
      </c>
      <c r="L502" s="2" t="s">
        <v>3419</v>
      </c>
      <c r="M502" s="1" t="s">
        <v>3419</v>
      </c>
      <c r="N502" s="7" t="s">
        <v>1606</v>
      </c>
      <c r="O502" s="7" t="s">
        <v>498</v>
      </c>
      <c r="P502" s="7"/>
      <c r="Q502" s="27"/>
      <c r="R502" s="63"/>
      <c r="S502" s="14"/>
      <c r="T502" s="6"/>
    </row>
    <row r="503" spans="1:20">
      <c r="A503" s="7">
        <v>496</v>
      </c>
      <c r="B503" s="7" t="s">
        <v>3419</v>
      </c>
      <c r="C503" s="7" t="s">
        <v>1607</v>
      </c>
      <c r="D503" s="2" t="s">
        <v>3419</v>
      </c>
      <c r="E503" s="2" t="s">
        <v>3419</v>
      </c>
      <c r="F503" s="2" t="s">
        <v>3419</v>
      </c>
      <c r="G503" s="2" t="s">
        <v>3419</v>
      </c>
      <c r="H503" s="2" t="s">
        <v>3419</v>
      </c>
      <c r="I503" s="2" t="s">
        <v>3419</v>
      </c>
      <c r="J503" s="2" t="s">
        <v>3419</v>
      </c>
      <c r="K503" s="2" t="s">
        <v>3419</v>
      </c>
      <c r="L503" s="2" t="s">
        <v>3419</v>
      </c>
      <c r="M503" s="1" t="s">
        <v>3419</v>
      </c>
      <c r="N503" s="7" t="s">
        <v>726</v>
      </c>
      <c r="O503" s="7" t="s">
        <v>1607</v>
      </c>
      <c r="P503" s="7"/>
      <c r="Q503" s="27"/>
      <c r="R503" s="63"/>
      <c r="S503" s="14"/>
      <c r="T503" s="6"/>
    </row>
    <row r="504" spans="1:20">
      <c r="A504" s="7">
        <v>497</v>
      </c>
      <c r="B504" s="7" t="s">
        <v>3419</v>
      </c>
      <c r="C504" s="7" t="s">
        <v>1071</v>
      </c>
      <c r="D504" s="2" t="s">
        <v>3419</v>
      </c>
      <c r="E504" s="2" t="s">
        <v>3419</v>
      </c>
      <c r="F504" s="2" t="s">
        <v>3419</v>
      </c>
      <c r="G504" s="2" t="s">
        <v>3419</v>
      </c>
      <c r="H504" s="2" t="s">
        <v>3419</v>
      </c>
      <c r="I504" s="2" t="s">
        <v>3419</v>
      </c>
      <c r="J504" s="2" t="s">
        <v>3419</v>
      </c>
      <c r="K504" s="2" t="s">
        <v>3419</v>
      </c>
      <c r="L504" s="2" t="s">
        <v>3419</v>
      </c>
      <c r="M504" s="1" t="s">
        <v>3419</v>
      </c>
      <c r="N504" s="7" t="s">
        <v>1608</v>
      </c>
      <c r="O504" s="7" t="s">
        <v>1071</v>
      </c>
      <c r="P504" s="7"/>
      <c r="Q504" s="27"/>
      <c r="R504" s="63"/>
      <c r="S504" s="14"/>
      <c r="T504" s="6"/>
    </row>
    <row r="505" spans="1:20">
      <c r="A505" s="7">
        <v>498</v>
      </c>
      <c r="B505" s="7" t="s">
        <v>3419</v>
      </c>
      <c r="C505" s="7" t="s">
        <v>21</v>
      </c>
      <c r="D505" s="2" t="s">
        <v>3419</v>
      </c>
      <c r="E505" s="2" t="s">
        <v>3419</v>
      </c>
      <c r="F505" s="2" t="s">
        <v>3419</v>
      </c>
      <c r="G505" s="2" t="s">
        <v>3419</v>
      </c>
      <c r="H505" s="2" t="s">
        <v>3419</v>
      </c>
      <c r="I505" s="2" t="s">
        <v>3419</v>
      </c>
      <c r="J505" s="2" t="s">
        <v>3419</v>
      </c>
      <c r="K505" s="2" t="s">
        <v>3419</v>
      </c>
      <c r="L505" s="2" t="s">
        <v>3419</v>
      </c>
      <c r="M505" s="1" t="s">
        <v>3419</v>
      </c>
      <c r="N505" s="7" t="s">
        <v>1609</v>
      </c>
      <c r="O505" s="7" t="s">
        <v>21</v>
      </c>
      <c r="P505" s="7"/>
      <c r="Q505" s="27"/>
      <c r="R505" s="63"/>
      <c r="S505" s="14"/>
      <c r="T505" s="6"/>
    </row>
    <row r="506" spans="1:20">
      <c r="A506" s="7">
        <v>499</v>
      </c>
      <c r="B506" s="7" t="s">
        <v>3419</v>
      </c>
      <c r="C506" s="7" t="s">
        <v>1076</v>
      </c>
      <c r="D506" s="2" t="s">
        <v>3419</v>
      </c>
      <c r="E506" s="2" t="s">
        <v>3419</v>
      </c>
      <c r="F506" s="2" t="s">
        <v>3419</v>
      </c>
      <c r="G506" s="2" t="s">
        <v>3419</v>
      </c>
      <c r="H506" s="2" t="s">
        <v>3419</v>
      </c>
      <c r="I506" s="2" t="s">
        <v>3419</v>
      </c>
      <c r="J506" s="2" t="s">
        <v>3419</v>
      </c>
      <c r="K506" s="2" t="s">
        <v>3419</v>
      </c>
      <c r="L506" s="2" t="s">
        <v>3419</v>
      </c>
      <c r="M506" s="1" t="s">
        <v>3419</v>
      </c>
      <c r="N506" s="7" t="s">
        <v>727</v>
      </c>
      <c r="O506" s="7" t="s">
        <v>1076</v>
      </c>
      <c r="P506" s="7"/>
      <c r="Q506" s="27"/>
      <c r="R506" s="63"/>
      <c r="S506" s="14"/>
      <c r="T506" s="6"/>
    </row>
    <row r="507" spans="1:20">
      <c r="A507" s="7">
        <v>500</v>
      </c>
      <c r="B507" s="7" t="s">
        <v>3419</v>
      </c>
      <c r="C507" s="7" t="s">
        <v>15</v>
      </c>
      <c r="D507" s="2" t="s">
        <v>3419</v>
      </c>
      <c r="E507" s="2" t="s">
        <v>3419</v>
      </c>
      <c r="F507" s="2" t="s">
        <v>3419</v>
      </c>
      <c r="G507" s="2" t="s">
        <v>3419</v>
      </c>
      <c r="H507" s="2" t="s">
        <v>3419</v>
      </c>
      <c r="I507" s="2" t="s">
        <v>3419</v>
      </c>
      <c r="J507" s="2" t="s">
        <v>3419</v>
      </c>
      <c r="K507" s="2" t="s">
        <v>3419</v>
      </c>
      <c r="L507" s="2" t="s">
        <v>3419</v>
      </c>
      <c r="M507" s="1" t="s">
        <v>3419</v>
      </c>
      <c r="N507" s="7" t="s">
        <v>1610</v>
      </c>
      <c r="O507" s="7" t="s">
        <v>15</v>
      </c>
      <c r="P507" s="7"/>
      <c r="Q507" s="27"/>
      <c r="R507" s="63"/>
      <c r="S507" s="14"/>
      <c r="T507" s="6"/>
    </row>
    <row r="508" spans="1:20">
      <c r="A508" s="7">
        <v>501</v>
      </c>
      <c r="B508" s="7" t="s">
        <v>3419</v>
      </c>
      <c r="C508" s="7" t="s">
        <v>1077</v>
      </c>
      <c r="D508" s="2" t="s">
        <v>3419</v>
      </c>
      <c r="E508" s="2" t="s">
        <v>3419</v>
      </c>
      <c r="F508" s="2" t="s">
        <v>3419</v>
      </c>
      <c r="G508" s="2" t="s">
        <v>3419</v>
      </c>
      <c r="H508" s="2" t="s">
        <v>3419</v>
      </c>
      <c r="I508" s="2" t="s">
        <v>3419</v>
      </c>
      <c r="J508" s="2" t="s">
        <v>3419</v>
      </c>
      <c r="K508" s="2" t="s">
        <v>3419</v>
      </c>
      <c r="L508" s="2" t="s">
        <v>3419</v>
      </c>
      <c r="M508" s="1" t="s">
        <v>3419</v>
      </c>
      <c r="N508" s="7" t="s">
        <v>1611</v>
      </c>
      <c r="O508" s="7" t="s">
        <v>1077</v>
      </c>
      <c r="P508" s="7"/>
      <c r="Q508" s="27"/>
      <c r="R508" s="63"/>
      <c r="S508" s="14"/>
      <c r="T508" s="6"/>
    </row>
    <row r="509" spans="1:20">
      <c r="A509" s="7">
        <v>502</v>
      </c>
      <c r="B509" s="7" t="s">
        <v>3419</v>
      </c>
      <c r="C509" s="7" t="s">
        <v>1613</v>
      </c>
      <c r="D509" s="2" t="s">
        <v>3419</v>
      </c>
      <c r="E509" s="2" t="s">
        <v>3419</v>
      </c>
      <c r="F509" s="2" t="s">
        <v>3419</v>
      </c>
      <c r="G509" s="2" t="s">
        <v>3419</v>
      </c>
      <c r="H509" s="2" t="s">
        <v>3419</v>
      </c>
      <c r="I509" s="2" t="s">
        <v>3419</v>
      </c>
      <c r="J509" s="2" t="s">
        <v>3419</v>
      </c>
      <c r="K509" s="2" t="s">
        <v>3419</v>
      </c>
      <c r="L509" s="2" t="s">
        <v>3419</v>
      </c>
      <c r="M509" s="1" t="s">
        <v>3419</v>
      </c>
      <c r="N509" s="7" t="s">
        <v>1612</v>
      </c>
      <c r="O509" s="7" t="s">
        <v>1613</v>
      </c>
      <c r="P509" s="7"/>
      <c r="Q509" s="27"/>
      <c r="R509" s="63"/>
      <c r="S509" s="14"/>
      <c r="T509" s="6"/>
    </row>
    <row r="510" spans="1:20">
      <c r="A510" s="7">
        <v>503</v>
      </c>
      <c r="B510" s="7" t="s">
        <v>3419</v>
      </c>
      <c r="C510" s="7" t="s">
        <v>1615</v>
      </c>
      <c r="D510" s="2" t="s">
        <v>3419</v>
      </c>
      <c r="E510" s="2" t="s">
        <v>3419</v>
      </c>
      <c r="F510" s="2" t="s">
        <v>3419</v>
      </c>
      <c r="G510" s="2" t="s">
        <v>3419</v>
      </c>
      <c r="H510" s="2" t="s">
        <v>3419</v>
      </c>
      <c r="I510" s="2" t="s">
        <v>3419</v>
      </c>
      <c r="J510" s="2" t="s">
        <v>3419</v>
      </c>
      <c r="K510" s="2" t="s">
        <v>3419</v>
      </c>
      <c r="L510" s="2" t="s">
        <v>3419</v>
      </c>
      <c r="M510" s="1" t="s">
        <v>3419</v>
      </c>
      <c r="N510" s="7" t="s">
        <v>1614</v>
      </c>
      <c r="O510" s="7" t="s">
        <v>1615</v>
      </c>
      <c r="P510" s="7"/>
      <c r="Q510" s="27"/>
      <c r="R510" s="63"/>
      <c r="S510" s="14"/>
      <c r="T510" s="6"/>
    </row>
    <row r="511" spans="1:20">
      <c r="A511" s="7">
        <v>504</v>
      </c>
      <c r="B511" s="7" t="s">
        <v>3419</v>
      </c>
      <c r="C511" s="7" t="s">
        <v>1617</v>
      </c>
      <c r="D511" s="2" t="s">
        <v>3419</v>
      </c>
      <c r="E511" s="2" t="s">
        <v>3419</v>
      </c>
      <c r="F511" s="2" t="s">
        <v>3419</v>
      </c>
      <c r="G511" s="2" t="s">
        <v>3419</v>
      </c>
      <c r="H511" s="2" t="s">
        <v>3419</v>
      </c>
      <c r="I511" s="2" t="s">
        <v>3419</v>
      </c>
      <c r="J511" s="2" t="s">
        <v>3419</v>
      </c>
      <c r="K511" s="2" t="s">
        <v>3419</v>
      </c>
      <c r="L511" s="2" t="s">
        <v>3419</v>
      </c>
      <c r="M511" s="1" t="s">
        <v>3419</v>
      </c>
      <c r="N511" s="7" t="s">
        <v>1616</v>
      </c>
      <c r="O511" s="7" t="s">
        <v>1617</v>
      </c>
      <c r="P511" s="7"/>
      <c r="Q511" s="27"/>
      <c r="R511" s="63"/>
      <c r="S511" s="14"/>
      <c r="T511" s="6"/>
    </row>
    <row r="512" spans="1:20">
      <c r="A512" s="7">
        <v>505</v>
      </c>
      <c r="B512" s="7" t="s">
        <v>3419</v>
      </c>
      <c r="C512" s="7" t="s">
        <v>486</v>
      </c>
      <c r="D512" s="2" t="s">
        <v>3419</v>
      </c>
      <c r="E512" s="2" t="s">
        <v>3419</v>
      </c>
      <c r="F512" s="2" t="s">
        <v>3419</v>
      </c>
      <c r="G512" s="2" t="s">
        <v>3419</v>
      </c>
      <c r="H512" s="2" t="s">
        <v>3419</v>
      </c>
      <c r="I512" s="2" t="s">
        <v>3419</v>
      </c>
      <c r="J512" s="2" t="s">
        <v>3419</v>
      </c>
      <c r="K512" s="2" t="s">
        <v>3419</v>
      </c>
      <c r="L512" s="2" t="s">
        <v>3419</v>
      </c>
      <c r="M512" s="1" t="s">
        <v>3419</v>
      </c>
      <c r="N512" s="7" t="s">
        <v>1618</v>
      </c>
      <c r="O512" s="7" t="s">
        <v>486</v>
      </c>
      <c r="P512" s="7"/>
      <c r="Q512" s="27"/>
      <c r="R512" s="63"/>
      <c r="S512" s="14"/>
      <c r="T512" s="6"/>
    </row>
    <row r="513" spans="1:20">
      <c r="A513" s="7">
        <v>506</v>
      </c>
      <c r="B513" s="7" t="s">
        <v>3419</v>
      </c>
      <c r="C513" s="7" t="s">
        <v>496</v>
      </c>
      <c r="D513" s="2" t="s">
        <v>3419</v>
      </c>
      <c r="E513" s="2" t="s">
        <v>3419</v>
      </c>
      <c r="F513" s="2" t="s">
        <v>3419</v>
      </c>
      <c r="G513" s="2" t="s">
        <v>3419</v>
      </c>
      <c r="H513" s="2" t="s">
        <v>3419</v>
      </c>
      <c r="I513" s="2" t="s">
        <v>3419</v>
      </c>
      <c r="J513" s="2" t="s">
        <v>3419</v>
      </c>
      <c r="K513" s="2" t="s">
        <v>3419</v>
      </c>
      <c r="L513" s="2" t="s">
        <v>3419</v>
      </c>
      <c r="M513" s="1" t="s">
        <v>3419</v>
      </c>
      <c r="N513" s="7" t="s">
        <v>1619</v>
      </c>
      <c r="O513" s="7" t="s">
        <v>496</v>
      </c>
      <c r="P513" s="7"/>
      <c r="Q513" s="27"/>
      <c r="R513" s="63"/>
      <c r="S513" s="14"/>
      <c r="T513" s="6"/>
    </row>
    <row r="514" spans="1:20">
      <c r="A514" s="7">
        <v>507</v>
      </c>
      <c r="B514" s="7" t="s">
        <v>3419</v>
      </c>
      <c r="C514" s="7" t="s">
        <v>1621</v>
      </c>
      <c r="D514" s="2" t="s">
        <v>3419</v>
      </c>
      <c r="E514" s="2" t="s">
        <v>3419</v>
      </c>
      <c r="F514" s="2" t="s">
        <v>3419</v>
      </c>
      <c r="G514" s="2" t="s">
        <v>3419</v>
      </c>
      <c r="H514" s="2" t="s">
        <v>3419</v>
      </c>
      <c r="I514" s="2" t="s">
        <v>3419</v>
      </c>
      <c r="J514" s="2" t="s">
        <v>3419</v>
      </c>
      <c r="K514" s="2" t="s">
        <v>3419</v>
      </c>
      <c r="L514" s="2" t="s">
        <v>3419</v>
      </c>
      <c r="M514" s="1" t="s">
        <v>3419</v>
      </c>
      <c r="N514" s="7" t="s">
        <v>1620</v>
      </c>
      <c r="O514" s="7" t="s">
        <v>1621</v>
      </c>
      <c r="P514" s="7"/>
      <c r="Q514" s="27"/>
      <c r="R514" s="63"/>
      <c r="S514" s="14"/>
      <c r="T514" s="6"/>
    </row>
    <row r="515" spans="1:20">
      <c r="A515" s="7">
        <v>508</v>
      </c>
      <c r="B515" s="7" t="s">
        <v>6365</v>
      </c>
      <c r="C515" s="1" t="s">
        <v>801</v>
      </c>
      <c r="D515" s="2" t="s">
        <v>3419</v>
      </c>
      <c r="E515" s="2" t="s">
        <v>3419</v>
      </c>
      <c r="F515" s="2" t="s">
        <v>3419</v>
      </c>
      <c r="G515" s="2" t="s">
        <v>3419</v>
      </c>
      <c r="H515" s="2" t="s">
        <v>3419</v>
      </c>
      <c r="I515" s="2" t="s">
        <v>3419</v>
      </c>
      <c r="J515" s="2" t="s">
        <v>3419</v>
      </c>
      <c r="K515" s="2" t="s">
        <v>3419</v>
      </c>
      <c r="L515" s="2" t="s">
        <v>3419</v>
      </c>
      <c r="M515" s="1" t="s">
        <v>3419</v>
      </c>
      <c r="N515" s="73" t="s">
        <v>790</v>
      </c>
      <c r="O515" s="1" t="s">
        <v>801</v>
      </c>
      <c r="P515" s="17" t="s">
        <v>1622</v>
      </c>
      <c r="Q515" s="27"/>
      <c r="R515" s="27"/>
      <c r="S515" s="27"/>
      <c r="T515" s="6"/>
    </row>
    <row r="516" spans="1:20">
      <c r="A516" s="7">
        <v>509</v>
      </c>
      <c r="B516" s="7" t="s">
        <v>6366</v>
      </c>
      <c r="C516" s="1" t="s">
        <v>802</v>
      </c>
      <c r="D516" s="2" t="s">
        <v>3419</v>
      </c>
      <c r="E516" s="2" t="s">
        <v>3419</v>
      </c>
      <c r="F516" s="2" t="s">
        <v>3419</v>
      </c>
      <c r="G516" s="2" t="s">
        <v>3419</v>
      </c>
      <c r="H516" s="2" t="s">
        <v>3419</v>
      </c>
      <c r="I516" s="2" t="s">
        <v>3419</v>
      </c>
      <c r="J516" s="2" t="s">
        <v>3419</v>
      </c>
      <c r="K516" s="2" t="s">
        <v>3419</v>
      </c>
      <c r="L516" s="2" t="s">
        <v>3419</v>
      </c>
      <c r="M516" s="1" t="s">
        <v>3419</v>
      </c>
      <c r="N516" s="74" t="s">
        <v>791</v>
      </c>
      <c r="O516" s="1" t="s">
        <v>802</v>
      </c>
      <c r="P516" s="17" t="s">
        <v>1622</v>
      </c>
      <c r="Q516" s="27"/>
      <c r="R516" s="27"/>
      <c r="S516" s="27"/>
      <c r="T516" s="6"/>
    </row>
    <row r="517" spans="1:20">
      <c r="A517" s="7">
        <v>510</v>
      </c>
      <c r="B517" s="7" t="s">
        <v>6367</v>
      </c>
      <c r="C517" s="1" t="s">
        <v>0</v>
      </c>
      <c r="D517" s="2" t="s">
        <v>3419</v>
      </c>
      <c r="E517" s="2" t="s">
        <v>3419</v>
      </c>
      <c r="F517" s="2" t="s">
        <v>3419</v>
      </c>
      <c r="G517" s="2" t="s">
        <v>3419</v>
      </c>
      <c r="H517" s="2" t="s">
        <v>3419</v>
      </c>
      <c r="I517" s="2" t="s">
        <v>3419</v>
      </c>
      <c r="J517" s="2" t="s">
        <v>3419</v>
      </c>
      <c r="K517" s="2" t="s">
        <v>3419</v>
      </c>
      <c r="L517" s="2" t="s">
        <v>3419</v>
      </c>
      <c r="M517" s="1" t="s">
        <v>3419</v>
      </c>
      <c r="N517" s="73" t="s">
        <v>792</v>
      </c>
      <c r="O517" s="1" t="s">
        <v>0</v>
      </c>
      <c r="P517" s="17" t="s">
        <v>1622</v>
      </c>
      <c r="Q517" s="27"/>
      <c r="R517" s="27"/>
      <c r="S517" s="27"/>
      <c r="T517" s="6"/>
    </row>
    <row r="518" spans="1:20">
      <c r="A518" s="7">
        <v>511</v>
      </c>
      <c r="B518" s="7" t="s">
        <v>6367</v>
      </c>
      <c r="C518" s="1" t="s">
        <v>1079</v>
      </c>
      <c r="D518" s="2" t="s">
        <v>3419</v>
      </c>
      <c r="E518" s="2" t="s">
        <v>3419</v>
      </c>
      <c r="F518" s="2" t="s">
        <v>3419</v>
      </c>
      <c r="G518" s="2" t="s">
        <v>3419</v>
      </c>
      <c r="H518" s="2" t="s">
        <v>3419</v>
      </c>
      <c r="I518" s="2" t="s">
        <v>3419</v>
      </c>
      <c r="J518" s="2" t="s">
        <v>3419</v>
      </c>
      <c r="K518" s="2" t="s">
        <v>3419</v>
      </c>
      <c r="L518" s="2" t="s">
        <v>3419</v>
      </c>
      <c r="M518" s="1" t="s">
        <v>3419</v>
      </c>
      <c r="N518" s="73" t="s">
        <v>792</v>
      </c>
      <c r="O518" s="1" t="s">
        <v>1079</v>
      </c>
      <c r="P518" s="17" t="s">
        <v>1622</v>
      </c>
      <c r="Q518" s="27"/>
      <c r="R518" s="27"/>
      <c r="S518" s="27"/>
      <c r="T518" s="6"/>
    </row>
    <row r="519" spans="1:20">
      <c r="A519" s="7">
        <v>512</v>
      </c>
      <c r="B519" s="7" t="s">
        <v>6367</v>
      </c>
      <c r="C519" s="1" t="s">
        <v>226</v>
      </c>
      <c r="D519" s="2" t="s">
        <v>3419</v>
      </c>
      <c r="E519" s="2" t="s">
        <v>3419</v>
      </c>
      <c r="F519" s="2" t="s">
        <v>3419</v>
      </c>
      <c r="G519" s="2" t="s">
        <v>3419</v>
      </c>
      <c r="H519" s="2" t="s">
        <v>3419</v>
      </c>
      <c r="I519" s="2" t="s">
        <v>3419</v>
      </c>
      <c r="J519" s="2" t="s">
        <v>3419</v>
      </c>
      <c r="K519" s="2" t="s">
        <v>3419</v>
      </c>
      <c r="L519" s="2" t="s">
        <v>3419</v>
      </c>
      <c r="M519" s="1" t="s">
        <v>3419</v>
      </c>
      <c r="N519" s="73" t="s">
        <v>792</v>
      </c>
      <c r="O519" s="1" t="s">
        <v>226</v>
      </c>
      <c r="P519" s="17" t="s">
        <v>1622</v>
      </c>
      <c r="Q519" s="27"/>
      <c r="R519" s="27"/>
      <c r="S519" s="27"/>
      <c r="T519" s="6"/>
    </row>
    <row r="520" spans="1:20">
      <c r="A520" s="7">
        <v>513</v>
      </c>
      <c r="B520" s="7" t="s">
        <v>6367</v>
      </c>
      <c r="C520" s="1" t="s">
        <v>1080</v>
      </c>
      <c r="D520" s="2" t="s">
        <v>3419</v>
      </c>
      <c r="E520" s="2" t="s">
        <v>3419</v>
      </c>
      <c r="F520" s="2" t="s">
        <v>3419</v>
      </c>
      <c r="G520" s="2" t="s">
        <v>3419</v>
      </c>
      <c r="H520" s="2" t="s">
        <v>3419</v>
      </c>
      <c r="I520" s="2" t="s">
        <v>3419</v>
      </c>
      <c r="J520" s="2" t="s">
        <v>3419</v>
      </c>
      <c r="K520" s="2" t="s">
        <v>3419</v>
      </c>
      <c r="L520" s="2" t="s">
        <v>3419</v>
      </c>
      <c r="M520" s="1" t="s">
        <v>3419</v>
      </c>
      <c r="N520" s="73" t="s">
        <v>792</v>
      </c>
      <c r="O520" s="1" t="s">
        <v>1080</v>
      </c>
      <c r="P520" s="17" t="s">
        <v>1622</v>
      </c>
      <c r="Q520" s="27"/>
      <c r="R520" s="27"/>
      <c r="S520" s="27"/>
      <c r="T520" s="6"/>
    </row>
    <row r="521" spans="1:20">
      <c r="A521" s="7">
        <v>514</v>
      </c>
      <c r="B521" s="7" t="s">
        <v>6367</v>
      </c>
      <c r="C521" s="1" t="s">
        <v>695</v>
      </c>
      <c r="D521" s="2" t="s">
        <v>3419</v>
      </c>
      <c r="E521" s="2" t="s">
        <v>3419</v>
      </c>
      <c r="F521" s="2" t="s">
        <v>3419</v>
      </c>
      <c r="G521" s="2" t="s">
        <v>3419</v>
      </c>
      <c r="H521" s="2" t="s">
        <v>3419</v>
      </c>
      <c r="I521" s="2" t="s">
        <v>3419</v>
      </c>
      <c r="J521" s="2" t="s">
        <v>3419</v>
      </c>
      <c r="K521" s="2" t="s">
        <v>3419</v>
      </c>
      <c r="L521" s="2" t="s">
        <v>3419</v>
      </c>
      <c r="M521" s="1" t="s">
        <v>3419</v>
      </c>
      <c r="N521" s="73" t="s">
        <v>792</v>
      </c>
      <c r="O521" s="1" t="s">
        <v>695</v>
      </c>
      <c r="P521" s="17" t="s">
        <v>1622</v>
      </c>
      <c r="Q521" s="27"/>
      <c r="R521" s="27"/>
      <c r="S521" s="27"/>
      <c r="T521" s="6"/>
    </row>
    <row r="522" spans="1:20">
      <c r="A522" s="7">
        <v>515</v>
      </c>
      <c r="B522" s="7" t="s">
        <v>6367</v>
      </c>
      <c r="C522" s="1" t="s">
        <v>1081</v>
      </c>
      <c r="D522" s="2" t="s">
        <v>3419</v>
      </c>
      <c r="E522" s="2" t="s">
        <v>3419</v>
      </c>
      <c r="F522" s="2" t="s">
        <v>3419</v>
      </c>
      <c r="G522" s="2" t="s">
        <v>3419</v>
      </c>
      <c r="H522" s="2" t="s">
        <v>3419</v>
      </c>
      <c r="I522" s="2" t="s">
        <v>3419</v>
      </c>
      <c r="J522" s="2" t="s">
        <v>3419</v>
      </c>
      <c r="K522" s="2" t="s">
        <v>3419</v>
      </c>
      <c r="L522" s="2" t="s">
        <v>3419</v>
      </c>
      <c r="M522" s="1" t="s">
        <v>3419</v>
      </c>
      <c r="N522" s="73" t="s">
        <v>792</v>
      </c>
      <c r="O522" s="1" t="s">
        <v>1081</v>
      </c>
      <c r="P522" s="17" t="s">
        <v>1622</v>
      </c>
      <c r="Q522" s="27"/>
      <c r="R522" s="27"/>
      <c r="S522" s="27"/>
      <c r="T522" s="6"/>
    </row>
    <row r="523" spans="1:20">
      <c r="A523" s="7">
        <v>516</v>
      </c>
      <c r="B523" s="7" t="s">
        <v>6367</v>
      </c>
      <c r="C523" s="1" t="s">
        <v>377</v>
      </c>
      <c r="D523" s="2" t="s">
        <v>3419</v>
      </c>
      <c r="E523" s="2" t="s">
        <v>3419</v>
      </c>
      <c r="F523" s="2" t="s">
        <v>3419</v>
      </c>
      <c r="G523" s="2" t="s">
        <v>3419</v>
      </c>
      <c r="H523" s="2" t="s">
        <v>3419</v>
      </c>
      <c r="I523" s="2" t="s">
        <v>3419</v>
      </c>
      <c r="J523" s="2" t="s">
        <v>3419</v>
      </c>
      <c r="K523" s="2" t="s">
        <v>3419</v>
      </c>
      <c r="L523" s="2" t="s">
        <v>3419</v>
      </c>
      <c r="M523" s="1" t="s">
        <v>3419</v>
      </c>
      <c r="N523" s="73" t="s">
        <v>792</v>
      </c>
      <c r="O523" s="1" t="s">
        <v>377</v>
      </c>
      <c r="P523" s="17" t="s">
        <v>1622</v>
      </c>
      <c r="Q523" s="27"/>
      <c r="R523" s="27"/>
      <c r="S523" s="27"/>
      <c r="T523" s="6"/>
    </row>
    <row r="524" spans="1:20">
      <c r="A524" s="7">
        <v>517</v>
      </c>
      <c r="B524" s="7" t="s">
        <v>6367</v>
      </c>
      <c r="C524" s="1" t="s">
        <v>872</v>
      </c>
      <c r="D524" s="2" t="s">
        <v>3419</v>
      </c>
      <c r="E524" s="2" t="s">
        <v>3419</v>
      </c>
      <c r="F524" s="2" t="s">
        <v>3419</v>
      </c>
      <c r="G524" s="2" t="s">
        <v>3419</v>
      </c>
      <c r="H524" s="2" t="s">
        <v>3419</v>
      </c>
      <c r="I524" s="2" t="s">
        <v>3419</v>
      </c>
      <c r="J524" s="2" t="s">
        <v>3419</v>
      </c>
      <c r="K524" s="2" t="s">
        <v>3419</v>
      </c>
      <c r="L524" s="2" t="s">
        <v>3419</v>
      </c>
      <c r="M524" s="1" t="s">
        <v>3419</v>
      </c>
      <c r="N524" s="73" t="s">
        <v>792</v>
      </c>
      <c r="O524" s="1" t="s">
        <v>872</v>
      </c>
      <c r="P524" s="17" t="s">
        <v>1622</v>
      </c>
      <c r="Q524" s="27"/>
      <c r="R524" s="27"/>
      <c r="S524" s="27"/>
      <c r="T524" s="6"/>
    </row>
    <row r="525" spans="1:20">
      <c r="A525" s="7">
        <v>518</v>
      </c>
      <c r="B525" s="7" t="s">
        <v>6367</v>
      </c>
      <c r="C525" s="1" t="s">
        <v>1007</v>
      </c>
      <c r="D525" s="2" t="s">
        <v>3419</v>
      </c>
      <c r="E525" s="2" t="s">
        <v>3419</v>
      </c>
      <c r="F525" s="2" t="s">
        <v>3419</v>
      </c>
      <c r="G525" s="2" t="s">
        <v>3419</v>
      </c>
      <c r="H525" s="2" t="s">
        <v>3419</v>
      </c>
      <c r="I525" s="2" t="s">
        <v>3419</v>
      </c>
      <c r="J525" s="2" t="s">
        <v>3419</v>
      </c>
      <c r="K525" s="2" t="s">
        <v>3419</v>
      </c>
      <c r="L525" s="2" t="s">
        <v>3419</v>
      </c>
      <c r="M525" s="1" t="s">
        <v>3419</v>
      </c>
      <c r="N525" s="73" t="s">
        <v>792</v>
      </c>
      <c r="O525" s="1" t="s">
        <v>1007</v>
      </c>
      <c r="P525" s="17" t="s">
        <v>1622</v>
      </c>
      <c r="Q525" s="27"/>
      <c r="R525" s="27"/>
      <c r="S525" s="27"/>
      <c r="T525" s="6"/>
    </row>
    <row r="526" spans="1:20">
      <c r="A526" s="7">
        <v>519</v>
      </c>
      <c r="B526" s="7" t="s">
        <v>6367</v>
      </c>
      <c r="C526" s="1" t="s">
        <v>1008</v>
      </c>
      <c r="D526" s="2" t="s">
        <v>3419</v>
      </c>
      <c r="E526" s="2" t="s">
        <v>3419</v>
      </c>
      <c r="F526" s="2" t="s">
        <v>3419</v>
      </c>
      <c r="G526" s="2" t="s">
        <v>3419</v>
      </c>
      <c r="H526" s="2" t="s">
        <v>3419</v>
      </c>
      <c r="I526" s="2" t="s">
        <v>3419</v>
      </c>
      <c r="J526" s="2" t="s">
        <v>3419</v>
      </c>
      <c r="K526" s="2" t="s">
        <v>3419</v>
      </c>
      <c r="L526" s="2" t="s">
        <v>3419</v>
      </c>
      <c r="M526" s="1" t="s">
        <v>3419</v>
      </c>
      <c r="N526" s="73" t="s">
        <v>792</v>
      </c>
      <c r="O526" s="1" t="s">
        <v>1008</v>
      </c>
      <c r="P526" s="17" t="s">
        <v>1622</v>
      </c>
      <c r="Q526" s="27"/>
      <c r="R526" s="27"/>
      <c r="S526" s="27"/>
      <c r="T526" s="6"/>
    </row>
    <row r="527" spans="1:20">
      <c r="A527" s="7">
        <v>520</v>
      </c>
      <c r="B527" s="7" t="s">
        <v>6367</v>
      </c>
      <c r="C527" s="1" t="s">
        <v>1623</v>
      </c>
      <c r="D527" s="2" t="s">
        <v>3419</v>
      </c>
      <c r="E527" s="2" t="s">
        <v>3419</v>
      </c>
      <c r="F527" s="2" t="s">
        <v>3419</v>
      </c>
      <c r="G527" s="2" t="s">
        <v>3419</v>
      </c>
      <c r="H527" s="2" t="s">
        <v>3419</v>
      </c>
      <c r="I527" s="2" t="s">
        <v>3419</v>
      </c>
      <c r="J527" s="2" t="s">
        <v>3419</v>
      </c>
      <c r="K527" s="2" t="s">
        <v>3419</v>
      </c>
      <c r="L527" s="2" t="s">
        <v>3419</v>
      </c>
      <c r="M527" s="1" t="s">
        <v>3419</v>
      </c>
      <c r="N527" s="73" t="s">
        <v>792</v>
      </c>
      <c r="O527" s="1" t="s">
        <v>1623</v>
      </c>
      <c r="P527" s="17" t="s">
        <v>1622</v>
      </c>
      <c r="Q527" s="27"/>
      <c r="R527" s="27"/>
      <c r="S527" s="27"/>
      <c r="T527" s="6"/>
    </row>
    <row r="528" spans="1:20">
      <c r="A528" s="7">
        <v>521</v>
      </c>
      <c r="B528" s="7" t="s">
        <v>6367</v>
      </c>
      <c r="C528" s="1" t="s">
        <v>1624</v>
      </c>
      <c r="D528" s="2" t="s">
        <v>3419</v>
      </c>
      <c r="E528" s="2" t="s">
        <v>3419</v>
      </c>
      <c r="F528" s="2" t="s">
        <v>3419</v>
      </c>
      <c r="G528" s="2" t="s">
        <v>3419</v>
      </c>
      <c r="H528" s="2" t="s">
        <v>3419</v>
      </c>
      <c r="I528" s="2" t="s">
        <v>3419</v>
      </c>
      <c r="J528" s="2" t="s">
        <v>3419</v>
      </c>
      <c r="K528" s="2" t="s">
        <v>3419</v>
      </c>
      <c r="L528" s="2" t="s">
        <v>3419</v>
      </c>
      <c r="M528" s="1" t="s">
        <v>3419</v>
      </c>
      <c r="N528" s="73" t="s">
        <v>792</v>
      </c>
      <c r="O528" s="1" t="s">
        <v>1624</v>
      </c>
      <c r="P528" s="17" t="s">
        <v>1622</v>
      </c>
      <c r="Q528" s="27"/>
      <c r="R528" s="27"/>
      <c r="S528" s="27"/>
      <c r="T528" s="6"/>
    </row>
    <row r="529" spans="1:20">
      <c r="A529" s="7">
        <v>522</v>
      </c>
      <c r="B529" s="7" t="s">
        <v>6367</v>
      </c>
      <c r="C529" s="1" t="s">
        <v>1625</v>
      </c>
      <c r="D529" s="2" t="s">
        <v>3419</v>
      </c>
      <c r="E529" s="2" t="s">
        <v>3419</v>
      </c>
      <c r="F529" s="2" t="s">
        <v>3419</v>
      </c>
      <c r="G529" s="2" t="s">
        <v>3419</v>
      </c>
      <c r="H529" s="2" t="s">
        <v>3419</v>
      </c>
      <c r="I529" s="2" t="s">
        <v>3419</v>
      </c>
      <c r="J529" s="2" t="s">
        <v>3419</v>
      </c>
      <c r="K529" s="2" t="s">
        <v>3419</v>
      </c>
      <c r="L529" s="2" t="s">
        <v>3419</v>
      </c>
      <c r="M529" s="1" t="s">
        <v>3419</v>
      </c>
      <c r="N529" s="73" t="s">
        <v>792</v>
      </c>
      <c r="O529" s="1" t="s">
        <v>1625</v>
      </c>
      <c r="P529" s="17" t="s">
        <v>1622</v>
      </c>
      <c r="Q529" s="27"/>
      <c r="R529" s="27"/>
      <c r="S529" s="27"/>
      <c r="T529" s="6"/>
    </row>
    <row r="530" spans="1:20">
      <c r="A530" s="7">
        <v>523</v>
      </c>
      <c r="B530" s="7" t="s">
        <v>6367</v>
      </c>
      <c r="C530" s="1" t="s">
        <v>1626</v>
      </c>
      <c r="D530" s="2" t="s">
        <v>3419</v>
      </c>
      <c r="E530" s="2" t="s">
        <v>3419</v>
      </c>
      <c r="F530" s="2" t="s">
        <v>3419</v>
      </c>
      <c r="G530" s="2" t="s">
        <v>3419</v>
      </c>
      <c r="H530" s="2" t="s">
        <v>3419</v>
      </c>
      <c r="I530" s="2" t="s">
        <v>3419</v>
      </c>
      <c r="J530" s="2" t="s">
        <v>3419</v>
      </c>
      <c r="K530" s="2" t="s">
        <v>3419</v>
      </c>
      <c r="L530" s="2" t="s">
        <v>3419</v>
      </c>
      <c r="M530" s="1" t="s">
        <v>3419</v>
      </c>
      <c r="N530" s="73" t="s">
        <v>792</v>
      </c>
      <c r="O530" s="1" t="s">
        <v>1626</v>
      </c>
      <c r="P530" s="17" t="s">
        <v>1622</v>
      </c>
      <c r="Q530" s="27"/>
      <c r="R530" s="27"/>
      <c r="S530" s="27"/>
      <c r="T530" s="6"/>
    </row>
    <row r="531" spans="1:20">
      <c r="A531" s="7">
        <v>524</v>
      </c>
      <c r="B531" s="7" t="s">
        <v>6367</v>
      </c>
      <c r="C531" s="1" t="s">
        <v>1627</v>
      </c>
      <c r="D531" s="2" t="s">
        <v>3419</v>
      </c>
      <c r="E531" s="2" t="s">
        <v>3419</v>
      </c>
      <c r="F531" s="2" t="s">
        <v>3419</v>
      </c>
      <c r="G531" s="2" t="s">
        <v>3419</v>
      </c>
      <c r="H531" s="2" t="s">
        <v>3419</v>
      </c>
      <c r="I531" s="2" t="s">
        <v>3419</v>
      </c>
      <c r="J531" s="2" t="s">
        <v>3419</v>
      </c>
      <c r="K531" s="2" t="s">
        <v>3419</v>
      </c>
      <c r="L531" s="2" t="s">
        <v>3419</v>
      </c>
      <c r="M531" s="1" t="s">
        <v>3419</v>
      </c>
      <c r="N531" s="73" t="s">
        <v>792</v>
      </c>
      <c r="O531" s="1" t="s">
        <v>1627</v>
      </c>
      <c r="P531" s="17" t="s">
        <v>1622</v>
      </c>
      <c r="Q531" s="27"/>
      <c r="R531" s="27"/>
      <c r="S531" s="27"/>
      <c r="T531" s="6"/>
    </row>
    <row r="532" spans="1:20">
      <c r="A532" s="7">
        <v>525</v>
      </c>
      <c r="B532" s="7" t="s">
        <v>6367</v>
      </c>
      <c r="C532" s="1" t="s">
        <v>1628</v>
      </c>
      <c r="D532" s="2" t="s">
        <v>3419</v>
      </c>
      <c r="E532" s="2" t="s">
        <v>3419</v>
      </c>
      <c r="F532" s="2" t="s">
        <v>3419</v>
      </c>
      <c r="G532" s="2" t="s">
        <v>3419</v>
      </c>
      <c r="H532" s="2" t="s">
        <v>3419</v>
      </c>
      <c r="I532" s="2" t="s">
        <v>3419</v>
      </c>
      <c r="J532" s="2" t="s">
        <v>3419</v>
      </c>
      <c r="K532" s="2" t="s">
        <v>3419</v>
      </c>
      <c r="L532" s="2" t="s">
        <v>3419</v>
      </c>
      <c r="M532" s="1" t="s">
        <v>3419</v>
      </c>
      <c r="N532" s="73" t="s">
        <v>792</v>
      </c>
      <c r="O532" s="1" t="s">
        <v>1628</v>
      </c>
      <c r="P532" s="17" t="s">
        <v>1622</v>
      </c>
      <c r="Q532" s="27"/>
      <c r="R532" s="27"/>
      <c r="S532" s="27"/>
      <c r="T532" s="6"/>
    </row>
    <row r="533" spans="1:20">
      <c r="A533" s="7">
        <v>526</v>
      </c>
      <c r="B533" s="7" t="s">
        <v>6367</v>
      </c>
      <c r="C533" s="1" t="s">
        <v>1629</v>
      </c>
      <c r="D533" s="2" t="s">
        <v>3419</v>
      </c>
      <c r="E533" s="2" t="s">
        <v>3419</v>
      </c>
      <c r="F533" s="2" t="s">
        <v>3419</v>
      </c>
      <c r="G533" s="2" t="s">
        <v>3419</v>
      </c>
      <c r="H533" s="2" t="s">
        <v>3419</v>
      </c>
      <c r="I533" s="2" t="s">
        <v>3419</v>
      </c>
      <c r="J533" s="2" t="s">
        <v>3419</v>
      </c>
      <c r="K533" s="2" t="s">
        <v>3419</v>
      </c>
      <c r="L533" s="2" t="s">
        <v>3419</v>
      </c>
      <c r="M533" s="1" t="s">
        <v>3419</v>
      </c>
      <c r="N533" s="73" t="s">
        <v>792</v>
      </c>
      <c r="O533" s="1" t="s">
        <v>1629</v>
      </c>
      <c r="P533" s="17" t="s">
        <v>1622</v>
      </c>
      <c r="Q533" s="27"/>
      <c r="R533" s="27"/>
      <c r="S533" s="27"/>
      <c r="T533" s="6"/>
    </row>
    <row r="534" spans="1:20">
      <c r="A534" s="7">
        <v>527</v>
      </c>
      <c r="B534" s="7" t="s">
        <v>6367</v>
      </c>
      <c r="C534" s="1" t="s">
        <v>1630</v>
      </c>
      <c r="D534" s="2" t="s">
        <v>3419</v>
      </c>
      <c r="E534" s="2" t="s">
        <v>3419</v>
      </c>
      <c r="F534" s="2" t="s">
        <v>3419</v>
      </c>
      <c r="G534" s="2" t="s">
        <v>3419</v>
      </c>
      <c r="H534" s="2" t="s">
        <v>3419</v>
      </c>
      <c r="I534" s="2" t="s">
        <v>3419</v>
      </c>
      <c r="J534" s="2" t="s">
        <v>3419</v>
      </c>
      <c r="K534" s="2" t="s">
        <v>3419</v>
      </c>
      <c r="L534" s="2" t="s">
        <v>3419</v>
      </c>
      <c r="M534" s="1" t="s">
        <v>3419</v>
      </c>
      <c r="N534" s="73" t="s">
        <v>792</v>
      </c>
      <c r="O534" s="1" t="s">
        <v>1630</v>
      </c>
      <c r="P534" s="17" t="s">
        <v>1622</v>
      </c>
      <c r="Q534" s="27"/>
      <c r="R534" s="27"/>
      <c r="S534" s="27"/>
      <c r="T534" s="6"/>
    </row>
    <row r="535" spans="1:20">
      <c r="A535" s="7">
        <v>528</v>
      </c>
      <c r="B535" s="7" t="s">
        <v>6367</v>
      </c>
      <c r="C535" s="1" t="s">
        <v>3</v>
      </c>
      <c r="D535" s="2" t="s">
        <v>3419</v>
      </c>
      <c r="E535" s="2" t="s">
        <v>3419</v>
      </c>
      <c r="F535" s="2" t="s">
        <v>3419</v>
      </c>
      <c r="G535" s="2" t="s">
        <v>3419</v>
      </c>
      <c r="H535" s="2" t="s">
        <v>3419</v>
      </c>
      <c r="I535" s="2" t="s">
        <v>3419</v>
      </c>
      <c r="J535" s="2" t="s">
        <v>3419</v>
      </c>
      <c r="K535" s="2" t="s">
        <v>3419</v>
      </c>
      <c r="L535" s="2" t="s">
        <v>3419</v>
      </c>
      <c r="M535" s="1" t="s">
        <v>3419</v>
      </c>
      <c r="N535" s="73" t="s">
        <v>792</v>
      </c>
      <c r="O535" s="1" t="s">
        <v>3</v>
      </c>
      <c r="P535" s="17" t="s">
        <v>1622</v>
      </c>
      <c r="Q535" s="27"/>
      <c r="R535" s="27"/>
      <c r="S535" s="27"/>
      <c r="T535" s="6"/>
    </row>
    <row r="536" spans="1:20">
      <c r="A536" s="7">
        <v>529</v>
      </c>
      <c r="B536" s="7" t="s">
        <v>6367</v>
      </c>
      <c r="C536" s="1" t="s">
        <v>224</v>
      </c>
      <c r="D536" s="2" t="s">
        <v>3419</v>
      </c>
      <c r="E536" s="2" t="s">
        <v>3419</v>
      </c>
      <c r="F536" s="2" t="s">
        <v>3419</v>
      </c>
      <c r="G536" s="2" t="s">
        <v>3419</v>
      </c>
      <c r="H536" s="2" t="s">
        <v>3419</v>
      </c>
      <c r="I536" s="2" t="s">
        <v>3419</v>
      </c>
      <c r="J536" s="2" t="s">
        <v>3419</v>
      </c>
      <c r="K536" s="2" t="s">
        <v>3419</v>
      </c>
      <c r="L536" s="2" t="s">
        <v>3419</v>
      </c>
      <c r="M536" s="1" t="s">
        <v>3419</v>
      </c>
      <c r="N536" s="73" t="s">
        <v>792</v>
      </c>
      <c r="O536" s="1" t="s">
        <v>224</v>
      </c>
      <c r="P536" s="17" t="s">
        <v>1622</v>
      </c>
      <c r="Q536" s="27"/>
      <c r="R536" s="27"/>
      <c r="S536" s="27"/>
      <c r="T536" s="6"/>
    </row>
    <row r="537" spans="1:20">
      <c r="A537" s="7">
        <v>530</v>
      </c>
      <c r="B537" s="7" t="s">
        <v>6367</v>
      </c>
      <c r="C537" s="1" t="s">
        <v>687</v>
      </c>
      <c r="D537" s="2" t="s">
        <v>3419</v>
      </c>
      <c r="E537" s="2" t="s">
        <v>3419</v>
      </c>
      <c r="F537" s="2" t="s">
        <v>3419</v>
      </c>
      <c r="G537" s="2" t="s">
        <v>3419</v>
      </c>
      <c r="H537" s="2" t="s">
        <v>3419</v>
      </c>
      <c r="I537" s="2" t="s">
        <v>3419</v>
      </c>
      <c r="J537" s="2" t="s">
        <v>3419</v>
      </c>
      <c r="K537" s="2" t="s">
        <v>3419</v>
      </c>
      <c r="L537" s="2" t="s">
        <v>3419</v>
      </c>
      <c r="M537" s="1" t="s">
        <v>3419</v>
      </c>
      <c r="N537" s="73" t="s">
        <v>792</v>
      </c>
      <c r="O537" s="1" t="s">
        <v>687</v>
      </c>
      <c r="P537" s="17" t="s">
        <v>1622</v>
      </c>
      <c r="Q537" s="27"/>
      <c r="R537" s="27"/>
      <c r="S537" s="27"/>
      <c r="T537" s="6"/>
    </row>
    <row r="538" spans="1:20">
      <c r="A538" s="7">
        <v>531</v>
      </c>
      <c r="B538" s="7" t="s">
        <v>6367</v>
      </c>
      <c r="C538" s="1" t="s">
        <v>163</v>
      </c>
      <c r="D538" s="2" t="s">
        <v>3419</v>
      </c>
      <c r="E538" s="2" t="s">
        <v>3419</v>
      </c>
      <c r="F538" s="2" t="s">
        <v>3419</v>
      </c>
      <c r="G538" s="2" t="s">
        <v>3419</v>
      </c>
      <c r="H538" s="2" t="s">
        <v>3419</v>
      </c>
      <c r="I538" s="2" t="s">
        <v>3419</v>
      </c>
      <c r="J538" s="2" t="s">
        <v>3419</v>
      </c>
      <c r="K538" s="2" t="s">
        <v>3419</v>
      </c>
      <c r="L538" s="2" t="s">
        <v>3419</v>
      </c>
      <c r="M538" s="1" t="s">
        <v>3419</v>
      </c>
      <c r="N538" s="73" t="s">
        <v>792</v>
      </c>
      <c r="O538" s="1" t="s">
        <v>163</v>
      </c>
      <c r="P538" s="17" t="s">
        <v>1622</v>
      </c>
      <c r="Q538" s="27"/>
      <c r="R538" s="27"/>
      <c r="S538" s="27"/>
      <c r="T538" s="6"/>
    </row>
    <row r="539" spans="1:20">
      <c r="A539" s="7">
        <v>532</v>
      </c>
      <c r="B539" s="7" t="s">
        <v>6367</v>
      </c>
      <c r="C539" s="1" t="s">
        <v>1631</v>
      </c>
      <c r="D539" s="2" t="s">
        <v>3419</v>
      </c>
      <c r="E539" s="2" t="s">
        <v>3419</v>
      </c>
      <c r="F539" s="2" t="s">
        <v>3419</v>
      </c>
      <c r="G539" s="2" t="s">
        <v>3419</v>
      </c>
      <c r="H539" s="2" t="s">
        <v>3419</v>
      </c>
      <c r="I539" s="2" t="s">
        <v>3419</v>
      </c>
      <c r="J539" s="2" t="s">
        <v>3419</v>
      </c>
      <c r="K539" s="2" t="s">
        <v>3419</v>
      </c>
      <c r="L539" s="2" t="s">
        <v>3419</v>
      </c>
      <c r="M539" s="1" t="s">
        <v>3419</v>
      </c>
      <c r="N539" s="73" t="s">
        <v>792</v>
      </c>
      <c r="O539" s="1" t="s">
        <v>1631</v>
      </c>
      <c r="P539" s="17" t="s">
        <v>1622</v>
      </c>
      <c r="Q539" s="27"/>
      <c r="R539" s="27"/>
      <c r="S539" s="27"/>
      <c r="T539" s="6"/>
    </row>
    <row r="540" spans="1:20">
      <c r="A540" s="7">
        <v>533</v>
      </c>
      <c r="B540" s="7" t="s">
        <v>6367</v>
      </c>
      <c r="C540" s="1" t="s">
        <v>234</v>
      </c>
      <c r="D540" s="2" t="s">
        <v>3419</v>
      </c>
      <c r="E540" s="2" t="s">
        <v>3419</v>
      </c>
      <c r="F540" s="2" t="s">
        <v>3419</v>
      </c>
      <c r="G540" s="2" t="s">
        <v>3419</v>
      </c>
      <c r="H540" s="2" t="s">
        <v>3419</v>
      </c>
      <c r="I540" s="2" t="s">
        <v>3419</v>
      </c>
      <c r="J540" s="2" t="s">
        <v>3419</v>
      </c>
      <c r="K540" s="2" t="s">
        <v>3419</v>
      </c>
      <c r="L540" s="2" t="s">
        <v>3419</v>
      </c>
      <c r="M540" s="1" t="s">
        <v>3419</v>
      </c>
      <c r="N540" s="73" t="s">
        <v>792</v>
      </c>
      <c r="O540" s="1" t="s">
        <v>234</v>
      </c>
      <c r="P540" s="17" t="s">
        <v>1622</v>
      </c>
      <c r="Q540" s="27"/>
      <c r="R540" s="27"/>
      <c r="S540" s="27"/>
      <c r="T540" s="6"/>
    </row>
    <row r="541" spans="1:20">
      <c r="A541" s="7">
        <v>534</v>
      </c>
      <c r="B541" s="7" t="s">
        <v>6367</v>
      </c>
      <c r="C541" s="1" t="s">
        <v>230</v>
      </c>
      <c r="D541" s="2" t="s">
        <v>3419</v>
      </c>
      <c r="E541" s="2" t="s">
        <v>3419</v>
      </c>
      <c r="F541" s="2" t="s">
        <v>3419</v>
      </c>
      <c r="G541" s="2" t="s">
        <v>3419</v>
      </c>
      <c r="H541" s="2" t="s">
        <v>3419</v>
      </c>
      <c r="I541" s="2" t="s">
        <v>3419</v>
      </c>
      <c r="J541" s="2" t="s">
        <v>3419</v>
      </c>
      <c r="K541" s="2" t="s">
        <v>3419</v>
      </c>
      <c r="L541" s="2" t="s">
        <v>3419</v>
      </c>
      <c r="M541" s="1" t="s">
        <v>3419</v>
      </c>
      <c r="N541" s="73" t="s">
        <v>792</v>
      </c>
      <c r="O541" s="1" t="s">
        <v>230</v>
      </c>
      <c r="P541" s="17" t="s">
        <v>1622</v>
      </c>
      <c r="Q541" s="27"/>
      <c r="R541" s="27"/>
      <c r="S541" s="27"/>
      <c r="T541" s="6"/>
    </row>
    <row r="542" spans="1:20">
      <c r="A542" s="7">
        <v>535</v>
      </c>
      <c r="B542" s="7" t="s">
        <v>6367</v>
      </c>
      <c r="C542" s="1" t="s">
        <v>1632</v>
      </c>
      <c r="D542" s="2" t="s">
        <v>3419</v>
      </c>
      <c r="E542" s="2" t="s">
        <v>3419</v>
      </c>
      <c r="F542" s="2" t="s">
        <v>3419</v>
      </c>
      <c r="G542" s="2" t="s">
        <v>3419</v>
      </c>
      <c r="H542" s="2" t="s">
        <v>3419</v>
      </c>
      <c r="I542" s="2" t="s">
        <v>3419</v>
      </c>
      <c r="J542" s="2" t="s">
        <v>3419</v>
      </c>
      <c r="K542" s="2" t="s">
        <v>3419</v>
      </c>
      <c r="L542" s="2" t="s">
        <v>3419</v>
      </c>
      <c r="M542" s="1" t="s">
        <v>3419</v>
      </c>
      <c r="N542" s="73" t="s">
        <v>792</v>
      </c>
      <c r="O542" s="1" t="s">
        <v>1632</v>
      </c>
      <c r="P542" s="17" t="s">
        <v>1622</v>
      </c>
      <c r="Q542" s="27"/>
      <c r="R542" s="27"/>
      <c r="S542" s="27"/>
      <c r="T542" s="6"/>
    </row>
    <row r="543" spans="1:20">
      <c r="A543" s="7">
        <v>536</v>
      </c>
      <c r="B543" s="7" t="s">
        <v>6367</v>
      </c>
      <c r="C543" s="1" t="s">
        <v>238</v>
      </c>
      <c r="D543" s="2" t="s">
        <v>3419</v>
      </c>
      <c r="E543" s="2" t="s">
        <v>3419</v>
      </c>
      <c r="F543" s="2" t="s">
        <v>3419</v>
      </c>
      <c r="G543" s="2" t="s">
        <v>3419</v>
      </c>
      <c r="H543" s="2" t="s">
        <v>3419</v>
      </c>
      <c r="I543" s="2" t="s">
        <v>3419</v>
      </c>
      <c r="J543" s="2" t="s">
        <v>3419</v>
      </c>
      <c r="K543" s="2" t="s">
        <v>3419</v>
      </c>
      <c r="L543" s="2" t="s">
        <v>3419</v>
      </c>
      <c r="M543" s="1" t="s">
        <v>3419</v>
      </c>
      <c r="N543" s="73" t="s">
        <v>792</v>
      </c>
      <c r="O543" s="1" t="s">
        <v>238</v>
      </c>
      <c r="P543" s="17" t="s">
        <v>1622</v>
      </c>
      <c r="Q543" s="27"/>
      <c r="R543" s="27"/>
      <c r="S543" s="27"/>
      <c r="T543" s="6"/>
    </row>
    <row r="544" spans="1:20">
      <c r="A544" s="7">
        <v>537</v>
      </c>
      <c r="B544" s="7" t="s">
        <v>6367</v>
      </c>
      <c r="C544" s="1" t="s">
        <v>733</v>
      </c>
      <c r="D544" s="2" t="s">
        <v>3419</v>
      </c>
      <c r="E544" s="2" t="s">
        <v>3419</v>
      </c>
      <c r="F544" s="2" t="s">
        <v>3419</v>
      </c>
      <c r="G544" s="2" t="s">
        <v>3419</v>
      </c>
      <c r="H544" s="2" t="s">
        <v>3419</v>
      </c>
      <c r="I544" s="2" t="s">
        <v>3419</v>
      </c>
      <c r="J544" s="2" t="s">
        <v>3419</v>
      </c>
      <c r="K544" s="2" t="s">
        <v>3419</v>
      </c>
      <c r="L544" s="2" t="s">
        <v>3419</v>
      </c>
      <c r="M544" s="1" t="s">
        <v>3419</v>
      </c>
      <c r="N544" s="73" t="s">
        <v>792</v>
      </c>
      <c r="O544" s="1" t="s">
        <v>733</v>
      </c>
      <c r="P544" s="17" t="s">
        <v>1622</v>
      </c>
      <c r="Q544" s="27"/>
      <c r="R544" s="27"/>
      <c r="S544" s="27"/>
      <c r="T544" s="6"/>
    </row>
    <row r="545" spans="1:20">
      <c r="A545" s="7">
        <v>538</v>
      </c>
      <c r="B545" s="7" t="s">
        <v>6367</v>
      </c>
      <c r="C545" s="1" t="s">
        <v>1191</v>
      </c>
      <c r="D545" s="2" t="s">
        <v>3419</v>
      </c>
      <c r="E545" s="2" t="s">
        <v>3419</v>
      </c>
      <c r="F545" s="2" t="s">
        <v>3419</v>
      </c>
      <c r="G545" s="2" t="s">
        <v>3419</v>
      </c>
      <c r="H545" s="2" t="s">
        <v>3419</v>
      </c>
      <c r="I545" s="2" t="s">
        <v>3419</v>
      </c>
      <c r="J545" s="2" t="s">
        <v>3419</v>
      </c>
      <c r="K545" s="2" t="s">
        <v>3419</v>
      </c>
      <c r="L545" s="2" t="s">
        <v>3419</v>
      </c>
      <c r="M545" s="1" t="s">
        <v>3419</v>
      </c>
      <c r="N545" s="73" t="s">
        <v>792</v>
      </c>
      <c r="O545" s="1" t="s">
        <v>1191</v>
      </c>
      <c r="P545" s="17" t="s">
        <v>1622</v>
      </c>
      <c r="Q545" s="27"/>
      <c r="R545" s="27"/>
      <c r="S545" s="27"/>
      <c r="T545" s="6"/>
    </row>
    <row r="546" spans="1:20">
      <c r="A546" s="7">
        <v>539</v>
      </c>
      <c r="B546" s="7" t="s">
        <v>6367</v>
      </c>
      <c r="C546" s="1" t="s">
        <v>680</v>
      </c>
      <c r="D546" s="2" t="s">
        <v>3419</v>
      </c>
      <c r="E546" s="2" t="s">
        <v>3419</v>
      </c>
      <c r="F546" s="2" t="s">
        <v>3419</v>
      </c>
      <c r="G546" s="2" t="s">
        <v>3419</v>
      </c>
      <c r="H546" s="2" t="s">
        <v>3419</v>
      </c>
      <c r="I546" s="2" t="s">
        <v>3419</v>
      </c>
      <c r="J546" s="2" t="s">
        <v>3419</v>
      </c>
      <c r="K546" s="2" t="s">
        <v>3419</v>
      </c>
      <c r="L546" s="2" t="s">
        <v>3419</v>
      </c>
      <c r="M546" s="1" t="s">
        <v>3419</v>
      </c>
      <c r="N546" s="73" t="s">
        <v>792</v>
      </c>
      <c r="O546" s="1" t="s">
        <v>680</v>
      </c>
      <c r="P546" s="17" t="s">
        <v>1622</v>
      </c>
      <c r="Q546" s="27"/>
      <c r="R546" s="27"/>
      <c r="S546" s="27"/>
      <c r="T546" s="6"/>
    </row>
    <row r="547" spans="1:20">
      <c r="A547" s="7">
        <v>540</v>
      </c>
      <c r="B547" s="7" t="s">
        <v>6367</v>
      </c>
      <c r="C547" s="1" t="s">
        <v>1192</v>
      </c>
      <c r="D547" s="2" t="s">
        <v>3419</v>
      </c>
      <c r="E547" s="2" t="s">
        <v>3419</v>
      </c>
      <c r="F547" s="2" t="s">
        <v>3419</v>
      </c>
      <c r="G547" s="2" t="s">
        <v>3419</v>
      </c>
      <c r="H547" s="2" t="s">
        <v>3419</v>
      </c>
      <c r="I547" s="2" t="s">
        <v>3419</v>
      </c>
      <c r="J547" s="2" t="s">
        <v>3419</v>
      </c>
      <c r="K547" s="2" t="s">
        <v>3419</v>
      </c>
      <c r="L547" s="2" t="s">
        <v>3419</v>
      </c>
      <c r="M547" s="1" t="s">
        <v>3419</v>
      </c>
      <c r="N547" s="73" t="s">
        <v>792</v>
      </c>
      <c r="O547" s="1" t="s">
        <v>1192</v>
      </c>
      <c r="P547" s="17" t="s">
        <v>1622</v>
      </c>
      <c r="Q547" s="27"/>
      <c r="R547" s="27"/>
      <c r="S547" s="27"/>
      <c r="T547" s="6"/>
    </row>
    <row r="548" spans="1:20">
      <c r="A548" s="7">
        <v>541</v>
      </c>
      <c r="B548" s="7" t="s">
        <v>6367</v>
      </c>
      <c r="C548" s="1" t="s">
        <v>697</v>
      </c>
      <c r="D548" s="2" t="s">
        <v>3419</v>
      </c>
      <c r="E548" s="2" t="s">
        <v>3419</v>
      </c>
      <c r="F548" s="2" t="s">
        <v>3419</v>
      </c>
      <c r="G548" s="2" t="s">
        <v>3419</v>
      </c>
      <c r="H548" s="2" t="s">
        <v>3419</v>
      </c>
      <c r="I548" s="2" t="s">
        <v>3419</v>
      </c>
      <c r="J548" s="2" t="s">
        <v>3419</v>
      </c>
      <c r="K548" s="2" t="s">
        <v>3419</v>
      </c>
      <c r="L548" s="2" t="s">
        <v>3419</v>
      </c>
      <c r="M548" s="1" t="s">
        <v>3419</v>
      </c>
      <c r="N548" s="73" t="s">
        <v>792</v>
      </c>
      <c r="O548" s="1" t="s">
        <v>697</v>
      </c>
      <c r="P548" s="17" t="s">
        <v>1622</v>
      </c>
      <c r="Q548" s="27"/>
      <c r="R548" s="27"/>
      <c r="S548" s="27"/>
      <c r="T548" s="6"/>
    </row>
    <row r="549" spans="1:20">
      <c r="A549" s="7">
        <v>542</v>
      </c>
      <c r="B549" s="7" t="s">
        <v>6367</v>
      </c>
      <c r="C549" s="1" t="s">
        <v>1193</v>
      </c>
      <c r="D549" s="2" t="s">
        <v>3419</v>
      </c>
      <c r="E549" s="2" t="s">
        <v>3419</v>
      </c>
      <c r="F549" s="2" t="s">
        <v>3419</v>
      </c>
      <c r="G549" s="2" t="s">
        <v>3419</v>
      </c>
      <c r="H549" s="2" t="s">
        <v>3419</v>
      </c>
      <c r="I549" s="2" t="s">
        <v>3419</v>
      </c>
      <c r="J549" s="2" t="s">
        <v>3419</v>
      </c>
      <c r="K549" s="2" t="s">
        <v>3419</v>
      </c>
      <c r="L549" s="2" t="s">
        <v>3419</v>
      </c>
      <c r="M549" s="1" t="s">
        <v>3419</v>
      </c>
      <c r="N549" s="73" t="s">
        <v>792</v>
      </c>
      <c r="O549" s="1" t="s">
        <v>1193</v>
      </c>
      <c r="P549" s="17" t="s">
        <v>1622</v>
      </c>
      <c r="Q549" s="27"/>
      <c r="R549" s="27"/>
      <c r="S549" s="27"/>
      <c r="T549" s="6"/>
    </row>
    <row r="550" spans="1:20">
      <c r="A550" s="7">
        <v>543</v>
      </c>
      <c r="B550" s="7" t="s">
        <v>6367</v>
      </c>
      <c r="C550" s="1" t="s">
        <v>784</v>
      </c>
      <c r="D550" s="2" t="s">
        <v>3419</v>
      </c>
      <c r="E550" s="2" t="s">
        <v>3419</v>
      </c>
      <c r="F550" s="2" t="s">
        <v>3419</v>
      </c>
      <c r="G550" s="2" t="s">
        <v>3419</v>
      </c>
      <c r="H550" s="2" t="s">
        <v>3419</v>
      </c>
      <c r="I550" s="2" t="s">
        <v>3419</v>
      </c>
      <c r="J550" s="2" t="s">
        <v>3419</v>
      </c>
      <c r="K550" s="2" t="s">
        <v>3419</v>
      </c>
      <c r="L550" s="2" t="s">
        <v>3419</v>
      </c>
      <c r="M550" s="1" t="s">
        <v>3419</v>
      </c>
      <c r="N550" s="73" t="s">
        <v>792</v>
      </c>
      <c r="O550" s="1" t="s">
        <v>784</v>
      </c>
      <c r="P550" s="17" t="s">
        <v>1622</v>
      </c>
      <c r="Q550" s="27"/>
      <c r="R550" s="27"/>
      <c r="S550" s="27"/>
      <c r="T550" s="6"/>
    </row>
    <row r="551" spans="1:20">
      <c r="A551" s="7">
        <v>544</v>
      </c>
      <c r="B551" s="7" t="s">
        <v>6367</v>
      </c>
      <c r="C551" s="1" t="s">
        <v>1633</v>
      </c>
      <c r="D551" s="2" t="s">
        <v>3419</v>
      </c>
      <c r="E551" s="2" t="s">
        <v>3419</v>
      </c>
      <c r="F551" s="2" t="s">
        <v>3419</v>
      </c>
      <c r="G551" s="2" t="s">
        <v>3419</v>
      </c>
      <c r="H551" s="2" t="s">
        <v>3419</v>
      </c>
      <c r="I551" s="2" t="s">
        <v>3419</v>
      </c>
      <c r="J551" s="2" t="s">
        <v>3419</v>
      </c>
      <c r="K551" s="2" t="s">
        <v>3419</v>
      </c>
      <c r="L551" s="2" t="s">
        <v>3419</v>
      </c>
      <c r="M551" s="1" t="s">
        <v>3419</v>
      </c>
      <c r="N551" s="73" t="s">
        <v>792</v>
      </c>
      <c r="O551" s="1" t="s">
        <v>1633</v>
      </c>
      <c r="P551" s="17" t="s">
        <v>1622</v>
      </c>
      <c r="Q551" s="27"/>
      <c r="R551" s="27"/>
      <c r="S551" s="27"/>
      <c r="T551" s="6"/>
    </row>
    <row r="552" spans="1:20">
      <c r="A552" s="7">
        <v>545</v>
      </c>
      <c r="B552" s="7" t="s">
        <v>6367</v>
      </c>
      <c r="C552" s="1" t="s">
        <v>236</v>
      </c>
      <c r="D552" s="2" t="s">
        <v>3419</v>
      </c>
      <c r="E552" s="2" t="s">
        <v>3419</v>
      </c>
      <c r="F552" s="2" t="s">
        <v>3419</v>
      </c>
      <c r="G552" s="2" t="s">
        <v>3419</v>
      </c>
      <c r="H552" s="2" t="s">
        <v>3419</v>
      </c>
      <c r="I552" s="2" t="s">
        <v>3419</v>
      </c>
      <c r="J552" s="2" t="s">
        <v>3419</v>
      </c>
      <c r="K552" s="2" t="s">
        <v>3419</v>
      </c>
      <c r="L552" s="2" t="s">
        <v>3419</v>
      </c>
      <c r="M552" s="1" t="s">
        <v>3419</v>
      </c>
      <c r="N552" s="73" t="s">
        <v>792</v>
      </c>
      <c r="O552" s="1" t="s">
        <v>236</v>
      </c>
      <c r="P552" s="17" t="s">
        <v>1622</v>
      </c>
      <c r="Q552" s="27"/>
      <c r="R552" s="27"/>
      <c r="S552" s="27"/>
      <c r="T552" s="6"/>
    </row>
    <row r="553" spans="1:20">
      <c r="A553" s="7">
        <v>546</v>
      </c>
      <c r="B553" s="7" t="s">
        <v>6367</v>
      </c>
      <c r="C553" s="1" t="s">
        <v>757</v>
      </c>
      <c r="D553" s="2" t="s">
        <v>3419</v>
      </c>
      <c r="E553" s="2" t="s">
        <v>3419</v>
      </c>
      <c r="F553" s="2" t="s">
        <v>3419</v>
      </c>
      <c r="G553" s="2" t="s">
        <v>3419</v>
      </c>
      <c r="H553" s="2" t="s">
        <v>3419</v>
      </c>
      <c r="I553" s="2" t="s">
        <v>3419</v>
      </c>
      <c r="J553" s="2" t="s">
        <v>3419</v>
      </c>
      <c r="K553" s="2" t="s">
        <v>3419</v>
      </c>
      <c r="L553" s="2" t="s">
        <v>3419</v>
      </c>
      <c r="M553" s="1" t="s">
        <v>3419</v>
      </c>
      <c r="N553" s="73" t="s">
        <v>792</v>
      </c>
      <c r="O553" s="1" t="s">
        <v>757</v>
      </c>
      <c r="P553" s="17" t="s">
        <v>1622</v>
      </c>
      <c r="Q553" s="27"/>
      <c r="R553" s="27"/>
      <c r="S553" s="27"/>
      <c r="T553" s="6"/>
    </row>
    <row r="554" spans="1:20">
      <c r="A554" s="7">
        <v>547</v>
      </c>
      <c r="B554" s="7" t="s">
        <v>6367</v>
      </c>
      <c r="C554" s="1" t="s">
        <v>1</v>
      </c>
      <c r="D554" s="2" t="s">
        <v>3419</v>
      </c>
      <c r="E554" s="2" t="s">
        <v>3419</v>
      </c>
      <c r="F554" s="2" t="s">
        <v>3419</v>
      </c>
      <c r="G554" s="2" t="s">
        <v>3419</v>
      </c>
      <c r="H554" s="2" t="s">
        <v>3419</v>
      </c>
      <c r="I554" s="2" t="s">
        <v>3419</v>
      </c>
      <c r="J554" s="2" t="s">
        <v>3419</v>
      </c>
      <c r="K554" s="2" t="s">
        <v>3419</v>
      </c>
      <c r="L554" s="2" t="s">
        <v>3419</v>
      </c>
      <c r="M554" s="1" t="s">
        <v>3419</v>
      </c>
      <c r="N554" s="73" t="s">
        <v>792</v>
      </c>
      <c r="O554" s="1" t="s">
        <v>1</v>
      </c>
      <c r="P554" s="17" t="s">
        <v>1622</v>
      </c>
      <c r="Q554" s="27"/>
      <c r="R554" s="27"/>
      <c r="S554" s="27"/>
      <c r="T554" s="6"/>
    </row>
    <row r="555" spans="1:20">
      <c r="A555" s="7">
        <v>548</v>
      </c>
      <c r="B555" s="7" t="s">
        <v>6367</v>
      </c>
      <c r="C555" s="1" t="s">
        <v>186</v>
      </c>
      <c r="D555" s="2" t="s">
        <v>3419</v>
      </c>
      <c r="E555" s="2" t="s">
        <v>3419</v>
      </c>
      <c r="F555" s="2" t="s">
        <v>3419</v>
      </c>
      <c r="G555" s="2" t="s">
        <v>3419</v>
      </c>
      <c r="H555" s="2" t="s">
        <v>3419</v>
      </c>
      <c r="I555" s="2" t="s">
        <v>3419</v>
      </c>
      <c r="J555" s="2" t="s">
        <v>3419</v>
      </c>
      <c r="K555" s="2" t="s">
        <v>3419</v>
      </c>
      <c r="L555" s="2" t="s">
        <v>3419</v>
      </c>
      <c r="M555" s="1" t="s">
        <v>3419</v>
      </c>
      <c r="N555" s="73" t="s">
        <v>792</v>
      </c>
      <c r="O555" s="1" t="s">
        <v>186</v>
      </c>
      <c r="P555" s="17" t="s">
        <v>1622</v>
      </c>
      <c r="Q555" s="27"/>
      <c r="R555" s="27"/>
      <c r="S555" s="27"/>
      <c r="T555" s="6"/>
    </row>
    <row r="556" spans="1:20">
      <c r="A556" s="7">
        <v>549</v>
      </c>
      <c r="B556" s="7" t="s">
        <v>6367</v>
      </c>
      <c r="C556" s="1" t="s">
        <v>691</v>
      </c>
      <c r="D556" s="2" t="s">
        <v>3419</v>
      </c>
      <c r="E556" s="2" t="s">
        <v>3419</v>
      </c>
      <c r="F556" s="2" t="s">
        <v>3419</v>
      </c>
      <c r="G556" s="2" t="s">
        <v>3419</v>
      </c>
      <c r="H556" s="2" t="s">
        <v>3419</v>
      </c>
      <c r="I556" s="2" t="s">
        <v>3419</v>
      </c>
      <c r="J556" s="2" t="s">
        <v>3419</v>
      </c>
      <c r="K556" s="2" t="s">
        <v>3419</v>
      </c>
      <c r="L556" s="2" t="s">
        <v>3419</v>
      </c>
      <c r="M556" s="1" t="s">
        <v>3419</v>
      </c>
      <c r="N556" s="73" t="s">
        <v>792</v>
      </c>
      <c r="O556" s="1" t="s">
        <v>691</v>
      </c>
      <c r="P556" s="17" t="s">
        <v>1622</v>
      </c>
      <c r="Q556" s="27"/>
      <c r="R556" s="27"/>
      <c r="S556" s="27"/>
      <c r="T556" s="6"/>
    </row>
    <row r="557" spans="1:20">
      <c r="A557" s="7">
        <v>550</v>
      </c>
      <c r="B557" s="7" t="s">
        <v>6367</v>
      </c>
      <c r="C557" s="1" t="s">
        <v>166</v>
      </c>
      <c r="D557" s="2" t="s">
        <v>3419</v>
      </c>
      <c r="E557" s="2" t="s">
        <v>3419</v>
      </c>
      <c r="F557" s="2" t="s">
        <v>3419</v>
      </c>
      <c r="G557" s="2" t="s">
        <v>3419</v>
      </c>
      <c r="H557" s="2" t="s">
        <v>3419</v>
      </c>
      <c r="I557" s="2" t="s">
        <v>3419</v>
      </c>
      <c r="J557" s="2" t="s">
        <v>3419</v>
      </c>
      <c r="K557" s="2" t="s">
        <v>3419</v>
      </c>
      <c r="L557" s="2" t="s">
        <v>3419</v>
      </c>
      <c r="M557" s="1" t="s">
        <v>3419</v>
      </c>
      <c r="N557" s="73" t="s">
        <v>792</v>
      </c>
      <c r="O557" s="1" t="s">
        <v>166</v>
      </c>
      <c r="P557" s="17" t="s">
        <v>1622</v>
      </c>
      <c r="Q557" s="27"/>
      <c r="R557" s="27"/>
      <c r="S557" s="27"/>
      <c r="T557" s="6"/>
    </row>
    <row r="558" spans="1:20">
      <c r="A558" s="7">
        <v>551</v>
      </c>
      <c r="B558" s="7" t="s">
        <v>6367</v>
      </c>
      <c r="C558" s="1" t="s">
        <v>1634</v>
      </c>
      <c r="D558" s="2" t="s">
        <v>3419</v>
      </c>
      <c r="E558" s="2" t="s">
        <v>3419</v>
      </c>
      <c r="F558" s="2" t="s">
        <v>3419</v>
      </c>
      <c r="G558" s="2" t="s">
        <v>3419</v>
      </c>
      <c r="H558" s="2" t="s">
        <v>3419</v>
      </c>
      <c r="I558" s="2" t="s">
        <v>3419</v>
      </c>
      <c r="J558" s="2" t="s">
        <v>3419</v>
      </c>
      <c r="K558" s="2" t="s">
        <v>3419</v>
      </c>
      <c r="L558" s="2" t="s">
        <v>3419</v>
      </c>
      <c r="M558" s="1" t="s">
        <v>3419</v>
      </c>
      <c r="N558" s="73" t="s">
        <v>792</v>
      </c>
      <c r="O558" s="1" t="s">
        <v>1634</v>
      </c>
      <c r="P558" s="17" t="s">
        <v>1622</v>
      </c>
      <c r="Q558" s="27"/>
      <c r="R558" s="27"/>
      <c r="S558" s="27"/>
      <c r="T558" s="6"/>
    </row>
    <row r="559" spans="1:20">
      <c r="A559" s="7">
        <v>552</v>
      </c>
      <c r="B559" s="7" t="s">
        <v>6367</v>
      </c>
      <c r="C559" s="1" t="s">
        <v>1211</v>
      </c>
      <c r="D559" s="2" t="s">
        <v>3419</v>
      </c>
      <c r="E559" s="2" t="s">
        <v>3419</v>
      </c>
      <c r="F559" s="2" t="s">
        <v>3419</v>
      </c>
      <c r="G559" s="2" t="s">
        <v>3419</v>
      </c>
      <c r="H559" s="2" t="s">
        <v>3419</v>
      </c>
      <c r="I559" s="2" t="s">
        <v>3419</v>
      </c>
      <c r="J559" s="2" t="s">
        <v>3419</v>
      </c>
      <c r="K559" s="2" t="s">
        <v>3419</v>
      </c>
      <c r="L559" s="2" t="s">
        <v>3419</v>
      </c>
      <c r="M559" s="1" t="s">
        <v>3419</v>
      </c>
      <c r="N559" s="73" t="s">
        <v>792</v>
      </c>
      <c r="O559" s="1" t="s">
        <v>1211</v>
      </c>
      <c r="P559" s="17" t="s">
        <v>1622</v>
      </c>
      <c r="Q559" s="27"/>
      <c r="R559" s="27"/>
      <c r="S559" s="27"/>
      <c r="T559" s="6"/>
    </row>
    <row r="560" spans="1:20">
      <c r="A560" s="7">
        <v>553</v>
      </c>
      <c r="B560" s="7" t="s">
        <v>6367</v>
      </c>
      <c r="C560" s="1" t="s">
        <v>228</v>
      </c>
      <c r="D560" s="2" t="s">
        <v>3419</v>
      </c>
      <c r="E560" s="2" t="s">
        <v>3419</v>
      </c>
      <c r="F560" s="2" t="s">
        <v>3419</v>
      </c>
      <c r="G560" s="2" t="s">
        <v>3419</v>
      </c>
      <c r="H560" s="2" t="s">
        <v>3419</v>
      </c>
      <c r="I560" s="2" t="s">
        <v>3419</v>
      </c>
      <c r="J560" s="2" t="s">
        <v>3419</v>
      </c>
      <c r="K560" s="2" t="s">
        <v>3419</v>
      </c>
      <c r="L560" s="2" t="s">
        <v>3419</v>
      </c>
      <c r="M560" s="1" t="s">
        <v>3419</v>
      </c>
      <c r="N560" s="73" t="s">
        <v>792</v>
      </c>
      <c r="O560" s="1" t="s">
        <v>228</v>
      </c>
      <c r="P560" s="17" t="s">
        <v>1622</v>
      </c>
      <c r="Q560" s="27"/>
      <c r="R560" s="27"/>
      <c r="S560" s="27"/>
      <c r="T560" s="6"/>
    </row>
    <row r="561" spans="1:20">
      <c r="A561" s="7">
        <v>554</v>
      </c>
      <c r="B561" s="7" t="s">
        <v>6367</v>
      </c>
      <c r="C561" s="1" t="s">
        <v>759</v>
      </c>
      <c r="D561" s="2" t="s">
        <v>3419</v>
      </c>
      <c r="E561" s="2" t="s">
        <v>3419</v>
      </c>
      <c r="F561" s="2" t="s">
        <v>3419</v>
      </c>
      <c r="G561" s="2" t="s">
        <v>3419</v>
      </c>
      <c r="H561" s="2" t="s">
        <v>3419</v>
      </c>
      <c r="I561" s="2" t="s">
        <v>3419</v>
      </c>
      <c r="J561" s="2" t="s">
        <v>3419</v>
      </c>
      <c r="K561" s="2" t="s">
        <v>3419</v>
      </c>
      <c r="L561" s="2" t="s">
        <v>3419</v>
      </c>
      <c r="M561" s="1" t="s">
        <v>3419</v>
      </c>
      <c r="N561" s="73" t="s">
        <v>792</v>
      </c>
      <c r="O561" s="1" t="s">
        <v>759</v>
      </c>
      <c r="P561" s="17" t="s">
        <v>1622</v>
      </c>
      <c r="Q561" s="27"/>
      <c r="R561" s="27"/>
      <c r="S561" s="27"/>
      <c r="T561" s="6"/>
    </row>
    <row r="562" spans="1:20">
      <c r="A562" s="7">
        <v>555</v>
      </c>
      <c r="B562" s="7" t="s">
        <v>6367</v>
      </c>
      <c r="C562" s="1" t="s">
        <v>1635</v>
      </c>
      <c r="D562" s="2" t="s">
        <v>3419</v>
      </c>
      <c r="E562" s="2" t="s">
        <v>3419</v>
      </c>
      <c r="F562" s="2" t="s">
        <v>3419</v>
      </c>
      <c r="G562" s="2" t="s">
        <v>3419</v>
      </c>
      <c r="H562" s="2" t="s">
        <v>3419</v>
      </c>
      <c r="I562" s="2" t="s">
        <v>3419</v>
      </c>
      <c r="J562" s="2" t="s">
        <v>3419</v>
      </c>
      <c r="K562" s="2" t="s">
        <v>3419</v>
      </c>
      <c r="L562" s="2" t="s">
        <v>3419</v>
      </c>
      <c r="M562" s="1" t="s">
        <v>3419</v>
      </c>
      <c r="N562" s="73" t="s">
        <v>792</v>
      </c>
      <c r="O562" s="1" t="s">
        <v>1635</v>
      </c>
      <c r="P562" s="17" t="s">
        <v>1622</v>
      </c>
      <c r="Q562" s="27"/>
      <c r="R562" s="27"/>
      <c r="S562" s="27"/>
      <c r="T562" s="6"/>
    </row>
    <row r="563" spans="1:20">
      <c r="A563" s="7">
        <v>556</v>
      </c>
      <c r="B563" s="7" t="s">
        <v>6367</v>
      </c>
      <c r="C563" s="1" t="s">
        <v>6</v>
      </c>
      <c r="D563" s="2" t="s">
        <v>3419</v>
      </c>
      <c r="E563" s="2" t="s">
        <v>3419</v>
      </c>
      <c r="F563" s="2" t="s">
        <v>3419</v>
      </c>
      <c r="G563" s="2" t="s">
        <v>3419</v>
      </c>
      <c r="H563" s="2" t="s">
        <v>3419</v>
      </c>
      <c r="I563" s="2" t="s">
        <v>3419</v>
      </c>
      <c r="J563" s="2" t="s">
        <v>3419</v>
      </c>
      <c r="K563" s="2" t="s">
        <v>3419</v>
      </c>
      <c r="L563" s="2" t="s">
        <v>3419</v>
      </c>
      <c r="M563" s="1" t="s">
        <v>3419</v>
      </c>
      <c r="N563" s="73" t="s">
        <v>792</v>
      </c>
      <c r="O563" s="1" t="s">
        <v>6</v>
      </c>
      <c r="P563" s="17" t="s">
        <v>1622</v>
      </c>
      <c r="Q563" s="27"/>
      <c r="R563" s="27"/>
      <c r="S563" s="27"/>
      <c r="T563" s="6"/>
    </row>
    <row r="564" spans="1:20">
      <c r="A564" s="7">
        <v>557</v>
      </c>
      <c r="B564" s="7" t="s">
        <v>6367</v>
      </c>
      <c r="C564" s="1" t="s">
        <v>2</v>
      </c>
      <c r="D564" s="2" t="s">
        <v>3419</v>
      </c>
      <c r="E564" s="2" t="s">
        <v>3419</v>
      </c>
      <c r="F564" s="2" t="s">
        <v>3419</v>
      </c>
      <c r="G564" s="2" t="s">
        <v>3419</v>
      </c>
      <c r="H564" s="2" t="s">
        <v>3419</v>
      </c>
      <c r="I564" s="2" t="s">
        <v>3419</v>
      </c>
      <c r="J564" s="2" t="s">
        <v>3419</v>
      </c>
      <c r="K564" s="2" t="s">
        <v>3419</v>
      </c>
      <c r="L564" s="2" t="s">
        <v>3419</v>
      </c>
      <c r="M564" s="1" t="s">
        <v>3419</v>
      </c>
      <c r="N564" s="73" t="s">
        <v>792</v>
      </c>
      <c r="O564" s="1" t="s">
        <v>2</v>
      </c>
      <c r="P564" s="17" t="s">
        <v>1622</v>
      </c>
      <c r="Q564" s="27"/>
      <c r="R564" s="27"/>
      <c r="S564" s="27"/>
      <c r="T564" s="6"/>
    </row>
    <row r="565" spans="1:20">
      <c r="A565" s="7">
        <v>558</v>
      </c>
      <c r="B565" s="7" t="s">
        <v>6367</v>
      </c>
      <c r="C565" s="1" t="s">
        <v>204</v>
      </c>
      <c r="D565" s="2" t="s">
        <v>3419</v>
      </c>
      <c r="E565" s="2" t="s">
        <v>3419</v>
      </c>
      <c r="F565" s="2" t="s">
        <v>3419</v>
      </c>
      <c r="G565" s="2" t="s">
        <v>3419</v>
      </c>
      <c r="H565" s="2" t="s">
        <v>3419</v>
      </c>
      <c r="I565" s="2" t="s">
        <v>3419</v>
      </c>
      <c r="J565" s="2" t="s">
        <v>3419</v>
      </c>
      <c r="K565" s="2" t="s">
        <v>3419</v>
      </c>
      <c r="L565" s="2" t="s">
        <v>3419</v>
      </c>
      <c r="M565" s="1" t="s">
        <v>3419</v>
      </c>
      <c r="N565" s="73" t="s">
        <v>792</v>
      </c>
      <c r="O565" s="1" t="s">
        <v>204</v>
      </c>
      <c r="P565" s="17" t="s">
        <v>1622</v>
      </c>
      <c r="Q565" s="27"/>
      <c r="R565" s="27"/>
      <c r="S565" s="27"/>
      <c r="T565" s="6"/>
    </row>
    <row r="566" spans="1:20">
      <c r="A566" s="7">
        <v>559</v>
      </c>
      <c r="B566" s="7" t="s">
        <v>6367</v>
      </c>
      <c r="C566" s="1" t="s">
        <v>184</v>
      </c>
      <c r="D566" s="2" t="s">
        <v>3419</v>
      </c>
      <c r="E566" s="2" t="s">
        <v>3419</v>
      </c>
      <c r="F566" s="2" t="s">
        <v>3419</v>
      </c>
      <c r="G566" s="2" t="s">
        <v>3419</v>
      </c>
      <c r="H566" s="2" t="s">
        <v>3419</v>
      </c>
      <c r="I566" s="2" t="s">
        <v>3419</v>
      </c>
      <c r="J566" s="2" t="s">
        <v>3419</v>
      </c>
      <c r="K566" s="2" t="s">
        <v>3419</v>
      </c>
      <c r="L566" s="2" t="s">
        <v>3419</v>
      </c>
      <c r="M566" s="1" t="s">
        <v>3419</v>
      </c>
      <c r="N566" s="73" t="s">
        <v>792</v>
      </c>
      <c r="O566" s="1" t="s">
        <v>184</v>
      </c>
      <c r="P566" s="17" t="s">
        <v>1622</v>
      </c>
      <c r="Q566" s="27"/>
      <c r="R566" s="27"/>
      <c r="S566" s="27"/>
      <c r="T566" s="6"/>
    </row>
    <row r="567" spans="1:20">
      <c r="A567" s="7">
        <v>560</v>
      </c>
      <c r="B567" s="7" t="s">
        <v>6367</v>
      </c>
      <c r="C567" s="1" t="s">
        <v>685</v>
      </c>
      <c r="D567" s="2" t="s">
        <v>3419</v>
      </c>
      <c r="E567" s="2" t="s">
        <v>3419</v>
      </c>
      <c r="F567" s="2" t="s">
        <v>3419</v>
      </c>
      <c r="G567" s="2" t="s">
        <v>3419</v>
      </c>
      <c r="H567" s="2" t="s">
        <v>3419</v>
      </c>
      <c r="I567" s="2" t="s">
        <v>3419</v>
      </c>
      <c r="J567" s="2" t="s">
        <v>3419</v>
      </c>
      <c r="K567" s="2" t="s">
        <v>3419</v>
      </c>
      <c r="L567" s="2" t="s">
        <v>3419</v>
      </c>
      <c r="M567" s="1" t="s">
        <v>3419</v>
      </c>
      <c r="N567" s="73" t="s">
        <v>792</v>
      </c>
      <c r="O567" s="1" t="s">
        <v>685</v>
      </c>
      <c r="P567" s="17" t="s">
        <v>1622</v>
      </c>
      <c r="Q567" s="27"/>
      <c r="R567" s="27"/>
      <c r="S567" s="27"/>
      <c r="T567" s="6"/>
    </row>
    <row r="568" spans="1:20">
      <c r="A568" s="7">
        <v>561</v>
      </c>
      <c r="B568" s="7" t="s">
        <v>6367</v>
      </c>
      <c r="C568" s="1" t="s">
        <v>683</v>
      </c>
      <c r="D568" s="2" t="s">
        <v>3419</v>
      </c>
      <c r="E568" s="2" t="s">
        <v>3419</v>
      </c>
      <c r="F568" s="2" t="s">
        <v>3419</v>
      </c>
      <c r="G568" s="2" t="s">
        <v>3419</v>
      </c>
      <c r="H568" s="2" t="s">
        <v>3419</v>
      </c>
      <c r="I568" s="2" t="s">
        <v>3419</v>
      </c>
      <c r="J568" s="2" t="s">
        <v>3419</v>
      </c>
      <c r="K568" s="2" t="s">
        <v>3419</v>
      </c>
      <c r="L568" s="2" t="s">
        <v>3419</v>
      </c>
      <c r="M568" s="1" t="s">
        <v>3419</v>
      </c>
      <c r="N568" s="73" t="s">
        <v>792</v>
      </c>
      <c r="O568" s="1" t="s">
        <v>683</v>
      </c>
      <c r="P568" s="17" t="s">
        <v>1622</v>
      </c>
      <c r="Q568" s="27"/>
      <c r="R568" s="27"/>
      <c r="S568" s="27"/>
      <c r="T568" s="6"/>
    </row>
    <row r="569" spans="1:20">
      <c r="A569" s="7">
        <v>562</v>
      </c>
      <c r="B569" s="7" t="s">
        <v>6367</v>
      </c>
      <c r="C569" s="1" t="s">
        <v>711</v>
      </c>
      <c r="D569" s="2" t="s">
        <v>3419</v>
      </c>
      <c r="E569" s="2" t="s">
        <v>3419</v>
      </c>
      <c r="F569" s="2" t="s">
        <v>3419</v>
      </c>
      <c r="G569" s="2" t="s">
        <v>3419</v>
      </c>
      <c r="H569" s="2" t="s">
        <v>3419</v>
      </c>
      <c r="I569" s="2" t="s">
        <v>3419</v>
      </c>
      <c r="J569" s="2" t="s">
        <v>3419</v>
      </c>
      <c r="K569" s="2" t="s">
        <v>3419</v>
      </c>
      <c r="L569" s="2" t="s">
        <v>3419</v>
      </c>
      <c r="M569" s="1" t="s">
        <v>3419</v>
      </c>
      <c r="N569" s="73" t="s">
        <v>792</v>
      </c>
      <c r="O569" s="1" t="s">
        <v>711</v>
      </c>
      <c r="P569" s="17" t="s">
        <v>1622</v>
      </c>
      <c r="Q569" s="27"/>
      <c r="R569" s="27"/>
      <c r="S569" s="27"/>
      <c r="T569" s="6"/>
    </row>
    <row r="570" spans="1:20">
      <c r="A570" s="7">
        <v>563</v>
      </c>
      <c r="B570" s="7" t="s">
        <v>6367</v>
      </c>
      <c r="C570" s="1" t="s">
        <v>1636</v>
      </c>
      <c r="D570" s="2" t="s">
        <v>3419</v>
      </c>
      <c r="E570" s="2" t="s">
        <v>3419</v>
      </c>
      <c r="F570" s="2" t="s">
        <v>3419</v>
      </c>
      <c r="G570" s="2" t="s">
        <v>3419</v>
      </c>
      <c r="H570" s="2" t="s">
        <v>3419</v>
      </c>
      <c r="I570" s="2" t="s">
        <v>3419</v>
      </c>
      <c r="J570" s="2" t="s">
        <v>3419</v>
      </c>
      <c r="K570" s="2" t="s">
        <v>3419</v>
      </c>
      <c r="L570" s="2" t="s">
        <v>3419</v>
      </c>
      <c r="M570" s="1" t="s">
        <v>3419</v>
      </c>
      <c r="N570" s="73" t="s">
        <v>792</v>
      </c>
      <c r="O570" s="1" t="s">
        <v>1636</v>
      </c>
      <c r="P570" s="17" t="s">
        <v>1622</v>
      </c>
      <c r="Q570" s="27"/>
      <c r="R570" s="27"/>
      <c r="S570" s="27"/>
      <c r="T570" s="6"/>
    </row>
    <row r="571" spans="1:20">
      <c r="A571" s="7">
        <v>564</v>
      </c>
      <c r="B571" s="7" t="s">
        <v>6367</v>
      </c>
      <c r="C571" s="1" t="s">
        <v>1214</v>
      </c>
      <c r="D571" s="2" t="s">
        <v>3419</v>
      </c>
      <c r="E571" s="2" t="s">
        <v>3419</v>
      </c>
      <c r="F571" s="2" t="s">
        <v>3419</v>
      </c>
      <c r="G571" s="2" t="s">
        <v>3419</v>
      </c>
      <c r="H571" s="2" t="s">
        <v>3419</v>
      </c>
      <c r="I571" s="2" t="s">
        <v>3419</v>
      </c>
      <c r="J571" s="2" t="s">
        <v>3419</v>
      </c>
      <c r="K571" s="2" t="s">
        <v>3419</v>
      </c>
      <c r="L571" s="2" t="s">
        <v>3419</v>
      </c>
      <c r="M571" s="1" t="s">
        <v>3419</v>
      </c>
      <c r="N571" s="73" t="s">
        <v>792</v>
      </c>
      <c r="O571" s="1" t="s">
        <v>1214</v>
      </c>
      <c r="P571" s="17" t="s">
        <v>1622</v>
      </c>
      <c r="Q571" s="27"/>
      <c r="R571" s="27"/>
      <c r="S571" s="27"/>
      <c r="T571" s="6"/>
    </row>
    <row r="572" spans="1:20">
      <c r="A572" s="7">
        <v>565</v>
      </c>
      <c r="B572" s="7" t="s">
        <v>6367</v>
      </c>
      <c r="C572" s="1" t="s">
        <v>214</v>
      </c>
      <c r="D572" s="2" t="s">
        <v>3419</v>
      </c>
      <c r="E572" s="2" t="s">
        <v>3419</v>
      </c>
      <c r="F572" s="2" t="s">
        <v>3419</v>
      </c>
      <c r="G572" s="2" t="s">
        <v>3419</v>
      </c>
      <c r="H572" s="2" t="s">
        <v>3419</v>
      </c>
      <c r="I572" s="2" t="s">
        <v>3419</v>
      </c>
      <c r="J572" s="2" t="s">
        <v>3419</v>
      </c>
      <c r="K572" s="2" t="s">
        <v>3419</v>
      </c>
      <c r="L572" s="2" t="s">
        <v>3419</v>
      </c>
      <c r="M572" s="1" t="s">
        <v>3419</v>
      </c>
      <c r="N572" s="73" t="s">
        <v>792</v>
      </c>
      <c r="O572" s="1" t="s">
        <v>214</v>
      </c>
      <c r="P572" s="17" t="s">
        <v>1622</v>
      </c>
      <c r="Q572" s="27"/>
      <c r="R572" s="27"/>
      <c r="S572" s="27"/>
      <c r="T572" s="6"/>
    </row>
    <row r="573" spans="1:20">
      <c r="A573" s="7">
        <v>566</v>
      </c>
      <c r="B573" s="7" t="s">
        <v>6367</v>
      </c>
      <c r="C573" s="1" t="s">
        <v>1225</v>
      </c>
      <c r="D573" s="2" t="s">
        <v>3419</v>
      </c>
      <c r="E573" s="2" t="s">
        <v>3419</v>
      </c>
      <c r="F573" s="2" t="s">
        <v>3419</v>
      </c>
      <c r="G573" s="2" t="s">
        <v>3419</v>
      </c>
      <c r="H573" s="2" t="s">
        <v>3419</v>
      </c>
      <c r="I573" s="2" t="s">
        <v>3419</v>
      </c>
      <c r="J573" s="2" t="s">
        <v>3419</v>
      </c>
      <c r="K573" s="2" t="s">
        <v>3419</v>
      </c>
      <c r="L573" s="2" t="s">
        <v>3419</v>
      </c>
      <c r="M573" s="1" t="s">
        <v>3419</v>
      </c>
      <c r="N573" s="73" t="s">
        <v>792</v>
      </c>
      <c r="O573" s="1" t="s">
        <v>1225</v>
      </c>
      <c r="P573" s="17" t="s">
        <v>1622</v>
      </c>
      <c r="Q573" s="27"/>
      <c r="R573" s="27"/>
      <c r="S573" s="27"/>
      <c r="T573" s="6"/>
    </row>
    <row r="574" spans="1:20">
      <c r="A574" s="7">
        <v>567</v>
      </c>
      <c r="B574" s="7" t="s">
        <v>6367</v>
      </c>
      <c r="C574" s="1" t="s">
        <v>5</v>
      </c>
      <c r="D574" s="2" t="s">
        <v>3419</v>
      </c>
      <c r="E574" s="2" t="s">
        <v>3419</v>
      </c>
      <c r="F574" s="2" t="s">
        <v>3419</v>
      </c>
      <c r="G574" s="2" t="s">
        <v>3419</v>
      </c>
      <c r="H574" s="2" t="s">
        <v>3419</v>
      </c>
      <c r="I574" s="2" t="s">
        <v>3419</v>
      </c>
      <c r="J574" s="2" t="s">
        <v>3419</v>
      </c>
      <c r="K574" s="2" t="s">
        <v>3419</v>
      </c>
      <c r="L574" s="2" t="s">
        <v>3419</v>
      </c>
      <c r="M574" s="1" t="s">
        <v>3419</v>
      </c>
      <c r="N574" s="73" t="s">
        <v>792</v>
      </c>
      <c r="O574" s="1" t="s">
        <v>5</v>
      </c>
      <c r="P574" s="17" t="s">
        <v>1622</v>
      </c>
      <c r="Q574" s="27"/>
      <c r="R574" s="27"/>
      <c r="S574" s="27"/>
      <c r="T574" s="6"/>
    </row>
    <row r="575" spans="1:20">
      <c r="A575" s="7">
        <v>568</v>
      </c>
      <c r="B575" s="7" t="s">
        <v>6367</v>
      </c>
      <c r="C575" s="1" t="s">
        <v>1226</v>
      </c>
      <c r="D575" s="2" t="s">
        <v>3419</v>
      </c>
      <c r="E575" s="2" t="s">
        <v>3419</v>
      </c>
      <c r="F575" s="2" t="s">
        <v>3419</v>
      </c>
      <c r="G575" s="2" t="s">
        <v>3419</v>
      </c>
      <c r="H575" s="2" t="s">
        <v>3419</v>
      </c>
      <c r="I575" s="2" t="s">
        <v>3419</v>
      </c>
      <c r="J575" s="2" t="s">
        <v>3419</v>
      </c>
      <c r="K575" s="2" t="s">
        <v>3419</v>
      </c>
      <c r="L575" s="2" t="s">
        <v>3419</v>
      </c>
      <c r="M575" s="1" t="s">
        <v>3419</v>
      </c>
      <c r="N575" s="73" t="s">
        <v>792</v>
      </c>
      <c r="O575" s="1" t="s">
        <v>1226</v>
      </c>
      <c r="P575" s="17" t="s">
        <v>1622</v>
      </c>
      <c r="Q575" s="27"/>
      <c r="R575" s="27"/>
      <c r="S575" s="27"/>
      <c r="T575" s="6"/>
    </row>
    <row r="576" spans="1:20">
      <c r="A576" s="7">
        <v>569</v>
      </c>
      <c r="B576" s="7" t="s">
        <v>6367</v>
      </c>
      <c r="C576" s="1" t="s">
        <v>1227</v>
      </c>
      <c r="D576" s="2" t="s">
        <v>3419</v>
      </c>
      <c r="E576" s="2" t="s">
        <v>3419</v>
      </c>
      <c r="F576" s="2" t="s">
        <v>3419</v>
      </c>
      <c r="G576" s="2" t="s">
        <v>3419</v>
      </c>
      <c r="H576" s="2" t="s">
        <v>3419</v>
      </c>
      <c r="I576" s="2" t="s">
        <v>3419</v>
      </c>
      <c r="J576" s="2" t="s">
        <v>3419</v>
      </c>
      <c r="K576" s="2" t="s">
        <v>3419</v>
      </c>
      <c r="L576" s="2" t="s">
        <v>3419</v>
      </c>
      <c r="M576" s="1" t="s">
        <v>3419</v>
      </c>
      <c r="N576" s="73" t="s">
        <v>792</v>
      </c>
      <c r="O576" s="1" t="s">
        <v>1227</v>
      </c>
      <c r="P576" s="17" t="s">
        <v>1622</v>
      </c>
      <c r="Q576" s="27"/>
      <c r="R576" s="27"/>
      <c r="S576" s="27"/>
      <c r="T576" s="6"/>
    </row>
    <row r="577" spans="1:20">
      <c r="A577" s="7">
        <v>570</v>
      </c>
      <c r="B577" s="7" t="s">
        <v>6367</v>
      </c>
      <c r="C577" s="1" t="s">
        <v>1228</v>
      </c>
      <c r="D577" s="2" t="s">
        <v>3419</v>
      </c>
      <c r="E577" s="2" t="s">
        <v>3419</v>
      </c>
      <c r="F577" s="2" t="s">
        <v>3419</v>
      </c>
      <c r="G577" s="2" t="s">
        <v>3419</v>
      </c>
      <c r="H577" s="2" t="s">
        <v>3419</v>
      </c>
      <c r="I577" s="2" t="s">
        <v>3419</v>
      </c>
      <c r="J577" s="2" t="s">
        <v>3419</v>
      </c>
      <c r="K577" s="2" t="s">
        <v>3419</v>
      </c>
      <c r="L577" s="2" t="s">
        <v>3419</v>
      </c>
      <c r="M577" s="1" t="s">
        <v>3419</v>
      </c>
      <c r="N577" s="73" t="s">
        <v>792</v>
      </c>
      <c r="O577" s="1" t="s">
        <v>1228</v>
      </c>
      <c r="P577" s="17" t="s">
        <v>1622</v>
      </c>
      <c r="Q577" s="27"/>
      <c r="R577" s="27"/>
      <c r="S577" s="27"/>
      <c r="T577" s="6"/>
    </row>
    <row r="578" spans="1:20">
      <c r="A578" s="7">
        <v>571</v>
      </c>
      <c r="B578" s="7" t="s">
        <v>6367</v>
      </c>
      <c r="C578" s="1" t="s">
        <v>1230</v>
      </c>
      <c r="D578" s="2" t="s">
        <v>3419</v>
      </c>
      <c r="E578" s="2" t="s">
        <v>3419</v>
      </c>
      <c r="F578" s="2" t="s">
        <v>3419</v>
      </c>
      <c r="G578" s="2" t="s">
        <v>3419</v>
      </c>
      <c r="H578" s="2" t="s">
        <v>3419</v>
      </c>
      <c r="I578" s="2" t="s">
        <v>3419</v>
      </c>
      <c r="J578" s="2" t="s">
        <v>3419</v>
      </c>
      <c r="K578" s="2" t="s">
        <v>3419</v>
      </c>
      <c r="L578" s="2" t="s">
        <v>3419</v>
      </c>
      <c r="M578" s="1" t="s">
        <v>3419</v>
      </c>
      <c r="N578" s="73" t="s">
        <v>792</v>
      </c>
      <c r="O578" s="1" t="s">
        <v>1230</v>
      </c>
      <c r="P578" s="17" t="s">
        <v>1622</v>
      </c>
      <c r="Q578" s="27"/>
      <c r="R578" s="27"/>
      <c r="S578" s="27"/>
      <c r="T578" s="6"/>
    </row>
    <row r="579" spans="1:20">
      <c r="A579" s="7">
        <v>572</v>
      </c>
      <c r="B579" s="7" t="s">
        <v>6367</v>
      </c>
      <c r="C579" s="1" t="s">
        <v>1637</v>
      </c>
      <c r="D579" s="2" t="s">
        <v>3419</v>
      </c>
      <c r="E579" s="2" t="s">
        <v>3419</v>
      </c>
      <c r="F579" s="2" t="s">
        <v>3419</v>
      </c>
      <c r="G579" s="2" t="s">
        <v>3419</v>
      </c>
      <c r="H579" s="2" t="s">
        <v>3419</v>
      </c>
      <c r="I579" s="2" t="s">
        <v>3419</v>
      </c>
      <c r="J579" s="2" t="s">
        <v>3419</v>
      </c>
      <c r="K579" s="2" t="s">
        <v>3419</v>
      </c>
      <c r="L579" s="2" t="s">
        <v>3419</v>
      </c>
      <c r="M579" s="1" t="s">
        <v>3419</v>
      </c>
      <c r="N579" s="73" t="s">
        <v>792</v>
      </c>
      <c r="O579" s="1" t="s">
        <v>1637</v>
      </c>
      <c r="P579" s="17" t="s">
        <v>1622</v>
      </c>
      <c r="Q579" s="27"/>
      <c r="R579" s="27"/>
      <c r="S579" s="27"/>
      <c r="T579" s="6"/>
    </row>
    <row r="580" spans="1:20">
      <c r="A580" s="7">
        <v>573</v>
      </c>
      <c r="B580" s="7" t="s">
        <v>6367</v>
      </c>
      <c r="C580" s="1" t="s">
        <v>240</v>
      </c>
      <c r="D580" s="2" t="s">
        <v>3419</v>
      </c>
      <c r="E580" s="2" t="s">
        <v>3419</v>
      </c>
      <c r="F580" s="2" t="s">
        <v>3419</v>
      </c>
      <c r="G580" s="2" t="s">
        <v>3419</v>
      </c>
      <c r="H580" s="2" t="s">
        <v>3419</v>
      </c>
      <c r="I580" s="2" t="s">
        <v>3419</v>
      </c>
      <c r="J580" s="2" t="s">
        <v>3419</v>
      </c>
      <c r="K580" s="2" t="s">
        <v>3419</v>
      </c>
      <c r="L580" s="2" t="s">
        <v>3419</v>
      </c>
      <c r="M580" s="1" t="s">
        <v>3419</v>
      </c>
      <c r="N580" s="73" t="s">
        <v>792</v>
      </c>
      <c r="O580" s="1" t="s">
        <v>240</v>
      </c>
      <c r="P580" s="17" t="s">
        <v>1622</v>
      </c>
      <c r="Q580" s="27"/>
      <c r="R580" s="27"/>
      <c r="S580" s="27"/>
      <c r="T580" s="6"/>
    </row>
    <row r="581" spans="1:20">
      <c r="A581" s="7">
        <v>574</v>
      </c>
      <c r="B581" s="7" t="s">
        <v>6367</v>
      </c>
      <c r="C581" s="1" t="s">
        <v>220</v>
      </c>
      <c r="D581" s="2" t="s">
        <v>3419</v>
      </c>
      <c r="E581" s="2" t="s">
        <v>3419</v>
      </c>
      <c r="F581" s="2" t="s">
        <v>3419</v>
      </c>
      <c r="G581" s="2" t="s">
        <v>3419</v>
      </c>
      <c r="H581" s="2" t="s">
        <v>3419</v>
      </c>
      <c r="I581" s="2" t="s">
        <v>3419</v>
      </c>
      <c r="J581" s="2" t="s">
        <v>3419</v>
      </c>
      <c r="K581" s="2" t="s">
        <v>3419</v>
      </c>
      <c r="L581" s="2" t="s">
        <v>3419</v>
      </c>
      <c r="M581" s="1" t="s">
        <v>3419</v>
      </c>
      <c r="N581" s="73" t="s">
        <v>792</v>
      </c>
      <c r="O581" s="1" t="s">
        <v>220</v>
      </c>
      <c r="P581" s="17" t="s">
        <v>1622</v>
      </c>
      <c r="Q581" s="27"/>
      <c r="R581" s="27"/>
      <c r="S581" s="27"/>
      <c r="T581" s="6"/>
    </row>
    <row r="582" spans="1:20">
      <c r="A582" s="7">
        <v>575</v>
      </c>
      <c r="B582" s="7" t="s">
        <v>6367</v>
      </c>
      <c r="C582" s="1" t="s">
        <v>1243</v>
      </c>
      <c r="D582" s="2" t="s">
        <v>3419</v>
      </c>
      <c r="E582" s="2" t="s">
        <v>3419</v>
      </c>
      <c r="F582" s="2" t="s">
        <v>3419</v>
      </c>
      <c r="G582" s="2" t="s">
        <v>3419</v>
      </c>
      <c r="H582" s="2" t="s">
        <v>3419</v>
      </c>
      <c r="I582" s="2" t="s">
        <v>3419</v>
      </c>
      <c r="J582" s="2" t="s">
        <v>3419</v>
      </c>
      <c r="K582" s="2" t="s">
        <v>3419</v>
      </c>
      <c r="L582" s="2" t="s">
        <v>3419</v>
      </c>
      <c r="M582" s="1" t="s">
        <v>3419</v>
      </c>
      <c r="N582" s="73" t="s">
        <v>792</v>
      </c>
      <c r="O582" s="1" t="s">
        <v>1243</v>
      </c>
      <c r="P582" s="17" t="s">
        <v>1622</v>
      </c>
      <c r="Q582" s="27"/>
      <c r="R582" s="27"/>
      <c r="S582" s="27"/>
      <c r="T582" s="6"/>
    </row>
    <row r="583" spans="1:20">
      <c r="A583" s="7">
        <v>576</v>
      </c>
      <c r="B583" s="7" t="s">
        <v>6367</v>
      </c>
      <c r="C583" s="1" t="s">
        <v>1244</v>
      </c>
      <c r="D583" s="2" t="s">
        <v>3419</v>
      </c>
      <c r="E583" s="2" t="s">
        <v>3419</v>
      </c>
      <c r="F583" s="2" t="s">
        <v>3419</v>
      </c>
      <c r="G583" s="2" t="s">
        <v>3419</v>
      </c>
      <c r="H583" s="2" t="s">
        <v>3419</v>
      </c>
      <c r="I583" s="2" t="s">
        <v>3419</v>
      </c>
      <c r="J583" s="2" t="s">
        <v>3419</v>
      </c>
      <c r="K583" s="2" t="s">
        <v>3419</v>
      </c>
      <c r="L583" s="2" t="s">
        <v>3419</v>
      </c>
      <c r="M583" s="1" t="s">
        <v>3419</v>
      </c>
      <c r="N583" s="73" t="s">
        <v>792</v>
      </c>
      <c r="O583" s="1" t="s">
        <v>1244</v>
      </c>
      <c r="P583" s="17" t="s">
        <v>1622</v>
      </c>
      <c r="Q583" s="27"/>
      <c r="R583" s="27"/>
      <c r="S583" s="27"/>
      <c r="T583" s="6"/>
    </row>
    <row r="584" spans="1:20">
      <c r="A584" s="7">
        <v>577</v>
      </c>
      <c r="B584" s="7" t="s">
        <v>6367</v>
      </c>
      <c r="C584" s="1" t="s">
        <v>158</v>
      </c>
      <c r="D584" s="2" t="s">
        <v>3419</v>
      </c>
      <c r="E584" s="2" t="s">
        <v>3419</v>
      </c>
      <c r="F584" s="2" t="s">
        <v>3419</v>
      </c>
      <c r="G584" s="2" t="s">
        <v>3419</v>
      </c>
      <c r="H584" s="2" t="s">
        <v>3419</v>
      </c>
      <c r="I584" s="2" t="s">
        <v>3419</v>
      </c>
      <c r="J584" s="2" t="s">
        <v>3419</v>
      </c>
      <c r="K584" s="2" t="s">
        <v>3419</v>
      </c>
      <c r="L584" s="2" t="s">
        <v>3419</v>
      </c>
      <c r="M584" s="1" t="s">
        <v>3419</v>
      </c>
      <c r="N584" s="73" t="s">
        <v>792</v>
      </c>
      <c r="O584" s="1" t="s">
        <v>158</v>
      </c>
      <c r="P584" s="17" t="s">
        <v>1622</v>
      </c>
      <c r="Q584" s="27"/>
      <c r="R584" s="27"/>
      <c r="S584" s="27"/>
      <c r="T584" s="6"/>
    </row>
    <row r="585" spans="1:20">
      <c r="A585" s="7">
        <v>578</v>
      </c>
      <c r="B585" s="7" t="s">
        <v>6367</v>
      </c>
      <c r="C585" s="1" t="s">
        <v>1245</v>
      </c>
      <c r="D585" s="2" t="s">
        <v>3419</v>
      </c>
      <c r="E585" s="2" t="s">
        <v>3419</v>
      </c>
      <c r="F585" s="2" t="s">
        <v>3419</v>
      </c>
      <c r="G585" s="2" t="s">
        <v>3419</v>
      </c>
      <c r="H585" s="2" t="s">
        <v>3419</v>
      </c>
      <c r="I585" s="2" t="s">
        <v>3419</v>
      </c>
      <c r="J585" s="2" t="s">
        <v>3419</v>
      </c>
      <c r="K585" s="2" t="s">
        <v>3419</v>
      </c>
      <c r="L585" s="2" t="s">
        <v>3419</v>
      </c>
      <c r="M585" s="1" t="s">
        <v>3419</v>
      </c>
      <c r="N585" s="73" t="s">
        <v>792</v>
      </c>
      <c r="O585" s="1" t="s">
        <v>1245</v>
      </c>
      <c r="P585" s="17" t="s">
        <v>1622</v>
      </c>
      <c r="Q585" s="27"/>
      <c r="R585" s="27"/>
      <c r="S585" s="27"/>
      <c r="T585" s="6"/>
    </row>
    <row r="586" spans="1:20">
      <c r="A586" s="7">
        <v>579</v>
      </c>
      <c r="B586" s="7" t="s">
        <v>6367</v>
      </c>
      <c r="C586" s="1" t="s">
        <v>156</v>
      </c>
      <c r="D586" s="2" t="s">
        <v>3419</v>
      </c>
      <c r="E586" s="2" t="s">
        <v>3419</v>
      </c>
      <c r="F586" s="2" t="s">
        <v>3419</v>
      </c>
      <c r="G586" s="2" t="s">
        <v>3419</v>
      </c>
      <c r="H586" s="2" t="s">
        <v>3419</v>
      </c>
      <c r="I586" s="2" t="s">
        <v>3419</v>
      </c>
      <c r="J586" s="2" t="s">
        <v>3419</v>
      </c>
      <c r="K586" s="2" t="s">
        <v>3419</v>
      </c>
      <c r="L586" s="2" t="s">
        <v>3419</v>
      </c>
      <c r="M586" s="1" t="s">
        <v>3419</v>
      </c>
      <c r="N586" s="73" t="s">
        <v>792</v>
      </c>
      <c r="O586" s="1" t="s">
        <v>156</v>
      </c>
      <c r="P586" s="17" t="s">
        <v>1622</v>
      </c>
      <c r="Q586" s="27"/>
      <c r="R586" s="27"/>
      <c r="S586" s="27"/>
      <c r="T586" s="6"/>
    </row>
    <row r="587" spans="1:20">
      <c r="A587" s="7">
        <v>580</v>
      </c>
      <c r="B587" s="7" t="s">
        <v>6367</v>
      </c>
      <c r="C587" s="1" t="s">
        <v>1246</v>
      </c>
      <c r="D587" s="2" t="s">
        <v>3419</v>
      </c>
      <c r="E587" s="2" t="s">
        <v>3419</v>
      </c>
      <c r="F587" s="2" t="s">
        <v>3419</v>
      </c>
      <c r="G587" s="2" t="s">
        <v>3419</v>
      </c>
      <c r="H587" s="2" t="s">
        <v>3419</v>
      </c>
      <c r="I587" s="2" t="s">
        <v>3419</v>
      </c>
      <c r="J587" s="2" t="s">
        <v>3419</v>
      </c>
      <c r="K587" s="2" t="s">
        <v>3419</v>
      </c>
      <c r="L587" s="2" t="s">
        <v>3419</v>
      </c>
      <c r="M587" s="1" t="s">
        <v>3419</v>
      </c>
      <c r="N587" s="73" t="s">
        <v>792</v>
      </c>
      <c r="O587" s="1" t="s">
        <v>1246</v>
      </c>
      <c r="P587" s="17" t="s">
        <v>1622</v>
      </c>
      <c r="Q587" s="27"/>
      <c r="R587" s="27"/>
      <c r="S587" s="27"/>
      <c r="T587" s="6"/>
    </row>
    <row r="588" spans="1:20">
      <c r="A588" s="7">
        <v>581</v>
      </c>
      <c r="B588" s="7" t="s">
        <v>6367</v>
      </c>
      <c r="C588" s="1" t="s">
        <v>160</v>
      </c>
      <c r="D588" s="2" t="s">
        <v>3419</v>
      </c>
      <c r="E588" s="2" t="s">
        <v>3419</v>
      </c>
      <c r="F588" s="2" t="s">
        <v>3419</v>
      </c>
      <c r="G588" s="2" t="s">
        <v>3419</v>
      </c>
      <c r="H588" s="2" t="s">
        <v>3419</v>
      </c>
      <c r="I588" s="2" t="s">
        <v>3419</v>
      </c>
      <c r="J588" s="2" t="s">
        <v>3419</v>
      </c>
      <c r="K588" s="2" t="s">
        <v>3419</v>
      </c>
      <c r="L588" s="2" t="s">
        <v>3419</v>
      </c>
      <c r="M588" s="1" t="s">
        <v>3419</v>
      </c>
      <c r="N588" s="73" t="s">
        <v>792</v>
      </c>
      <c r="O588" s="1" t="s">
        <v>160</v>
      </c>
      <c r="P588" s="17" t="s">
        <v>1622</v>
      </c>
      <c r="Q588" s="27"/>
      <c r="R588" s="27"/>
      <c r="S588" s="27"/>
      <c r="T588" s="6"/>
    </row>
    <row r="589" spans="1:20">
      <c r="A589" s="7">
        <v>582</v>
      </c>
      <c r="B589" s="7" t="s">
        <v>6367</v>
      </c>
      <c r="C589" s="1" t="s">
        <v>894</v>
      </c>
      <c r="D589" s="2" t="s">
        <v>3419</v>
      </c>
      <c r="E589" s="2" t="s">
        <v>3419</v>
      </c>
      <c r="F589" s="2" t="s">
        <v>3419</v>
      </c>
      <c r="G589" s="2" t="s">
        <v>3419</v>
      </c>
      <c r="H589" s="2" t="s">
        <v>3419</v>
      </c>
      <c r="I589" s="2" t="s">
        <v>3419</v>
      </c>
      <c r="J589" s="2" t="s">
        <v>3419</v>
      </c>
      <c r="K589" s="2" t="s">
        <v>3419</v>
      </c>
      <c r="L589" s="2" t="s">
        <v>3419</v>
      </c>
      <c r="M589" s="1" t="s">
        <v>3419</v>
      </c>
      <c r="N589" s="73" t="s">
        <v>792</v>
      </c>
      <c r="O589" s="1" t="s">
        <v>894</v>
      </c>
      <c r="P589" s="17" t="s">
        <v>1622</v>
      </c>
      <c r="Q589" s="27"/>
      <c r="R589" s="27"/>
      <c r="S589" s="27"/>
      <c r="T589" s="6"/>
    </row>
    <row r="590" spans="1:20">
      <c r="A590" s="7">
        <v>583</v>
      </c>
      <c r="B590" s="7" t="s">
        <v>6367</v>
      </c>
      <c r="C590" s="1" t="s">
        <v>1638</v>
      </c>
      <c r="D590" s="2" t="s">
        <v>3419</v>
      </c>
      <c r="E590" s="2" t="s">
        <v>3419</v>
      </c>
      <c r="F590" s="2" t="s">
        <v>3419</v>
      </c>
      <c r="G590" s="2" t="s">
        <v>3419</v>
      </c>
      <c r="H590" s="2" t="s">
        <v>3419</v>
      </c>
      <c r="I590" s="2" t="s">
        <v>3419</v>
      </c>
      <c r="J590" s="2" t="s">
        <v>3419</v>
      </c>
      <c r="K590" s="2" t="s">
        <v>3419</v>
      </c>
      <c r="L590" s="2" t="s">
        <v>3419</v>
      </c>
      <c r="M590" s="1" t="s">
        <v>3419</v>
      </c>
      <c r="N590" s="73" t="s">
        <v>792</v>
      </c>
      <c r="O590" s="1" t="s">
        <v>1638</v>
      </c>
      <c r="P590" s="17" t="s">
        <v>1622</v>
      </c>
      <c r="Q590" s="27"/>
      <c r="R590" s="27"/>
      <c r="S590" s="27"/>
      <c r="T590" s="6"/>
    </row>
    <row r="591" spans="1:20">
      <c r="A591" s="7">
        <v>584</v>
      </c>
      <c r="B591" s="7" t="s">
        <v>6367</v>
      </c>
      <c r="C591" s="1" t="s">
        <v>1255</v>
      </c>
      <c r="D591" s="2" t="s">
        <v>3419</v>
      </c>
      <c r="E591" s="2" t="s">
        <v>3419</v>
      </c>
      <c r="F591" s="2" t="s">
        <v>3419</v>
      </c>
      <c r="G591" s="2" t="s">
        <v>3419</v>
      </c>
      <c r="H591" s="2" t="s">
        <v>3419</v>
      </c>
      <c r="I591" s="2" t="s">
        <v>3419</v>
      </c>
      <c r="J591" s="2" t="s">
        <v>3419</v>
      </c>
      <c r="K591" s="2" t="s">
        <v>3419</v>
      </c>
      <c r="L591" s="2" t="s">
        <v>3419</v>
      </c>
      <c r="M591" s="1" t="s">
        <v>3419</v>
      </c>
      <c r="N591" s="73" t="s">
        <v>792</v>
      </c>
      <c r="O591" s="1" t="s">
        <v>1255</v>
      </c>
      <c r="P591" s="17" t="s">
        <v>1622</v>
      </c>
      <c r="Q591" s="27"/>
      <c r="R591" s="27"/>
      <c r="S591" s="27"/>
      <c r="T591" s="6"/>
    </row>
    <row r="592" spans="1:20">
      <c r="A592" s="7">
        <v>585</v>
      </c>
      <c r="B592" s="7" t="s">
        <v>6367</v>
      </c>
      <c r="C592" s="1" t="s">
        <v>179</v>
      </c>
      <c r="D592" s="2" t="s">
        <v>3419</v>
      </c>
      <c r="E592" s="2" t="s">
        <v>3419</v>
      </c>
      <c r="F592" s="2" t="s">
        <v>3419</v>
      </c>
      <c r="G592" s="2" t="s">
        <v>3419</v>
      </c>
      <c r="H592" s="2" t="s">
        <v>3419</v>
      </c>
      <c r="I592" s="2" t="s">
        <v>3419</v>
      </c>
      <c r="J592" s="2" t="s">
        <v>3419</v>
      </c>
      <c r="K592" s="2" t="s">
        <v>3419</v>
      </c>
      <c r="L592" s="2" t="s">
        <v>3419</v>
      </c>
      <c r="M592" s="1" t="s">
        <v>3419</v>
      </c>
      <c r="N592" s="73" t="s">
        <v>792</v>
      </c>
      <c r="O592" s="1" t="s">
        <v>179</v>
      </c>
      <c r="P592" s="17" t="s">
        <v>1622</v>
      </c>
      <c r="Q592" s="27"/>
      <c r="R592" s="27"/>
      <c r="S592" s="27"/>
      <c r="T592" s="6"/>
    </row>
    <row r="593" spans="1:20">
      <c r="A593" s="7">
        <v>586</v>
      </c>
      <c r="B593" s="7" t="s">
        <v>6367</v>
      </c>
      <c r="C593" s="1" t="s">
        <v>1256</v>
      </c>
      <c r="D593" s="2" t="s">
        <v>3419</v>
      </c>
      <c r="E593" s="2" t="s">
        <v>3419</v>
      </c>
      <c r="F593" s="2" t="s">
        <v>3419</v>
      </c>
      <c r="G593" s="2" t="s">
        <v>3419</v>
      </c>
      <c r="H593" s="2" t="s">
        <v>3419</v>
      </c>
      <c r="I593" s="2" t="s">
        <v>3419</v>
      </c>
      <c r="J593" s="2" t="s">
        <v>3419</v>
      </c>
      <c r="K593" s="2" t="s">
        <v>3419</v>
      </c>
      <c r="L593" s="2" t="s">
        <v>3419</v>
      </c>
      <c r="M593" s="1" t="s">
        <v>3419</v>
      </c>
      <c r="N593" s="73" t="s">
        <v>792</v>
      </c>
      <c r="O593" s="1" t="s">
        <v>1256</v>
      </c>
      <c r="P593" s="17" t="s">
        <v>1622</v>
      </c>
      <c r="Q593" s="27"/>
      <c r="R593" s="27"/>
      <c r="S593" s="27"/>
      <c r="T593" s="6"/>
    </row>
    <row r="594" spans="1:20">
      <c r="A594" s="7">
        <v>587</v>
      </c>
      <c r="B594" s="7" t="s">
        <v>6367</v>
      </c>
      <c r="C594" s="1" t="s">
        <v>1023</v>
      </c>
      <c r="D594" s="2" t="s">
        <v>3419</v>
      </c>
      <c r="E594" s="2" t="s">
        <v>3419</v>
      </c>
      <c r="F594" s="2" t="s">
        <v>3419</v>
      </c>
      <c r="G594" s="2" t="s">
        <v>3419</v>
      </c>
      <c r="H594" s="2" t="s">
        <v>3419</v>
      </c>
      <c r="I594" s="2" t="s">
        <v>3419</v>
      </c>
      <c r="J594" s="2" t="s">
        <v>3419</v>
      </c>
      <c r="K594" s="2" t="s">
        <v>3419</v>
      </c>
      <c r="L594" s="2" t="s">
        <v>3419</v>
      </c>
      <c r="M594" s="1" t="s">
        <v>3419</v>
      </c>
      <c r="N594" s="73" t="s">
        <v>792</v>
      </c>
      <c r="O594" s="1" t="s">
        <v>1023</v>
      </c>
      <c r="P594" s="17" t="s">
        <v>1622</v>
      </c>
      <c r="Q594" s="27"/>
      <c r="R594" s="27"/>
      <c r="S594" s="27"/>
      <c r="T594" s="6"/>
    </row>
    <row r="595" spans="1:20">
      <c r="A595" s="7">
        <v>588</v>
      </c>
      <c r="B595" s="7" t="s">
        <v>6367</v>
      </c>
      <c r="C595" s="1" t="s">
        <v>1067</v>
      </c>
      <c r="D595" s="2" t="s">
        <v>3419</v>
      </c>
      <c r="E595" s="2" t="s">
        <v>3419</v>
      </c>
      <c r="F595" s="2" t="s">
        <v>3419</v>
      </c>
      <c r="G595" s="2" t="s">
        <v>3419</v>
      </c>
      <c r="H595" s="2" t="s">
        <v>3419</v>
      </c>
      <c r="I595" s="2" t="s">
        <v>3419</v>
      </c>
      <c r="J595" s="2" t="s">
        <v>3419</v>
      </c>
      <c r="K595" s="2" t="s">
        <v>3419</v>
      </c>
      <c r="L595" s="2" t="s">
        <v>3419</v>
      </c>
      <c r="M595" s="1" t="s">
        <v>3419</v>
      </c>
      <c r="N595" s="73" t="s">
        <v>792</v>
      </c>
      <c r="O595" s="1" t="s">
        <v>1067</v>
      </c>
      <c r="P595" s="17" t="s">
        <v>1622</v>
      </c>
      <c r="Q595" s="27"/>
      <c r="R595" s="27"/>
      <c r="S595" s="27"/>
      <c r="T595" s="6"/>
    </row>
    <row r="596" spans="1:20">
      <c r="A596" s="7">
        <v>589</v>
      </c>
      <c r="B596" s="7" t="s">
        <v>6367</v>
      </c>
      <c r="C596" s="1" t="s">
        <v>1639</v>
      </c>
      <c r="D596" s="2" t="s">
        <v>3419</v>
      </c>
      <c r="E596" s="2" t="s">
        <v>3419</v>
      </c>
      <c r="F596" s="2" t="s">
        <v>3419</v>
      </c>
      <c r="G596" s="2" t="s">
        <v>3419</v>
      </c>
      <c r="H596" s="2" t="s">
        <v>3419</v>
      </c>
      <c r="I596" s="2" t="s">
        <v>3419</v>
      </c>
      <c r="J596" s="2" t="s">
        <v>3419</v>
      </c>
      <c r="K596" s="2" t="s">
        <v>3419</v>
      </c>
      <c r="L596" s="2" t="s">
        <v>3419</v>
      </c>
      <c r="M596" s="1" t="s">
        <v>3419</v>
      </c>
      <c r="N596" s="73" t="s">
        <v>792</v>
      </c>
      <c r="O596" s="1" t="s">
        <v>1639</v>
      </c>
      <c r="P596" s="17" t="s">
        <v>1622</v>
      </c>
      <c r="Q596" s="27"/>
      <c r="R596" s="27"/>
      <c r="S596" s="27"/>
      <c r="T596" s="6"/>
    </row>
    <row r="597" spans="1:20">
      <c r="A597" s="7">
        <v>590</v>
      </c>
      <c r="B597" s="7" t="s">
        <v>6367</v>
      </c>
      <c r="C597" s="1" t="s">
        <v>1257</v>
      </c>
      <c r="D597" s="2" t="s">
        <v>3419</v>
      </c>
      <c r="E597" s="2" t="s">
        <v>3419</v>
      </c>
      <c r="F597" s="2" t="s">
        <v>3419</v>
      </c>
      <c r="G597" s="2" t="s">
        <v>3419</v>
      </c>
      <c r="H597" s="2" t="s">
        <v>3419</v>
      </c>
      <c r="I597" s="2" t="s">
        <v>3419</v>
      </c>
      <c r="J597" s="2" t="s">
        <v>3419</v>
      </c>
      <c r="K597" s="2" t="s">
        <v>3419</v>
      </c>
      <c r="L597" s="2" t="s">
        <v>3419</v>
      </c>
      <c r="M597" s="1" t="s">
        <v>3419</v>
      </c>
      <c r="N597" s="73" t="s">
        <v>792</v>
      </c>
      <c r="O597" s="1" t="s">
        <v>1257</v>
      </c>
      <c r="P597" s="17" t="s">
        <v>1622</v>
      </c>
      <c r="Q597" s="27"/>
      <c r="R597" s="27"/>
      <c r="S597" s="27"/>
      <c r="T597" s="6"/>
    </row>
    <row r="598" spans="1:20">
      <c r="A598" s="7">
        <v>591</v>
      </c>
      <c r="B598" s="7" t="s">
        <v>6367</v>
      </c>
      <c r="C598" s="1" t="s">
        <v>1029</v>
      </c>
      <c r="D598" s="2" t="s">
        <v>3419</v>
      </c>
      <c r="E598" s="2" t="s">
        <v>3419</v>
      </c>
      <c r="F598" s="2" t="s">
        <v>3419</v>
      </c>
      <c r="G598" s="2" t="s">
        <v>3419</v>
      </c>
      <c r="H598" s="2" t="s">
        <v>3419</v>
      </c>
      <c r="I598" s="2" t="s">
        <v>3419</v>
      </c>
      <c r="J598" s="2" t="s">
        <v>3419</v>
      </c>
      <c r="K598" s="2" t="s">
        <v>3419</v>
      </c>
      <c r="L598" s="2" t="s">
        <v>3419</v>
      </c>
      <c r="M598" s="1" t="s">
        <v>3419</v>
      </c>
      <c r="N598" s="73" t="s">
        <v>792</v>
      </c>
      <c r="O598" s="1" t="s">
        <v>1029</v>
      </c>
      <c r="P598" s="17" t="s">
        <v>1622</v>
      </c>
      <c r="Q598" s="27"/>
      <c r="R598" s="27"/>
      <c r="S598" s="27"/>
      <c r="T598" s="6"/>
    </row>
    <row r="599" spans="1:20">
      <c r="A599" s="7">
        <v>592</v>
      </c>
      <c r="B599" s="7" t="s">
        <v>6367</v>
      </c>
      <c r="C599" s="1" t="s">
        <v>1261</v>
      </c>
      <c r="D599" s="2" t="s">
        <v>3419</v>
      </c>
      <c r="E599" s="2" t="s">
        <v>3419</v>
      </c>
      <c r="F599" s="2" t="s">
        <v>3419</v>
      </c>
      <c r="G599" s="2" t="s">
        <v>3419</v>
      </c>
      <c r="H599" s="2" t="s">
        <v>3419</v>
      </c>
      <c r="I599" s="2" t="s">
        <v>3419</v>
      </c>
      <c r="J599" s="2" t="s">
        <v>3419</v>
      </c>
      <c r="K599" s="2" t="s">
        <v>3419</v>
      </c>
      <c r="L599" s="2" t="s">
        <v>3419</v>
      </c>
      <c r="M599" s="1" t="s">
        <v>3419</v>
      </c>
      <c r="N599" s="73" t="s">
        <v>792</v>
      </c>
      <c r="O599" s="1" t="s">
        <v>1261</v>
      </c>
      <c r="P599" s="17" t="s">
        <v>1622</v>
      </c>
      <c r="Q599" s="27"/>
      <c r="R599" s="27"/>
      <c r="S599" s="27"/>
      <c r="T599" s="6"/>
    </row>
    <row r="600" spans="1:20">
      <c r="A600" s="7">
        <v>593</v>
      </c>
      <c r="B600" s="7" t="s">
        <v>6367</v>
      </c>
      <c r="C600" s="1" t="s">
        <v>181</v>
      </c>
      <c r="D600" s="2" t="s">
        <v>3419</v>
      </c>
      <c r="E600" s="2" t="s">
        <v>3419</v>
      </c>
      <c r="F600" s="2" t="s">
        <v>3419</v>
      </c>
      <c r="G600" s="2" t="s">
        <v>3419</v>
      </c>
      <c r="H600" s="2" t="s">
        <v>3419</v>
      </c>
      <c r="I600" s="2" t="s">
        <v>3419</v>
      </c>
      <c r="J600" s="2" t="s">
        <v>3419</v>
      </c>
      <c r="K600" s="2" t="s">
        <v>3419</v>
      </c>
      <c r="L600" s="2" t="s">
        <v>3419</v>
      </c>
      <c r="M600" s="1" t="s">
        <v>3419</v>
      </c>
      <c r="N600" s="73" t="s">
        <v>792</v>
      </c>
      <c r="O600" s="1" t="s">
        <v>181</v>
      </c>
      <c r="P600" s="17" t="s">
        <v>1622</v>
      </c>
      <c r="Q600" s="27"/>
      <c r="R600" s="27"/>
      <c r="S600" s="27"/>
      <c r="T600" s="6"/>
    </row>
    <row r="601" spans="1:20">
      <c r="A601" s="7">
        <v>594</v>
      </c>
      <c r="B601" s="7" t="s">
        <v>6367</v>
      </c>
      <c r="C601" s="1" t="s">
        <v>705</v>
      </c>
      <c r="D601" s="2" t="s">
        <v>3419</v>
      </c>
      <c r="E601" s="2" t="s">
        <v>3419</v>
      </c>
      <c r="F601" s="2" t="s">
        <v>3419</v>
      </c>
      <c r="G601" s="2" t="s">
        <v>3419</v>
      </c>
      <c r="H601" s="2" t="s">
        <v>3419</v>
      </c>
      <c r="I601" s="2" t="s">
        <v>3419</v>
      </c>
      <c r="J601" s="2" t="s">
        <v>3419</v>
      </c>
      <c r="K601" s="2" t="s">
        <v>3419</v>
      </c>
      <c r="L601" s="2" t="s">
        <v>3419</v>
      </c>
      <c r="M601" s="1" t="s">
        <v>3419</v>
      </c>
      <c r="N601" s="73" t="s">
        <v>792</v>
      </c>
      <c r="O601" s="1" t="s">
        <v>705</v>
      </c>
      <c r="P601" s="17" t="s">
        <v>1622</v>
      </c>
      <c r="Q601" s="27"/>
      <c r="R601" s="27"/>
      <c r="S601" s="27"/>
      <c r="T601" s="6"/>
    </row>
    <row r="602" spans="1:20">
      <c r="A602" s="7">
        <v>595</v>
      </c>
      <c r="B602" s="7" t="s">
        <v>6367</v>
      </c>
      <c r="C602" s="1" t="s">
        <v>1262</v>
      </c>
      <c r="D602" s="2" t="s">
        <v>3419</v>
      </c>
      <c r="E602" s="2" t="s">
        <v>3419</v>
      </c>
      <c r="F602" s="2" t="s">
        <v>3419</v>
      </c>
      <c r="G602" s="2" t="s">
        <v>3419</v>
      </c>
      <c r="H602" s="2" t="s">
        <v>3419</v>
      </c>
      <c r="I602" s="2" t="s">
        <v>3419</v>
      </c>
      <c r="J602" s="2" t="s">
        <v>3419</v>
      </c>
      <c r="K602" s="2" t="s">
        <v>3419</v>
      </c>
      <c r="L602" s="2" t="s">
        <v>3419</v>
      </c>
      <c r="M602" s="1" t="s">
        <v>3419</v>
      </c>
      <c r="N602" s="73" t="s">
        <v>792</v>
      </c>
      <c r="O602" s="1" t="s">
        <v>1262</v>
      </c>
      <c r="P602" s="17" t="s">
        <v>1622</v>
      </c>
      <c r="Q602" s="27"/>
      <c r="R602" s="27"/>
      <c r="S602" s="27"/>
      <c r="T602" s="6"/>
    </row>
    <row r="603" spans="1:20">
      <c r="A603" s="7">
        <v>596</v>
      </c>
      <c r="B603" s="7" t="s">
        <v>6367</v>
      </c>
      <c r="C603" s="1" t="s">
        <v>1030</v>
      </c>
      <c r="D603" s="2" t="s">
        <v>3419</v>
      </c>
      <c r="E603" s="2" t="s">
        <v>3419</v>
      </c>
      <c r="F603" s="2" t="s">
        <v>3419</v>
      </c>
      <c r="G603" s="2" t="s">
        <v>3419</v>
      </c>
      <c r="H603" s="2" t="s">
        <v>3419</v>
      </c>
      <c r="I603" s="2" t="s">
        <v>3419</v>
      </c>
      <c r="J603" s="2" t="s">
        <v>3419</v>
      </c>
      <c r="K603" s="2" t="s">
        <v>3419</v>
      </c>
      <c r="L603" s="2" t="s">
        <v>3419</v>
      </c>
      <c r="M603" s="1" t="s">
        <v>3419</v>
      </c>
      <c r="N603" s="73" t="s">
        <v>792</v>
      </c>
      <c r="O603" s="1" t="s">
        <v>1030</v>
      </c>
      <c r="P603" s="17" t="s">
        <v>1622</v>
      </c>
      <c r="Q603" s="27"/>
      <c r="R603" s="27"/>
      <c r="S603" s="27"/>
      <c r="T603" s="6"/>
    </row>
    <row r="604" spans="1:20">
      <c r="A604" s="7">
        <v>597</v>
      </c>
      <c r="B604" s="7" t="s">
        <v>6367</v>
      </c>
      <c r="C604" s="1" t="s">
        <v>1031</v>
      </c>
      <c r="D604" s="2" t="s">
        <v>3419</v>
      </c>
      <c r="E604" s="2" t="s">
        <v>3419</v>
      </c>
      <c r="F604" s="2" t="s">
        <v>3419</v>
      </c>
      <c r="G604" s="2" t="s">
        <v>3419</v>
      </c>
      <c r="H604" s="2" t="s">
        <v>3419</v>
      </c>
      <c r="I604" s="2" t="s">
        <v>3419</v>
      </c>
      <c r="J604" s="2" t="s">
        <v>3419</v>
      </c>
      <c r="K604" s="2" t="s">
        <v>3419</v>
      </c>
      <c r="L604" s="2" t="s">
        <v>3419</v>
      </c>
      <c r="M604" s="1" t="s">
        <v>3419</v>
      </c>
      <c r="N604" s="73" t="s">
        <v>792</v>
      </c>
      <c r="O604" s="1" t="s">
        <v>1031</v>
      </c>
      <c r="P604" s="17" t="s">
        <v>1622</v>
      </c>
      <c r="Q604" s="27"/>
      <c r="R604" s="27"/>
      <c r="S604" s="27"/>
      <c r="T604" s="6"/>
    </row>
    <row r="605" spans="1:20">
      <c r="A605" s="7">
        <v>598</v>
      </c>
      <c r="B605" s="7" t="s">
        <v>6367</v>
      </c>
      <c r="C605" s="1" t="s">
        <v>1060</v>
      </c>
      <c r="D605" s="2" t="s">
        <v>3419</v>
      </c>
      <c r="E605" s="2" t="s">
        <v>3419</v>
      </c>
      <c r="F605" s="2" t="s">
        <v>3419</v>
      </c>
      <c r="G605" s="2" t="s">
        <v>3419</v>
      </c>
      <c r="H605" s="2" t="s">
        <v>3419</v>
      </c>
      <c r="I605" s="2" t="s">
        <v>3419</v>
      </c>
      <c r="J605" s="2" t="s">
        <v>3419</v>
      </c>
      <c r="K605" s="2" t="s">
        <v>3419</v>
      </c>
      <c r="L605" s="2" t="s">
        <v>3419</v>
      </c>
      <c r="M605" s="1" t="s">
        <v>3419</v>
      </c>
      <c r="N605" s="73" t="s">
        <v>792</v>
      </c>
      <c r="O605" s="1" t="s">
        <v>1060</v>
      </c>
      <c r="P605" s="17" t="s">
        <v>1622</v>
      </c>
      <c r="Q605" s="27"/>
      <c r="R605" s="27"/>
      <c r="S605" s="27"/>
      <c r="T605" s="6"/>
    </row>
    <row r="606" spans="1:20">
      <c r="A606" s="7">
        <v>599</v>
      </c>
      <c r="B606" s="7" t="s">
        <v>6367</v>
      </c>
      <c r="C606" s="1" t="s">
        <v>1640</v>
      </c>
      <c r="D606" s="2" t="s">
        <v>3419</v>
      </c>
      <c r="E606" s="2" t="s">
        <v>3419</v>
      </c>
      <c r="F606" s="2" t="s">
        <v>3419</v>
      </c>
      <c r="G606" s="2" t="s">
        <v>3419</v>
      </c>
      <c r="H606" s="2" t="s">
        <v>3419</v>
      </c>
      <c r="I606" s="2" t="s">
        <v>3419</v>
      </c>
      <c r="J606" s="2" t="s">
        <v>3419</v>
      </c>
      <c r="K606" s="2" t="s">
        <v>3419</v>
      </c>
      <c r="L606" s="2" t="s">
        <v>3419</v>
      </c>
      <c r="M606" s="1" t="s">
        <v>3419</v>
      </c>
      <c r="N606" s="73" t="s">
        <v>792</v>
      </c>
      <c r="O606" s="1" t="s">
        <v>1640</v>
      </c>
      <c r="P606" s="17" t="s">
        <v>1622</v>
      </c>
      <c r="Q606" s="27"/>
      <c r="R606" s="27"/>
      <c r="S606" s="27"/>
      <c r="T606" s="6"/>
    </row>
    <row r="607" spans="1:20">
      <c r="A607" s="7">
        <v>600</v>
      </c>
      <c r="B607" s="7" t="s">
        <v>6367</v>
      </c>
      <c r="C607" s="1" t="s">
        <v>1034</v>
      </c>
      <c r="D607" s="2" t="s">
        <v>3419</v>
      </c>
      <c r="E607" s="2" t="s">
        <v>3419</v>
      </c>
      <c r="F607" s="2" t="s">
        <v>3419</v>
      </c>
      <c r="G607" s="2" t="s">
        <v>3419</v>
      </c>
      <c r="H607" s="2" t="s">
        <v>3419</v>
      </c>
      <c r="I607" s="2" t="s">
        <v>3419</v>
      </c>
      <c r="J607" s="2" t="s">
        <v>3419</v>
      </c>
      <c r="K607" s="2" t="s">
        <v>3419</v>
      </c>
      <c r="L607" s="2" t="s">
        <v>3419</v>
      </c>
      <c r="M607" s="1" t="s">
        <v>3419</v>
      </c>
      <c r="N607" s="73" t="s">
        <v>792</v>
      </c>
      <c r="O607" s="1" t="s">
        <v>1034</v>
      </c>
      <c r="P607" s="17" t="s">
        <v>1622</v>
      </c>
      <c r="Q607" s="27"/>
      <c r="R607" s="27"/>
      <c r="S607" s="27"/>
      <c r="T607" s="6"/>
    </row>
    <row r="608" spans="1:20">
      <c r="A608" s="7">
        <v>601</v>
      </c>
      <c r="B608" s="7" t="s">
        <v>6367</v>
      </c>
      <c r="C608" s="1" t="s">
        <v>788</v>
      </c>
      <c r="D608" s="2" t="s">
        <v>3419</v>
      </c>
      <c r="E608" s="2" t="s">
        <v>3419</v>
      </c>
      <c r="F608" s="2" t="s">
        <v>3419</v>
      </c>
      <c r="G608" s="2" t="s">
        <v>3419</v>
      </c>
      <c r="H608" s="2" t="s">
        <v>3419</v>
      </c>
      <c r="I608" s="2" t="s">
        <v>3419</v>
      </c>
      <c r="J608" s="2" t="s">
        <v>3419</v>
      </c>
      <c r="K608" s="2" t="s">
        <v>3419</v>
      </c>
      <c r="L608" s="2" t="s">
        <v>3419</v>
      </c>
      <c r="M608" s="1" t="s">
        <v>3419</v>
      </c>
      <c r="N608" s="73" t="s">
        <v>792</v>
      </c>
      <c r="O608" s="1" t="s">
        <v>788</v>
      </c>
      <c r="P608" s="17" t="s">
        <v>1622</v>
      </c>
      <c r="Q608" s="27"/>
      <c r="R608" s="27"/>
      <c r="S608" s="27"/>
      <c r="T608" s="6"/>
    </row>
    <row r="609" spans="1:20">
      <c r="A609" s="7">
        <v>602</v>
      </c>
      <c r="B609" s="7" t="s">
        <v>6367</v>
      </c>
      <c r="C609" s="1" t="s">
        <v>1641</v>
      </c>
      <c r="D609" s="2" t="s">
        <v>3419</v>
      </c>
      <c r="E609" s="2" t="s">
        <v>3419</v>
      </c>
      <c r="F609" s="2" t="s">
        <v>3419</v>
      </c>
      <c r="G609" s="2" t="s">
        <v>3419</v>
      </c>
      <c r="H609" s="2" t="s">
        <v>3419</v>
      </c>
      <c r="I609" s="2" t="s">
        <v>3419</v>
      </c>
      <c r="J609" s="2" t="s">
        <v>3419</v>
      </c>
      <c r="K609" s="2" t="s">
        <v>3419</v>
      </c>
      <c r="L609" s="2" t="s">
        <v>3419</v>
      </c>
      <c r="M609" s="1" t="s">
        <v>3419</v>
      </c>
      <c r="N609" s="73" t="s">
        <v>792</v>
      </c>
      <c r="O609" s="1" t="s">
        <v>1641</v>
      </c>
      <c r="P609" s="17" t="s">
        <v>1622</v>
      </c>
      <c r="Q609" s="27"/>
      <c r="R609" s="27"/>
      <c r="S609" s="27"/>
      <c r="T609" s="6"/>
    </row>
    <row r="610" spans="1:20">
      <c r="A610" s="7">
        <v>603</v>
      </c>
      <c r="B610" s="7" t="s">
        <v>6367</v>
      </c>
      <c r="C610" s="1" t="s">
        <v>1642</v>
      </c>
      <c r="D610" s="2" t="s">
        <v>3419</v>
      </c>
      <c r="E610" s="2" t="s">
        <v>3419</v>
      </c>
      <c r="F610" s="2" t="s">
        <v>3419</v>
      </c>
      <c r="G610" s="2" t="s">
        <v>3419</v>
      </c>
      <c r="H610" s="2" t="s">
        <v>3419</v>
      </c>
      <c r="I610" s="2" t="s">
        <v>3419</v>
      </c>
      <c r="J610" s="2" t="s">
        <v>3419</v>
      </c>
      <c r="K610" s="2" t="s">
        <v>3419</v>
      </c>
      <c r="L610" s="2" t="s">
        <v>3419</v>
      </c>
      <c r="M610" s="1" t="s">
        <v>3419</v>
      </c>
      <c r="N610" s="73" t="s">
        <v>792</v>
      </c>
      <c r="O610" s="1" t="s">
        <v>1642</v>
      </c>
      <c r="P610" s="17" t="s">
        <v>1622</v>
      </c>
      <c r="Q610" s="27"/>
      <c r="R610" s="27"/>
      <c r="S610" s="27"/>
      <c r="T610" s="6"/>
    </row>
    <row r="611" spans="1:20">
      <c r="A611" s="7">
        <v>604</v>
      </c>
      <c r="B611" s="7" t="s">
        <v>6367</v>
      </c>
      <c r="C611" s="1" t="s">
        <v>1643</v>
      </c>
      <c r="D611" s="2" t="s">
        <v>3419</v>
      </c>
      <c r="E611" s="2" t="s">
        <v>3419</v>
      </c>
      <c r="F611" s="2" t="s">
        <v>3419</v>
      </c>
      <c r="G611" s="2" t="s">
        <v>3419</v>
      </c>
      <c r="H611" s="2" t="s">
        <v>3419</v>
      </c>
      <c r="I611" s="2" t="s">
        <v>3419</v>
      </c>
      <c r="J611" s="2" t="s">
        <v>3419</v>
      </c>
      <c r="K611" s="2" t="s">
        <v>3419</v>
      </c>
      <c r="L611" s="2" t="s">
        <v>3419</v>
      </c>
      <c r="M611" s="1" t="s">
        <v>3419</v>
      </c>
      <c r="N611" s="73" t="s">
        <v>792</v>
      </c>
      <c r="O611" s="1" t="s">
        <v>1643</v>
      </c>
      <c r="P611" s="17" t="s">
        <v>1622</v>
      </c>
      <c r="Q611" s="27"/>
      <c r="R611" s="27"/>
      <c r="S611" s="27"/>
      <c r="T611" s="6"/>
    </row>
    <row r="612" spans="1:20">
      <c r="A612" s="7">
        <v>605</v>
      </c>
      <c r="B612" s="7" t="s">
        <v>6367</v>
      </c>
      <c r="C612" s="1" t="s">
        <v>1644</v>
      </c>
      <c r="D612" s="2" t="s">
        <v>3419</v>
      </c>
      <c r="E612" s="2" t="s">
        <v>3419</v>
      </c>
      <c r="F612" s="2" t="s">
        <v>3419</v>
      </c>
      <c r="G612" s="2" t="s">
        <v>3419</v>
      </c>
      <c r="H612" s="2" t="s">
        <v>3419</v>
      </c>
      <c r="I612" s="2" t="s">
        <v>3419</v>
      </c>
      <c r="J612" s="2" t="s">
        <v>3419</v>
      </c>
      <c r="K612" s="2" t="s">
        <v>3419</v>
      </c>
      <c r="L612" s="2" t="s">
        <v>3419</v>
      </c>
      <c r="M612" s="1" t="s">
        <v>3419</v>
      </c>
      <c r="N612" s="73" t="s">
        <v>792</v>
      </c>
      <c r="O612" s="1" t="s">
        <v>1644</v>
      </c>
      <c r="P612" s="17" t="s">
        <v>1622</v>
      </c>
      <c r="Q612" s="27"/>
      <c r="R612" s="27"/>
      <c r="S612" s="27"/>
      <c r="T612" s="6"/>
    </row>
    <row r="613" spans="1:20">
      <c r="A613" s="7">
        <v>606</v>
      </c>
      <c r="B613" s="7" t="s">
        <v>6367</v>
      </c>
      <c r="C613" s="1" t="s">
        <v>1645</v>
      </c>
      <c r="D613" s="2" t="s">
        <v>3419</v>
      </c>
      <c r="E613" s="2" t="s">
        <v>3419</v>
      </c>
      <c r="F613" s="2" t="s">
        <v>3419</v>
      </c>
      <c r="G613" s="2" t="s">
        <v>3419</v>
      </c>
      <c r="H613" s="2" t="s">
        <v>3419</v>
      </c>
      <c r="I613" s="2" t="s">
        <v>3419</v>
      </c>
      <c r="J613" s="2" t="s">
        <v>3419</v>
      </c>
      <c r="K613" s="2" t="s">
        <v>3419</v>
      </c>
      <c r="L613" s="2" t="s">
        <v>3419</v>
      </c>
      <c r="M613" s="1" t="s">
        <v>3419</v>
      </c>
      <c r="N613" s="73" t="s">
        <v>792</v>
      </c>
      <c r="O613" s="1" t="s">
        <v>1645</v>
      </c>
      <c r="P613" s="17" t="s">
        <v>1622</v>
      </c>
      <c r="Q613" s="27"/>
      <c r="R613" s="27"/>
      <c r="S613" s="27"/>
      <c r="T613" s="6"/>
    </row>
    <row r="614" spans="1:20">
      <c r="A614" s="7">
        <v>607</v>
      </c>
      <c r="B614" s="7" t="s">
        <v>6367</v>
      </c>
      <c r="C614" s="1" t="s">
        <v>1646</v>
      </c>
      <c r="D614" s="2" t="s">
        <v>3419</v>
      </c>
      <c r="E614" s="2" t="s">
        <v>3419</v>
      </c>
      <c r="F614" s="2" t="s">
        <v>3419</v>
      </c>
      <c r="G614" s="2" t="s">
        <v>3419</v>
      </c>
      <c r="H614" s="2" t="s">
        <v>3419</v>
      </c>
      <c r="I614" s="2" t="s">
        <v>3419</v>
      </c>
      <c r="J614" s="2" t="s">
        <v>3419</v>
      </c>
      <c r="K614" s="2" t="s">
        <v>3419</v>
      </c>
      <c r="L614" s="2" t="s">
        <v>3419</v>
      </c>
      <c r="M614" s="1" t="s">
        <v>3419</v>
      </c>
      <c r="N614" s="73" t="s">
        <v>792</v>
      </c>
      <c r="O614" s="1" t="s">
        <v>1646</v>
      </c>
      <c r="P614" s="17" t="s">
        <v>1622</v>
      </c>
      <c r="Q614" s="27"/>
      <c r="R614" s="27"/>
      <c r="S614" s="27"/>
      <c r="T614" s="6"/>
    </row>
    <row r="615" spans="1:20">
      <c r="A615" s="7">
        <v>608</v>
      </c>
      <c r="B615" s="7" t="s">
        <v>6367</v>
      </c>
      <c r="C615" s="1" t="s">
        <v>1647</v>
      </c>
      <c r="D615" s="2" t="s">
        <v>3419</v>
      </c>
      <c r="E615" s="2" t="s">
        <v>3419</v>
      </c>
      <c r="F615" s="2" t="s">
        <v>3419</v>
      </c>
      <c r="G615" s="2" t="s">
        <v>3419</v>
      </c>
      <c r="H615" s="2" t="s">
        <v>3419</v>
      </c>
      <c r="I615" s="2" t="s">
        <v>3419</v>
      </c>
      <c r="J615" s="2" t="s">
        <v>3419</v>
      </c>
      <c r="K615" s="2" t="s">
        <v>3419</v>
      </c>
      <c r="L615" s="2" t="s">
        <v>3419</v>
      </c>
      <c r="M615" s="1" t="s">
        <v>3419</v>
      </c>
      <c r="N615" s="73" t="s">
        <v>792</v>
      </c>
      <c r="O615" s="1" t="s">
        <v>1647</v>
      </c>
      <c r="P615" s="17" t="s">
        <v>1622</v>
      </c>
      <c r="Q615" s="27"/>
      <c r="R615" s="27"/>
      <c r="S615" s="27"/>
      <c r="T615" s="6"/>
    </row>
    <row r="616" spans="1:20">
      <c r="A616" s="7">
        <v>609</v>
      </c>
      <c r="B616" s="7" t="s">
        <v>6367</v>
      </c>
      <c r="C616" s="1" t="s">
        <v>1036</v>
      </c>
      <c r="D616" s="2" t="s">
        <v>3419</v>
      </c>
      <c r="E616" s="2" t="s">
        <v>3419</v>
      </c>
      <c r="F616" s="2" t="s">
        <v>3419</v>
      </c>
      <c r="G616" s="2" t="s">
        <v>3419</v>
      </c>
      <c r="H616" s="2" t="s">
        <v>3419</v>
      </c>
      <c r="I616" s="2" t="s">
        <v>3419</v>
      </c>
      <c r="J616" s="2" t="s">
        <v>3419</v>
      </c>
      <c r="K616" s="2" t="s">
        <v>3419</v>
      </c>
      <c r="L616" s="2" t="s">
        <v>3419</v>
      </c>
      <c r="M616" s="1" t="s">
        <v>3419</v>
      </c>
      <c r="N616" s="73" t="s">
        <v>792</v>
      </c>
      <c r="O616" s="1" t="s">
        <v>1036</v>
      </c>
      <c r="P616" s="17" t="s">
        <v>1622</v>
      </c>
      <c r="Q616" s="27"/>
      <c r="R616" s="27"/>
      <c r="S616" s="27"/>
      <c r="T616" s="6"/>
    </row>
    <row r="617" spans="1:20">
      <c r="A617" s="7">
        <v>610</v>
      </c>
      <c r="B617" s="7" t="s">
        <v>6367</v>
      </c>
      <c r="C617" s="1" t="s">
        <v>1038</v>
      </c>
      <c r="D617" s="2" t="s">
        <v>3419</v>
      </c>
      <c r="E617" s="2" t="s">
        <v>3419</v>
      </c>
      <c r="F617" s="2" t="s">
        <v>3419</v>
      </c>
      <c r="G617" s="2" t="s">
        <v>3419</v>
      </c>
      <c r="H617" s="2" t="s">
        <v>3419</v>
      </c>
      <c r="I617" s="2" t="s">
        <v>3419</v>
      </c>
      <c r="J617" s="2" t="s">
        <v>3419</v>
      </c>
      <c r="K617" s="2" t="s">
        <v>3419</v>
      </c>
      <c r="L617" s="2" t="s">
        <v>3419</v>
      </c>
      <c r="M617" s="1" t="s">
        <v>3419</v>
      </c>
      <c r="N617" s="73" t="s">
        <v>792</v>
      </c>
      <c r="O617" s="1" t="s">
        <v>1038</v>
      </c>
      <c r="P617" s="17" t="s">
        <v>1622</v>
      </c>
      <c r="Q617" s="27"/>
      <c r="R617" s="27"/>
      <c r="S617" s="27"/>
      <c r="T617" s="6"/>
    </row>
    <row r="618" spans="1:20">
      <c r="A618" s="7">
        <v>611</v>
      </c>
      <c r="B618" s="7" t="s">
        <v>6367</v>
      </c>
      <c r="C618" s="1" t="s">
        <v>824</v>
      </c>
      <c r="D618" s="2" t="s">
        <v>3419</v>
      </c>
      <c r="E618" s="2" t="s">
        <v>3419</v>
      </c>
      <c r="F618" s="2" t="s">
        <v>3419</v>
      </c>
      <c r="G618" s="2" t="s">
        <v>3419</v>
      </c>
      <c r="H618" s="2" t="s">
        <v>3419</v>
      </c>
      <c r="I618" s="2" t="s">
        <v>3419</v>
      </c>
      <c r="J618" s="2" t="s">
        <v>3419</v>
      </c>
      <c r="K618" s="2" t="s">
        <v>3419</v>
      </c>
      <c r="L618" s="2" t="s">
        <v>3419</v>
      </c>
      <c r="M618" s="1" t="s">
        <v>3419</v>
      </c>
      <c r="N618" s="73" t="s">
        <v>792</v>
      </c>
      <c r="O618" s="1" t="s">
        <v>824</v>
      </c>
      <c r="P618" s="17" t="s">
        <v>1622</v>
      </c>
      <c r="Q618" s="27"/>
      <c r="R618" s="27"/>
      <c r="S618" s="27"/>
      <c r="T618" s="6"/>
    </row>
    <row r="619" spans="1:20">
      <c r="A619" s="7">
        <v>612</v>
      </c>
      <c r="B619" s="7" t="s">
        <v>6367</v>
      </c>
      <c r="C619" s="1" t="s">
        <v>1648</v>
      </c>
      <c r="D619" s="2" t="s">
        <v>3419</v>
      </c>
      <c r="E619" s="2" t="s">
        <v>3419</v>
      </c>
      <c r="F619" s="2" t="s">
        <v>3419</v>
      </c>
      <c r="G619" s="2" t="s">
        <v>3419</v>
      </c>
      <c r="H619" s="2" t="s">
        <v>3419</v>
      </c>
      <c r="I619" s="2" t="s">
        <v>3419</v>
      </c>
      <c r="J619" s="2" t="s">
        <v>3419</v>
      </c>
      <c r="K619" s="2" t="s">
        <v>3419</v>
      </c>
      <c r="L619" s="2" t="s">
        <v>3419</v>
      </c>
      <c r="M619" s="1" t="s">
        <v>3419</v>
      </c>
      <c r="N619" s="73" t="s">
        <v>792</v>
      </c>
      <c r="O619" s="1" t="s">
        <v>1648</v>
      </c>
      <c r="P619" s="17" t="s">
        <v>1622</v>
      </c>
      <c r="Q619" s="27"/>
      <c r="R619" s="27"/>
      <c r="S619" s="27"/>
      <c r="T619" s="6"/>
    </row>
    <row r="620" spans="1:20">
      <c r="A620" s="7">
        <v>613</v>
      </c>
      <c r="B620" s="7" t="s">
        <v>6367</v>
      </c>
      <c r="C620" s="1" t="s">
        <v>1649</v>
      </c>
      <c r="D620" s="2" t="s">
        <v>3419</v>
      </c>
      <c r="E620" s="2" t="s">
        <v>3419</v>
      </c>
      <c r="F620" s="2" t="s">
        <v>3419</v>
      </c>
      <c r="G620" s="2" t="s">
        <v>3419</v>
      </c>
      <c r="H620" s="2" t="s">
        <v>3419</v>
      </c>
      <c r="I620" s="2" t="s">
        <v>3419</v>
      </c>
      <c r="J620" s="2" t="s">
        <v>3419</v>
      </c>
      <c r="K620" s="2" t="s">
        <v>3419</v>
      </c>
      <c r="L620" s="2" t="s">
        <v>3419</v>
      </c>
      <c r="M620" s="1" t="s">
        <v>3419</v>
      </c>
      <c r="N620" s="73" t="s">
        <v>792</v>
      </c>
      <c r="O620" s="1" t="s">
        <v>1649</v>
      </c>
      <c r="P620" s="17" t="s">
        <v>1622</v>
      </c>
      <c r="Q620" s="27"/>
      <c r="R620" s="27"/>
      <c r="S620" s="27"/>
      <c r="T620" s="6"/>
    </row>
    <row r="621" spans="1:20">
      <c r="A621" s="7">
        <v>614</v>
      </c>
      <c r="B621" s="7" t="s">
        <v>6367</v>
      </c>
      <c r="C621" s="1" t="s">
        <v>1650</v>
      </c>
      <c r="D621" s="2" t="s">
        <v>3419</v>
      </c>
      <c r="E621" s="2" t="s">
        <v>3419</v>
      </c>
      <c r="F621" s="2" t="s">
        <v>3419</v>
      </c>
      <c r="G621" s="2" t="s">
        <v>3419</v>
      </c>
      <c r="H621" s="2" t="s">
        <v>3419</v>
      </c>
      <c r="I621" s="2" t="s">
        <v>3419</v>
      </c>
      <c r="J621" s="2" t="s">
        <v>3419</v>
      </c>
      <c r="K621" s="2" t="s">
        <v>3419</v>
      </c>
      <c r="L621" s="2" t="s">
        <v>3419</v>
      </c>
      <c r="M621" s="1" t="s">
        <v>3419</v>
      </c>
      <c r="N621" s="73" t="s">
        <v>792</v>
      </c>
      <c r="O621" s="1" t="s">
        <v>1650</v>
      </c>
      <c r="P621" s="17" t="s">
        <v>1622</v>
      </c>
      <c r="Q621" s="27"/>
      <c r="R621" s="63"/>
      <c r="S621" s="64"/>
      <c r="T621" s="6"/>
    </row>
    <row r="622" spans="1:20">
      <c r="A622" s="7">
        <v>615</v>
      </c>
      <c r="B622" s="7" t="s">
        <v>6367</v>
      </c>
      <c r="C622" s="1" t="s">
        <v>1651</v>
      </c>
      <c r="D622" s="2" t="s">
        <v>3419</v>
      </c>
      <c r="E622" s="2" t="s">
        <v>3419</v>
      </c>
      <c r="F622" s="2" t="s">
        <v>3419</v>
      </c>
      <c r="G622" s="2" t="s">
        <v>3419</v>
      </c>
      <c r="H622" s="2" t="s">
        <v>3419</v>
      </c>
      <c r="I622" s="2" t="s">
        <v>3419</v>
      </c>
      <c r="J622" s="2" t="s">
        <v>3419</v>
      </c>
      <c r="K622" s="2" t="s">
        <v>3419</v>
      </c>
      <c r="L622" s="2" t="s">
        <v>3419</v>
      </c>
      <c r="M622" s="1" t="s">
        <v>3419</v>
      </c>
      <c r="N622" s="73" t="s">
        <v>792</v>
      </c>
      <c r="O622" s="1" t="s">
        <v>1651</v>
      </c>
      <c r="P622" s="17" t="s">
        <v>1622</v>
      </c>
      <c r="Q622" s="27"/>
      <c r="R622" s="63"/>
      <c r="S622" s="64"/>
      <c r="T622" s="6"/>
    </row>
    <row r="623" spans="1:20">
      <c r="A623" s="7">
        <v>616</v>
      </c>
      <c r="B623" s="7" t="s">
        <v>6367</v>
      </c>
      <c r="C623" s="1" t="s">
        <v>1652</v>
      </c>
      <c r="D623" s="2" t="s">
        <v>3419</v>
      </c>
      <c r="E623" s="2" t="s">
        <v>3419</v>
      </c>
      <c r="F623" s="2" t="s">
        <v>3419</v>
      </c>
      <c r="G623" s="2" t="s">
        <v>3419</v>
      </c>
      <c r="H623" s="2" t="s">
        <v>3419</v>
      </c>
      <c r="I623" s="2" t="s">
        <v>3419</v>
      </c>
      <c r="J623" s="2" t="s">
        <v>3419</v>
      </c>
      <c r="K623" s="2" t="s">
        <v>3419</v>
      </c>
      <c r="L623" s="2" t="s">
        <v>3419</v>
      </c>
      <c r="M623" s="1" t="s">
        <v>3419</v>
      </c>
      <c r="N623" s="73" t="s">
        <v>792</v>
      </c>
      <c r="O623" s="1" t="s">
        <v>1652</v>
      </c>
      <c r="P623" s="17" t="s">
        <v>1622</v>
      </c>
      <c r="Q623" s="27"/>
      <c r="R623" s="63"/>
      <c r="S623" s="64"/>
      <c r="T623" s="6"/>
    </row>
    <row r="624" spans="1:20">
      <c r="A624" s="7">
        <v>617</v>
      </c>
      <c r="B624" s="7" t="s">
        <v>6367</v>
      </c>
      <c r="C624" s="1" t="s">
        <v>1653</v>
      </c>
      <c r="D624" s="2" t="s">
        <v>3419</v>
      </c>
      <c r="E624" s="2" t="s">
        <v>3419</v>
      </c>
      <c r="F624" s="2" t="s">
        <v>3419</v>
      </c>
      <c r="G624" s="2" t="s">
        <v>3419</v>
      </c>
      <c r="H624" s="2" t="s">
        <v>3419</v>
      </c>
      <c r="I624" s="2" t="s">
        <v>3419</v>
      </c>
      <c r="J624" s="2" t="s">
        <v>3419</v>
      </c>
      <c r="K624" s="2" t="s">
        <v>3419</v>
      </c>
      <c r="L624" s="2" t="s">
        <v>3419</v>
      </c>
      <c r="M624" s="1" t="s">
        <v>3419</v>
      </c>
      <c r="N624" s="73" t="s">
        <v>792</v>
      </c>
      <c r="O624" s="1" t="s">
        <v>1653</v>
      </c>
      <c r="P624" s="17" t="s">
        <v>1622</v>
      </c>
      <c r="Q624" s="27"/>
      <c r="R624" s="63"/>
      <c r="S624" s="64"/>
      <c r="T624" s="6"/>
    </row>
    <row r="625" spans="1:20">
      <c r="A625" s="7">
        <v>618</v>
      </c>
      <c r="B625" s="7" t="s">
        <v>6367</v>
      </c>
      <c r="C625" s="1" t="s">
        <v>1654</v>
      </c>
      <c r="D625" s="2" t="s">
        <v>3419</v>
      </c>
      <c r="E625" s="2" t="s">
        <v>3419</v>
      </c>
      <c r="F625" s="2" t="s">
        <v>3419</v>
      </c>
      <c r="G625" s="2" t="s">
        <v>3419</v>
      </c>
      <c r="H625" s="2" t="s">
        <v>3419</v>
      </c>
      <c r="I625" s="2" t="s">
        <v>3419</v>
      </c>
      <c r="J625" s="2" t="s">
        <v>3419</v>
      </c>
      <c r="K625" s="2" t="s">
        <v>3419</v>
      </c>
      <c r="L625" s="2" t="s">
        <v>3419</v>
      </c>
      <c r="M625" s="1" t="s">
        <v>3419</v>
      </c>
      <c r="N625" s="73" t="s">
        <v>792</v>
      </c>
      <c r="O625" s="1" t="s">
        <v>1654</v>
      </c>
      <c r="P625" s="17" t="s">
        <v>1622</v>
      </c>
      <c r="Q625" s="27"/>
      <c r="R625" s="63"/>
      <c r="S625" s="64"/>
      <c r="T625" s="6"/>
    </row>
    <row r="626" spans="1:20">
      <c r="A626" s="7">
        <v>619</v>
      </c>
      <c r="B626" s="7" t="s">
        <v>6367</v>
      </c>
      <c r="C626" s="1" t="s">
        <v>1655</v>
      </c>
      <c r="D626" s="2" t="s">
        <v>3419</v>
      </c>
      <c r="E626" s="2" t="s">
        <v>3419</v>
      </c>
      <c r="F626" s="2" t="s">
        <v>3419</v>
      </c>
      <c r="G626" s="2" t="s">
        <v>3419</v>
      </c>
      <c r="H626" s="2" t="s">
        <v>3419</v>
      </c>
      <c r="I626" s="2" t="s">
        <v>3419</v>
      </c>
      <c r="J626" s="2" t="s">
        <v>3419</v>
      </c>
      <c r="K626" s="2" t="s">
        <v>3419</v>
      </c>
      <c r="L626" s="2" t="s">
        <v>3419</v>
      </c>
      <c r="M626" s="1" t="s">
        <v>3419</v>
      </c>
      <c r="N626" s="73" t="s">
        <v>792</v>
      </c>
      <c r="O626" s="1" t="s">
        <v>1655</v>
      </c>
      <c r="P626" s="17" t="s">
        <v>1622</v>
      </c>
      <c r="Q626" s="27"/>
      <c r="R626" s="63"/>
      <c r="S626" s="64"/>
      <c r="T626" s="6"/>
    </row>
    <row r="627" spans="1:20">
      <c r="A627" s="7">
        <v>620</v>
      </c>
      <c r="B627" s="7" t="s">
        <v>6367</v>
      </c>
      <c r="C627" s="1" t="s">
        <v>1656</v>
      </c>
      <c r="D627" s="2" t="s">
        <v>3419</v>
      </c>
      <c r="E627" s="2" t="s">
        <v>3419</v>
      </c>
      <c r="F627" s="2" t="s">
        <v>3419</v>
      </c>
      <c r="G627" s="2" t="s">
        <v>3419</v>
      </c>
      <c r="H627" s="2" t="s">
        <v>3419</v>
      </c>
      <c r="I627" s="2" t="s">
        <v>3419</v>
      </c>
      <c r="J627" s="2" t="s">
        <v>3419</v>
      </c>
      <c r="K627" s="2" t="s">
        <v>3419</v>
      </c>
      <c r="L627" s="2" t="s">
        <v>3419</v>
      </c>
      <c r="M627" s="1" t="s">
        <v>3419</v>
      </c>
      <c r="N627" s="73" t="s">
        <v>792</v>
      </c>
      <c r="O627" s="1" t="s">
        <v>1656</v>
      </c>
      <c r="P627" s="17" t="s">
        <v>1622</v>
      </c>
      <c r="Q627" s="27"/>
      <c r="R627" s="63"/>
      <c r="S627" s="64"/>
      <c r="T627" s="6"/>
    </row>
    <row r="628" spans="1:20">
      <c r="A628" s="7">
        <v>621</v>
      </c>
      <c r="B628" s="7" t="s">
        <v>6367</v>
      </c>
      <c r="C628" s="1" t="s">
        <v>1657</v>
      </c>
      <c r="D628" s="2" t="s">
        <v>3419</v>
      </c>
      <c r="E628" s="2" t="s">
        <v>3419</v>
      </c>
      <c r="F628" s="2" t="s">
        <v>3419</v>
      </c>
      <c r="G628" s="2" t="s">
        <v>3419</v>
      </c>
      <c r="H628" s="2" t="s">
        <v>3419</v>
      </c>
      <c r="I628" s="2" t="s">
        <v>3419</v>
      </c>
      <c r="J628" s="2" t="s">
        <v>3419</v>
      </c>
      <c r="K628" s="2" t="s">
        <v>3419</v>
      </c>
      <c r="L628" s="2" t="s">
        <v>3419</v>
      </c>
      <c r="M628" s="1" t="s">
        <v>3419</v>
      </c>
      <c r="N628" s="73" t="s">
        <v>792</v>
      </c>
      <c r="O628" s="1" t="s">
        <v>1657</v>
      </c>
      <c r="P628" s="17" t="s">
        <v>1622</v>
      </c>
      <c r="Q628" s="27"/>
      <c r="R628" s="63"/>
      <c r="S628" s="64"/>
      <c r="T628" s="6"/>
    </row>
    <row r="629" spans="1:20">
      <c r="A629" s="7">
        <v>622</v>
      </c>
      <c r="B629" s="7" t="s">
        <v>6367</v>
      </c>
      <c r="C629" s="1" t="s">
        <v>1658</v>
      </c>
      <c r="D629" s="2" t="s">
        <v>3419</v>
      </c>
      <c r="E629" s="2" t="s">
        <v>3419</v>
      </c>
      <c r="F629" s="2" t="s">
        <v>3419</v>
      </c>
      <c r="G629" s="2" t="s">
        <v>3419</v>
      </c>
      <c r="H629" s="2" t="s">
        <v>3419</v>
      </c>
      <c r="I629" s="2" t="s">
        <v>3419</v>
      </c>
      <c r="J629" s="2" t="s">
        <v>3419</v>
      </c>
      <c r="K629" s="2" t="s">
        <v>3419</v>
      </c>
      <c r="L629" s="2" t="s">
        <v>3419</v>
      </c>
      <c r="M629" s="1" t="s">
        <v>3419</v>
      </c>
      <c r="N629" s="73" t="s">
        <v>792</v>
      </c>
      <c r="O629" s="1" t="s">
        <v>1658</v>
      </c>
      <c r="P629" s="17" t="s">
        <v>1622</v>
      </c>
      <c r="Q629" s="27"/>
      <c r="R629" s="63"/>
      <c r="S629" s="64"/>
      <c r="T629" s="6"/>
    </row>
    <row r="630" spans="1:20">
      <c r="A630" s="7">
        <v>623</v>
      </c>
      <c r="B630" s="7" t="s">
        <v>6367</v>
      </c>
      <c r="C630" s="1" t="s">
        <v>1659</v>
      </c>
      <c r="D630" s="2" t="s">
        <v>3419</v>
      </c>
      <c r="E630" s="2" t="s">
        <v>3419</v>
      </c>
      <c r="F630" s="2" t="s">
        <v>3419</v>
      </c>
      <c r="G630" s="2" t="s">
        <v>3419</v>
      </c>
      <c r="H630" s="2" t="s">
        <v>3419</v>
      </c>
      <c r="I630" s="2" t="s">
        <v>3419</v>
      </c>
      <c r="J630" s="2" t="s">
        <v>3419</v>
      </c>
      <c r="K630" s="2" t="s">
        <v>3419</v>
      </c>
      <c r="L630" s="2" t="s">
        <v>3419</v>
      </c>
      <c r="M630" s="1" t="s">
        <v>3419</v>
      </c>
      <c r="N630" s="73" t="s">
        <v>792</v>
      </c>
      <c r="O630" s="1" t="s">
        <v>1659</v>
      </c>
      <c r="P630" s="17" t="s">
        <v>1622</v>
      </c>
      <c r="Q630" s="27"/>
      <c r="R630" s="63"/>
      <c r="S630" s="64"/>
      <c r="T630" s="6"/>
    </row>
    <row r="631" spans="1:20">
      <c r="A631" s="7">
        <v>624</v>
      </c>
      <c r="B631" s="7" t="s">
        <v>6367</v>
      </c>
      <c r="C631" s="1" t="s">
        <v>1660</v>
      </c>
      <c r="D631" s="2" t="s">
        <v>3419</v>
      </c>
      <c r="E631" s="2" t="s">
        <v>3419</v>
      </c>
      <c r="F631" s="2" t="s">
        <v>3419</v>
      </c>
      <c r="G631" s="2" t="s">
        <v>3419</v>
      </c>
      <c r="H631" s="2" t="s">
        <v>3419</v>
      </c>
      <c r="I631" s="2" t="s">
        <v>3419</v>
      </c>
      <c r="J631" s="2" t="s">
        <v>3419</v>
      </c>
      <c r="K631" s="2" t="s">
        <v>3419</v>
      </c>
      <c r="L631" s="2" t="s">
        <v>3419</v>
      </c>
      <c r="M631" s="1" t="s">
        <v>3419</v>
      </c>
      <c r="N631" s="73" t="s">
        <v>792</v>
      </c>
      <c r="O631" s="1" t="s">
        <v>1660</v>
      </c>
      <c r="P631" s="17" t="s">
        <v>1622</v>
      </c>
      <c r="Q631" s="27"/>
      <c r="R631" s="27"/>
      <c r="S631" s="27"/>
      <c r="T631" s="6"/>
    </row>
    <row r="632" spans="1:20">
      <c r="A632" s="7">
        <v>625</v>
      </c>
      <c r="B632" s="7" t="s">
        <v>6367</v>
      </c>
      <c r="C632" s="1" t="s">
        <v>1661</v>
      </c>
      <c r="D632" s="2" t="s">
        <v>3419</v>
      </c>
      <c r="E632" s="2" t="s">
        <v>3419</v>
      </c>
      <c r="F632" s="2" t="s">
        <v>3419</v>
      </c>
      <c r="G632" s="2" t="s">
        <v>3419</v>
      </c>
      <c r="H632" s="2" t="s">
        <v>3419</v>
      </c>
      <c r="I632" s="2" t="s">
        <v>3419</v>
      </c>
      <c r="J632" s="2" t="s">
        <v>3419</v>
      </c>
      <c r="K632" s="2" t="s">
        <v>3419</v>
      </c>
      <c r="L632" s="2" t="s">
        <v>3419</v>
      </c>
      <c r="M632" s="1" t="s">
        <v>3419</v>
      </c>
      <c r="N632" s="73" t="s">
        <v>792</v>
      </c>
      <c r="O632" s="1" t="s">
        <v>1661</v>
      </c>
      <c r="P632" s="17" t="s">
        <v>1622</v>
      </c>
      <c r="Q632" s="27"/>
      <c r="R632" s="27"/>
      <c r="S632" s="27"/>
      <c r="T632" s="6"/>
    </row>
    <row r="633" spans="1:20">
      <c r="A633" s="7">
        <v>626</v>
      </c>
      <c r="B633" s="7" t="s">
        <v>6367</v>
      </c>
      <c r="C633" s="1" t="s">
        <v>1279</v>
      </c>
      <c r="D633" s="2" t="s">
        <v>3419</v>
      </c>
      <c r="E633" s="2" t="s">
        <v>3419</v>
      </c>
      <c r="F633" s="2" t="s">
        <v>3419</v>
      </c>
      <c r="G633" s="2" t="s">
        <v>3419</v>
      </c>
      <c r="H633" s="2" t="s">
        <v>3419</v>
      </c>
      <c r="I633" s="2" t="s">
        <v>3419</v>
      </c>
      <c r="J633" s="2" t="s">
        <v>3419</v>
      </c>
      <c r="K633" s="2" t="s">
        <v>3419</v>
      </c>
      <c r="L633" s="2" t="s">
        <v>3419</v>
      </c>
      <c r="M633" s="1" t="s">
        <v>3419</v>
      </c>
      <c r="N633" s="73" t="s">
        <v>792</v>
      </c>
      <c r="O633" s="1" t="s">
        <v>1279</v>
      </c>
      <c r="P633" s="17" t="s">
        <v>1622</v>
      </c>
      <c r="Q633" s="27"/>
      <c r="R633" s="27"/>
      <c r="S633" s="27"/>
      <c r="T633" s="6"/>
    </row>
    <row r="634" spans="1:20">
      <c r="A634" s="7">
        <v>627</v>
      </c>
      <c r="B634" s="7" t="s">
        <v>6367</v>
      </c>
      <c r="C634" s="1" t="s">
        <v>1280</v>
      </c>
      <c r="D634" s="2" t="s">
        <v>3419</v>
      </c>
      <c r="E634" s="2" t="s">
        <v>3419</v>
      </c>
      <c r="F634" s="2" t="s">
        <v>3419</v>
      </c>
      <c r="G634" s="2" t="s">
        <v>3419</v>
      </c>
      <c r="H634" s="2" t="s">
        <v>3419</v>
      </c>
      <c r="I634" s="2" t="s">
        <v>3419</v>
      </c>
      <c r="J634" s="2" t="s">
        <v>3419</v>
      </c>
      <c r="K634" s="2" t="s">
        <v>3419</v>
      </c>
      <c r="L634" s="2" t="s">
        <v>3419</v>
      </c>
      <c r="M634" s="1" t="s">
        <v>3419</v>
      </c>
      <c r="N634" s="73" t="s">
        <v>792</v>
      </c>
      <c r="O634" s="1" t="s">
        <v>1280</v>
      </c>
      <c r="P634" s="17" t="s">
        <v>1622</v>
      </c>
      <c r="Q634" s="27"/>
      <c r="R634" s="27"/>
      <c r="S634" s="27"/>
      <c r="T634" s="6"/>
    </row>
    <row r="635" spans="1:20">
      <c r="A635" s="7">
        <v>628</v>
      </c>
      <c r="B635" s="7" t="s">
        <v>6367</v>
      </c>
      <c r="C635" s="1" t="s">
        <v>1284</v>
      </c>
      <c r="D635" s="2" t="s">
        <v>3419</v>
      </c>
      <c r="E635" s="2" t="s">
        <v>3419</v>
      </c>
      <c r="F635" s="2" t="s">
        <v>3419</v>
      </c>
      <c r="G635" s="2" t="s">
        <v>3419</v>
      </c>
      <c r="H635" s="2" t="s">
        <v>3419</v>
      </c>
      <c r="I635" s="2" t="s">
        <v>3419</v>
      </c>
      <c r="J635" s="2" t="s">
        <v>3419</v>
      </c>
      <c r="K635" s="2" t="s">
        <v>3419</v>
      </c>
      <c r="L635" s="2" t="s">
        <v>3419</v>
      </c>
      <c r="M635" s="1" t="s">
        <v>3419</v>
      </c>
      <c r="N635" s="73" t="s">
        <v>792</v>
      </c>
      <c r="O635" s="1" t="s">
        <v>1284</v>
      </c>
      <c r="P635" s="17" t="s">
        <v>1622</v>
      </c>
      <c r="Q635" s="27"/>
      <c r="R635" s="27"/>
      <c r="S635" s="27"/>
      <c r="T635" s="6"/>
    </row>
    <row r="636" spans="1:20">
      <c r="A636" s="7">
        <v>629</v>
      </c>
      <c r="B636" s="7" t="s">
        <v>6367</v>
      </c>
      <c r="C636" s="1" t="s">
        <v>1285</v>
      </c>
      <c r="D636" s="2" t="s">
        <v>3419</v>
      </c>
      <c r="E636" s="2" t="s">
        <v>3419</v>
      </c>
      <c r="F636" s="2" t="s">
        <v>3419</v>
      </c>
      <c r="G636" s="2" t="s">
        <v>3419</v>
      </c>
      <c r="H636" s="2" t="s">
        <v>3419</v>
      </c>
      <c r="I636" s="2" t="s">
        <v>3419</v>
      </c>
      <c r="J636" s="2" t="s">
        <v>3419</v>
      </c>
      <c r="K636" s="2" t="s">
        <v>3419</v>
      </c>
      <c r="L636" s="2" t="s">
        <v>3419</v>
      </c>
      <c r="M636" s="1" t="s">
        <v>3419</v>
      </c>
      <c r="N636" s="73" t="s">
        <v>792</v>
      </c>
      <c r="O636" s="1" t="s">
        <v>1285</v>
      </c>
      <c r="P636" s="17" t="s">
        <v>1622</v>
      </c>
      <c r="Q636" s="27"/>
      <c r="R636" s="27"/>
      <c r="S636" s="27"/>
      <c r="T636" s="6"/>
    </row>
    <row r="637" spans="1:20">
      <c r="A637" s="7">
        <v>630</v>
      </c>
      <c r="B637" s="7" t="s">
        <v>6367</v>
      </c>
      <c r="C637" s="1" t="s">
        <v>1662</v>
      </c>
      <c r="D637" s="2" t="s">
        <v>3419</v>
      </c>
      <c r="E637" s="2" t="s">
        <v>3419</v>
      </c>
      <c r="F637" s="2" t="s">
        <v>3419</v>
      </c>
      <c r="G637" s="2" t="s">
        <v>3419</v>
      </c>
      <c r="H637" s="2" t="s">
        <v>3419</v>
      </c>
      <c r="I637" s="2" t="s">
        <v>3419</v>
      </c>
      <c r="J637" s="2" t="s">
        <v>3419</v>
      </c>
      <c r="K637" s="2" t="s">
        <v>3419</v>
      </c>
      <c r="L637" s="2" t="s">
        <v>3419</v>
      </c>
      <c r="M637" s="1" t="s">
        <v>3419</v>
      </c>
      <c r="N637" s="73" t="s">
        <v>792</v>
      </c>
      <c r="O637" s="1" t="s">
        <v>1662</v>
      </c>
      <c r="P637" s="17" t="s">
        <v>1622</v>
      </c>
      <c r="Q637" s="27"/>
      <c r="R637" s="27"/>
      <c r="S637" s="27"/>
      <c r="T637" s="6"/>
    </row>
    <row r="638" spans="1:20">
      <c r="A638" s="7">
        <v>631</v>
      </c>
      <c r="B638" s="7" t="s">
        <v>6367</v>
      </c>
      <c r="C638" s="1" t="s">
        <v>1663</v>
      </c>
      <c r="D638" s="2" t="s">
        <v>3419</v>
      </c>
      <c r="E638" s="2" t="s">
        <v>3419</v>
      </c>
      <c r="F638" s="2" t="s">
        <v>3419</v>
      </c>
      <c r="G638" s="2" t="s">
        <v>3419</v>
      </c>
      <c r="H638" s="2" t="s">
        <v>3419</v>
      </c>
      <c r="I638" s="2" t="s">
        <v>3419</v>
      </c>
      <c r="J638" s="2" t="s">
        <v>3419</v>
      </c>
      <c r="K638" s="2" t="s">
        <v>3419</v>
      </c>
      <c r="L638" s="2" t="s">
        <v>3419</v>
      </c>
      <c r="M638" s="1" t="s">
        <v>3419</v>
      </c>
      <c r="N638" s="73" t="s">
        <v>792</v>
      </c>
      <c r="O638" s="1" t="s">
        <v>1663</v>
      </c>
      <c r="P638" s="17" t="s">
        <v>1622</v>
      </c>
      <c r="Q638" s="27"/>
      <c r="R638" s="27"/>
      <c r="S638" s="27"/>
      <c r="T638" s="6"/>
    </row>
    <row r="639" spans="1:20">
      <c r="A639" s="7">
        <v>632</v>
      </c>
      <c r="B639" s="7" t="s">
        <v>6367</v>
      </c>
      <c r="C639" s="1" t="s">
        <v>1664</v>
      </c>
      <c r="D639" s="2" t="s">
        <v>3419</v>
      </c>
      <c r="E639" s="2" t="s">
        <v>3419</v>
      </c>
      <c r="F639" s="2" t="s">
        <v>3419</v>
      </c>
      <c r="G639" s="2" t="s">
        <v>3419</v>
      </c>
      <c r="H639" s="2" t="s">
        <v>3419</v>
      </c>
      <c r="I639" s="2" t="s">
        <v>3419</v>
      </c>
      <c r="J639" s="2" t="s">
        <v>3419</v>
      </c>
      <c r="K639" s="2" t="s">
        <v>3419</v>
      </c>
      <c r="L639" s="2" t="s">
        <v>3419</v>
      </c>
      <c r="M639" s="1" t="s">
        <v>3419</v>
      </c>
      <c r="N639" s="73" t="s">
        <v>792</v>
      </c>
      <c r="O639" s="1" t="s">
        <v>1664</v>
      </c>
      <c r="P639" s="17" t="s">
        <v>1622</v>
      </c>
      <c r="Q639" s="27"/>
      <c r="R639" s="27"/>
      <c r="S639" s="27"/>
      <c r="T639" s="6"/>
    </row>
    <row r="640" spans="1:20">
      <c r="A640" s="7">
        <v>633</v>
      </c>
      <c r="B640" s="7" t="s">
        <v>6367</v>
      </c>
      <c r="C640" s="1" t="s">
        <v>1665</v>
      </c>
      <c r="D640" s="2" t="s">
        <v>3419</v>
      </c>
      <c r="E640" s="2" t="s">
        <v>3419</v>
      </c>
      <c r="F640" s="2" t="s">
        <v>3419</v>
      </c>
      <c r="G640" s="2" t="s">
        <v>3419</v>
      </c>
      <c r="H640" s="2" t="s">
        <v>3419</v>
      </c>
      <c r="I640" s="2" t="s">
        <v>3419</v>
      </c>
      <c r="J640" s="2" t="s">
        <v>3419</v>
      </c>
      <c r="K640" s="2" t="s">
        <v>3419</v>
      </c>
      <c r="L640" s="2" t="s">
        <v>3419</v>
      </c>
      <c r="M640" s="1" t="s">
        <v>3419</v>
      </c>
      <c r="N640" s="73" t="s">
        <v>792</v>
      </c>
      <c r="O640" s="1" t="s">
        <v>1665</v>
      </c>
      <c r="P640" s="17" t="s">
        <v>1622</v>
      </c>
      <c r="Q640" s="27"/>
      <c r="R640" s="27"/>
      <c r="S640" s="27"/>
      <c r="T640" s="6"/>
    </row>
    <row r="641" spans="1:20">
      <c r="A641" s="7">
        <v>634</v>
      </c>
      <c r="B641" s="7" t="s">
        <v>6367</v>
      </c>
      <c r="C641" s="1" t="s">
        <v>1666</v>
      </c>
      <c r="D641" s="2" t="s">
        <v>3419</v>
      </c>
      <c r="E641" s="2" t="s">
        <v>3419</v>
      </c>
      <c r="F641" s="2" t="s">
        <v>3419</v>
      </c>
      <c r="G641" s="2" t="s">
        <v>3419</v>
      </c>
      <c r="H641" s="2" t="s">
        <v>3419</v>
      </c>
      <c r="I641" s="2" t="s">
        <v>3419</v>
      </c>
      <c r="J641" s="2" t="s">
        <v>3419</v>
      </c>
      <c r="K641" s="2" t="s">
        <v>3419</v>
      </c>
      <c r="L641" s="2" t="s">
        <v>3419</v>
      </c>
      <c r="M641" s="1" t="s">
        <v>3419</v>
      </c>
      <c r="N641" s="73" t="s">
        <v>792</v>
      </c>
      <c r="O641" s="1" t="s">
        <v>1666</v>
      </c>
      <c r="P641" s="17" t="s">
        <v>1622</v>
      </c>
      <c r="Q641" s="27"/>
      <c r="R641" s="27"/>
      <c r="S641" s="27"/>
      <c r="T641" s="6"/>
    </row>
    <row r="642" spans="1:20">
      <c r="A642" s="7">
        <v>635</v>
      </c>
      <c r="B642" s="7" t="s">
        <v>6367</v>
      </c>
      <c r="C642" s="1" t="s">
        <v>1667</v>
      </c>
      <c r="D642" s="2" t="s">
        <v>3419</v>
      </c>
      <c r="E642" s="2" t="s">
        <v>3419</v>
      </c>
      <c r="F642" s="2" t="s">
        <v>3419</v>
      </c>
      <c r="G642" s="2" t="s">
        <v>3419</v>
      </c>
      <c r="H642" s="2" t="s">
        <v>3419</v>
      </c>
      <c r="I642" s="2" t="s">
        <v>3419</v>
      </c>
      <c r="J642" s="2" t="s">
        <v>3419</v>
      </c>
      <c r="K642" s="2" t="s">
        <v>3419</v>
      </c>
      <c r="L642" s="2" t="s">
        <v>3419</v>
      </c>
      <c r="M642" s="1" t="s">
        <v>3419</v>
      </c>
      <c r="N642" s="73" t="s">
        <v>792</v>
      </c>
      <c r="O642" s="1" t="s">
        <v>1667</v>
      </c>
      <c r="P642" s="17" t="s">
        <v>1622</v>
      </c>
      <c r="Q642" s="27"/>
      <c r="R642" s="27"/>
      <c r="S642" s="27"/>
      <c r="T642" s="6"/>
    </row>
    <row r="643" spans="1:20">
      <c r="A643" s="7">
        <v>636</v>
      </c>
      <c r="B643" s="7" t="s">
        <v>6367</v>
      </c>
      <c r="C643" s="1" t="s">
        <v>1668</v>
      </c>
      <c r="D643" s="2" t="s">
        <v>3419</v>
      </c>
      <c r="E643" s="2" t="s">
        <v>3419</v>
      </c>
      <c r="F643" s="2" t="s">
        <v>3419</v>
      </c>
      <c r="G643" s="2" t="s">
        <v>3419</v>
      </c>
      <c r="H643" s="2" t="s">
        <v>3419</v>
      </c>
      <c r="I643" s="2" t="s">
        <v>3419</v>
      </c>
      <c r="J643" s="2" t="s">
        <v>3419</v>
      </c>
      <c r="K643" s="2" t="s">
        <v>3419</v>
      </c>
      <c r="L643" s="2" t="s">
        <v>3419</v>
      </c>
      <c r="M643" s="1" t="s">
        <v>3419</v>
      </c>
      <c r="N643" s="73" t="s">
        <v>792</v>
      </c>
      <c r="O643" s="1" t="s">
        <v>1668</v>
      </c>
      <c r="P643" s="17" t="s">
        <v>1622</v>
      </c>
      <c r="Q643" s="27"/>
      <c r="R643" s="27"/>
      <c r="S643" s="27"/>
      <c r="T643" s="6"/>
    </row>
    <row r="644" spans="1:20">
      <c r="A644" s="7">
        <v>637</v>
      </c>
      <c r="B644" s="7" t="s">
        <v>6367</v>
      </c>
      <c r="C644" s="1" t="s">
        <v>1050</v>
      </c>
      <c r="D644" s="2" t="s">
        <v>3419</v>
      </c>
      <c r="E644" s="2" t="s">
        <v>3419</v>
      </c>
      <c r="F644" s="2" t="s">
        <v>3419</v>
      </c>
      <c r="G644" s="2" t="s">
        <v>3419</v>
      </c>
      <c r="H644" s="2" t="s">
        <v>3419</v>
      </c>
      <c r="I644" s="2" t="s">
        <v>3419</v>
      </c>
      <c r="J644" s="2" t="s">
        <v>3419</v>
      </c>
      <c r="K644" s="2" t="s">
        <v>3419</v>
      </c>
      <c r="L644" s="2" t="s">
        <v>3419</v>
      </c>
      <c r="M644" s="1" t="s">
        <v>3419</v>
      </c>
      <c r="N644" s="73" t="s">
        <v>792</v>
      </c>
      <c r="O644" s="1" t="s">
        <v>1050</v>
      </c>
      <c r="P644" s="17" t="s">
        <v>1622</v>
      </c>
      <c r="Q644" s="27"/>
      <c r="R644" s="27"/>
      <c r="S644" s="27"/>
      <c r="T644" s="6"/>
    </row>
    <row r="645" spans="1:20">
      <c r="A645" s="7">
        <v>638</v>
      </c>
      <c r="B645" s="7" t="s">
        <v>6368</v>
      </c>
      <c r="C645" s="1" t="s">
        <v>729</v>
      </c>
      <c r="D645" s="2" t="s">
        <v>3419</v>
      </c>
      <c r="E645" s="2" t="s">
        <v>3419</v>
      </c>
      <c r="F645" s="2" t="s">
        <v>3419</v>
      </c>
      <c r="G645" s="2" t="s">
        <v>3419</v>
      </c>
      <c r="H645" s="2" t="s">
        <v>3419</v>
      </c>
      <c r="I645" s="2" t="s">
        <v>3419</v>
      </c>
      <c r="J645" s="2" t="s">
        <v>3419</v>
      </c>
      <c r="K645" s="2" t="s">
        <v>3419</v>
      </c>
      <c r="L645" s="2" t="s">
        <v>3419</v>
      </c>
      <c r="M645" s="1" t="s">
        <v>3419</v>
      </c>
      <c r="N645" s="75" t="s">
        <v>862</v>
      </c>
      <c r="O645" s="1" t="s">
        <v>729</v>
      </c>
      <c r="P645" s="17" t="s">
        <v>1669</v>
      </c>
      <c r="Q645" s="27"/>
      <c r="R645" s="27"/>
      <c r="S645" s="27"/>
      <c r="T645" s="6"/>
    </row>
    <row r="646" spans="1:20">
      <c r="A646" s="7">
        <v>639</v>
      </c>
      <c r="B646" s="7" t="s">
        <v>6369</v>
      </c>
      <c r="C646" s="1" t="s">
        <v>1026</v>
      </c>
      <c r="D646" s="2" t="s">
        <v>3419</v>
      </c>
      <c r="E646" s="2" t="s">
        <v>3419</v>
      </c>
      <c r="F646" s="2" t="s">
        <v>3419</v>
      </c>
      <c r="G646" s="2" t="s">
        <v>3419</v>
      </c>
      <c r="H646" s="2" t="s">
        <v>3419</v>
      </c>
      <c r="I646" s="2" t="s">
        <v>3419</v>
      </c>
      <c r="J646" s="2" t="s">
        <v>3419</v>
      </c>
      <c r="K646" s="2" t="s">
        <v>3419</v>
      </c>
      <c r="L646" s="2" t="s">
        <v>3419</v>
      </c>
      <c r="M646" s="1" t="s">
        <v>3419</v>
      </c>
      <c r="N646" s="76" t="s">
        <v>863</v>
      </c>
      <c r="O646" s="1" t="s">
        <v>1026</v>
      </c>
      <c r="P646" s="17" t="s">
        <v>1622</v>
      </c>
      <c r="Q646" s="27"/>
      <c r="R646" s="27"/>
      <c r="S646" s="27"/>
      <c r="T646" s="6"/>
    </row>
    <row r="647" spans="1:20">
      <c r="A647" s="7">
        <v>640</v>
      </c>
      <c r="B647" s="7" t="s">
        <v>6370</v>
      </c>
      <c r="C647" s="1" t="s">
        <v>1670</v>
      </c>
      <c r="D647" s="2" t="s">
        <v>3419</v>
      </c>
      <c r="E647" s="2" t="s">
        <v>3419</v>
      </c>
      <c r="F647" s="2" t="s">
        <v>3419</v>
      </c>
      <c r="G647" s="2" t="s">
        <v>3419</v>
      </c>
      <c r="H647" s="2" t="s">
        <v>3419</v>
      </c>
      <c r="I647" s="2" t="s">
        <v>3419</v>
      </c>
      <c r="J647" s="2" t="s">
        <v>3419</v>
      </c>
      <c r="K647" s="2" t="s">
        <v>3419</v>
      </c>
      <c r="L647" s="2" t="s">
        <v>3419</v>
      </c>
      <c r="M647" s="1" t="s">
        <v>3419</v>
      </c>
      <c r="N647" s="76" t="s">
        <v>864</v>
      </c>
      <c r="O647" s="1" t="s">
        <v>1670</v>
      </c>
      <c r="P647" s="17" t="s">
        <v>1622</v>
      </c>
      <c r="Q647" s="27"/>
      <c r="R647" s="27"/>
      <c r="S647" s="27"/>
      <c r="T647" s="6"/>
    </row>
    <row r="648" spans="1:20">
      <c r="A648" s="7">
        <v>641</v>
      </c>
      <c r="B648" s="7" t="s">
        <v>6371</v>
      </c>
      <c r="C648" s="1" t="s">
        <v>1027</v>
      </c>
      <c r="D648" s="2" t="s">
        <v>3419</v>
      </c>
      <c r="E648" s="2" t="s">
        <v>3419</v>
      </c>
      <c r="F648" s="2" t="s">
        <v>3419</v>
      </c>
      <c r="G648" s="2" t="s">
        <v>3419</v>
      </c>
      <c r="H648" s="2" t="s">
        <v>3419</v>
      </c>
      <c r="I648" s="2" t="s">
        <v>3419</v>
      </c>
      <c r="J648" s="2" t="s">
        <v>3419</v>
      </c>
      <c r="K648" s="2" t="s">
        <v>3419</v>
      </c>
      <c r="L648" s="2" t="s">
        <v>3419</v>
      </c>
      <c r="M648" s="1" t="s">
        <v>3419</v>
      </c>
      <c r="N648" s="76" t="s">
        <v>865</v>
      </c>
      <c r="O648" s="1" t="s">
        <v>1027</v>
      </c>
      <c r="P648" s="17" t="s">
        <v>1622</v>
      </c>
      <c r="Q648" s="27"/>
      <c r="R648" s="27"/>
      <c r="S648" s="27"/>
      <c r="T648" s="6"/>
    </row>
    <row r="649" spans="1:20">
      <c r="A649" s="7">
        <v>642</v>
      </c>
      <c r="B649" s="7" t="s">
        <v>6372</v>
      </c>
      <c r="C649" s="1" t="s">
        <v>1671</v>
      </c>
      <c r="D649" s="2" t="s">
        <v>3419</v>
      </c>
      <c r="E649" s="2" t="s">
        <v>3419</v>
      </c>
      <c r="F649" s="2" t="s">
        <v>3419</v>
      </c>
      <c r="G649" s="2" t="s">
        <v>3419</v>
      </c>
      <c r="H649" s="2" t="s">
        <v>3419</v>
      </c>
      <c r="I649" s="2" t="s">
        <v>3419</v>
      </c>
      <c r="J649" s="2" t="s">
        <v>3419</v>
      </c>
      <c r="K649" s="2" t="s">
        <v>3419</v>
      </c>
      <c r="L649" s="2" t="s">
        <v>3419</v>
      </c>
      <c r="M649" s="1" t="s">
        <v>3419</v>
      </c>
      <c r="N649" s="76" t="s">
        <v>866</v>
      </c>
      <c r="O649" s="1" t="s">
        <v>1671</v>
      </c>
      <c r="P649" s="17" t="s">
        <v>1622</v>
      </c>
      <c r="Q649" s="27"/>
      <c r="R649" s="27"/>
      <c r="S649" s="27"/>
      <c r="T649" s="6"/>
    </row>
    <row r="650" spans="1:20">
      <c r="A650" s="7">
        <v>643</v>
      </c>
      <c r="B650" s="7" t="s">
        <v>6373</v>
      </c>
      <c r="C650" s="1" t="s">
        <v>1672</v>
      </c>
      <c r="D650" s="2" t="s">
        <v>3419</v>
      </c>
      <c r="E650" s="2" t="s">
        <v>3419</v>
      </c>
      <c r="F650" s="2" t="s">
        <v>3419</v>
      </c>
      <c r="G650" s="2" t="s">
        <v>3419</v>
      </c>
      <c r="H650" s="2" t="s">
        <v>3419</v>
      </c>
      <c r="I650" s="2" t="s">
        <v>3419</v>
      </c>
      <c r="J650" s="2" t="s">
        <v>3419</v>
      </c>
      <c r="K650" s="2" t="s">
        <v>3419</v>
      </c>
      <c r="L650" s="2" t="s">
        <v>3419</v>
      </c>
      <c r="M650" s="1" t="s">
        <v>3419</v>
      </c>
      <c r="N650" s="77" t="s">
        <v>868</v>
      </c>
      <c r="O650" s="1" t="s">
        <v>1672</v>
      </c>
      <c r="P650" s="17" t="s">
        <v>1622</v>
      </c>
      <c r="Q650" s="27"/>
      <c r="R650" s="27"/>
      <c r="S650" s="27"/>
      <c r="T650" s="6"/>
    </row>
    <row r="651" spans="1:20">
      <c r="A651" s="7">
        <v>644</v>
      </c>
      <c r="B651" s="7" t="s">
        <v>6373</v>
      </c>
      <c r="C651" s="1" t="s">
        <v>1673</v>
      </c>
      <c r="D651" s="2" t="s">
        <v>3419</v>
      </c>
      <c r="E651" s="2" t="s">
        <v>3419</v>
      </c>
      <c r="F651" s="2" t="s">
        <v>3419</v>
      </c>
      <c r="G651" s="2" t="s">
        <v>3419</v>
      </c>
      <c r="H651" s="2" t="s">
        <v>3419</v>
      </c>
      <c r="I651" s="2" t="s">
        <v>3419</v>
      </c>
      <c r="J651" s="2" t="s">
        <v>3419</v>
      </c>
      <c r="K651" s="2" t="s">
        <v>3419</v>
      </c>
      <c r="L651" s="2" t="s">
        <v>3419</v>
      </c>
      <c r="M651" s="1" t="s">
        <v>3419</v>
      </c>
      <c r="N651" s="77" t="s">
        <v>868</v>
      </c>
      <c r="O651" s="1" t="s">
        <v>1673</v>
      </c>
      <c r="P651" s="17" t="s">
        <v>1622</v>
      </c>
      <c r="Q651" s="27"/>
      <c r="R651" s="27"/>
      <c r="S651" s="27"/>
      <c r="T651" s="6"/>
    </row>
    <row r="652" spans="1:20">
      <c r="A652" s="7">
        <v>645</v>
      </c>
      <c r="B652" s="7" t="s">
        <v>6373</v>
      </c>
      <c r="C652" s="1" t="s">
        <v>1335</v>
      </c>
      <c r="D652" s="2" t="s">
        <v>3419</v>
      </c>
      <c r="E652" s="2" t="s">
        <v>3419</v>
      </c>
      <c r="F652" s="2" t="s">
        <v>3419</v>
      </c>
      <c r="G652" s="2" t="s">
        <v>3419</v>
      </c>
      <c r="H652" s="2" t="s">
        <v>3419</v>
      </c>
      <c r="I652" s="2" t="s">
        <v>3419</v>
      </c>
      <c r="J652" s="2" t="s">
        <v>3419</v>
      </c>
      <c r="K652" s="2" t="s">
        <v>3419</v>
      </c>
      <c r="L652" s="2" t="s">
        <v>3419</v>
      </c>
      <c r="M652" s="1" t="s">
        <v>3419</v>
      </c>
      <c r="N652" s="77" t="s">
        <v>868</v>
      </c>
      <c r="O652" s="1" t="s">
        <v>1335</v>
      </c>
      <c r="P652" s="17" t="s">
        <v>1622</v>
      </c>
      <c r="Q652" s="27"/>
      <c r="R652" s="27"/>
      <c r="S652" s="27"/>
      <c r="T652" s="6"/>
    </row>
    <row r="653" spans="1:20">
      <c r="A653" s="7">
        <v>646</v>
      </c>
      <c r="B653" s="7" t="s">
        <v>6373</v>
      </c>
      <c r="C653" s="1" t="s">
        <v>1674</v>
      </c>
      <c r="D653" s="2" t="s">
        <v>3419</v>
      </c>
      <c r="E653" s="2" t="s">
        <v>3419</v>
      </c>
      <c r="F653" s="2" t="s">
        <v>3419</v>
      </c>
      <c r="G653" s="2" t="s">
        <v>3419</v>
      </c>
      <c r="H653" s="2" t="s">
        <v>3419</v>
      </c>
      <c r="I653" s="2" t="s">
        <v>3419</v>
      </c>
      <c r="J653" s="2" t="s">
        <v>3419</v>
      </c>
      <c r="K653" s="2" t="s">
        <v>3419</v>
      </c>
      <c r="L653" s="2" t="s">
        <v>3419</v>
      </c>
      <c r="M653" s="1" t="s">
        <v>3419</v>
      </c>
      <c r="N653" s="77" t="s">
        <v>868</v>
      </c>
      <c r="O653" s="1" t="s">
        <v>1674</v>
      </c>
      <c r="P653" s="17" t="s">
        <v>1622</v>
      </c>
      <c r="Q653" s="27"/>
      <c r="R653" s="27"/>
      <c r="S653" s="27"/>
      <c r="T653" s="6"/>
    </row>
    <row r="654" spans="1:20">
      <c r="A654" s="7">
        <v>647</v>
      </c>
      <c r="B654" s="7" t="s">
        <v>6373</v>
      </c>
      <c r="C654" s="1" t="s">
        <v>1675</v>
      </c>
      <c r="D654" s="2" t="s">
        <v>3419</v>
      </c>
      <c r="E654" s="2" t="s">
        <v>3419</v>
      </c>
      <c r="F654" s="2" t="s">
        <v>3419</v>
      </c>
      <c r="G654" s="2" t="s">
        <v>3419</v>
      </c>
      <c r="H654" s="2" t="s">
        <v>3419</v>
      </c>
      <c r="I654" s="2" t="s">
        <v>3419</v>
      </c>
      <c r="J654" s="2" t="s">
        <v>3419</v>
      </c>
      <c r="K654" s="2" t="s">
        <v>3419</v>
      </c>
      <c r="L654" s="2" t="s">
        <v>3419</v>
      </c>
      <c r="M654" s="1" t="s">
        <v>3419</v>
      </c>
      <c r="N654" s="77" t="s">
        <v>868</v>
      </c>
      <c r="O654" s="1" t="s">
        <v>1675</v>
      </c>
      <c r="P654" s="17" t="s">
        <v>1622</v>
      </c>
      <c r="Q654" s="27"/>
      <c r="R654" s="27"/>
      <c r="S654" s="27"/>
      <c r="T654" s="6"/>
    </row>
    <row r="655" spans="1:20">
      <c r="A655" s="7">
        <v>648</v>
      </c>
      <c r="B655" s="7" t="s">
        <v>6373</v>
      </c>
      <c r="C655" s="1" t="s">
        <v>1676</v>
      </c>
      <c r="D655" s="2" t="s">
        <v>3419</v>
      </c>
      <c r="E655" s="2" t="s">
        <v>3419</v>
      </c>
      <c r="F655" s="2" t="s">
        <v>3419</v>
      </c>
      <c r="G655" s="2" t="s">
        <v>3419</v>
      </c>
      <c r="H655" s="2" t="s">
        <v>3419</v>
      </c>
      <c r="I655" s="2" t="s">
        <v>3419</v>
      </c>
      <c r="J655" s="2" t="s">
        <v>3419</v>
      </c>
      <c r="K655" s="2" t="s">
        <v>3419</v>
      </c>
      <c r="L655" s="2" t="s">
        <v>3419</v>
      </c>
      <c r="M655" s="1" t="s">
        <v>3419</v>
      </c>
      <c r="N655" s="77" t="s">
        <v>868</v>
      </c>
      <c r="O655" s="1" t="s">
        <v>1676</v>
      </c>
      <c r="P655" s="17" t="s">
        <v>1622</v>
      </c>
      <c r="Q655" s="27"/>
      <c r="R655" s="27"/>
      <c r="S655" s="27"/>
      <c r="T655" s="6"/>
    </row>
    <row r="656" spans="1:20">
      <c r="A656" s="7">
        <v>649</v>
      </c>
      <c r="B656" s="7" t="s">
        <v>6373</v>
      </c>
      <c r="C656" s="1" t="s">
        <v>1677</v>
      </c>
      <c r="D656" s="2" t="s">
        <v>3419</v>
      </c>
      <c r="E656" s="2" t="s">
        <v>3419</v>
      </c>
      <c r="F656" s="2" t="s">
        <v>3419</v>
      </c>
      <c r="G656" s="2" t="s">
        <v>3419</v>
      </c>
      <c r="H656" s="2" t="s">
        <v>3419</v>
      </c>
      <c r="I656" s="2" t="s">
        <v>3419</v>
      </c>
      <c r="J656" s="2" t="s">
        <v>3419</v>
      </c>
      <c r="K656" s="2" t="s">
        <v>3419</v>
      </c>
      <c r="L656" s="2" t="s">
        <v>3419</v>
      </c>
      <c r="M656" s="1" t="s">
        <v>3419</v>
      </c>
      <c r="N656" s="77" t="s">
        <v>868</v>
      </c>
      <c r="O656" s="1" t="s">
        <v>1677</v>
      </c>
      <c r="P656" s="17" t="s">
        <v>1622</v>
      </c>
      <c r="Q656" s="27"/>
      <c r="R656" s="27"/>
      <c r="S656" s="27"/>
      <c r="T656" s="6"/>
    </row>
    <row r="657" spans="1:20">
      <c r="A657" s="7">
        <v>650</v>
      </c>
      <c r="B657" s="7" t="s">
        <v>6373</v>
      </c>
      <c r="C657" s="1" t="s">
        <v>1678</v>
      </c>
      <c r="D657" s="2" t="s">
        <v>3419</v>
      </c>
      <c r="E657" s="2" t="s">
        <v>3419</v>
      </c>
      <c r="F657" s="2" t="s">
        <v>3419</v>
      </c>
      <c r="G657" s="2" t="s">
        <v>3419</v>
      </c>
      <c r="H657" s="2" t="s">
        <v>3419</v>
      </c>
      <c r="I657" s="2" t="s">
        <v>3419</v>
      </c>
      <c r="J657" s="2" t="s">
        <v>3419</v>
      </c>
      <c r="K657" s="2" t="s">
        <v>3419</v>
      </c>
      <c r="L657" s="2" t="s">
        <v>3419</v>
      </c>
      <c r="M657" s="1" t="s">
        <v>3419</v>
      </c>
      <c r="N657" s="77" t="s">
        <v>868</v>
      </c>
      <c r="O657" s="1" t="s">
        <v>1678</v>
      </c>
      <c r="P657" s="17" t="s">
        <v>1622</v>
      </c>
      <c r="Q657" s="27"/>
      <c r="R657" s="27"/>
      <c r="S657" s="27"/>
      <c r="T657" s="6"/>
    </row>
    <row r="658" spans="1:20">
      <c r="A658" s="7">
        <v>651</v>
      </c>
      <c r="B658" s="7" t="s">
        <v>6373</v>
      </c>
      <c r="C658" s="1" t="s">
        <v>1679</v>
      </c>
      <c r="D658" s="2" t="s">
        <v>3419</v>
      </c>
      <c r="E658" s="2" t="s">
        <v>3419</v>
      </c>
      <c r="F658" s="2" t="s">
        <v>3419</v>
      </c>
      <c r="G658" s="2" t="s">
        <v>3419</v>
      </c>
      <c r="H658" s="2" t="s">
        <v>3419</v>
      </c>
      <c r="I658" s="2" t="s">
        <v>3419</v>
      </c>
      <c r="J658" s="2" t="s">
        <v>3419</v>
      </c>
      <c r="K658" s="2" t="s">
        <v>3419</v>
      </c>
      <c r="L658" s="2" t="s">
        <v>3419</v>
      </c>
      <c r="M658" s="1" t="s">
        <v>3419</v>
      </c>
      <c r="N658" s="77" t="s">
        <v>868</v>
      </c>
      <c r="O658" s="1" t="s">
        <v>1679</v>
      </c>
      <c r="P658" s="17" t="s">
        <v>1622</v>
      </c>
      <c r="Q658" s="27"/>
      <c r="R658" s="27"/>
      <c r="S658" s="27"/>
      <c r="T658" s="6"/>
    </row>
    <row r="659" spans="1:20">
      <c r="A659" s="7">
        <v>652</v>
      </c>
      <c r="B659" s="7" t="s">
        <v>6373</v>
      </c>
      <c r="C659" s="1" t="s">
        <v>405</v>
      </c>
      <c r="D659" s="2" t="s">
        <v>3419</v>
      </c>
      <c r="E659" s="2" t="s">
        <v>3419</v>
      </c>
      <c r="F659" s="2" t="s">
        <v>3419</v>
      </c>
      <c r="G659" s="2" t="s">
        <v>3419</v>
      </c>
      <c r="H659" s="2" t="s">
        <v>3419</v>
      </c>
      <c r="I659" s="2" t="s">
        <v>3419</v>
      </c>
      <c r="J659" s="2" t="s">
        <v>3419</v>
      </c>
      <c r="K659" s="2" t="s">
        <v>3419</v>
      </c>
      <c r="L659" s="2" t="s">
        <v>3419</v>
      </c>
      <c r="M659" s="1" t="s">
        <v>3419</v>
      </c>
      <c r="N659" s="77" t="s">
        <v>868</v>
      </c>
      <c r="O659" s="1" t="s">
        <v>405</v>
      </c>
      <c r="P659" s="17" t="s">
        <v>1622</v>
      </c>
      <c r="Q659" s="27"/>
      <c r="R659" s="27"/>
      <c r="S659" s="27"/>
      <c r="T659" s="6"/>
    </row>
    <row r="660" spans="1:20">
      <c r="A660" s="7">
        <v>653</v>
      </c>
      <c r="B660" s="7" t="s">
        <v>6373</v>
      </c>
      <c r="C660" s="1" t="s">
        <v>986</v>
      </c>
      <c r="D660" s="2" t="s">
        <v>3419</v>
      </c>
      <c r="E660" s="2" t="s">
        <v>3419</v>
      </c>
      <c r="F660" s="2" t="s">
        <v>3419</v>
      </c>
      <c r="G660" s="2" t="s">
        <v>3419</v>
      </c>
      <c r="H660" s="2" t="s">
        <v>3419</v>
      </c>
      <c r="I660" s="2" t="s">
        <v>3419</v>
      </c>
      <c r="J660" s="2" t="s">
        <v>3419</v>
      </c>
      <c r="K660" s="2" t="s">
        <v>3419</v>
      </c>
      <c r="L660" s="2" t="s">
        <v>3419</v>
      </c>
      <c r="M660" s="1" t="s">
        <v>3419</v>
      </c>
      <c r="N660" s="77" t="s">
        <v>868</v>
      </c>
      <c r="O660" s="1" t="s">
        <v>986</v>
      </c>
      <c r="P660" s="17" t="s">
        <v>1622</v>
      </c>
      <c r="Q660" s="27"/>
      <c r="R660" s="27"/>
      <c r="S660" s="27"/>
      <c r="T660" s="6"/>
    </row>
    <row r="661" spans="1:20">
      <c r="A661" s="7">
        <v>654</v>
      </c>
      <c r="B661" s="7" t="s">
        <v>6373</v>
      </c>
      <c r="C661" s="1" t="s">
        <v>1680</v>
      </c>
      <c r="D661" s="2" t="s">
        <v>3419</v>
      </c>
      <c r="E661" s="2" t="s">
        <v>3419</v>
      </c>
      <c r="F661" s="2" t="s">
        <v>3419</v>
      </c>
      <c r="G661" s="2" t="s">
        <v>3419</v>
      </c>
      <c r="H661" s="2" t="s">
        <v>3419</v>
      </c>
      <c r="I661" s="2" t="s">
        <v>3419</v>
      </c>
      <c r="J661" s="2" t="s">
        <v>3419</v>
      </c>
      <c r="K661" s="2" t="s">
        <v>3419</v>
      </c>
      <c r="L661" s="2" t="s">
        <v>3419</v>
      </c>
      <c r="M661" s="1" t="s">
        <v>3419</v>
      </c>
      <c r="N661" s="77" t="s">
        <v>868</v>
      </c>
      <c r="O661" s="1" t="s">
        <v>1680</v>
      </c>
      <c r="P661" s="17" t="s">
        <v>1622</v>
      </c>
      <c r="Q661" s="27"/>
      <c r="R661" s="27"/>
      <c r="S661" s="27"/>
      <c r="T661" s="6"/>
    </row>
    <row r="662" spans="1:20">
      <c r="A662" s="7">
        <v>655</v>
      </c>
      <c r="B662" s="7" t="s">
        <v>6373</v>
      </c>
      <c r="C662" s="1" t="s">
        <v>1181</v>
      </c>
      <c r="D662" s="2" t="s">
        <v>3419</v>
      </c>
      <c r="E662" s="2" t="s">
        <v>3419</v>
      </c>
      <c r="F662" s="2" t="s">
        <v>3419</v>
      </c>
      <c r="G662" s="2" t="s">
        <v>3419</v>
      </c>
      <c r="H662" s="2" t="s">
        <v>3419</v>
      </c>
      <c r="I662" s="2" t="s">
        <v>3419</v>
      </c>
      <c r="J662" s="2" t="s">
        <v>3419</v>
      </c>
      <c r="K662" s="2" t="s">
        <v>3419</v>
      </c>
      <c r="L662" s="2" t="s">
        <v>3419</v>
      </c>
      <c r="M662" s="1" t="s">
        <v>3419</v>
      </c>
      <c r="N662" s="77" t="s">
        <v>868</v>
      </c>
      <c r="O662" s="1" t="s">
        <v>1181</v>
      </c>
      <c r="P662" s="17" t="s">
        <v>1622</v>
      </c>
      <c r="Q662" s="27"/>
      <c r="R662" s="27"/>
      <c r="S662" s="27"/>
      <c r="T662" s="6"/>
    </row>
    <row r="663" spans="1:20">
      <c r="A663" s="7">
        <v>656</v>
      </c>
      <c r="B663" s="7" t="s">
        <v>6373</v>
      </c>
      <c r="C663" s="1" t="s">
        <v>1681</v>
      </c>
      <c r="D663" s="2" t="s">
        <v>3419</v>
      </c>
      <c r="E663" s="2" t="s">
        <v>3419</v>
      </c>
      <c r="F663" s="2" t="s">
        <v>3419</v>
      </c>
      <c r="G663" s="2" t="s">
        <v>3419</v>
      </c>
      <c r="H663" s="2" t="s">
        <v>3419</v>
      </c>
      <c r="I663" s="2" t="s">
        <v>3419</v>
      </c>
      <c r="J663" s="2" t="s">
        <v>3419</v>
      </c>
      <c r="K663" s="2" t="s">
        <v>3419</v>
      </c>
      <c r="L663" s="2" t="s">
        <v>3419</v>
      </c>
      <c r="M663" s="1" t="s">
        <v>3419</v>
      </c>
      <c r="N663" s="77" t="s">
        <v>868</v>
      </c>
      <c r="O663" s="1" t="s">
        <v>1681</v>
      </c>
      <c r="P663" s="17" t="s">
        <v>1622</v>
      </c>
      <c r="Q663" s="27"/>
      <c r="R663" s="27"/>
      <c r="S663" s="27"/>
      <c r="T663" s="6"/>
    </row>
    <row r="664" spans="1:20">
      <c r="A664" s="7">
        <v>657</v>
      </c>
      <c r="B664" s="7" t="s">
        <v>6373</v>
      </c>
      <c r="C664" s="1" t="s">
        <v>1682</v>
      </c>
      <c r="D664" s="2" t="s">
        <v>3419</v>
      </c>
      <c r="E664" s="2" t="s">
        <v>3419</v>
      </c>
      <c r="F664" s="2" t="s">
        <v>3419</v>
      </c>
      <c r="G664" s="2" t="s">
        <v>3419</v>
      </c>
      <c r="H664" s="2" t="s">
        <v>3419</v>
      </c>
      <c r="I664" s="2" t="s">
        <v>3419</v>
      </c>
      <c r="J664" s="2" t="s">
        <v>3419</v>
      </c>
      <c r="K664" s="2" t="s">
        <v>3419</v>
      </c>
      <c r="L664" s="2" t="s">
        <v>3419</v>
      </c>
      <c r="M664" s="1" t="s">
        <v>3419</v>
      </c>
      <c r="N664" s="77" t="s">
        <v>868</v>
      </c>
      <c r="O664" s="1" t="s">
        <v>1682</v>
      </c>
      <c r="P664" s="17" t="s">
        <v>1622</v>
      </c>
      <c r="Q664" s="27"/>
      <c r="R664" s="27"/>
      <c r="S664" s="27"/>
      <c r="T664" s="6"/>
    </row>
    <row r="665" spans="1:20">
      <c r="A665" s="7">
        <v>658</v>
      </c>
      <c r="B665" s="7" t="s">
        <v>6373</v>
      </c>
      <c r="C665" s="1" t="s">
        <v>1683</v>
      </c>
      <c r="D665" s="2" t="s">
        <v>3419</v>
      </c>
      <c r="E665" s="2" t="s">
        <v>3419</v>
      </c>
      <c r="F665" s="2" t="s">
        <v>3419</v>
      </c>
      <c r="G665" s="2" t="s">
        <v>3419</v>
      </c>
      <c r="H665" s="2" t="s">
        <v>3419</v>
      </c>
      <c r="I665" s="2" t="s">
        <v>3419</v>
      </c>
      <c r="J665" s="2" t="s">
        <v>3419</v>
      </c>
      <c r="K665" s="2" t="s">
        <v>3419</v>
      </c>
      <c r="L665" s="2" t="s">
        <v>3419</v>
      </c>
      <c r="M665" s="1" t="s">
        <v>3419</v>
      </c>
      <c r="N665" s="77" t="s">
        <v>868</v>
      </c>
      <c r="O665" s="1" t="s">
        <v>1683</v>
      </c>
      <c r="P665" s="17" t="s">
        <v>1622</v>
      </c>
      <c r="Q665" s="27"/>
      <c r="R665" s="27"/>
      <c r="S665" s="27"/>
      <c r="T665" s="6"/>
    </row>
    <row r="666" spans="1:20">
      <c r="A666" s="7">
        <v>659</v>
      </c>
      <c r="B666" s="7" t="s">
        <v>6374</v>
      </c>
      <c r="C666" s="1" t="s">
        <v>1684</v>
      </c>
      <c r="D666" s="2" t="s">
        <v>3419</v>
      </c>
      <c r="E666" s="2" t="s">
        <v>3419</v>
      </c>
      <c r="F666" s="2" t="s">
        <v>3419</v>
      </c>
      <c r="G666" s="2" t="s">
        <v>3419</v>
      </c>
      <c r="H666" s="2" t="s">
        <v>3419</v>
      </c>
      <c r="I666" s="2" t="s">
        <v>3419</v>
      </c>
      <c r="J666" s="2" t="s">
        <v>3419</v>
      </c>
      <c r="K666" s="2" t="s">
        <v>3419</v>
      </c>
      <c r="L666" s="2" t="s">
        <v>3419</v>
      </c>
      <c r="M666" s="1" t="s">
        <v>3419</v>
      </c>
      <c r="N666" s="78" t="s">
        <v>890</v>
      </c>
      <c r="O666" s="1" t="s">
        <v>1684</v>
      </c>
      <c r="P666" s="17" t="s">
        <v>1622</v>
      </c>
      <c r="Q666" s="27"/>
      <c r="R666" s="27"/>
      <c r="S666" s="27"/>
      <c r="T666" s="6"/>
    </row>
    <row r="667" spans="1:20">
      <c r="A667" s="7">
        <v>660</v>
      </c>
      <c r="B667" s="7" t="s">
        <v>6374</v>
      </c>
      <c r="C667" s="1" t="s">
        <v>1685</v>
      </c>
      <c r="D667" s="2" t="s">
        <v>3419</v>
      </c>
      <c r="E667" s="2" t="s">
        <v>3419</v>
      </c>
      <c r="F667" s="2" t="s">
        <v>3419</v>
      </c>
      <c r="G667" s="2" t="s">
        <v>3419</v>
      </c>
      <c r="H667" s="2" t="s">
        <v>3419</v>
      </c>
      <c r="I667" s="2" t="s">
        <v>3419</v>
      </c>
      <c r="J667" s="2" t="s">
        <v>3419</v>
      </c>
      <c r="K667" s="2" t="s">
        <v>3419</v>
      </c>
      <c r="L667" s="2" t="s">
        <v>3419</v>
      </c>
      <c r="M667" s="1" t="s">
        <v>3419</v>
      </c>
      <c r="N667" s="78" t="s">
        <v>890</v>
      </c>
      <c r="O667" s="1" t="s">
        <v>1685</v>
      </c>
      <c r="P667" s="17" t="s">
        <v>1622</v>
      </c>
      <c r="Q667" s="27"/>
      <c r="R667" s="27"/>
      <c r="S667" s="27"/>
      <c r="T667" s="6"/>
    </row>
    <row r="668" spans="1:20">
      <c r="A668" s="7">
        <v>661</v>
      </c>
      <c r="B668" s="7" t="s">
        <v>6374</v>
      </c>
      <c r="C668" s="1" t="s">
        <v>896</v>
      </c>
      <c r="D668" s="2" t="s">
        <v>3419</v>
      </c>
      <c r="E668" s="2" t="s">
        <v>3419</v>
      </c>
      <c r="F668" s="2" t="s">
        <v>3419</v>
      </c>
      <c r="G668" s="2" t="s">
        <v>3419</v>
      </c>
      <c r="H668" s="2" t="s">
        <v>3419</v>
      </c>
      <c r="I668" s="2" t="s">
        <v>3419</v>
      </c>
      <c r="J668" s="2" t="s">
        <v>3419</v>
      </c>
      <c r="K668" s="2" t="s">
        <v>3419</v>
      </c>
      <c r="L668" s="2" t="s">
        <v>3419</v>
      </c>
      <c r="M668" s="1" t="s">
        <v>3419</v>
      </c>
      <c r="N668" s="78" t="s">
        <v>890</v>
      </c>
      <c r="O668" s="1" t="s">
        <v>896</v>
      </c>
      <c r="P668" s="17" t="s">
        <v>1622</v>
      </c>
      <c r="Q668" s="27"/>
      <c r="R668" s="27"/>
      <c r="S668" s="27"/>
      <c r="T668" s="6"/>
    </row>
    <row r="669" spans="1:20">
      <c r="A669" s="7">
        <v>662</v>
      </c>
      <c r="B669" s="7" t="s">
        <v>6374</v>
      </c>
      <c r="C669" s="1" t="s">
        <v>898</v>
      </c>
      <c r="D669" s="2" t="s">
        <v>3419</v>
      </c>
      <c r="E669" s="2" t="s">
        <v>3419</v>
      </c>
      <c r="F669" s="2" t="s">
        <v>3419</v>
      </c>
      <c r="G669" s="2" t="s">
        <v>3419</v>
      </c>
      <c r="H669" s="2" t="s">
        <v>3419</v>
      </c>
      <c r="I669" s="2" t="s">
        <v>3419</v>
      </c>
      <c r="J669" s="2" t="s">
        <v>3419</v>
      </c>
      <c r="K669" s="2" t="s">
        <v>3419</v>
      </c>
      <c r="L669" s="2" t="s">
        <v>3419</v>
      </c>
      <c r="M669" s="1" t="s">
        <v>3419</v>
      </c>
      <c r="N669" s="78" t="s">
        <v>890</v>
      </c>
      <c r="O669" s="1" t="s">
        <v>898</v>
      </c>
      <c r="P669" s="17" t="s">
        <v>1622</v>
      </c>
      <c r="Q669" s="27"/>
      <c r="R669" s="27"/>
      <c r="S669" s="27"/>
      <c r="T669" s="6"/>
    </row>
    <row r="670" spans="1:20">
      <c r="A670" s="7">
        <v>663</v>
      </c>
      <c r="B670" s="7" t="s">
        <v>6374</v>
      </c>
      <c r="C670" s="1" t="s">
        <v>1686</v>
      </c>
      <c r="D670" s="2" t="s">
        <v>3419</v>
      </c>
      <c r="E670" s="2" t="s">
        <v>3419</v>
      </c>
      <c r="F670" s="2" t="s">
        <v>3419</v>
      </c>
      <c r="G670" s="2" t="s">
        <v>3419</v>
      </c>
      <c r="H670" s="2" t="s">
        <v>3419</v>
      </c>
      <c r="I670" s="2" t="s">
        <v>3419</v>
      </c>
      <c r="J670" s="2" t="s">
        <v>3419</v>
      </c>
      <c r="K670" s="2" t="s">
        <v>3419</v>
      </c>
      <c r="L670" s="2" t="s">
        <v>3419</v>
      </c>
      <c r="M670" s="1" t="s">
        <v>3419</v>
      </c>
      <c r="N670" s="78" t="s">
        <v>890</v>
      </c>
      <c r="O670" s="1" t="s">
        <v>1686</v>
      </c>
      <c r="P670" s="17" t="s">
        <v>1622</v>
      </c>
      <c r="Q670" s="27"/>
      <c r="R670" s="27"/>
      <c r="S670" s="27"/>
      <c r="T670" s="6"/>
    </row>
    <row r="671" spans="1:20">
      <c r="A671" s="7">
        <v>664</v>
      </c>
      <c r="B671" s="7" t="s">
        <v>6375</v>
      </c>
      <c r="C671" s="1" t="s">
        <v>1687</v>
      </c>
      <c r="D671" s="2" t="s">
        <v>3419</v>
      </c>
      <c r="E671" s="2" t="s">
        <v>3419</v>
      </c>
      <c r="F671" s="2" t="s">
        <v>3419</v>
      </c>
      <c r="G671" s="2" t="s">
        <v>3419</v>
      </c>
      <c r="H671" s="2" t="s">
        <v>3419</v>
      </c>
      <c r="I671" s="2" t="s">
        <v>3419</v>
      </c>
      <c r="J671" s="2" t="s">
        <v>3419</v>
      </c>
      <c r="K671" s="2" t="s">
        <v>3419</v>
      </c>
      <c r="L671" s="2" t="s">
        <v>3419</v>
      </c>
      <c r="M671" s="1" t="s">
        <v>3419</v>
      </c>
      <c r="N671" s="75" t="s">
        <v>891</v>
      </c>
      <c r="O671" s="1" t="s">
        <v>1687</v>
      </c>
      <c r="P671" s="17" t="s">
        <v>1669</v>
      </c>
      <c r="Q671" s="27"/>
      <c r="R671" s="27"/>
      <c r="S671" s="27"/>
      <c r="T671" s="6"/>
    </row>
    <row r="672" spans="1:20">
      <c r="A672" s="7">
        <v>665</v>
      </c>
      <c r="B672" s="7" t="s">
        <v>6376</v>
      </c>
      <c r="C672" s="1" t="s">
        <v>1688</v>
      </c>
      <c r="D672" s="2" t="s">
        <v>3419</v>
      </c>
      <c r="E672" s="2" t="s">
        <v>3419</v>
      </c>
      <c r="F672" s="2" t="s">
        <v>3419</v>
      </c>
      <c r="G672" s="2" t="s">
        <v>3419</v>
      </c>
      <c r="H672" s="2" t="s">
        <v>3419</v>
      </c>
      <c r="I672" s="2" t="s">
        <v>3419</v>
      </c>
      <c r="J672" s="2" t="s">
        <v>3419</v>
      </c>
      <c r="K672" s="2" t="s">
        <v>3419</v>
      </c>
      <c r="L672" s="2" t="s">
        <v>3419</v>
      </c>
      <c r="M672" s="1" t="s">
        <v>3419</v>
      </c>
      <c r="N672" s="79" t="s">
        <v>892</v>
      </c>
      <c r="O672" s="1" t="s">
        <v>1688</v>
      </c>
      <c r="P672" s="17" t="s">
        <v>1622</v>
      </c>
      <c r="Q672" s="27"/>
      <c r="R672" s="27"/>
      <c r="S672" s="27"/>
      <c r="T672" s="6"/>
    </row>
    <row r="673" spans="1:20">
      <c r="A673" s="7">
        <v>666</v>
      </c>
      <c r="B673" s="7" t="s">
        <v>6376</v>
      </c>
      <c r="C673" s="1" t="s">
        <v>1689</v>
      </c>
      <c r="D673" s="2" t="s">
        <v>3419</v>
      </c>
      <c r="E673" s="2" t="s">
        <v>3419</v>
      </c>
      <c r="F673" s="2" t="s">
        <v>3419</v>
      </c>
      <c r="G673" s="2" t="s">
        <v>3419</v>
      </c>
      <c r="H673" s="2" t="s">
        <v>3419</v>
      </c>
      <c r="I673" s="2" t="s">
        <v>3419</v>
      </c>
      <c r="J673" s="2" t="s">
        <v>3419</v>
      </c>
      <c r="K673" s="2" t="s">
        <v>3419</v>
      </c>
      <c r="L673" s="2" t="s">
        <v>3419</v>
      </c>
      <c r="M673" s="1" t="s">
        <v>3419</v>
      </c>
      <c r="N673" s="79" t="s">
        <v>892</v>
      </c>
      <c r="O673" s="1" t="s">
        <v>1689</v>
      </c>
      <c r="P673" s="17" t="s">
        <v>1622</v>
      </c>
      <c r="Q673" s="27"/>
      <c r="R673" s="27"/>
      <c r="S673" s="27"/>
      <c r="T673" s="6"/>
    </row>
    <row r="674" spans="1:20">
      <c r="A674" s="7">
        <v>667</v>
      </c>
      <c r="B674" s="7" t="s">
        <v>6377</v>
      </c>
      <c r="C674" s="1" t="s">
        <v>1690</v>
      </c>
      <c r="D674" s="2" t="s">
        <v>3419</v>
      </c>
      <c r="E674" s="2" t="s">
        <v>3419</v>
      </c>
      <c r="F674" s="2" t="s">
        <v>3419</v>
      </c>
      <c r="G674" s="2" t="s">
        <v>3419</v>
      </c>
      <c r="H674" s="2" t="s">
        <v>3419</v>
      </c>
      <c r="I674" s="2" t="s">
        <v>3419</v>
      </c>
      <c r="J674" s="2" t="s">
        <v>3419</v>
      </c>
      <c r="K674" s="2" t="s">
        <v>3419</v>
      </c>
      <c r="L674" s="2" t="s">
        <v>3419</v>
      </c>
      <c r="M674" s="1" t="s">
        <v>3419</v>
      </c>
      <c r="N674" s="75" t="s">
        <v>893</v>
      </c>
      <c r="O674" s="1" t="s">
        <v>1690</v>
      </c>
      <c r="P674" s="17" t="s">
        <v>1669</v>
      </c>
      <c r="Q674" s="27"/>
      <c r="R674" s="27"/>
      <c r="S674" s="27"/>
      <c r="T674" s="6"/>
    </row>
    <row r="675" spans="1:20">
      <c r="A675" s="7">
        <v>668</v>
      </c>
      <c r="B675" s="7" t="s">
        <v>6378</v>
      </c>
      <c r="C675" s="1" t="s">
        <v>1312</v>
      </c>
      <c r="D675" s="2" t="s">
        <v>3419</v>
      </c>
      <c r="E675" s="2" t="s">
        <v>3419</v>
      </c>
      <c r="F675" s="2" t="s">
        <v>3419</v>
      </c>
      <c r="G675" s="2" t="s">
        <v>3419</v>
      </c>
      <c r="H675" s="2" t="s">
        <v>3419</v>
      </c>
      <c r="I675" s="2" t="s">
        <v>3419</v>
      </c>
      <c r="J675" s="2" t="s">
        <v>3419</v>
      </c>
      <c r="K675" s="2" t="s">
        <v>3419</v>
      </c>
      <c r="L675" s="2" t="s">
        <v>3419</v>
      </c>
      <c r="M675" s="1" t="s">
        <v>3419</v>
      </c>
      <c r="N675" s="74" t="s">
        <v>895</v>
      </c>
      <c r="O675" s="1" t="s">
        <v>1312</v>
      </c>
      <c r="P675" s="17" t="s">
        <v>1622</v>
      </c>
      <c r="Q675" s="27"/>
      <c r="R675" s="27"/>
      <c r="S675" s="27"/>
      <c r="T675" s="6"/>
    </row>
    <row r="676" spans="1:20">
      <c r="A676" s="7">
        <v>669</v>
      </c>
      <c r="B676" s="7" t="s">
        <v>6379</v>
      </c>
      <c r="C676" s="1" t="s">
        <v>794</v>
      </c>
      <c r="D676" s="2" t="s">
        <v>3419</v>
      </c>
      <c r="E676" s="2" t="s">
        <v>3419</v>
      </c>
      <c r="F676" s="2" t="s">
        <v>3419</v>
      </c>
      <c r="G676" s="2" t="s">
        <v>3419</v>
      </c>
      <c r="H676" s="2" t="s">
        <v>3419</v>
      </c>
      <c r="I676" s="2" t="s">
        <v>3419</v>
      </c>
      <c r="J676" s="2" t="s">
        <v>3419</v>
      </c>
      <c r="K676" s="2" t="s">
        <v>3419</v>
      </c>
      <c r="L676" s="2" t="s">
        <v>3419</v>
      </c>
      <c r="M676" s="1" t="s">
        <v>3419</v>
      </c>
      <c r="N676" s="80" t="s">
        <v>897</v>
      </c>
      <c r="O676" s="1" t="s">
        <v>794</v>
      </c>
      <c r="P676" s="17" t="s">
        <v>1622</v>
      </c>
      <c r="Q676" s="27"/>
      <c r="R676" s="27"/>
      <c r="S676" s="27"/>
      <c r="T676" s="6"/>
    </row>
    <row r="677" spans="1:20">
      <c r="A677" s="7">
        <v>670</v>
      </c>
      <c r="B677" s="7" t="s">
        <v>6379</v>
      </c>
      <c r="C677" s="1" t="s">
        <v>795</v>
      </c>
      <c r="D677" s="2" t="s">
        <v>3419</v>
      </c>
      <c r="E677" s="2" t="s">
        <v>3419</v>
      </c>
      <c r="F677" s="2" t="s">
        <v>3419</v>
      </c>
      <c r="G677" s="2" t="s">
        <v>3419</v>
      </c>
      <c r="H677" s="2" t="s">
        <v>3419</v>
      </c>
      <c r="I677" s="2" t="s">
        <v>3419</v>
      </c>
      <c r="J677" s="2" t="s">
        <v>3419</v>
      </c>
      <c r="K677" s="2" t="s">
        <v>3419</v>
      </c>
      <c r="L677" s="2" t="s">
        <v>3419</v>
      </c>
      <c r="M677" s="1" t="s">
        <v>3419</v>
      </c>
      <c r="N677" s="80" t="s">
        <v>897</v>
      </c>
      <c r="O677" s="1" t="s">
        <v>795</v>
      </c>
      <c r="P677" s="17" t="s">
        <v>1622</v>
      </c>
      <c r="Q677" s="27"/>
      <c r="R677" s="27"/>
      <c r="S677" s="27"/>
      <c r="T677" s="6"/>
    </row>
    <row r="678" spans="1:20">
      <c r="A678" s="7">
        <v>671</v>
      </c>
      <c r="B678" s="7" t="s">
        <v>6379</v>
      </c>
      <c r="C678" s="1" t="s">
        <v>796</v>
      </c>
      <c r="D678" s="2" t="s">
        <v>3419</v>
      </c>
      <c r="E678" s="2" t="s">
        <v>3419</v>
      </c>
      <c r="F678" s="2" t="s">
        <v>3419</v>
      </c>
      <c r="G678" s="2" t="s">
        <v>3419</v>
      </c>
      <c r="H678" s="2" t="s">
        <v>3419</v>
      </c>
      <c r="I678" s="2" t="s">
        <v>3419</v>
      </c>
      <c r="J678" s="2" t="s">
        <v>3419</v>
      </c>
      <c r="K678" s="2" t="s">
        <v>3419</v>
      </c>
      <c r="L678" s="2" t="s">
        <v>3419</v>
      </c>
      <c r="M678" s="1" t="s">
        <v>3419</v>
      </c>
      <c r="N678" s="80" t="s">
        <v>897</v>
      </c>
      <c r="O678" s="1" t="s">
        <v>796</v>
      </c>
      <c r="P678" s="17" t="s">
        <v>1622</v>
      </c>
      <c r="Q678" s="27"/>
      <c r="R678" s="27"/>
      <c r="S678" s="27"/>
      <c r="T678" s="6"/>
    </row>
    <row r="679" spans="1:20">
      <c r="A679" s="7">
        <v>672</v>
      </c>
      <c r="B679" s="7" t="s">
        <v>6379</v>
      </c>
      <c r="C679" s="1" t="s">
        <v>797</v>
      </c>
      <c r="D679" s="2" t="s">
        <v>3419</v>
      </c>
      <c r="E679" s="2" t="s">
        <v>3419</v>
      </c>
      <c r="F679" s="2" t="s">
        <v>3419</v>
      </c>
      <c r="G679" s="2" t="s">
        <v>3419</v>
      </c>
      <c r="H679" s="2" t="s">
        <v>3419</v>
      </c>
      <c r="I679" s="2" t="s">
        <v>3419</v>
      </c>
      <c r="J679" s="2" t="s">
        <v>3419</v>
      </c>
      <c r="K679" s="2" t="s">
        <v>3419</v>
      </c>
      <c r="L679" s="2" t="s">
        <v>3419</v>
      </c>
      <c r="M679" s="1" t="s">
        <v>3419</v>
      </c>
      <c r="N679" s="80" t="s">
        <v>897</v>
      </c>
      <c r="O679" s="1" t="s">
        <v>797</v>
      </c>
      <c r="P679" s="17" t="s">
        <v>1622</v>
      </c>
      <c r="Q679" s="27"/>
      <c r="R679" s="27"/>
      <c r="S679" s="27"/>
      <c r="T679" s="6"/>
    </row>
    <row r="680" spans="1:20">
      <c r="A680" s="7">
        <v>673</v>
      </c>
      <c r="B680" s="7" t="s">
        <v>6379</v>
      </c>
      <c r="C680" s="1" t="s">
        <v>798</v>
      </c>
      <c r="D680" s="2" t="s">
        <v>3419</v>
      </c>
      <c r="E680" s="2" t="s">
        <v>3419</v>
      </c>
      <c r="F680" s="2" t="s">
        <v>3419</v>
      </c>
      <c r="G680" s="2" t="s">
        <v>3419</v>
      </c>
      <c r="H680" s="2" t="s">
        <v>3419</v>
      </c>
      <c r="I680" s="2" t="s">
        <v>3419</v>
      </c>
      <c r="J680" s="2" t="s">
        <v>3419</v>
      </c>
      <c r="K680" s="2" t="s">
        <v>3419</v>
      </c>
      <c r="L680" s="2" t="s">
        <v>3419</v>
      </c>
      <c r="M680" s="1" t="s">
        <v>3419</v>
      </c>
      <c r="N680" s="80" t="s">
        <v>897</v>
      </c>
      <c r="O680" s="1" t="s">
        <v>798</v>
      </c>
      <c r="P680" s="17" t="s">
        <v>1622</v>
      </c>
      <c r="Q680" s="27"/>
      <c r="R680" s="27"/>
      <c r="S680" s="27"/>
      <c r="T680" s="6"/>
    </row>
    <row r="681" spans="1:20">
      <c r="A681" s="7">
        <v>674</v>
      </c>
      <c r="B681" s="7" t="s">
        <v>6379</v>
      </c>
      <c r="C681" s="1" t="s">
        <v>1084</v>
      </c>
      <c r="D681" s="2" t="s">
        <v>3419</v>
      </c>
      <c r="E681" s="2" t="s">
        <v>3419</v>
      </c>
      <c r="F681" s="2" t="s">
        <v>3419</v>
      </c>
      <c r="G681" s="2" t="s">
        <v>3419</v>
      </c>
      <c r="H681" s="2" t="s">
        <v>3419</v>
      </c>
      <c r="I681" s="2" t="s">
        <v>3419</v>
      </c>
      <c r="J681" s="2" t="s">
        <v>3419</v>
      </c>
      <c r="K681" s="2" t="s">
        <v>3419</v>
      </c>
      <c r="L681" s="2" t="s">
        <v>3419</v>
      </c>
      <c r="M681" s="1" t="s">
        <v>3419</v>
      </c>
      <c r="N681" s="80" t="s">
        <v>897</v>
      </c>
      <c r="O681" s="1" t="s">
        <v>1084</v>
      </c>
      <c r="P681" s="17" t="s">
        <v>1622</v>
      </c>
      <c r="Q681" s="27"/>
      <c r="R681" s="27"/>
      <c r="S681" s="27"/>
      <c r="T681" s="6"/>
    </row>
    <row r="682" spans="1:20">
      <c r="A682" s="7">
        <v>675</v>
      </c>
      <c r="B682" s="7" t="s">
        <v>6379</v>
      </c>
      <c r="C682" s="1" t="s">
        <v>1085</v>
      </c>
      <c r="D682" s="2" t="s">
        <v>3419</v>
      </c>
      <c r="E682" s="2" t="s">
        <v>3419</v>
      </c>
      <c r="F682" s="2" t="s">
        <v>3419</v>
      </c>
      <c r="G682" s="2" t="s">
        <v>3419</v>
      </c>
      <c r="H682" s="2" t="s">
        <v>3419</v>
      </c>
      <c r="I682" s="2" t="s">
        <v>3419</v>
      </c>
      <c r="J682" s="2" t="s">
        <v>3419</v>
      </c>
      <c r="K682" s="2" t="s">
        <v>3419</v>
      </c>
      <c r="L682" s="2" t="s">
        <v>3419</v>
      </c>
      <c r="M682" s="1" t="s">
        <v>3419</v>
      </c>
      <c r="N682" s="80" t="s">
        <v>897</v>
      </c>
      <c r="O682" s="1" t="s">
        <v>1085</v>
      </c>
      <c r="P682" s="17" t="s">
        <v>1622</v>
      </c>
      <c r="Q682" s="27"/>
      <c r="R682" s="27"/>
      <c r="S682" s="27"/>
      <c r="T682" s="6"/>
    </row>
    <row r="683" spans="1:20">
      <c r="A683" s="7">
        <v>676</v>
      </c>
      <c r="B683" s="7" t="s">
        <v>6379</v>
      </c>
      <c r="C683" s="1" t="s">
        <v>1691</v>
      </c>
      <c r="D683" s="2" t="s">
        <v>3419</v>
      </c>
      <c r="E683" s="2" t="s">
        <v>3419</v>
      </c>
      <c r="F683" s="2" t="s">
        <v>3419</v>
      </c>
      <c r="G683" s="2" t="s">
        <v>3419</v>
      </c>
      <c r="H683" s="2" t="s">
        <v>3419</v>
      </c>
      <c r="I683" s="2" t="s">
        <v>3419</v>
      </c>
      <c r="J683" s="2" t="s">
        <v>3419</v>
      </c>
      <c r="K683" s="2" t="s">
        <v>3419</v>
      </c>
      <c r="L683" s="2" t="s">
        <v>3419</v>
      </c>
      <c r="M683" s="1" t="s">
        <v>3419</v>
      </c>
      <c r="N683" s="80" t="s">
        <v>897</v>
      </c>
      <c r="O683" s="1" t="s">
        <v>1691</v>
      </c>
      <c r="P683" s="17" t="s">
        <v>1622</v>
      </c>
      <c r="Q683" s="27"/>
      <c r="R683" s="27"/>
      <c r="S683" s="27"/>
      <c r="T683" s="6"/>
    </row>
    <row r="684" spans="1:20">
      <c r="A684" s="7">
        <v>677</v>
      </c>
      <c r="B684" s="7" t="s">
        <v>6379</v>
      </c>
      <c r="C684" s="1" t="s">
        <v>1692</v>
      </c>
      <c r="D684" s="2" t="s">
        <v>3419</v>
      </c>
      <c r="E684" s="2" t="s">
        <v>3419</v>
      </c>
      <c r="F684" s="2" t="s">
        <v>3419</v>
      </c>
      <c r="G684" s="2" t="s">
        <v>3419</v>
      </c>
      <c r="H684" s="2" t="s">
        <v>3419</v>
      </c>
      <c r="I684" s="2" t="s">
        <v>3419</v>
      </c>
      <c r="J684" s="2" t="s">
        <v>3419</v>
      </c>
      <c r="K684" s="2" t="s">
        <v>3419</v>
      </c>
      <c r="L684" s="2" t="s">
        <v>3419</v>
      </c>
      <c r="M684" s="1" t="s">
        <v>3419</v>
      </c>
      <c r="N684" s="80" t="s">
        <v>897</v>
      </c>
      <c r="O684" s="1" t="s">
        <v>1692</v>
      </c>
      <c r="P684" s="17" t="s">
        <v>1622</v>
      </c>
      <c r="Q684" s="27"/>
      <c r="R684" s="27"/>
      <c r="S684" s="27"/>
      <c r="T684" s="6"/>
    </row>
    <row r="685" spans="1:20">
      <c r="A685" s="7">
        <v>678</v>
      </c>
      <c r="B685" s="7" t="s">
        <v>6379</v>
      </c>
      <c r="C685" s="1" t="s">
        <v>210</v>
      </c>
      <c r="D685" s="2" t="s">
        <v>3419</v>
      </c>
      <c r="E685" s="2" t="s">
        <v>3419</v>
      </c>
      <c r="F685" s="2" t="s">
        <v>3419</v>
      </c>
      <c r="G685" s="2" t="s">
        <v>3419</v>
      </c>
      <c r="H685" s="2" t="s">
        <v>3419</v>
      </c>
      <c r="I685" s="2" t="s">
        <v>3419</v>
      </c>
      <c r="J685" s="2" t="s">
        <v>3419</v>
      </c>
      <c r="K685" s="2" t="s">
        <v>3419</v>
      </c>
      <c r="L685" s="2" t="s">
        <v>3419</v>
      </c>
      <c r="M685" s="1" t="s">
        <v>3419</v>
      </c>
      <c r="N685" s="80" t="s">
        <v>897</v>
      </c>
      <c r="O685" s="1" t="s">
        <v>210</v>
      </c>
      <c r="P685" s="17" t="s">
        <v>1622</v>
      </c>
      <c r="Q685" s="27"/>
      <c r="R685" s="27"/>
      <c r="S685" s="27"/>
      <c r="T685" s="6"/>
    </row>
    <row r="686" spans="1:20">
      <c r="A686" s="7">
        <v>679</v>
      </c>
      <c r="B686" s="7" t="s">
        <v>6379</v>
      </c>
      <c r="C686" s="1" t="s">
        <v>1693</v>
      </c>
      <c r="D686" s="2" t="s">
        <v>3419</v>
      </c>
      <c r="E686" s="2" t="s">
        <v>3419</v>
      </c>
      <c r="F686" s="2" t="s">
        <v>3419</v>
      </c>
      <c r="G686" s="2" t="s">
        <v>3419</v>
      </c>
      <c r="H686" s="2" t="s">
        <v>3419</v>
      </c>
      <c r="I686" s="2" t="s">
        <v>3419</v>
      </c>
      <c r="J686" s="2" t="s">
        <v>3419</v>
      </c>
      <c r="K686" s="2" t="s">
        <v>3419</v>
      </c>
      <c r="L686" s="2" t="s">
        <v>3419</v>
      </c>
      <c r="M686" s="1" t="s">
        <v>3419</v>
      </c>
      <c r="N686" s="80" t="s">
        <v>897</v>
      </c>
      <c r="O686" s="1" t="s">
        <v>1693</v>
      </c>
      <c r="P686" s="17" t="s">
        <v>1622</v>
      </c>
      <c r="Q686" s="27"/>
      <c r="R686" s="27"/>
      <c r="S686" s="27"/>
      <c r="T686" s="6"/>
    </row>
    <row r="687" spans="1:20">
      <c r="A687" s="7">
        <v>680</v>
      </c>
      <c r="B687" s="7" t="s">
        <v>6379</v>
      </c>
      <c r="C687" s="1" t="s">
        <v>1694</v>
      </c>
      <c r="D687" s="2" t="s">
        <v>3419</v>
      </c>
      <c r="E687" s="2" t="s">
        <v>3419</v>
      </c>
      <c r="F687" s="2" t="s">
        <v>3419</v>
      </c>
      <c r="G687" s="2" t="s">
        <v>3419</v>
      </c>
      <c r="H687" s="2" t="s">
        <v>3419</v>
      </c>
      <c r="I687" s="2" t="s">
        <v>3419</v>
      </c>
      <c r="J687" s="2" t="s">
        <v>3419</v>
      </c>
      <c r="K687" s="2" t="s">
        <v>3419</v>
      </c>
      <c r="L687" s="2" t="s">
        <v>3419</v>
      </c>
      <c r="M687" s="1" t="s">
        <v>3419</v>
      </c>
      <c r="N687" s="80" t="s">
        <v>897</v>
      </c>
      <c r="O687" s="1" t="s">
        <v>1694</v>
      </c>
      <c r="P687" s="17" t="s">
        <v>1622</v>
      </c>
      <c r="Q687" s="27"/>
      <c r="R687" s="27"/>
      <c r="S687" s="27"/>
      <c r="T687" s="6"/>
    </row>
    <row r="688" spans="1:20">
      <c r="A688" s="7">
        <v>681</v>
      </c>
      <c r="B688" s="7" t="s">
        <v>6379</v>
      </c>
      <c r="C688" s="1" t="s">
        <v>192</v>
      </c>
      <c r="D688" s="2" t="s">
        <v>3419</v>
      </c>
      <c r="E688" s="2" t="s">
        <v>3419</v>
      </c>
      <c r="F688" s="2" t="s">
        <v>3419</v>
      </c>
      <c r="G688" s="2" t="s">
        <v>3419</v>
      </c>
      <c r="H688" s="2" t="s">
        <v>3419</v>
      </c>
      <c r="I688" s="2" t="s">
        <v>3419</v>
      </c>
      <c r="J688" s="2" t="s">
        <v>3419</v>
      </c>
      <c r="K688" s="2" t="s">
        <v>3419</v>
      </c>
      <c r="L688" s="2" t="s">
        <v>3419</v>
      </c>
      <c r="M688" s="1" t="s">
        <v>3419</v>
      </c>
      <c r="N688" s="80" t="s">
        <v>897</v>
      </c>
      <c r="O688" s="1" t="s">
        <v>192</v>
      </c>
      <c r="P688" s="17" t="s">
        <v>1622</v>
      </c>
      <c r="Q688" s="27"/>
      <c r="R688" s="27"/>
      <c r="S688" s="27"/>
      <c r="T688" s="6"/>
    </row>
    <row r="689" spans="1:20">
      <c r="A689" s="7">
        <v>682</v>
      </c>
      <c r="B689" s="7" t="s">
        <v>6379</v>
      </c>
      <c r="C689" s="1" t="s">
        <v>1695</v>
      </c>
      <c r="D689" s="2" t="s">
        <v>3419</v>
      </c>
      <c r="E689" s="2" t="s">
        <v>3419</v>
      </c>
      <c r="F689" s="2" t="s">
        <v>3419</v>
      </c>
      <c r="G689" s="2" t="s">
        <v>3419</v>
      </c>
      <c r="H689" s="2" t="s">
        <v>3419</v>
      </c>
      <c r="I689" s="2" t="s">
        <v>3419</v>
      </c>
      <c r="J689" s="2" t="s">
        <v>3419</v>
      </c>
      <c r="K689" s="2" t="s">
        <v>3419</v>
      </c>
      <c r="L689" s="2" t="s">
        <v>3419</v>
      </c>
      <c r="M689" s="1" t="s">
        <v>3419</v>
      </c>
      <c r="N689" s="80" t="s">
        <v>897</v>
      </c>
      <c r="O689" s="1" t="s">
        <v>1695</v>
      </c>
      <c r="P689" s="17" t="s">
        <v>1622</v>
      </c>
      <c r="Q689" s="27"/>
      <c r="R689" s="27"/>
      <c r="S689" s="27"/>
      <c r="T689" s="6"/>
    </row>
    <row r="690" spans="1:20">
      <c r="A690" s="7">
        <v>683</v>
      </c>
      <c r="B690" s="7" t="s">
        <v>6379</v>
      </c>
      <c r="C690" s="1" t="s">
        <v>1696</v>
      </c>
      <c r="D690" s="2" t="s">
        <v>3419</v>
      </c>
      <c r="E690" s="2" t="s">
        <v>3419</v>
      </c>
      <c r="F690" s="2" t="s">
        <v>3419</v>
      </c>
      <c r="G690" s="2" t="s">
        <v>3419</v>
      </c>
      <c r="H690" s="2" t="s">
        <v>3419</v>
      </c>
      <c r="I690" s="2" t="s">
        <v>3419</v>
      </c>
      <c r="J690" s="2" t="s">
        <v>3419</v>
      </c>
      <c r="K690" s="2" t="s">
        <v>3419</v>
      </c>
      <c r="L690" s="2" t="s">
        <v>3419</v>
      </c>
      <c r="M690" s="1" t="s">
        <v>3419</v>
      </c>
      <c r="N690" s="80" t="s">
        <v>897</v>
      </c>
      <c r="O690" s="1" t="s">
        <v>1696</v>
      </c>
      <c r="P690" s="17" t="s">
        <v>1622</v>
      </c>
      <c r="Q690" s="27"/>
      <c r="R690" s="27"/>
      <c r="S690" s="27"/>
      <c r="T690" s="6"/>
    </row>
    <row r="691" spans="1:20">
      <c r="A691" s="7">
        <v>684</v>
      </c>
      <c r="B691" s="7" t="s">
        <v>6379</v>
      </c>
      <c r="C691" s="1" t="s">
        <v>1265</v>
      </c>
      <c r="D691" s="2" t="s">
        <v>3419</v>
      </c>
      <c r="E691" s="2" t="s">
        <v>3419</v>
      </c>
      <c r="F691" s="2" t="s">
        <v>3419</v>
      </c>
      <c r="G691" s="2" t="s">
        <v>3419</v>
      </c>
      <c r="H691" s="2" t="s">
        <v>3419</v>
      </c>
      <c r="I691" s="2" t="s">
        <v>3419</v>
      </c>
      <c r="J691" s="2" t="s">
        <v>3419</v>
      </c>
      <c r="K691" s="2" t="s">
        <v>3419</v>
      </c>
      <c r="L691" s="2" t="s">
        <v>3419</v>
      </c>
      <c r="M691" s="1" t="s">
        <v>3419</v>
      </c>
      <c r="N691" s="80" t="s">
        <v>897</v>
      </c>
      <c r="O691" s="1" t="s">
        <v>1265</v>
      </c>
      <c r="P691" s="17" t="s">
        <v>1622</v>
      </c>
      <c r="Q691" s="27"/>
      <c r="R691" s="27"/>
      <c r="S691" s="27"/>
      <c r="T691" s="6"/>
    </row>
    <row r="692" spans="1:20">
      <c r="A692" s="7">
        <v>685</v>
      </c>
      <c r="B692" s="7" t="s">
        <v>6379</v>
      </c>
      <c r="C692" s="1" t="s">
        <v>202</v>
      </c>
      <c r="D692" s="2" t="s">
        <v>3419</v>
      </c>
      <c r="E692" s="2" t="s">
        <v>3419</v>
      </c>
      <c r="F692" s="2" t="s">
        <v>3419</v>
      </c>
      <c r="G692" s="2" t="s">
        <v>3419</v>
      </c>
      <c r="H692" s="2" t="s">
        <v>3419</v>
      </c>
      <c r="I692" s="2" t="s">
        <v>3419</v>
      </c>
      <c r="J692" s="2" t="s">
        <v>3419</v>
      </c>
      <c r="K692" s="2" t="s">
        <v>3419</v>
      </c>
      <c r="L692" s="2" t="s">
        <v>3419</v>
      </c>
      <c r="M692" s="1" t="s">
        <v>3419</v>
      </c>
      <c r="N692" s="80" t="s">
        <v>897</v>
      </c>
      <c r="O692" s="1" t="s">
        <v>202</v>
      </c>
      <c r="P692" s="17" t="s">
        <v>1622</v>
      </c>
      <c r="Q692" s="27"/>
      <c r="R692" s="27"/>
      <c r="S692" s="27"/>
      <c r="T692" s="6"/>
    </row>
    <row r="693" spans="1:20">
      <c r="A693" s="7">
        <v>686</v>
      </c>
      <c r="B693" s="7" t="s">
        <v>6379</v>
      </c>
      <c r="C693" s="1" t="s">
        <v>194</v>
      </c>
      <c r="D693" s="2" t="s">
        <v>3419</v>
      </c>
      <c r="E693" s="2" t="s">
        <v>3419</v>
      </c>
      <c r="F693" s="2" t="s">
        <v>3419</v>
      </c>
      <c r="G693" s="2" t="s">
        <v>3419</v>
      </c>
      <c r="H693" s="2" t="s">
        <v>3419</v>
      </c>
      <c r="I693" s="2" t="s">
        <v>3419</v>
      </c>
      <c r="J693" s="2" t="s">
        <v>3419</v>
      </c>
      <c r="K693" s="2" t="s">
        <v>3419</v>
      </c>
      <c r="L693" s="2" t="s">
        <v>3419</v>
      </c>
      <c r="M693" s="1" t="s">
        <v>3419</v>
      </c>
      <c r="N693" s="80" t="s">
        <v>897</v>
      </c>
      <c r="O693" s="1" t="s">
        <v>194</v>
      </c>
      <c r="P693" s="17" t="s">
        <v>1622</v>
      </c>
      <c r="Q693" s="27"/>
      <c r="R693" s="27"/>
      <c r="S693" s="27"/>
      <c r="T693" s="6"/>
    </row>
    <row r="694" spans="1:20">
      <c r="A694" s="7">
        <v>687</v>
      </c>
      <c r="B694" s="7" t="s">
        <v>6379</v>
      </c>
      <c r="C694" s="1" t="s">
        <v>1697</v>
      </c>
      <c r="D694" s="2" t="s">
        <v>3419</v>
      </c>
      <c r="E694" s="2" t="s">
        <v>3419</v>
      </c>
      <c r="F694" s="2" t="s">
        <v>3419</v>
      </c>
      <c r="G694" s="2" t="s">
        <v>3419</v>
      </c>
      <c r="H694" s="2" t="s">
        <v>3419</v>
      </c>
      <c r="I694" s="2" t="s">
        <v>3419</v>
      </c>
      <c r="J694" s="2" t="s">
        <v>3419</v>
      </c>
      <c r="K694" s="2" t="s">
        <v>3419</v>
      </c>
      <c r="L694" s="2" t="s">
        <v>3419</v>
      </c>
      <c r="M694" s="1" t="s">
        <v>3419</v>
      </c>
      <c r="N694" s="80" t="s">
        <v>897</v>
      </c>
      <c r="O694" s="1" t="s">
        <v>1697</v>
      </c>
      <c r="P694" s="17" t="s">
        <v>1622</v>
      </c>
      <c r="Q694" s="27"/>
      <c r="R694" s="27"/>
      <c r="S694" s="27"/>
      <c r="T694" s="6"/>
    </row>
    <row r="695" spans="1:20">
      <c r="A695" s="7">
        <v>688</v>
      </c>
      <c r="B695" s="7" t="s">
        <v>6379</v>
      </c>
      <c r="C695" s="1" t="s">
        <v>1698</v>
      </c>
      <c r="D695" s="2" t="s">
        <v>3419</v>
      </c>
      <c r="E695" s="2" t="s">
        <v>3419</v>
      </c>
      <c r="F695" s="2" t="s">
        <v>3419</v>
      </c>
      <c r="G695" s="2" t="s">
        <v>3419</v>
      </c>
      <c r="H695" s="2" t="s">
        <v>3419</v>
      </c>
      <c r="I695" s="2" t="s">
        <v>3419</v>
      </c>
      <c r="J695" s="2" t="s">
        <v>3419</v>
      </c>
      <c r="K695" s="2" t="s">
        <v>3419</v>
      </c>
      <c r="L695" s="2" t="s">
        <v>3419</v>
      </c>
      <c r="M695" s="1" t="s">
        <v>3419</v>
      </c>
      <c r="N695" s="80" t="s">
        <v>897</v>
      </c>
      <c r="O695" s="1" t="s">
        <v>1698</v>
      </c>
      <c r="P695" s="17" t="s">
        <v>1622</v>
      </c>
      <c r="Q695" s="27"/>
      <c r="R695" s="27"/>
      <c r="S695" s="27"/>
      <c r="T695" s="6"/>
    </row>
    <row r="696" spans="1:20">
      <c r="A696" s="7">
        <v>689</v>
      </c>
      <c r="B696" s="7" t="s">
        <v>6379</v>
      </c>
      <c r="C696" s="1" t="s">
        <v>196</v>
      </c>
      <c r="D696" s="2" t="s">
        <v>3419</v>
      </c>
      <c r="E696" s="2" t="s">
        <v>3419</v>
      </c>
      <c r="F696" s="2" t="s">
        <v>3419</v>
      </c>
      <c r="G696" s="2" t="s">
        <v>3419</v>
      </c>
      <c r="H696" s="2" t="s">
        <v>3419</v>
      </c>
      <c r="I696" s="2" t="s">
        <v>3419</v>
      </c>
      <c r="J696" s="2" t="s">
        <v>3419</v>
      </c>
      <c r="K696" s="2" t="s">
        <v>3419</v>
      </c>
      <c r="L696" s="2" t="s">
        <v>3419</v>
      </c>
      <c r="M696" s="1" t="s">
        <v>3419</v>
      </c>
      <c r="N696" s="80" t="s">
        <v>897</v>
      </c>
      <c r="O696" s="1" t="s">
        <v>196</v>
      </c>
      <c r="P696" s="17" t="s">
        <v>1622</v>
      </c>
      <c r="Q696" s="27"/>
      <c r="R696" s="27"/>
      <c r="S696" s="27"/>
      <c r="T696" s="6"/>
    </row>
    <row r="697" spans="1:20">
      <c r="A697" s="7">
        <v>690</v>
      </c>
      <c r="B697" s="7" t="s">
        <v>6379</v>
      </c>
      <c r="C697" s="1" t="s">
        <v>1273</v>
      </c>
      <c r="D697" s="2" t="s">
        <v>3419</v>
      </c>
      <c r="E697" s="2" t="s">
        <v>3419</v>
      </c>
      <c r="F697" s="2" t="s">
        <v>3419</v>
      </c>
      <c r="G697" s="2" t="s">
        <v>3419</v>
      </c>
      <c r="H697" s="2" t="s">
        <v>3419</v>
      </c>
      <c r="I697" s="2" t="s">
        <v>3419</v>
      </c>
      <c r="J697" s="2" t="s">
        <v>3419</v>
      </c>
      <c r="K697" s="2" t="s">
        <v>3419</v>
      </c>
      <c r="L697" s="2" t="s">
        <v>3419</v>
      </c>
      <c r="M697" s="1" t="s">
        <v>3419</v>
      </c>
      <c r="N697" s="80" t="s">
        <v>897</v>
      </c>
      <c r="O697" s="1" t="s">
        <v>1273</v>
      </c>
      <c r="P697" s="17" t="s">
        <v>1622</v>
      </c>
      <c r="Q697" s="27"/>
      <c r="R697" s="27"/>
      <c r="S697" s="27"/>
      <c r="T697" s="6"/>
    </row>
    <row r="698" spans="1:20">
      <c r="A698" s="7">
        <v>691</v>
      </c>
      <c r="B698" s="7" t="s">
        <v>6379</v>
      </c>
      <c r="C698" s="1" t="s">
        <v>1699</v>
      </c>
      <c r="D698" s="2" t="s">
        <v>3419</v>
      </c>
      <c r="E698" s="2" t="s">
        <v>3419</v>
      </c>
      <c r="F698" s="2" t="s">
        <v>3419</v>
      </c>
      <c r="G698" s="2" t="s">
        <v>3419</v>
      </c>
      <c r="H698" s="2" t="s">
        <v>3419</v>
      </c>
      <c r="I698" s="2" t="s">
        <v>3419</v>
      </c>
      <c r="J698" s="2" t="s">
        <v>3419</v>
      </c>
      <c r="K698" s="2" t="s">
        <v>3419</v>
      </c>
      <c r="L698" s="2" t="s">
        <v>3419</v>
      </c>
      <c r="M698" s="1" t="s">
        <v>3419</v>
      </c>
      <c r="N698" s="80" t="s">
        <v>897</v>
      </c>
      <c r="O698" s="1" t="s">
        <v>1699</v>
      </c>
      <c r="P698" s="17" t="s">
        <v>1622</v>
      </c>
      <c r="Q698" s="27"/>
      <c r="R698" s="27"/>
      <c r="S698" s="27"/>
      <c r="T698" s="6"/>
    </row>
    <row r="699" spans="1:20">
      <c r="A699" s="7">
        <v>692</v>
      </c>
      <c r="B699" s="7" t="s">
        <v>6379</v>
      </c>
      <c r="C699" s="1" t="s">
        <v>1282</v>
      </c>
      <c r="D699" s="2" t="s">
        <v>3419</v>
      </c>
      <c r="E699" s="2" t="s">
        <v>3419</v>
      </c>
      <c r="F699" s="2" t="s">
        <v>3419</v>
      </c>
      <c r="G699" s="2" t="s">
        <v>3419</v>
      </c>
      <c r="H699" s="2" t="s">
        <v>3419</v>
      </c>
      <c r="I699" s="2" t="s">
        <v>3419</v>
      </c>
      <c r="J699" s="2" t="s">
        <v>3419</v>
      </c>
      <c r="K699" s="2" t="s">
        <v>3419</v>
      </c>
      <c r="L699" s="2" t="s">
        <v>3419</v>
      </c>
      <c r="M699" s="1" t="s">
        <v>3419</v>
      </c>
      <c r="N699" s="80" t="s">
        <v>897</v>
      </c>
      <c r="O699" s="1" t="s">
        <v>1282</v>
      </c>
      <c r="P699" s="17" t="s">
        <v>1622</v>
      </c>
      <c r="Q699" s="27"/>
      <c r="R699" s="27"/>
      <c r="S699" s="27"/>
      <c r="T699" s="6"/>
    </row>
    <row r="700" spans="1:20">
      <c r="A700" s="7">
        <v>693</v>
      </c>
      <c r="B700" s="7" t="s">
        <v>6379</v>
      </c>
      <c r="C700" s="1" t="s">
        <v>1045</v>
      </c>
      <c r="D700" s="2" t="s">
        <v>3419</v>
      </c>
      <c r="E700" s="2" t="s">
        <v>3419</v>
      </c>
      <c r="F700" s="2" t="s">
        <v>3419</v>
      </c>
      <c r="G700" s="2" t="s">
        <v>3419</v>
      </c>
      <c r="H700" s="2" t="s">
        <v>3419</v>
      </c>
      <c r="I700" s="2" t="s">
        <v>3419</v>
      </c>
      <c r="J700" s="2" t="s">
        <v>3419</v>
      </c>
      <c r="K700" s="2" t="s">
        <v>3419</v>
      </c>
      <c r="L700" s="2" t="s">
        <v>3419</v>
      </c>
      <c r="M700" s="1" t="s">
        <v>3419</v>
      </c>
      <c r="N700" s="80" t="s">
        <v>897</v>
      </c>
      <c r="O700" s="1" t="s">
        <v>1045</v>
      </c>
      <c r="P700" s="17" t="s">
        <v>1622</v>
      </c>
      <c r="Q700" s="27"/>
      <c r="R700" s="27"/>
      <c r="S700" s="27"/>
      <c r="T700" s="6"/>
    </row>
    <row r="701" spans="1:20">
      <c r="A701" s="7">
        <v>694</v>
      </c>
      <c r="B701" s="7" t="s">
        <v>6379</v>
      </c>
      <c r="C701" s="1" t="s">
        <v>1046</v>
      </c>
      <c r="D701" s="2" t="s">
        <v>3419</v>
      </c>
      <c r="E701" s="2" t="s">
        <v>3419</v>
      </c>
      <c r="F701" s="2" t="s">
        <v>3419</v>
      </c>
      <c r="G701" s="2" t="s">
        <v>3419</v>
      </c>
      <c r="H701" s="2" t="s">
        <v>3419</v>
      </c>
      <c r="I701" s="2" t="s">
        <v>3419</v>
      </c>
      <c r="J701" s="2" t="s">
        <v>3419</v>
      </c>
      <c r="K701" s="2" t="s">
        <v>3419</v>
      </c>
      <c r="L701" s="2" t="s">
        <v>3419</v>
      </c>
      <c r="M701" s="1" t="s">
        <v>3419</v>
      </c>
      <c r="N701" s="80" t="s">
        <v>897</v>
      </c>
      <c r="O701" s="1" t="s">
        <v>1046</v>
      </c>
      <c r="P701" s="17" t="s">
        <v>1622</v>
      </c>
      <c r="Q701" s="27"/>
      <c r="R701" s="27"/>
      <c r="S701" s="27"/>
      <c r="T701" s="6"/>
    </row>
    <row r="702" spans="1:20">
      <c r="A702" s="7">
        <v>695</v>
      </c>
      <c r="B702" s="7" t="s">
        <v>6379</v>
      </c>
      <c r="C702" s="1" t="s">
        <v>1047</v>
      </c>
      <c r="D702" s="2" t="s">
        <v>3419</v>
      </c>
      <c r="E702" s="2" t="s">
        <v>3419</v>
      </c>
      <c r="F702" s="2" t="s">
        <v>3419</v>
      </c>
      <c r="G702" s="2" t="s">
        <v>3419</v>
      </c>
      <c r="H702" s="2" t="s">
        <v>3419</v>
      </c>
      <c r="I702" s="2" t="s">
        <v>3419</v>
      </c>
      <c r="J702" s="2" t="s">
        <v>3419</v>
      </c>
      <c r="K702" s="2" t="s">
        <v>3419</v>
      </c>
      <c r="L702" s="2" t="s">
        <v>3419</v>
      </c>
      <c r="M702" s="1" t="s">
        <v>3419</v>
      </c>
      <c r="N702" s="80" t="s">
        <v>897</v>
      </c>
      <c r="O702" s="1" t="s">
        <v>1047</v>
      </c>
      <c r="P702" s="17" t="s">
        <v>1622</v>
      </c>
      <c r="Q702" s="27"/>
      <c r="R702" s="27"/>
      <c r="S702" s="27"/>
      <c r="T702" s="6"/>
    </row>
    <row r="703" spans="1:20">
      <c r="A703" s="7">
        <v>696</v>
      </c>
      <c r="B703" s="7" t="s">
        <v>6379</v>
      </c>
      <c r="C703" s="1" t="s">
        <v>1048</v>
      </c>
      <c r="D703" s="2" t="s">
        <v>3419</v>
      </c>
      <c r="E703" s="2" t="s">
        <v>3419</v>
      </c>
      <c r="F703" s="2" t="s">
        <v>3419</v>
      </c>
      <c r="G703" s="2" t="s">
        <v>3419</v>
      </c>
      <c r="H703" s="2" t="s">
        <v>3419</v>
      </c>
      <c r="I703" s="2" t="s">
        <v>3419</v>
      </c>
      <c r="J703" s="2" t="s">
        <v>3419</v>
      </c>
      <c r="K703" s="2" t="s">
        <v>3419</v>
      </c>
      <c r="L703" s="2" t="s">
        <v>3419</v>
      </c>
      <c r="M703" s="1" t="s">
        <v>3419</v>
      </c>
      <c r="N703" s="80" t="s">
        <v>897</v>
      </c>
      <c r="O703" s="1" t="s">
        <v>1048</v>
      </c>
      <c r="P703" s="17" t="s">
        <v>1622</v>
      </c>
      <c r="Q703" s="27"/>
      <c r="R703" s="27"/>
      <c r="S703" s="27"/>
      <c r="T703" s="6"/>
    </row>
    <row r="704" spans="1:20">
      <c r="A704" s="7">
        <v>697</v>
      </c>
      <c r="B704" s="7" t="s">
        <v>6379</v>
      </c>
      <c r="C704" s="1" t="s">
        <v>1700</v>
      </c>
      <c r="D704" s="2" t="s">
        <v>3419</v>
      </c>
      <c r="E704" s="2" t="s">
        <v>3419</v>
      </c>
      <c r="F704" s="2" t="s">
        <v>3419</v>
      </c>
      <c r="G704" s="2" t="s">
        <v>3419</v>
      </c>
      <c r="H704" s="2" t="s">
        <v>3419</v>
      </c>
      <c r="I704" s="2" t="s">
        <v>3419</v>
      </c>
      <c r="J704" s="2" t="s">
        <v>3419</v>
      </c>
      <c r="K704" s="2" t="s">
        <v>3419</v>
      </c>
      <c r="L704" s="2" t="s">
        <v>3419</v>
      </c>
      <c r="M704" s="1" t="s">
        <v>3419</v>
      </c>
      <c r="N704" s="80" t="s">
        <v>897</v>
      </c>
      <c r="O704" s="1" t="s">
        <v>1700</v>
      </c>
      <c r="P704" s="17" t="s">
        <v>1622</v>
      </c>
      <c r="Q704" s="27"/>
      <c r="R704" s="27"/>
      <c r="S704" s="27"/>
      <c r="T704" s="6"/>
    </row>
    <row r="705" spans="1:20">
      <c r="A705" s="7">
        <v>698</v>
      </c>
      <c r="B705" s="7" t="s">
        <v>6379</v>
      </c>
      <c r="C705" s="1" t="s">
        <v>1701</v>
      </c>
      <c r="D705" s="2" t="s">
        <v>3419</v>
      </c>
      <c r="E705" s="2" t="s">
        <v>3419</v>
      </c>
      <c r="F705" s="2" t="s">
        <v>3419</v>
      </c>
      <c r="G705" s="2" t="s">
        <v>3419</v>
      </c>
      <c r="H705" s="2" t="s">
        <v>3419</v>
      </c>
      <c r="I705" s="2" t="s">
        <v>3419</v>
      </c>
      <c r="J705" s="2" t="s">
        <v>3419</v>
      </c>
      <c r="K705" s="2" t="s">
        <v>3419</v>
      </c>
      <c r="L705" s="2" t="s">
        <v>3419</v>
      </c>
      <c r="M705" s="1" t="s">
        <v>3419</v>
      </c>
      <c r="N705" s="80" t="s">
        <v>897</v>
      </c>
      <c r="O705" s="1" t="s">
        <v>1701</v>
      </c>
      <c r="P705" s="17" t="s">
        <v>1622</v>
      </c>
      <c r="Q705" s="27"/>
      <c r="R705" s="27"/>
      <c r="S705" s="27"/>
      <c r="T705" s="6"/>
    </row>
    <row r="706" spans="1:20">
      <c r="A706" s="7">
        <v>699</v>
      </c>
      <c r="B706" s="7" t="s">
        <v>6379</v>
      </c>
      <c r="C706" s="1" t="s">
        <v>1052</v>
      </c>
      <c r="D706" s="2" t="s">
        <v>3419</v>
      </c>
      <c r="E706" s="2" t="s">
        <v>3419</v>
      </c>
      <c r="F706" s="2" t="s">
        <v>3419</v>
      </c>
      <c r="G706" s="2" t="s">
        <v>3419</v>
      </c>
      <c r="H706" s="2" t="s">
        <v>3419</v>
      </c>
      <c r="I706" s="2" t="s">
        <v>3419</v>
      </c>
      <c r="J706" s="2" t="s">
        <v>3419</v>
      </c>
      <c r="K706" s="2" t="s">
        <v>3419</v>
      </c>
      <c r="L706" s="2" t="s">
        <v>3419</v>
      </c>
      <c r="M706" s="1" t="s">
        <v>3419</v>
      </c>
      <c r="N706" s="80" t="s">
        <v>897</v>
      </c>
      <c r="O706" s="1" t="s">
        <v>1052</v>
      </c>
      <c r="P706" s="17" t="s">
        <v>1622</v>
      </c>
      <c r="Q706" s="27"/>
      <c r="R706" s="27"/>
      <c r="S706" s="27"/>
      <c r="T706" s="6"/>
    </row>
    <row r="707" spans="1:20">
      <c r="A707" s="7">
        <v>700</v>
      </c>
      <c r="B707" s="7" t="s">
        <v>6379</v>
      </c>
      <c r="C707" s="1" t="s">
        <v>1053</v>
      </c>
      <c r="D707" s="2" t="s">
        <v>3419</v>
      </c>
      <c r="E707" s="2" t="s">
        <v>3419</v>
      </c>
      <c r="F707" s="2" t="s">
        <v>3419</v>
      </c>
      <c r="G707" s="2" t="s">
        <v>3419</v>
      </c>
      <c r="H707" s="2" t="s">
        <v>3419</v>
      </c>
      <c r="I707" s="2" t="s">
        <v>3419</v>
      </c>
      <c r="J707" s="2" t="s">
        <v>3419</v>
      </c>
      <c r="K707" s="2" t="s">
        <v>3419</v>
      </c>
      <c r="L707" s="2" t="s">
        <v>3419</v>
      </c>
      <c r="M707" s="1" t="s">
        <v>3419</v>
      </c>
      <c r="N707" s="80" t="s">
        <v>897</v>
      </c>
      <c r="O707" s="1" t="s">
        <v>1053</v>
      </c>
      <c r="P707" s="17" t="s">
        <v>1622</v>
      </c>
      <c r="Q707" s="27"/>
      <c r="R707" s="27"/>
      <c r="S707" s="27"/>
      <c r="T707" s="6"/>
    </row>
    <row r="708" spans="1:20">
      <c r="A708" s="7">
        <v>701</v>
      </c>
      <c r="B708" s="7" t="s">
        <v>6379</v>
      </c>
      <c r="C708" s="1" t="s">
        <v>1055</v>
      </c>
      <c r="D708" s="2" t="s">
        <v>3419</v>
      </c>
      <c r="E708" s="2" t="s">
        <v>3419</v>
      </c>
      <c r="F708" s="2" t="s">
        <v>3419</v>
      </c>
      <c r="G708" s="2" t="s">
        <v>3419</v>
      </c>
      <c r="H708" s="2" t="s">
        <v>3419</v>
      </c>
      <c r="I708" s="2" t="s">
        <v>3419</v>
      </c>
      <c r="J708" s="2" t="s">
        <v>3419</v>
      </c>
      <c r="K708" s="2" t="s">
        <v>3419</v>
      </c>
      <c r="L708" s="2" t="s">
        <v>3419</v>
      </c>
      <c r="M708" s="1" t="s">
        <v>3419</v>
      </c>
      <c r="N708" s="80" t="s">
        <v>897</v>
      </c>
      <c r="O708" s="1" t="s">
        <v>1055</v>
      </c>
      <c r="P708" s="17" t="s">
        <v>1622</v>
      </c>
      <c r="Q708" s="27"/>
      <c r="R708" s="27"/>
      <c r="S708" s="27"/>
      <c r="T708" s="6"/>
    </row>
    <row r="709" spans="1:20">
      <c r="A709" s="7">
        <v>702</v>
      </c>
      <c r="B709" s="7" t="s">
        <v>6379</v>
      </c>
      <c r="C709" s="1" t="s">
        <v>1056</v>
      </c>
      <c r="D709" s="2" t="s">
        <v>3419</v>
      </c>
      <c r="E709" s="2" t="s">
        <v>3419</v>
      </c>
      <c r="F709" s="2" t="s">
        <v>3419</v>
      </c>
      <c r="G709" s="2" t="s">
        <v>3419</v>
      </c>
      <c r="H709" s="2" t="s">
        <v>3419</v>
      </c>
      <c r="I709" s="2" t="s">
        <v>3419</v>
      </c>
      <c r="J709" s="2" t="s">
        <v>3419</v>
      </c>
      <c r="K709" s="2" t="s">
        <v>3419</v>
      </c>
      <c r="L709" s="2" t="s">
        <v>3419</v>
      </c>
      <c r="M709" s="1" t="s">
        <v>3419</v>
      </c>
      <c r="N709" s="80" t="s">
        <v>897</v>
      </c>
      <c r="O709" s="1" t="s">
        <v>1056</v>
      </c>
      <c r="P709" s="17" t="s">
        <v>1622</v>
      </c>
      <c r="Q709" s="27"/>
      <c r="R709" s="27"/>
      <c r="S709" s="27"/>
      <c r="T709" s="6"/>
    </row>
    <row r="710" spans="1:20">
      <c r="A710" s="7">
        <v>703</v>
      </c>
      <c r="B710" s="7" t="s">
        <v>6379</v>
      </c>
      <c r="C710" s="1" t="s">
        <v>1702</v>
      </c>
      <c r="D710" s="2" t="s">
        <v>3419</v>
      </c>
      <c r="E710" s="2" t="s">
        <v>3419</v>
      </c>
      <c r="F710" s="2" t="s">
        <v>3419</v>
      </c>
      <c r="G710" s="2" t="s">
        <v>3419</v>
      </c>
      <c r="H710" s="2" t="s">
        <v>3419</v>
      </c>
      <c r="I710" s="2" t="s">
        <v>3419</v>
      </c>
      <c r="J710" s="2" t="s">
        <v>3419</v>
      </c>
      <c r="K710" s="2" t="s">
        <v>3419</v>
      </c>
      <c r="L710" s="2" t="s">
        <v>3419</v>
      </c>
      <c r="M710" s="1" t="s">
        <v>3419</v>
      </c>
      <c r="N710" s="80" t="s">
        <v>897</v>
      </c>
      <c r="O710" s="1" t="s">
        <v>1702</v>
      </c>
      <c r="P710" s="17" t="s">
        <v>1622</v>
      </c>
      <c r="Q710" s="27"/>
      <c r="R710" s="27"/>
      <c r="S710" s="27"/>
      <c r="T710" s="6"/>
    </row>
    <row r="711" spans="1:20">
      <c r="A711" s="7">
        <v>704</v>
      </c>
      <c r="B711" s="7" t="s">
        <v>6379</v>
      </c>
      <c r="C711" s="1" t="s">
        <v>1291</v>
      </c>
      <c r="D711" s="2" t="s">
        <v>3419</v>
      </c>
      <c r="E711" s="2" t="s">
        <v>3419</v>
      </c>
      <c r="F711" s="2" t="s">
        <v>3419</v>
      </c>
      <c r="G711" s="2" t="s">
        <v>3419</v>
      </c>
      <c r="H711" s="2" t="s">
        <v>3419</v>
      </c>
      <c r="I711" s="2" t="s">
        <v>3419</v>
      </c>
      <c r="J711" s="2" t="s">
        <v>3419</v>
      </c>
      <c r="K711" s="2" t="s">
        <v>3419</v>
      </c>
      <c r="L711" s="2" t="s">
        <v>3419</v>
      </c>
      <c r="M711" s="1" t="s">
        <v>3419</v>
      </c>
      <c r="N711" s="80" t="s">
        <v>897</v>
      </c>
      <c r="O711" s="1" t="s">
        <v>1291</v>
      </c>
      <c r="P711" s="17" t="s">
        <v>1622</v>
      </c>
      <c r="Q711" s="27"/>
      <c r="R711" s="27"/>
      <c r="S711" s="27"/>
      <c r="T711" s="6"/>
    </row>
    <row r="712" spans="1:20">
      <c r="A712" s="7">
        <v>705</v>
      </c>
      <c r="B712" s="7" t="s">
        <v>6379</v>
      </c>
      <c r="C712" s="1" t="s">
        <v>825</v>
      </c>
      <c r="D712" s="2" t="s">
        <v>3419</v>
      </c>
      <c r="E712" s="2" t="s">
        <v>3419</v>
      </c>
      <c r="F712" s="2" t="s">
        <v>3419</v>
      </c>
      <c r="G712" s="2" t="s">
        <v>3419</v>
      </c>
      <c r="H712" s="2" t="s">
        <v>3419</v>
      </c>
      <c r="I712" s="2" t="s">
        <v>3419</v>
      </c>
      <c r="J712" s="2" t="s">
        <v>3419</v>
      </c>
      <c r="K712" s="2" t="s">
        <v>3419</v>
      </c>
      <c r="L712" s="2" t="s">
        <v>3419</v>
      </c>
      <c r="M712" s="1" t="s">
        <v>3419</v>
      </c>
      <c r="N712" s="80" t="s">
        <v>897</v>
      </c>
      <c r="O712" s="1" t="s">
        <v>825</v>
      </c>
      <c r="P712" s="17" t="s">
        <v>1622</v>
      </c>
      <c r="Q712" s="27"/>
      <c r="R712" s="27"/>
      <c r="S712" s="27"/>
      <c r="T712" s="6"/>
    </row>
    <row r="713" spans="1:20">
      <c r="A713" s="7">
        <v>706</v>
      </c>
      <c r="B713" s="7" t="s">
        <v>6379</v>
      </c>
      <c r="C713" s="1" t="s">
        <v>826</v>
      </c>
      <c r="D713" s="2" t="s">
        <v>3419</v>
      </c>
      <c r="E713" s="2" t="s">
        <v>3419</v>
      </c>
      <c r="F713" s="2" t="s">
        <v>3419</v>
      </c>
      <c r="G713" s="2" t="s">
        <v>3419</v>
      </c>
      <c r="H713" s="2" t="s">
        <v>3419</v>
      </c>
      <c r="I713" s="2" t="s">
        <v>3419</v>
      </c>
      <c r="J713" s="2" t="s">
        <v>3419</v>
      </c>
      <c r="K713" s="2" t="s">
        <v>3419</v>
      </c>
      <c r="L713" s="2" t="s">
        <v>3419</v>
      </c>
      <c r="M713" s="1" t="s">
        <v>3419</v>
      </c>
      <c r="N713" s="80" t="s">
        <v>897</v>
      </c>
      <c r="O713" s="1" t="s">
        <v>826</v>
      </c>
      <c r="P713" s="17" t="s">
        <v>1622</v>
      </c>
      <c r="Q713" s="27"/>
      <c r="R713" s="27"/>
      <c r="S713" s="27"/>
      <c r="T713" s="6"/>
    </row>
    <row r="714" spans="1:20">
      <c r="A714" s="7">
        <v>707</v>
      </c>
      <c r="B714" s="7" t="s">
        <v>6379</v>
      </c>
      <c r="C714" s="1" t="s">
        <v>827</v>
      </c>
      <c r="D714" s="2" t="s">
        <v>3419</v>
      </c>
      <c r="E714" s="2" t="s">
        <v>3419</v>
      </c>
      <c r="F714" s="2" t="s">
        <v>3419</v>
      </c>
      <c r="G714" s="2" t="s">
        <v>3419</v>
      </c>
      <c r="H714" s="2" t="s">
        <v>3419</v>
      </c>
      <c r="I714" s="2" t="s">
        <v>3419</v>
      </c>
      <c r="J714" s="2" t="s">
        <v>3419</v>
      </c>
      <c r="K714" s="2" t="s">
        <v>3419</v>
      </c>
      <c r="L714" s="2" t="s">
        <v>3419</v>
      </c>
      <c r="M714" s="1" t="s">
        <v>3419</v>
      </c>
      <c r="N714" s="80" t="s">
        <v>897</v>
      </c>
      <c r="O714" s="1" t="s">
        <v>827</v>
      </c>
      <c r="P714" s="17" t="s">
        <v>1622</v>
      </c>
      <c r="Q714" s="27"/>
      <c r="R714" s="27"/>
      <c r="S714" s="27"/>
      <c r="T714" s="6"/>
    </row>
    <row r="715" spans="1:20">
      <c r="A715" s="7">
        <v>708</v>
      </c>
      <c r="B715" s="7" t="s">
        <v>6379</v>
      </c>
      <c r="C715" s="1" t="s">
        <v>828</v>
      </c>
      <c r="D715" s="2" t="s">
        <v>3419</v>
      </c>
      <c r="E715" s="2" t="s">
        <v>3419</v>
      </c>
      <c r="F715" s="2" t="s">
        <v>3419</v>
      </c>
      <c r="G715" s="2" t="s">
        <v>3419</v>
      </c>
      <c r="H715" s="2" t="s">
        <v>3419</v>
      </c>
      <c r="I715" s="2" t="s">
        <v>3419</v>
      </c>
      <c r="J715" s="2" t="s">
        <v>3419</v>
      </c>
      <c r="K715" s="2" t="s">
        <v>3419</v>
      </c>
      <c r="L715" s="2" t="s">
        <v>3419</v>
      </c>
      <c r="M715" s="1" t="s">
        <v>3419</v>
      </c>
      <c r="N715" s="80" t="s">
        <v>897</v>
      </c>
      <c r="O715" s="1" t="s">
        <v>828</v>
      </c>
      <c r="P715" s="17" t="s">
        <v>1622</v>
      </c>
      <c r="Q715" s="27"/>
      <c r="R715" s="27"/>
      <c r="S715" s="27"/>
      <c r="T715" s="6"/>
    </row>
    <row r="716" spans="1:20">
      <c r="A716" s="7">
        <v>709</v>
      </c>
      <c r="B716" s="7" t="s">
        <v>6379</v>
      </c>
      <c r="C716" s="1" t="s">
        <v>1703</v>
      </c>
      <c r="D716" s="2" t="s">
        <v>3419</v>
      </c>
      <c r="E716" s="2" t="s">
        <v>3419</v>
      </c>
      <c r="F716" s="2" t="s">
        <v>3419</v>
      </c>
      <c r="G716" s="2" t="s">
        <v>3419</v>
      </c>
      <c r="H716" s="2" t="s">
        <v>3419</v>
      </c>
      <c r="I716" s="2" t="s">
        <v>3419</v>
      </c>
      <c r="J716" s="2" t="s">
        <v>3419</v>
      </c>
      <c r="K716" s="2" t="s">
        <v>3419</v>
      </c>
      <c r="L716" s="2" t="s">
        <v>3419</v>
      </c>
      <c r="M716" s="1" t="s">
        <v>3419</v>
      </c>
      <c r="N716" s="80" t="s">
        <v>897</v>
      </c>
      <c r="O716" s="1" t="s">
        <v>1703</v>
      </c>
      <c r="P716" s="17" t="s">
        <v>1622</v>
      </c>
      <c r="Q716" s="27"/>
      <c r="R716" s="27"/>
      <c r="S716" s="27"/>
      <c r="T716" s="6"/>
    </row>
    <row r="717" spans="1:20">
      <c r="A717" s="7">
        <v>710</v>
      </c>
      <c r="B717" s="7" t="s">
        <v>6379</v>
      </c>
      <c r="C717" s="1" t="s">
        <v>1704</v>
      </c>
      <c r="D717" s="2" t="s">
        <v>3419</v>
      </c>
      <c r="E717" s="2" t="s">
        <v>3419</v>
      </c>
      <c r="F717" s="2" t="s">
        <v>3419</v>
      </c>
      <c r="G717" s="2" t="s">
        <v>3419</v>
      </c>
      <c r="H717" s="2" t="s">
        <v>3419</v>
      </c>
      <c r="I717" s="2" t="s">
        <v>3419</v>
      </c>
      <c r="J717" s="2" t="s">
        <v>3419</v>
      </c>
      <c r="K717" s="2" t="s">
        <v>3419</v>
      </c>
      <c r="L717" s="2" t="s">
        <v>3419</v>
      </c>
      <c r="M717" s="1" t="s">
        <v>3419</v>
      </c>
      <c r="N717" s="80" t="s">
        <v>897</v>
      </c>
      <c r="O717" s="1" t="s">
        <v>1704</v>
      </c>
      <c r="P717" s="17" t="s">
        <v>1622</v>
      </c>
      <c r="Q717" s="27"/>
      <c r="R717" s="27"/>
      <c r="S717" s="27"/>
      <c r="T717" s="6"/>
    </row>
    <row r="718" spans="1:20">
      <c r="A718" s="7">
        <v>711</v>
      </c>
      <c r="B718" s="7" t="s">
        <v>6379</v>
      </c>
      <c r="C718" s="1" t="s">
        <v>829</v>
      </c>
      <c r="D718" s="2" t="s">
        <v>3419</v>
      </c>
      <c r="E718" s="2" t="s">
        <v>3419</v>
      </c>
      <c r="F718" s="2" t="s">
        <v>3419</v>
      </c>
      <c r="G718" s="2" t="s">
        <v>3419</v>
      </c>
      <c r="H718" s="2" t="s">
        <v>3419</v>
      </c>
      <c r="I718" s="2" t="s">
        <v>3419</v>
      </c>
      <c r="J718" s="2" t="s">
        <v>3419</v>
      </c>
      <c r="K718" s="2" t="s">
        <v>3419</v>
      </c>
      <c r="L718" s="2" t="s">
        <v>3419</v>
      </c>
      <c r="M718" s="1" t="s">
        <v>3419</v>
      </c>
      <c r="N718" s="80" t="s">
        <v>897</v>
      </c>
      <c r="O718" s="1" t="s">
        <v>829</v>
      </c>
      <c r="P718" s="17" t="s">
        <v>1622</v>
      </c>
      <c r="Q718" s="27"/>
      <c r="R718" s="27"/>
      <c r="S718" s="27"/>
      <c r="T718" s="6"/>
    </row>
    <row r="719" spans="1:20">
      <c r="A719" s="7">
        <v>712</v>
      </c>
      <c r="B719" s="7" t="s">
        <v>6379</v>
      </c>
      <c r="C719" s="1" t="s">
        <v>830</v>
      </c>
      <c r="D719" s="2" t="s">
        <v>3419</v>
      </c>
      <c r="E719" s="2" t="s">
        <v>3419</v>
      </c>
      <c r="F719" s="2" t="s">
        <v>3419</v>
      </c>
      <c r="G719" s="2" t="s">
        <v>3419</v>
      </c>
      <c r="H719" s="2" t="s">
        <v>3419</v>
      </c>
      <c r="I719" s="2" t="s">
        <v>3419</v>
      </c>
      <c r="J719" s="2" t="s">
        <v>3419</v>
      </c>
      <c r="K719" s="2" t="s">
        <v>3419</v>
      </c>
      <c r="L719" s="2" t="s">
        <v>3419</v>
      </c>
      <c r="M719" s="1" t="s">
        <v>3419</v>
      </c>
      <c r="N719" s="80" t="s">
        <v>897</v>
      </c>
      <c r="O719" s="1" t="s">
        <v>830</v>
      </c>
      <c r="P719" s="17" t="s">
        <v>1622</v>
      </c>
      <c r="Q719" s="27"/>
      <c r="R719" s="27"/>
      <c r="S719" s="27"/>
      <c r="T719" s="6"/>
    </row>
    <row r="720" spans="1:20">
      <c r="A720" s="7">
        <v>713</v>
      </c>
      <c r="B720" s="7" t="s">
        <v>6379</v>
      </c>
      <c r="C720" s="1" t="s">
        <v>832</v>
      </c>
      <c r="D720" s="2" t="s">
        <v>3419</v>
      </c>
      <c r="E720" s="2" t="s">
        <v>3419</v>
      </c>
      <c r="F720" s="2" t="s">
        <v>3419</v>
      </c>
      <c r="G720" s="2" t="s">
        <v>3419</v>
      </c>
      <c r="H720" s="2" t="s">
        <v>3419</v>
      </c>
      <c r="I720" s="2" t="s">
        <v>3419</v>
      </c>
      <c r="J720" s="2" t="s">
        <v>3419</v>
      </c>
      <c r="K720" s="2" t="s">
        <v>3419</v>
      </c>
      <c r="L720" s="2" t="s">
        <v>3419</v>
      </c>
      <c r="M720" s="1" t="s">
        <v>3419</v>
      </c>
      <c r="N720" s="80" t="s">
        <v>897</v>
      </c>
      <c r="O720" s="1" t="s">
        <v>832</v>
      </c>
      <c r="P720" s="17" t="s">
        <v>1622</v>
      </c>
      <c r="Q720" s="27"/>
      <c r="R720" s="27"/>
      <c r="S720" s="27"/>
      <c r="T720" s="6"/>
    </row>
    <row r="721" spans="1:20">
      <c r="A721" s="7">
        <v>714</v>
      </c>
      <c r="B721" s="7" t="s">
        <v>6379</v>
      </c>
      <c r="C721" s="1" t="s">
        <v>1298</v>
      </c>
      <c r="D721" s="2" t="s">
        <v>3419</v>
      </c>
      <c r="E721" s="2" t="s">
        <v>3419</v>
      </c>
      <c r="F721" s="2" t="s">
        <v>3419</v>
      </c>
      <c r="G721" s="2" t="s">
        <v>3419</v>
      </c>
      <c r="H721" s="2" t="s">
        <v>3419</v>
      </c>
      <c r="I721" s="2" t="s">
        <v>3419</v>
      </c>
      <c r="J721" s="2" t="s">
        <v>3419</v>
      </c>
      <c r="K721" s="2" t="s">
        <v>3419</v>
      </c>
      <c r="L721" s="2" t="s">
        <v>3419</v>
      </c>
      <c r="M721" s="1" t="s">
        <v>3419</v>
      </c>
      <c r="N721" s="80" t="s">
        <v>897</v>
      </c>
      <c r="O721" s="1" t="s">
        <v>1298</v>
      </c>
      <c r="P721" s="17" t="s">
        <v>1622</v>
      </c>
      <c r="Q721" s="27"/>
      <c r="R721" s="27"/>
      <c r="S721" s="27"/>
      <c r="T721" s="6"/>
    </row>
    <row r="722" spans="1:20">
      <c r="A722" s="7">
        <v>715</v>
      </c>
      <c r="B722" s="7" t="s">
        <v>6379</v>
      </c>
      <c r="C722" s="1" t="s">
        <v>1705</v>
      </c>
      <c r="D722" s="2" t="s">
        <v>3419</v>
      </c>
      <c r="E722" s="2" t="s">
        <v>3419</v>
      </c>
      <c r="F722" s="2" t="s">
        <v>3419</v>
      </c>
      <c r="G722" s="2" t="s">
        <v>3419</v>
      </c>
      <c r="H722" s="2" t="s">
        <v>3419</v>
      </c>
      <c r="I722" s="2" t="s">
        <v>3419</v>
      </c>
      <c r="J722" s="2" t="s">
        <v>3419</v>
      </c>
      <c r="K722" s="2" t="s">
        <v>3419</v>
      </c>
      <c r="L722" s="2" t="s">
        <v>3419</v>
      </c>
      <c r="M722" s="1" t="s">
        <v>3419</v>
      </c>
      <c r="N722" s="80" t="s">
        <v>897</v>
      </c>
      <c r="O722" s="1" t="s">
        <v>1705</v>
      </c>
      <c r="P722" s="17" t="s">
        <v>1622</v>
      </c>
      <c r="Q722" s="27"/>
      <c r="R722" s="27"/>
      <c r="S722" s="27"/>
      <c r="T722" s="6"/>
    </row>
    <row r="723" spans="1:20">
      <c r="A723" s="7">
        <v>716</v>
      </c>
      <c r="B723" s="7" t="s">
        <v>6379</v>
      </c>
      <c r="C723" s="1" t="s">
        <v>834</v>
      </c>
      <c r="D723" s="2" t="s">
        <v>3419</v>
      </c>
      <c r="E723" s="2" t="s">
        <v>3419</v>
      </c>
      <c r="F723" s="2" t="s">
        <v>3419</v>
      </c>
      <c r="G723" s="2" t="s">
        <v>3419</v>
      </c>
      <c r="H723" s="2" t="s">
        <v>3419</v>
      </c>
      <c r="I723" s="2" t="s">
        <v>3419</v>
      </c>
      <c r="J723" s="2" t="s">
        <v>3419</v>
      </c>
      <c r="K723" s="2" t="s">
        <v>3419</v>
      </c>
      <c r="L723" s="2" t="s">
        <v>3419</v>
      </c>
      <c r="M723" s="1" t="s">
        <v>3419</v>
      </c>
      <c r="N723" s="80" t="s">
        <v>897</v>
      </c>
      <c r="O723" s="1" t="s">
        <v>834</v>
      </c>
      <c r="P723" s="17" t="s">
        <v>1622</v>
      </c>
      <c r="Q723" s="27"/>
      <c r="R723" s="27"/>
      <c r="S723" s="27"/>
      <c r="T723" s="6"/>
    </row>
    <row r="724" spans="1:20">
      <c r="A724" s="7">
        <v>717</v>
      </c>
      <c r="B724" s="7" t="s">
        <v>6379</v>
      </c>
      <c r="C724" s="1" t="s">
        <v>835</v>
      </c>
      <c r="D724" s="2" t="s">
        <v>3419</v>
      </c>
      <c r="E724" s="2" t="s">
        <v>3419</v>
      </c>
      <c r="F724" s="2" t="s">
        <v>3419</v>
      </c>
      <c r="G724" s="2" t="s">
        <v>3419</v>
      </c>
      <c r="H724" s="2" t="s">
        <v>3419</v>
      </c>
      <c r="I724" s="2" t="s">
        <v>3419</v>
      </c>
      <c r="J724" s="2" t="s">
        <v>3419</v>
      </c>
      <c r="K724" s="2" t="s">
        <v>3419</v>
      </c>
      <c r="L724" s="2" t="s">
        <v>3419</v>
      </c>
      <c r="M724" s="1" t="s">
        <v>3419</v>
      </c>
      <c r="N724" s="80" t="s">
        <v>897</v>
      </c>
      <c r="O724" s="1" t="s">
        <v>835</v>
      </c>
      <c r="P724" s="17" t="s">
        <v>1622</v>
      </c>
      <c r="Q724" s="27"/>
      <c r="R724" s="27"/>
      <c r="S724" s="27"/>
      <c r="T724" s="6"/>
    </row>
    <row r="725" spans="1:20">
      <c r="A725" s="7">
        <v>718</v>
      </c>
      <c r="B725" s="7" t="s">
        <v>6379</v>
      </c>
      <c r="C725" s="1" t="s">
        <v>836</v>
      </c>
      <c r="D725" s="2" t="s">
        <v>3419</v>
      </c>
      <c r="E725" s="2" t="s">
        <v>3419</v>
      </c>
      <c r="F725" s="2" t="s">
        <v>3419</v>
      </c>
      <c r="G725" s="2" t="s">
        <v>3419</v>
      </c>
      <c r="H725" s="2" t="s">
        <v>3419</v>
      </c>
      <c r="I725" s="2" t="s">
        <v>3419</v>
      </c>
      <c r="J725" s="2" t="s">
        <v>3419</v>
      </c>
      <c r="K725" s="2" t="s">
        <v>3419</v>
      </c>
      <c r="L725" s="2" t="s">
        <v>3419</v>
      </c>
      <c r="M725" s="1" t="s">
        <v>3419</v>
      </c>
      <c r="N725" s="80" t="s">
        <v>897</v>
      </c>
      <c r="O725" s="1" t="s">
        <v>836</v>
      </c>
      <c r="P725" s="17" t="s">
        <v>1622</v>
      </c>
      <c r="Q725" s="27"/>
      <c r="R725" s="27"/>
      <c r="S725" s="27"/>
      <c r="T725" s="6"/>
    </row>
    <row r="726" spans="1:20">
      <c r="A726" s="7">
        <v>719</v>
      </c>
      <c r="B726" s="7" t="s">
        <v>6379</v>
      </c>
      <c r="C726" s="1" t="s">
        <v>837</v>
      </c>
      <c r="D726" s="2" t="s">
        <v>3419</v>
      </c>
      <c r="E726" s="2" t="s">
        <v>3419</v>
      </c>
      <c r="F726" s="2" t="s">
        <v>3419</v>
      </c>
      <c r="G726" s="2" t="s">
        <v>3419</v>
      </c>
      <c r="H726" s="2" t="s">
        <v>3419</v>
      </c>
      <c r="I726" s="2" t="s">
        <v>3419</v>
      </c>
      <c r="J726" s="2" t="s">
        <v>3419</v>
      </c>
      <c r="K726" s="2" t="s">
        <v>3419</v>
      </c>
      <c r="L726" s="2" t="s">
        <v>3419</v>
      </c>
      <c r="M726" s="1" t="s">
        <v>3419</v>
      </c>
      <c r="N726" s="80" t="s">
        <v>897</v>
      </c>
      <c r="O726" s="1" t="s">
        <v>837</v>
      </c>
      <c r="P726" s="17" t="s">
        <v>1622</v>
      </c>
      <c r="Q726" s="27"/>
      <c r="R726" s="27"/>
      <c r="S726" s="27"/>
      <c r="T726" s="6"/>
    </row>
    <row r="727" spans="1:20">
      <c r="A727" s="7">
        <v>720</v>
      </c>
      <c r="B727" s="7" t="s">
        <v>6379</v>
      </c>
      <c r="C727" s="1" t="s">
        <v>838</v>
      </c>
      <c r="D727" s="2" t="s">
        <v>3419</v>
      </c>
      <c r="E727" s="2" t="s">
        <v>3419</v>
      </c>
      <c r="F727" s="2" t="s">
        <v>3419</v>
      </c>
      <c r="G727" s="2" t="s">
        <v>3419</v>
      </c>
      <c r="H727" s="2" t="s">
        <v>3419</v>
      </c>
      <c r="I727" s="2" t="s">
        <v>3419</v>
      </c>
      <c r="J727" s="2" t="s">
        <v>3419</v>
      </c>
      <c r="K727" s="2" t="s">
        <v>3419</v>
      </c>
      <c r="L727" s="2" t="s">
        <v>3419</v>
      </c>
      <c r="M727" s="1" t="s">
        <v>3419</v>
      </c>
      <c r="N727" s="80" t="s">
        <v>897</v>
      </c>
      <c r="O727" s="1" t="s">
        <v>838</v>
      </c>
      <c r="P727" s="17" t="s">
        <v>1622</v>
      </c>
      <c r="Q727" s="27"/>
      <c r="R727" s="27"/>
      <c r="S727" s="27"/>
      <c r="T727" s="6"/>
    </row>
    <row r="728" spans="1:20">
      <c r="A728" s="7">
        <v>721</v>
      </c>
      <c r="B728" s="7" t="s">
        <v>6379</v>
      </c>
      <c r="C728" s="1" t="s">
        <v>1706</v>
      </c>
      <c r="D728" s="2" t="s">
        <v>3419</v>
      </c>
      <c r="E728" s="2" t="s">
        <v>3419</v>
      </c>
      <c r="F728" s="2" t="s">
        <v>3419</v>
      </c>
      <c r="G728" s="2" t="s">
        <v>3419</v>
      </c>
      <c r="H728" s="2" t="s">
        <v>3419</v>
      </c>
      <c r="I728" s="2" t="s">
        <v>3419</v>
      </c>
      <c r="J728" s="2" t="s">
        <v>3419</v>
      </c>
      <c r="K728" s="2" t="s">
        <v>3419</v>
      </c>
      <c r="L728" s="2" t="s">
        <v>3419</v>
      </c>
      <c r="M728" s="1" t="s">
        <v>3419</v>
      </c>
      <c r="N728" s="80" t="s">
        <v>897</v>
      </c>
      <c r="O728" s="1" t="s">
        <v>1706</v>
      </c>
      <c r="P728" s="17" t="s">
        <v>1622</v>
      </c>
      <c r="Q728" s="27"/>
      <c r="R728" s="27"/>
      <c r="S728" s="27"/>
      <c r="T728" s="6"/>
    </row>
    <row r="729" spans="1:20">
      <c r="A729" s="7">
        <v>722</v>
      </c>
      <c r="B729" s="7" t="s">
        <v>6379</v>
      </c>
      <c r="C729" s="1" t="s">
        <v>1707</v>
      </c>
      <c r="D729" s="2" t="s">
        <v>3419</v>
      </c>
      <c r="E729" s="2" t="s">
        <v>3419</v>
      </c>
      <c r="F729" s="2" t="s">
        <v>3419</v>
      </c>
      <c r="G729" s="2" t="s">
        <v>3419</v>
      </c>
      <c r="H729" s="2" t="s">
        <v>3419</v>
      </c>
      <c r="I729" s="2" t="s">
        <v>3419</v>
      </c>
      <c r="J729" s="2" t="s">
        <v>3419</v>
      </c>
      <c r="K729" s="2" t="s">
        <v>3419</v>
      </c>
      <c r="L729" s="2" t="s">
        <v>3419</v>
      </c>
      <c r="M729" s="1" t="s">
        <v>3419</v>
      </c>
      <c r="N729" s="80" t="s">
        <v>897</v>
      </c>
      <c r="O729" s="1" t="s">
        <v>1707</v>
      </c>
      <c r="P729" s="17" t="s">
        <v>1622</v>
      </c>
      <c r="Q729" s="27"/>
      <c r="R729" s="27"/>
      <c r="S729" s="27"/>
      <c r="T729" s="6"/>
    </row>
    <row r="730" spans="1:20">
      <c r="A730" s="7">
        <v>723</v>
      </c>
      <c r="B730" s="7" t="s">
        <v>6379</v>
      </c>
      <c r="C730" s="1" t="s">
        <v>1303</v>
      </c>
      <c r="D730" s="2" t="s">
        <v>3419</v>
      </c>
      <c r="E730" s="2" t="s">
        <v>3419</v>
      </c>
      <c r="F730" s="2" t="s">
        <v>3419</v>
      </c>
      <c r="G730" s="2" t="s">
        <v>3419</v>
      </c>
      <c r="H730" s="2" t="s">
        <v>3419</v>
      </c>
      <c r="I730" s="2" t="s">
        <v>3419</v>
      </c>
      <c r="J730" s="2" t="s">
        <v>3419</v>
      </c>
      <c r="K730" s="2" t="s">
        <v>3419</v>
      </c>
      <c r="L730" s="2" t="s">
        <v>3419</v>
      </c>
      <c r="M730" s="1" t="s">
        <v>3419</v>
      </c>
      <c r="N730" s="80" t="s">
        <v>897</v>
      </c>
      <c r="O730" s="1" t="s">
        <v>1303</v>
      </c>
      <c r="P730" s="17" t="s">
        <v>1622</v>
      </c>
      <c r="Q730" s="27"/>
      <c r="R730" s="27"/>
      <c r="S730" s="27"/>
      <c r="T730" s="6"/>
    </row>
    <row r="731" spans="1:20">
      <c r="A731" s="7">
        <v>724</v>
      </c>
      <c r="B731" s="7" t="s">
        <v>6379</v>
      </c>
      <c r="C731" s="1" t="s">
        <v>1304</v>
      </c>
      <c r="D731" s="2" t="s">
        <v>3419</v>
      </c>
      <c r="E731" s="2" t="s">
        <v>3419</v>
      </c>
      <c r="F731" s="2" t="s">
        <v>3419</v>
      </c>
      <c r="G731" s="2" t="s">
        <v>3419</v>
      </c>
      <c r="H731" s="2" t="s">
        <v>3419</v>
      </c>
      <c r="I731" s="2" t="s">
        <v>3419</v>
      </c>
      <c r="J731" s="2" t="s">
        <v>3419</v>
      </c>
      <c r="K731" s="2" t="s">
        <v>3419</v>
      </c>
      <c r="L731" s="2" t="s">
        <v>3419</v>
      </c>
      <c r="M731" s="1" t="s">
        <v>3419</v>
      </c>
      <c r="N731" s="80" t="s">
        <v>897</v>
      </c>
      <c r="O731" s="1" t="s">
        <v>1304</v>
      </c>
      <c r="P731" s="17" t="s">
        <v>1622</v>
      </c>
      <c r="Q731" s="27"/>
      <c r="R731" s="27"/>
      <c r="S731" s="27"/>
      <c r="T731" s="6"/>
    </row>
    <row r="732" spans="1:20">
      <c r="A732" s="7">
        <v>725</v>
      </c>
      <c r="B732" s="7" t="s">
        <v>6379</v>
      </c>
      <c r="C732" s="1" t="s">
        <v>840</v>
      </c>
      <c r="D732" s="2" t="s">
        <v>3419</v>
      </c>
      <c r="E732" s="2" t="s">
        <v>3419</v>
      </c>
      <c r="F732" s="2" t="s">
        <v>3419</v>
      </c>
      <c r="G732" s="2" t="s">
        <v>3419</v>
      </c>
      <c r="H732" s="2" t="s">
        <v>3419</v>
      </c>
      <c r="I732" s="2" t="s">
        <v>3419</v>
      </c>
      <c r="J732" s="2" t="s">
        <v>3419</v>
      </c>
      <c r="K732" s="2" t="s">
        <v>3419</v>
      </c>
      <c r="L732" s="2" t="s">
        <v>3419</v>
      </c>
      <c r="M732" s="1" t="s">
        <v>3419</v>
      </c>
      <c r="N732" s="80" t="s">
        <v>897</v>
      </c>
      <c r="O732" s="1" t="s">
        <v>840</v>
      </c>
      <c r="P732" s="17" t="s">
        <v>1622</v>
      </c>
      <c r="Q732" s="27"/>
      <c r="R732" s="27"/>
      <c r="S732" s="27"/>
      <c r="T732" s="6"/>
    </row>
    <row r="733" spans="1:20">
      <c r="A733" s="7">
        <v>726</v>
      </c>
      <c r="B733" s="7" t="s">
        <v>6379</v>
      </c>
      <c r="C733" s="1" t="s">
        <v>842</v>
      </c>
      <c r="D733" s="2" t="s">
        <v>3419</v>
      </c>
      <c r="E733" s="2" t="s">
        <v>3419</v>
      </c>
      <c r="F733" s="2" t="s">
        <v>3419</v>
      </c>
      <c r="G733" s="2" t="s">
        <v>3419</v>
      </c>
      <c r="H733" s="2" t="s">
        <v>3419</v>
      </c>
      <c r="I733" s="2" t="s">
        <v>3419</v>
      </c>
      <c r="J733" s="2" t="s">
        <v>3419</v>
      </c>
      <c r="K733" s="2" t="s">
        <v>3419</v>
      </c>
      <c r="L733" s="2" t="s">
        <v>3419</v>
      </c>
      <c r="M733" s="1" t="s">
        <v>3419</v>
      </c>
      <c r="N733" s="80" t="s">
        <v>897</v>
      </c>
      <c r="O733" s="1" t="s">
        <v>842</v>
      </c>
      <c r="P733" s="17" t="s">
        <v>1622</v>
      </c>
      <c r="Q733" s="27"/>
      <c r="R733" s="27"/>
      <c r="S733" s="27"/>
      <c r="T733" s="6"/>
    </row>
    <row r="734" spans="1:20">
      <c r="A734" s="7">
        <v>727</v>
      </c>
      <c r="B734" s="7" t="s">
        <v>6379</v>
      </c>
      <c r="C734" s="1" t="s">
        <v>1708</v>
      </c>
      <c r="D734" s="2" t="s">
        <v>3419</v>
      </c>
      <c r="E734" s="2" t="s">
        <v>3419</v>
      </c>
      <c r="F734" s="2" t="s">
        <v>3419</v>
      </c>
      <c r="G734" s="2" t="s">
        <v>3419</v>
      </c>
      <c r="H734" s="2" t="s">
        <v>3419</v>
      </c>
      <c r="I734" s="2" t="s">
        <v>3419</v>
      </c>
      <c r="J734" s="2" t="s">
        <v>3419</v>
      </c>
      <c r="K734" s="2" t="s">
        <v>3419</v>
      </c>
      <c r="L734" s="2" t="s">
        <v>3419</v>
      </c>
      <c r="M734" s="1" t="s">
        <v>3419</v>
      </c>
      <c r="N734" s="80" t="s">
        <v>897</v>
      </c>
      <c r="O734" s="1" t="s">
        <v>1708</v>
      </c>
      <c r="P734" s="17" t="s">
        <v>1622</v>
      </c>
      <c r="Q734" s="27"/>
      <c r="R734" s="27"/>
      <c r="S734" s="27"/>
      <c r="T734" s="6"/>
    </row>
    <row r="735" spans="1:20">
      <c r="A735" s="7">
        <v>728</v>
      </c>
      <c r="B735" s="7" t="s">
        <v>6379</v>
      </c>
      <c r="C735" s="1" t="s">
        <v>844</v>
      </c>
      <c r="D735" s="2" t="s">
        <v>3419</v>
      </c>
      <c r="E735" s="2" t="s">
        <v>3419</v>
      </c>
      <c r="F735" s="2" t="s">
        <v>3419</v>
      </c>
      <c r="G735" s="2" t="s">
        <v>3419</v>
      </c>
      <c r="H735" s="2" t="s">
        <v>3419</v>
      </c>
      <c r="I735" s="2" t="s">
        <v>3419</v>
      </c>
      <c r="J735" s="2" t="s">
        <v>3419</v>
      </c>
      <c r="K735" s="2" t="s">
        <v>3419</v>
      </c>
      <c r="L735" s="2" t="s">
        <v>3419</v>
      </c>
      <c r="M735" s="1" t="s">
        <v>3419</v>
      </c>
      <c r="N735" s="80" t="s">
        <v>897</v>
      </c>
      <c r="O735" s="1" t="s">
        <v>844</v>
      </c>
      <c r="P735" s="17" t="s">
        <v>1622</v>
      </c>
      <c r="Q735" s="27"/>
      <c r="R735" s="27"/>
      <c r="S735" s="27"/>
      <c r="T735" s="6"/>
    </row>
    <row r="736" spans="1:20">
      <c r="A736" s="7">
        <v>729</v>
      </c>
      <c r="B736" s="7" t="s">
        <v>6379</v>
      </c>
      <c r="C736" s="1" t="s">
        <v>845</v>
      </c>
      <c r="D736" s="2" t="s">
        <v>3419</v>
      </c>
      <c r="E736" s="2" t="s">
        <v>3419</v>
      </c>
      <c r="F736" s="2" t="s">
        <v>3419</v>
      </c>
      <c r="G736" s="2" t="s">
        <v>3419</v>
      </c>
      <c r="H736" s="2" t="s">
        <v>3419</v>
      </c>
      <c r="I736" s="2" t="s">
        <v>3419</v>
      </c>
      <c r="J736" s="2" t="s">
        <v>3419</v>
      </c>
      <c r="K736" s="2" t="s">
        <v>3419</v>
      </c>
      <c r="L736" s="2" t="s">
        <v>3419</v>
      </c>
      <c r="M736" s="1" t="s">
        <v>3419</v>
      </c>
      <c r="N736" s="80" t="s">
        <v>897</v>
      </c>
      <c r="O736" s="1" t="s">
        <v>845</v>
      </c>
      <c r="P736" s="17" t="s">
        <v>1622</v>
      </c>
      <c r="Q736" s="27"/>
      <c r="R736" s="27"/>
      <c r="S736" s="27"/>
      <c r="T736" s="6"/>
    </row>
    <row r="737" spans="1:20">
      <c r="A737" s="7">
        <v>730</v>
      </c>
      <c r="B737" s="7" t="s">
        <v>6379</v>
      </c>
      <c r="C737" s="1" t="s">
        <v>846</v>
      </c>
      <c r="D737" s="2" t="s">
        <v>3419</v>
      </c>
      <c r="E737" s="2" t="s">
        <v>3419</v>
      </c>
      <c r="F737" s="2" t="s">
        <v>3419</v>
      </c>
      <c r="G737" s="2" t="s">
        <v>3419</v>
      </c>
      <c r="H737" s="2" t="s">
        <v>3419</v>
      </c>
      <c r="I737" s="2" t="s">
        <v>3419</v>
      </c>
      <c r="J737" s="2" t="s">
        <v>3419</v>
      </c>
      <c r="K737" s="2" t="s">
        <v>3419</v>
      </c>
      <c r="L737" s="2" t="s">
        <v>3419</v>
      </c>
      <c r="M737" s="1" t="s">
        <v>3419</v>
      </c>
      <c r="N737" s="80" t="s">
        <v>897</v>
      </c>
      <c r="O737" s="1" t="s">
        <v>846</v>
      </c>
      <c r="P737" s="17" t="s">
        <v>1622</v>
      </c>
      <c r="Q737" s="27"/>
      <c r="R737" s="27"/>
      <c r="S737" s="27"/>
      <c r="T737" s="6"/>
    </row>
    <row r="738" spans="1:20">
      <c r="A738" s="7">
        <v>731</v>
      </c>
      <c r="B738" s="7" t="s">
        <v>6379</v>
      </c>
      <c r="C738" s="1" t="s">
        <v>1309</v>
      </c>
      <c r="D738" s="2" t="s">
        <v>3419</v>
      </c>
      <c r="E738" s="2" t="s">
        <v>3419</v>
      </c>
      <c r="F738" s="2" t="s">
        <v>3419</v>
      </c>
      <c r="G738" s="2" t="s">
        <v>3419</v>
      </c>
      <c r="H738" s="2" t="s">
        <v>3419</v>
      </c>
      <c r="I738" s="2" t="s">
        <v>3419</v>
      </c>
      <c r="J738" s="2" t="s">
        <v>3419</v>
      </c>
      <c r="K738" s="2" t="s">
        <v>3419</v>
      </c>
      <c r="L738" s="2" t="s">
        <v>3419</v>
      </c>
      <c r="M738" s="1" t="s">
        <v>3419</v>
      </c>
      <c r="N738" s="80" t="s">
        <v>897</v>
      </c>
      <c r="O738" s="1" t="s">
        <v>1309</v>
      </c>
      <c r="P738" s="17" t="s">
        <v>1622</v>
      </c>
      <c r="Q738" s="27"/>
      <c r="R738" s="27"/>
      <c r="S738" s="27"/>
      <c r="T738" s="6"/>
    </row>
    <row r="739" spans="1:20">
      <c r="A739" s="7">
        <v>732</v>
      </c>
      <c r="B739" s="7" t="s">
        <v>6379</v>
      </c>
      <c r="C739" s="1" t="s">
        <v>1310</v>
      </c>
      <c r="D739" s="2" t="s">
        <v>3419</v>
      </c>
      <c r="E739" s="2" t="s">
        <v>3419</v>
      </c>
      <c r="F739" s="2" t="s">
        <v>3419</v>
      </c>
      <c r="G739" s="2" t="s">
        <v>3419</v>
      </c>
      <c r="H739" s="2" t="s">
        <v>3419</v>
      </c>
      <c r="I739" s="2" t="s">
        <v>3419</v>
      </c>
      <c r="J739" s="2" t="s">
        <v>3419</v>
      </c>
      <c r="K739" s="2" t="s">
        <v>3419</v>
      </c>
      <c r="L739" s="2" t="s">
        <v>3419</v>
      </c>
      <c r="M739" s="1" t="s">
        <v>3419</v>
      </c>
      <c r="N739" s="80" t="s">
        <v>897</v>
      </c>
      <c r="O739" s="1" t="s">
        <v>1310</v>
      </c>
      <c r="P739" s="17" t="s">
        <v>1622</v>
      </c>
      <c r="Q739" s="27"/>
      <c r="R739" s="27"/>
      <c r="S739" s="27"/>
      <c r="T739" s="6"/>
    </row>
    <row r="740" spans="1:20">
      <c r="A740" s="7">
        <v>733</v>
      </c>
      <c r="B740" s="7" t="s">
        <v>6379</v>
      </c>
      <c r="C740" s="1" t="s">
        <v>1709</v>
      </c>
      <c r="D740" s="2" t="s">
        <v>3419</v>
      </c>
      <c r="E740" s="2" t="s">
        <v>3419</v>
      </c>
      <c r="F740" s="2" t="s">
        <v>3419</v>
      </c>
      <c r="G740" s="2" t="s">
        <v>3419</v>
      </c>
      <c r="H740" s="2" t="s">
        <v>3419</v>
      </c>
      <c r="I740" s="2" t="s">
        <v>3419</v>
      </c>
      <c r="J740" s="2" t="s">
        <v>3419</v>
      </c>
      <c r="K740" s="2" t="s">
        <v>3419</v>
      </c>
      <c r="L740" s="2" t="s">
        <v>3419</v>
      </c>
      <c r="M740" s="1" t="s">
        <v>3419</v>
      </c>
      <c r="N740" s="80" t="s">
        <v>897</v>
      </c>
      <c r="O740" s="1" t="s">
        <v>1709</v>
      </c>
      <c r="P740" s="17" t="s">
        <v>1622</v>
      </c>
      <c r="Q740" s="27"/>
      <c r="R740" s="27"/>
      <c r="S740" s="27"/>
      <c r="T740" s="6"/>
    </row>
    <row r="741" spans="1:20">
      <c r="A741" s="7">
        <v>734</v>
      </c>
      <c r="B741" s="7" t="s">
        <v>6379</v>
      </c>
      <c r="C741" s="1" t="s">
        <v>1710</v>
      </c>
      <c r="D741" s="2" t="s">
        <v>3419</v>
      </c>
      <c r="E741" s="2" t="s">
        <v>3419</v>
      </c>
      <c r="F741" s="2" t="s">
        <v>3419</v>
      </c>
      <c r="G741" s="2" t="s">
        <v>3419</v>
      </c>
      <c r="H741" s="2" t="s">
        <v>3419</v>
      </c>
      <c r="I741" s="2" t="s">
        <v>3419</v>
      </c>
      <c r="J741" s="2" t="s">
        <v>3419</v>
      </c>
      <c r="K741" s="2" t="s">
        <v>3419</v>
      </c>
      <c r="L741" s="2" t="s">
        <v>3419</v>
      </c>
      <c r="M741" s="1" t="s">
        <v>3419</v>
      </c>
      <c r="N741" s="80" t="s">
        <v>897</v>
      </c>
      <c r="O741" s="1" t="s">
        <v>1710</v>
      </c>
      <c r="P741" s="17" t="s">
        <v>1622</v>
      </c>
      <c r="Q741" s="27"/>
      <c r="R741" s="27"/>
      <c r="S741" s="27"/>
      <c r="T741" s="6"/>
    </row>
    <row r="742" spans="1:20">
      <c r="A742" s="7">
        <v>735</v>
      </c>
      <c r="B742" s="7" t="s">
        <v>6379</v>
      </c>
      <c r="C742" s="1" t="s">
        <v>847</v>
      </c>
      <c r="D742" s="2" t="s">
        <v>3419</v>
      </c>
      <c r="E742" s="2" t="s">
        <v>3419</v>
      </c>
      <c r="F742" s="2" t="s">
        <v>3419</v>
      </c>
      <c r="G742" s="2" t="s">
        <v>3419</v>
      </c>
      <c r="H742" s="2" t="s">
        <v>3419</v>
      </c>
      <c r="I742" s="2" t="s">
        <v>3419</v>
      </c>
      <c r="J742" s="2" t="s">
        <v>3419</v>
      </c>
      <c r="K742" s="2" t="s">
        <v>3419</v>
      </c>
      <c r="L742" s="2" t="s">
        <v>3419</v>
      </c>
      <c r="M742" s="1" t="s">
        <v>3419</v>
      </c>
      <c r="N742" s="80" t="s">
        <v>897</v>
      </c>
      <c r="O742" s="1" t="s">
        <v>847</v>
      </c>
      <c r="P742" s="17" t="s">
        <v>1622</v>
      </c>
      <c r="Q742" s="27"/>
      <c r="R742" s="27"/>
      <c r="S742" s="27"/>
      <c r="T742" s="6"/>
    </row>
    <row r="743" spans="1:20">
      <c r="A743" s="7">
        <v>736</v>
      </c>
      <c r="B743" s="7" t="s">
        <v>6379</v>
      </c>
      <c r="C743" s="1" t="s">
        <v>848</v>
      </c>
      <c r="D743" s="2" t="s">
        <v>3419</v>
      </c>
      <c r="E743" s="2" t="s">
        <v>3419</v>
      </c>
      <c r="F743" s="2" t="s">
        <v>3419</v>
      </c>
      <c r="G743" s="2" t="s">
        <v>3419</v>
      </c>
      <c r="H743" s="2" t="s">
        <v>3419</v>
      </c>
      <c r="I743" s="2" t="s">
        <v>3419</v>
      </c>
      <c r="J743" s="2" t="s">
        <v>3419</v>
      </c>
      <c r="K743" s="2" t="s">
        <v>3419</v>
      </c>
      <c r="L743" s="2" t="s">
        <v>3419</v>
      </c>
      <c r="M743" s="1" t="s">
        <v>3419</v>
      </c>
      <c r="N743" s="80" t="s">
        <v>897</v>
      </c>
      <c r="O743" s="1" t="s">
        <v>848</v>
      </c>
      <c r="P743" s="17" t="s">
        <v>1622</v>
      </c>
      <c r="Q743" s="27"/>
      <c r="R743" s="27"/>
      <c r="S743" s="27"/>
      <c r="T743" s="6"/>
    </row>
    <row r="744" spans="1:20">
      <c r="A744" s="7">
        <v>737</v>
      </c>
      <c r="B744" s="7" t="s">
        <v>6379</v>
      </c>
      <c r="C744" s="1" t="s">
        <v>850</v>
      </c>
      <c r="D744" s="2" t="s">
        <v>3419</v>
      </c>
      <c r="E744" s="2" t="s">
        <v>3419</v>
      </c>
      <c r="F744" s="2" t="s">
        <v>3419</v>
      </c>
      <c r="G744" s="2" t="s">
        <v>3419</v>
      </c>
      <c r="H744" s="2" t="s">
        <v>3419</v>
      </c>
      <c r="I744" s="2" t="s">
        <v>3419</v>
      </c>
      <c r="J744" s="2" t="s">
        <v>3419</v>
      </c>
      <c r="K744" s="2" t="s">
        <v>3419</v>
      </c>
      <c r="L744" s="2" t="s">
        <v>3419</v>
      </c>
      <c r="M744" s="1" t="s">
        <v>3419</v>
      </c>
      <c r="N744" s="80" t="s">
        <v>897</v>
      </c>
      <c r="O744" s="1" t="s">
        <v>850</v>
      </c>
      <c r="P744" s="17" t="s">
        <v>1622</v>
      </c>
      <c r="Q744" s="27"/>
      <c r="R744" s="27"/>
      <c r="S744" s="27"/>
      <c r="T744" s="6"/>
    </row>
    <row r="745" spans="1:20">
      <c r="A745" s="7">
        <v>738</v>
      </c>
      <c r="B745" s="7" t="s">
        <v>6379</v>
      </c>
      <c r="C745" s="1" t="s">
        <v>852</v>
      </c>
      <c r="D745" s="2" t="s">
        <v>3419</v>
      </c>
      <c r="E745" s="2" t="s">
        <v>3419</v>
      </c>
      <c r="F745" s="2" t="s">
        <v>3419</v>
      </c>
      <c r="G745" s="2" t="s">
        <v>3419</v>
      </c>
      <c r="H745" s="2" t="s">
        <v>3419</v>
      </c>
      <c r="I745" s="2" t="s">
        <v>3419</v>
      </c>
      <c r="J745" s="2" t="s">
        <v>3419</v>
      </c>
      <c r="K745" s="2" t="s">
        <v>3419</v>
      </c>
      <c r="L745" s="2" t="s">
        <v>3419</v>
      </c>
      <c r="M745" s="1" t="s">
        <v>3419</v>
      </c>
      <c r="N745" s="80" t="s">
        <v>897</v>
      </c>
      <c r="O745" s="1" t="s">
        <v>852</v>
      </c>
      <c r="P745" s="17" t="s">
        <v>1622</v>
      </c>
      <c r="Q745" s="27"/>
      <c r="R745" s="27"/>
      <c r="S745" s="27"/>
      <c r="T745" s="6"/>
    </row>
    <row r="746" spans="1:20">
      <c r="A746" s="7">
        <v>739</v>
      </c>
      <c r="B746" s="7" t="s">
        <v>6379</v>
      </c>
      <c r="C746" s="1" t="s">
        <v>1711</v>
      </c>
      <c r="D746" s="2" t="s">
        <v>3419</v>
      </c>
      <c r="E746" s="2" t="s">
        <v>3419</v>
      </c>
      <c r="F746" s="2" t="s">
        <v>3419</v>
      </c>
      <c r="G746" s="2" t="s">
        <v>3419</v>
      </c>
      <c r="H746" s="2" t="s">
        <v>3419</v>
      </c>
      <c r="I746" s="2" t="s">
        <v>3419</v>
      </c>
      <c r="J746" s="2" t="s">
        <v>3419</v>
      </c>
      <c r="K746" s="2" t="s">
        <v>3419</v>
      </c>
      <c r="L746" s="2" t="s">
        <v>3419</v>
      </c>
      <c r="M746" s="1" t="s">
        <v>3419</v>
      </c>
      <c r="N746" s="80" t="s">
        <v>897</v>
      </c>
      <c r="O746" s="1" t="s">
        <v>1711</v>
      </c>
      <c r="P746" s="17" t="s">
        <v>1622</v>
      </c>
      <c r="Q746" s="27"/>
      <c r="R746" s="27"/>
      <c r="S746" s="27"/>
      <c r="T746" s="6"/>
    </row>
    <row r="747" spans="1:20">
      <c r="A747" s="7">
        <v>740</v>
      </c>
      <c r="B747" s="7" t="s">
        <v>6379</v>
      </c>
      <c r="C747" s="1" t="s">
        <v>1317</v>
      </c>
      <c r="D747" s="2" t="s">
        <v>3419</v>
      </c>
      <c r="E747" s="2" t="s">
        <v>3419</v>
      </c>
      <c r="F747" s="2" t="s">
        <v>3419</v>
      </c>
      <c r="G747" s="2" t="s">
        <v>3419</v>
      </c>
      <c r="H747" s="2" t="s">
        <v>3419</v>
      </c>
      <c r="I747" s="2" t="s">
        <v>3419</v>
      </c>
      <c r="J747" s="2" t="s">
        <v>3419</v>
      </c>
      <c r="K747" s="2" t="s">
        <v>3419</v>
      </c>
      <c r="L747" s="2" t="s">
        <v>3419</v>
      </c>
      <c r="M747" s="1" t="s">
        <v>3419</v>
      </c>
      <c r="N747" s="80" t="s">
        <v>897</v>
      </c>
      <c r="O747" s="1" t="s">
        <v>1317</v>
      </c>
      <c r="P747" s="17" t="s">
        <v>1622</v>
      </c>
      <c r="Q747" s="27"/>
      <c r="R747" s="27"/>
      <c r="S747" s="27"/>
      <c r="T747" s="6"/>
    </row>
    <row r="748" spans="1:20">
      <c r="A748" s="7">
        <v>741</v>
      </c>
      <c r="B748" s="7" t="s">
        <v>6379</v>
      </c>
      <c r="C748" s="1" t="s">
        <v>853</v>
      </c>
      <c r="D748" s="2" t="s">
        <v>3419</v>
      </c>
      <c r="E748" s="2" t="s">
        <v>3419</v>
      </c>
      <c r="F748" s="2" t="s">
        <v>3419</v>
      </c>
      <c r="G748" s="2" t="s">
        <v>3419</v>
      </c>
      <c r="H748" s="2" t="s">
        <v>3419</v>
      </c>
      <c r="I748" s="2" t="s">
        <v>3419</v>
      </c>
      <c r="J748" s="2" t="s">
        <v>3419</v>
      </c>
      <c r="K748" s="2" t="s">
        <v>3419</v>
      </c>
      <c r="L748" s="2" t="s">
        <v>3419</v>
      </c>
      <c r="M748" s="1" t="s">
        <v>3419</v>
      </c>
      <c r="N748" s="80" t="s">
        <v>897</v>
      </c>
      <c r="O748" s="1" t="s">
        <v>853</v>
      </c>
      <c r="P748" s="17" t="s">
        <v>1622</v>
      </c>
      <c r="Q748" s="27"/>
      <c r="R748" s="27"/>
      <c r="S748" s="27"/>
      <c r="T748" s="6"/>
    </row>
    <row r="749" spans="1:20">
      <c r="A749" s="7">
        <v>742</v>
      </c>
      <c r="B749" s="7" t="s">
        <v>6379</v>
      </c>
      <c r="C749" s="1" t="s">
        <v>854</v>
      </c>
      <c r="D749" s="2" t="s">
        <v>3419</v>
      </c>
      <c r="E749" s="2" t="s">
        <v>3419</v>
      </c>
      <c r="F749" s="2" t="s">
        <v>3419</v>
      </c>
      <c r="G749" s="2" t="s">
        <v>3419</v>
      </c>
      <c r="H749" s="2" t="s">
        <v>3419</v>
      </c>
      <c r="I749" s="2" t="s">
        <v>3419</v>
      </c>
      <c r="J749" s="2" t="s">
        <v>3419</v>
      </c>
      <c r="K749" s="2" t="s">
        <v>3419</v>
      </c>
      <c r="L749" s="2" t="s">
        <v>3419</v>
      </c>
      <c r="M749" s="1" t="s">
        <v>3419</v>
      </c>
      <c r="N749" s="80" t="s">
        <v>897</v>
      </c>
      <c r="O749" s="1" t="s">
        <v>854</v>
      </c>
      <c r="P749" s="17" t="s">
        <v>1622</v>
      </c>
      <c r="Q749" s="27"/>
      <c r="R749" s="27"/>
      <c r="S749" s="27"/>
      <c r="T749" s="6"/>
    </row>
    <row r="750" spans="1:20">
      <c r="A750" s="7">
        <v>743</v>
      </c>
      <c r="B750" s="7" t="s">
        <v>6379</v>
      </c>
      <c r="C750" s="1" t="s">
        <v>855</v>
      </c>
      <c r="D750" s="2" t="s">
        <v>3419</v>
      </c>
      <c r="E750" s="2" t="s">
        <v>3419</v>
      </c>
      <c r="F750" s="2" t="s">
        <v>3419</v>
      </c>
      <c r="G750" s="2" t="s">
        <v>3419</v>
      </c>
      <c r="H750" s="2" t="s">
        <v>3419</v>
      </c>
      <c r="I750" s="2" t="s">
        <v>3419</v>
      </c>
      <c r="J750" s="2" t="s">
        <v>3419</v>
      </c>
      <c r="K750" s="2" t="s">
        <v>3419</v>
      </c>
      <c r="L750" s="2" t="s">
        <v>3419</v>
      </c>
      <c r="M750" s="1" t="s">
        <v>3419</v>
      </c>
      <c r="N750" s="80" t="s">
        <v>897</v>
      </c>
      <c r="O750" s="1" t="s">
        <v>855</v>
      </c>
      <c r="P750" s="17" t="s">
        <v>1622</v>
      </c>
      <c r="Q750" s="27"/>
      <c r="R750" s="27"/>
      <c r="S750" s="27"/>
      <c r="T750" s="6"/>
    </row>
    <row r="751" spans="1:20">
      <c r="A751" s="7">
        <v>744</v>
      </c>
      <c r="B751" s="7" t="s">
        <v>6379</v>
      </c>
      <c r="C751" s="1" t="s">
        <v>856</v>
      </c>
      <c r="D751" s="2" t="s">
        <v>3419</v>
      </c>
      <c r="E751" s="2" t="s">
        <v>3419</v>
      </c>
      <c r="F751" s="2" t="s">
        <v>3419</v>
      </c>
      <c r="G751" s="2" t="s">
        <v>3419</v>
      </c>
      <c r="H751" s="2" t="s">
        <v>3419</v>
      </c>
      <c r="I751" s="2" t="s">
        <v>3419</v>
      </c>
      <c r="J751" s="2" t="s">
        <v>3419</v>
      </c>
      <c r="K751" s="2" t="s">
        <v>3419</v>
      </c>
      <c r="L751" s="2" t="s">
        <v>3419</v>
      </c>
      <c r="M751" s="1" t="s">
        <v>3419</v>
      </c>
      <c r="N751" s="80" t="s">
        <v>897</v>
      </c>
      <c r="O751" s="1" t="s">
        <v>856</v>
      </c>
      <c r="P751" s="17" t="s">
        <v>1622</v>
      </c>
      <c r="Q751" s="27"/>
      <c r="R751" s="27"/>
      <c r="S751" s="27"/>
      <c r="T751" s="6"/>
    </row>
    <row r="752" spans="1:20">
      <c r="A752" s="7">
        <v>745</v>
      </c>
      <c r="B752" s="7" t="s">
        <v>6379</v>
      </c>
      <c r="C752" s="1" t="s">
        <v>857</v>
      </c>
      <c r="D752" s="2" t="s">
        <v>3419</v>
      </c>
      <c r="E752" s="2" t="s">
        <v>3419</v>
      </c>
      <c r="F752" s="2" t="s">
        <v>3419</v>
      </c>
      <c r="G752" s="2" t="s">
        <v>3419</v>
      </c>
      <c r="H752" s="2" t="s">
        <v>3419</v>
      </c>
      <c r="I752" s="2" t="s">
        <v>3419</v>
      </c>
      <c r="J752" s="2" t="s">
        <v>3419</v>
      </c>
      <c r="K752" s="2" t="s">
        <v>3419</v>
      </c>
      <c r="L752" s="2" t="s">
        <v>3419</v>
      </c>
      <c r="M752" s="1" t="s">
        <v>3419</v>
      </c>
      <c r="N752" s="80" t="s">
        <v>897</v>
      </c>
      <c r="O752" s="1" t="s">
        <v>857</v>
      </c>
      <c r="P752" s="17" t="s">
        <v>1622</v>
      </c>
      <c r="Q752" s="27"/>
      <c r="R752" s="27"/>
      <c r="S752" s="27"/>
      <c r="T752" s="6"/>
    </row>
    <row r="753" spans="1:20">
      <c r="A753" s="7">
        <v>746</v>
      </c>
      <c r="B753" s="7" t="s">
        <v>6379</v>
      </c>
      <c r="C753" s="1" t="s">
        <v>858</v>
      </c>
      <c r="D753" s="2" t="s">
        <v>3419</v>
      </c>
      <c r="E753" s="2" t="s">
        <v>3419</v>
      </c>
      <c r="F753" s="2" t="s">
        <v>3419</v>
      </c>
      <c r="G753" s="2" t="s">
        <v>3419</v>
      </c>
      <c r="H753" s="2" t="s">
        <v>3419</v>
      </c>
      <c r="I753" s="2" t="s">
        <v>3419</v>
      </c>
      <c r="J753" s="2" t="s">
        <v>3419</v>
      </c>
      <c r="K753" s="2" t="s">
        <v>3419</v>
      </c>
      <c r="L753" s="2" t="s">
        <v>3419</v>
      </c>
      <c r="M753" s="1" t="s">
        <v>3419</v>
      </c>
      <c r="N753" s="80" t="s">
        <v>897</v>
      </c>
      <c r="O753" s="1" t="s">
        <v>858</v>
      </c>
      <c r="P753" s="17" t="s">
        <v>1622</v>
      </c>
      <c r="Q753" s="27"/>
      <c r="R753" s="27"/>
      <c r="S753" s="27"/>
      <c r="T753" s="6"/>
    </row>
    <row r="754" spans="1:20">
      <c r="A754" s="7">
        <v>747</v>
      </c>
      <c r="B754" s="7" t="s">
        <v>6379</v>
      </c>
      <c r="C754" s="1" t="s">
        <v>860</v>
      </c>
      <c r="D754" s="2" t="s">
        <v>3419</v>
      </c>
      <c r="E754" s="2" t="s">
        <v>3419</v>
      </c>
      <c r="F754" s="2" t="s">
        <v>3419</v>
      </c>
      <c r="G754" s="2" t="s">
        <v>3419</v>
      </c>
      <c r="H754" s="2" t="s">
        <v>3419</v>
      </c>
      <c r="I754" s="2" t="s">
        <v>3419</v>
      </c>
      <c r="J754" s="2" t="s">
        <v>3419</v>
      </c>
      <c r="K754" s="2" t="s">
        <v>3419</v>
      </c>
      <c r="L754" s="2" t="s">
        <v>3419</v>
      </c>
      <c r="M754" s="1" t="s">
        <v>3419</v>
      </c>
      <c r="N754" s="80" t="s">
        <v>897</v>
      </c>
      <c r="O754" s="1" t="s">
        <v>860</v>
      </c>
      <c r="P754" s="17" t="s">
        <v>1622</v>
      </c>
      <c r="Q754" s="27"/>
      <c r="R754" s="27"/>
      <c r="S754" s="27"/>
      <c r="T754" s="6"/>
    </row>
    <row r="755" spans="1:20">
      <c r="A755" s="7">
        <v>748</v>
      </c>
      <c r="B755" s="7" t="s">
        <v>6379</v>
      </c>
      <c r="C755" s="1" t="s">
        <v>1321</v>
      </c>
      <c r="D755" s="2" t="s">
        <v>3419</v>
      </c>
      <c r="E755" s="2" t="s">
        <v>3419</v>
      </c>
      <c r="F755" s="2" t="s">
        <v>3419</v>
      </c>
      <c r="G755" s="2" t="s">
        <v>3419</v>
      </c>
      <c r="H755" s="2" t="s">
        <v>3419</v>
      </c>
      <c r="I755" s="2" t="s">
        <v>3419</v>
      </c>
      <c r="J755" s="2" t="s">
        <v>3419</v>
      </c>
      <c r="K755" s="2" t="s">
        <v>3419</v>
      </c>
      <c r="L755" s="2" t="s">
        <v>3419</v>
      </c>
      <c r="M755" s="1" t="s">
        <v>3419</v>
      </c>
      <c r="N755" s="80" t="s">
        <v>897</v>
      </c>
      <c r="O755" s="1" t="s">
        <v>1321</v>
      </c>
      <c r="P755" s="17" t="s">
        <v>1622</v>
      </c>
      <c r="Q755" s="27"/>
      <c r="R755" s="27"/>
      <c r="S755" s="27"/>
      <c r="T755" s="6"/>
    </row>
    <row r="756" spans="1:20">
      <c r="A756" s="7">
        <v>749</v>
      </c>
      <c r="B756" s="7" t="s">
        <v>6380</v>
      </c>
      <c r="C756" s="1" t="s">
        <v>1712</v>
      </c>
      <c r="D756" s="2" t="s">
        <v>3419</v>
      </c>
      <c r="E756" s="2" t="s">
        <v>3419</v>
      </c>
      <c r="F756" s="2" t="s">
        <v>3419</v>
      </c>
      <c r="G756" s="2" t="s">
        <v>3419</v>
      </c>
      <c r="H756" s="2" t="s">
        <v>3419</v>
      </c>
      <c r="I756" s="2" t="s">
        <v>3419</v>
      </c>
      <c r="J756" s="2" t="s">
        <v>3419</v>
      </c>
      <c r="K756" s="2" t="s">
        <v>3419</v>
      </c>
      <c r="L756" s="2" t="s">
        <v>3419</v>
      </c>
      <c r="M756" s="1" t="s">
        <v>3419</v>
      </c>
      <c r="N756" s="75" t="s">
        <v>999</v>
      </c>
      <c r="O756" s="1" t="s">
        <v>1712</v>
      </c>
      <c r="P756" s="17" t="s">
        <v>1669</v>
      </c>
      <c r="Q756" s="27"/>
      <c r="R756" s="27"/>
      <c r="S756" s="27"/>
      <c r="T756" s="6"/>
    </row>
    <row r="757" spans="1:20">
      <c r="A757" s="7">
        <v>750</v>
      </c>
      <c r="B757" s="7" t="s">
        <v>6381</v>
      </c>
      <c r="C757" s="1" t="s">
        <v>212</v>
      </c>
      <c r="D757" s="2" t="s">
        <v>3419</v>
      </c>
      <c r="E757" s="2" t="s">
        <v>3419</v>
      </c>
      <c r="F757" s="2" t="s">
        <v>3419</v>
      </c>
      <c r="G757" s="2" t="s">
        <v>3419</v>
      </c>
      <c r="H757" s="2" t="s">
        <v>3419</v>
      </c>
      <c r="I757" s="2" t="s">
        <v>3419</v>
      </c>
      <c r="J757" s="2" t="s">
        <v>3419</v>
      </c>
      <c r="K757" s="2" t="s">
        <v>3419</v>
      </c>
      <c r="L757" s="2" t="s">
        <v>3419</v>
      </c>
      <c r="M757" s="1" t="s">
        <v>3419</v>
      </c>
      <c r="N757" s="81" t="s">
        <v>1000</v>
      </c>
      <c r="O757" s="1" t="s">
        <v>212</v>
      </c>
      <c r="P757" s="17" t="s">
        <v>1622</v>
      </c>
      <c r="Q757" s="27"/>
      <c r="R757" s="27"/>
      <c r="S757" s="27"/>
      <c r="T757" s="6"/>
    </row>
    <row r="758" spans="1:20">
      <c r="A758" s="7">
        <v>751</v>
      </c>
      <c r="B758" s="7" t="s">
        <v>6381</v>
      </c>
      <c r="C758" s="1" t="s">
        <v>1713</v>
      </c>
      <c r="D758" s="2" t="s">
        <v>3419</v>
      </c>
      <c r="E758" s="2" t="s">
        <v>3419</v>
      </c>
      <c r="F758" s="2" t="s">
        <v>3419</v>
      </c>
      <c r="G758" s="2" t="s">
        <v>3419</v>
      </c>
      <c r="H758" s="2" t="s">
        <v>3419</v>
      </c>
      <c r="I758" s="2" t="s">
        <v>3419</v>
      </c>
      <c r="J758" s="2" t="s">
        <v>3419</v>
      </c>
      <c r="K758" s="2" t="s">
        <v>3419</v>
      </c>
      <c r="L758" s="2" t="s">
        <v>3419</v>
      </c>
      <c r="M758" s="1" t="s">
        <v>3419</v>
      </c>
      <c r="N758" s="81" t="s">
        <v>1000</v>
      </c>
      <c r="O758" s="1" t="s">
        <v>1713</v>
      </c>
      <c r="P758" s="17" t="s">
        <v>1622</v>
      </c>
      <c r="Q758" s="27"/>
      <c r="R758" s="27"/>
      <c r="S758" s="27"/>
      <c r="T758" s="6"/>
    </row>
    <row r="759" spans="1:20">
      <c r="A759" s="7">
        <v>752</v>
      </c>
      <c r="B759" s="7" t="s">
        <v>6381</v>
      </c>
      <c r="C759" s="1" t="s">
        <v>1714</v>
      </c>
      <c r="D759" s="2" t="s">
        <v>3419</v>
      </c>
      <c r="E759" s="2" t="s">
        <v>3419</v>
      </c>
      <c r="F759" s="2" t="s">
        <v>3419</v>
      </c>
      <c r="G759" s="2" t="s">
        <v>3419</v>
      </c>
      <c r="H759" s="2" t="s">
        <v>3419</v>
      </c>
      <c r="I759" s="2" t="s">
        <v>3419</v>
      </c>
      <c r="J759" s="2" t="s">
        <v>3419</v>
      </c>
      <c r="K759" s="2" t="s">
        <v>3419</v>
      </c>
      <c r="L759" s="2" t="s">
        <v>3419</v>
      </c>
      <c r="M759" s="1" t="s">
        <v>3419</v>
      </c>
      <c r="N759" s="81" t="s">
        <v>1000</v>
      </c>
      <c r="O759" s="1" t="s">
        <v>1714</v>
      </c>
      <c r="P759" s="17" t="s">
        <v>1622</v>
      </c>
      <c r="Q759" s="27"/>
      <c r="R759" s="27"/>
      <c r="S759" s="27"/>
      <c r="T759" s="6"/>
    </row>
    <row r="760" spans="1:20">
      <c r="A760" s="7">
        <v>753</v>
      </c>
      <c r="B760" s="7" t="s">
        <v>6381</v>
      </c>
      <c r="C760" s="1" t="s">
        <v>208</v>
      </c>
      <c r="D760" s="2" t="s">
        <v>3419</v>
      </c>
      <c r="E760" s="2" t="s">
        <v>3419</v>
      </c>
      <c r="F760" s="2" t="s">
        <v>3419</v>
      </c>
      <c r="G760" s="2" t="s">
        <v>3419</v>
      </c>
      <c r="H760" s="2" t="s">
        <v>3419</v>
      </c>
      <c r="I760" s="2" t="s">
        <v>3419</v>
      </c>
      <c r="J760" s="2" t="s">
        <v>3419</v>
      </c>
      <c r="K760" s="2" t="s">
        <v>3419</v>
      </c>
      <c r="L760" s="2" t="s">
        <v>3419</v>
      </c>
      <c r="M760" s="1" t="s">
        <v>3419</v>
      </c>
      <c r="N760" s="81" t="s">
        <v>1000</v>
      </c>
      <c r="O760" s="1" t="s">
        <v>208</v>
      </c>
      <c r="P760" s="17" t="s">
        <v>1622</v>
      </c>
      <c r="Q760" s="27"/>
      <c r="R760" s="27"/>
      <c r="S760" s="27"/>
      <c r="T760" s="6"/>
    </row>
    <row r="761" spans="1:20">
      <c r="A761" s="7">
        <v>754</v>
      </c>
      <c r="B761" s="7" t="s">
        <v>6381</v>
      </c>
      <c r="C761" s="1" t="s">
        <v>216</v>
      </c>
      <c r="D761" s="2" t="s">
        <v>3419</v>
      </c>
      <c r="E761" s="2" t="s">
        <v>3419</v>
      </c>
      <c r="F761" s="2" t="s">
        <v>3419</v>
      </c>
      <c r="G761" s="2" t="s">
        <v>3419</v>
      </c>
      <c r="H761" s="2" t="s">
        <v>3419</v>
      </c>
      <c r="I761" s="2" t="s">
        <v>3419</v>
      </c>
      <c r="J761" s="2" t="s">
        <v>3419</v>
      </c>
      <c r="K761" s="2" t="s">
        <v>3419</v>
      </c>
      <c r="L761" s="2" t="s">
        <v>3419</v>
      </c>
      <c r="M761" s="1" t="s">
        <v>3419</v>
      </c>
      <c r="N761" s="81" t="s">
        <v>1000</v>
      </c>
      <c r="O761" s="1" t="s">
        <v>216</v>
      </c>
      <c r="P761" s="17" t="s">
        <v>1622</v>
      </c>
      <c r="Q761" s="27"/>
      <c r="R761" s="27"/>
      <c r="S761" s="27"/>
      <c r="T761" s="6"/>
    </row>
    <row r="762" spans="1:20">
      <c r="A762" s="7">
        <v>755</v>
      </c>
      <c r="B762" s="7" t="s">
        <v>6381</v>
      </c>
      <c r="C762" s="1" t="s">
        <v>1264</v>
      </c>
      <c r="D762" s="2" t="s">
        <v>3419</v>
      </c>
      <c r="E762" s="2" t="s">
        <v>3419</v>
      </c>
      <c r="F762" s="2" t="s">
        <v>3419</v>
      </c>
      <c r="G762" s="2" t="s">
        <v>3419</v>
      </c>
      <c r="H762" s="2" t="s">
        <v>3419</v>
      </c>
      <c r="I762" s="2" t="s">
        <v>3419</v>
      </c>
      <c r="J762" s="2" t="s">
        <v>3419</v>
      </c>
      <c r="K762" s="2" t="s">
        <v>3419</v>
      </c>
      <c r="L762" s="2" t="s">
        <v>3419</v>
      </c>
      <c r="M762" s="1" t="s">
        <v>3419</v>
      </c>
      <c r="N762" s="81" t="s">
        <v>1000</v>
      </c>
      <c r="O762" s="1" t="s">
        <v>1264</v>
      </c>
      <c r="P762" s="17" t="s">
        <v>1622</v>
      </c>
      <c r="Q762" s="27"/>
      <c r="R762" s="27"/>
      <c r="S762" s="27"/>
      <c r="T762" s="6"/>
    </row>
    <row r="763" spans="1:20">
      <c r="A763" s="7">
        <v>756</v>
      </c>
      <c r="B763" s="7" t="s">
        <v>6381</v>
      </c>
      <c r="C763" s="1" t="s">
        <v>198</v>
      </c>
      <c r="D763" s="2" t="s">
        <v>3419</v>
      </c>
      <c r="E763" s="2" t="s">
        <v>3419</v>
      </c>
      <c r="F763" s="2" t="s">
        <v>3419</v>
      </c>
      <c r="G763" s="2" t="s">
        <v>3419</v>
      </c>
      <c r="H763" s="2" t="s">
        <v>3419</v>
      </c>
      <c r="I763" s="2" t="s">
        <v>3419</v>
      </c>
      <c r="J763" s="2" t="s">
        <v>3419</v>
      </c>
      <c r="K763" s="2" t="s">
        <v>3419</v>
      </c>
      <c r="L763" s="2" t="s">
        <v>3419</v>
      </c>
      <c r="M763" s="1" t="s">
        <v>3419</v>
      </c>
      <c r="N763" s="81" t="s">
        <v>1000</v>
      </c>
      <c r="O763" s="1" t="s">
        <v>198</v>
      </c>
      <c r="P763" s="17" t="s">
        <v>1622</v>
      </c>
      <c r="Q763" s="27"/>
      <c r="R763" s="27"/>
      <c r="S763" s="27"/>
      <c r="T763" s="6"/>
    </row>
    <row r="764" spans="1:20">
      <c r="A764" s="7">
        <v>757</v>
      </c>
      <c r="B764" s="7" t="s">
        <v>6381</v>
      </c>
      <c r="C764" s="1" t="s">
        <v>1039</v>
      </c>
      <c r="D764" s="2" t="s">
        <v>3419</v>
      </c>
      <c r="E764" s="2" t="s">
        <v>3419</v>
      </c>
      <c r="F764" s="2" t="s">
        <v>3419</v>
      </c>
      <c r="G764" s="2" t="s">
        <v>3419</v>
      </c>
      <c r="H764" s="2" t="s">
        <v>3419</v>
      </c>
      <c r="I764" s="2" t="s">
        <v>3419</v>
      </c>
      <c r="J764" s="2" t="s">
        <v>3419</v>
      </c>
      <c r="K764" s="2" t="s">
        <v>3419</v>
      </c>
      <c r="L764" s="2" t="s">
        <v>3419</v>
      </c>
      <c r="M764" s="1" t="s">
        <v>3419</v>
      </c>
      <c r="N764" s="81" t="s">
        <v>1000</v>
      </c>
      <c r="O764" s="1" t="s">
        <v>1039</v>
      </c>
      <c r="P764" s="17" t="s">
        <v>1622</v>
      </c>
      <c r="Q764" s="27"/>
      <c r="R764" s="27"/>
      <c r="S764" s="27"/>
      <c r="T764" s="6"/>
    </row>
    <row r="765" spans="1:20">
      <c r="A765" s="7">
        <v>758</v>
      </c>
      <c r="B765" s="7" t="s">
        <v>6381</v>
      </c>
      <c r="C765" s="1" t="s">
        <v>1041</v>
      </c>
      <c r="D765" s="2" t="s">
        <v>3419</v>
      </c>
      <c r="E765" s="2" t="s">
        <v>3419</v>
      </c>
      <c r="F765" s="2" t="s">
        <v>3419</v>
      </c>
      <c r="G765" s="2" t="s">
        <v>3419</v>
      </c>
      <c r="H765" s="2" t="s">
        <v>3419</v>
      </c>
      <c r="I765" s="2" t="s">
        <v>3419</v>
      </c>
      <c r="J765" s="2" t="s">
        <v>3419</v>
      </c>
      <c r="K765" s="2" t="s">
        <v>3419</v>
      </c>
      <c r="L765" s="2" t="s">
        <v>3419</v>
      </c>
      <c r="M765" s="1" t="s">
        <v>3419</v>
      </c>
      <c r="N765" s="81" t="s">
        <v>1000</v>
      </c>
      <c r="O765" s="1" t="s">
        <v>1041</v>
      </c>
      <c r="P765" s="17" t="s">
        <v>1622</v>
      </c>
      <c r="Q765" s="27"/>
      <c r="R765" s="27"/>
      <c r="S765" s="27"/>
      <c r="T765" s="6"/>
    </row>
    <row r="766" spans="1:20">
      <c r="A766" s="7">
        <v>759</v>
      </c>
      <c r="B766" s="7" t="s">
        <v>6381</v>
      </c>
      <c r="C766" s="1" t="s">
        <v>1043</v>
      </c>
      <c r="D766" s="2" t="s">
        <v>3419</v>
      </c>
      <c r="E766" s="2" t="s">
        <v>3419</v>
      </c>
      <c r="F766" s="2" t="s">
        <v>3419</v>
      </c>
      <c r="G766" s="2" t="s">
        <v>3419</v>
      </c>
      <c r="H766" s="2" t="s">
        <v>3419</v>
      </c>
      <c r="I766" s="2" t="s">
        <v>3419</v>
      </c>
      <c r="J766" s="2" t="s">
        <v>3419</v>
      </c>
      <c r="K766" s="2" t="s">
        <v>3419</v>
      </c>
      <c r="L766" s="2" t="s">
        <v>3419</v>
      </c>
      <c r="M766" s="1" t="s">
        <v>3419</v>
      </c>
      <c r="N766" s="81" t="s">
        <v>1000</v>
      </c>
      <c r="O766" s="1" t="s">
        <v>1043</v>
      </c>
      <c r="P766" s="17" t="s">
        <v>1622</v>
      </c>
      <c r="Q766" s="27"/>
      <c r="R766" s="27"/>
      <c r="S766" s="27"/>
      <c r="T766" s="6"/>
    </row>
    <row r="767" spans="1:20">
      <c r="A767" s="7">
        <v>760</v>
      </c>
      <c r="B767" s="7" t="s">
        <v>6381</v>
      </c>
      <c r="C767" s="1" t="s">
        <v>1281</v>
      </c>
      <c r="D767" s="2" t="s">
        <v>3419</v>
      </c>
      <c r="E767" s="2" t="s">
        <v>3419</v>
      </c>
      <c r="F767" s="2" t="s">
        <v>3419</v>
      </c>
      <c r="G767" s="2" t="s">
        <v>3419</v>
      </c>
      <c r="H767" s="2" t="s">
        <v>3419</v>
      </c>
      <c r="I767" s="2" t="s">
        <v>3419</v>
      </c>
      <c r="J767" s="2" t="s">
        <v>3419</v>
      </c>
      <c r="K767" s="2" t="s">
        <v>3419</v>
      </c>
      <c r="L767" s="2" t="s">
        <v>3419</v>
      </c>
      <c r="M767" s="1" t="s">
        <v>3419</v>
      </c>
      <c r="N767" s="81" t="s">
        <v>1000</v>
      </c>
      <c r="O767" s="1" t="s">
        <v>1281</v>
      </c>
      <c r="P767" s="17" t="s">
        <v>1622</v>
      </c>
      <c r="Q767" s="27"/>
      <c r="R767" s="27"/>
      <c r="S767" s="27"/>
      <c r="T767" s="6"/>
    </row>
    <row r="768" spans="1:20">
      <c r="A768" s="7">
        <v>761</v>
      </c>
      <c r="B768" s="7" t="s">
        <v>6381</v>
      </c>
      <c r="C768" s="1" t="s">
        <v>1051</v>
      </c>
      <c r="D768" s="2" t="s">
        <v>3419</v>
      </c>
      <c r="E768" s="2" t="s">
        <v>3419</v>
      </c>
      <c r="F768" s="2" t="s">
        <v>3419</v>
      </c>
      <c r="G768" s="2" t="s">
        <v>3419</v>
      </c>
      <c r="H768" s="2" t="s">
        <v>3419</v>
      </c>
      <c r="I768" s="2" t="s">
        <v>3419</v>
      </c>
      <c r="J768" s="2" t="s">
        <v>3419</v>
      </c>
      <c r="K768" s="2" t="s">
        <v>3419</v>
      </c>
      <c r="L768" s="2" t="s">
        <v>3419</v>
      </c>
      <c r="M768" s="1" t="s">
        <v>3419</v>
      </c>
      <c r="N768" s="81" t="s">
        <v>1000</v>
      </c>
      <c r="O768" s="1" t="s">
        <v>1051</v>
      </c>
      <c r="P768" s="17" t="s">
        <v>1622</v>
      </c>
      <c r="Q768" s="27"/>
      <c r="R768" s="27"/>
      <c r="S768" s="27"/>
      <c r="T768" s="6"/>
    </row>
    <row r="769" spans="1:20">
      <c r="A769" s="7">
        <v>762</v>
      </c>
      <c r="B769" s="7" t="s">
        <v>6382</v>
      </c>
      <c r="C769" s="1" t="s">
        <v>218</v>
      </c>
      <c r="D769" s="2" t="s">
        <v>3419</v>
      </c>
      <c r="E769" s="2" t="s">
        <v>3419</v>
      </c>
      <c r="F769" s="2" t="s">
        <v>3419</v>
      </c>
      <c r="G769" s="2" t="s">
        <v>3419</v>
      </c>
      <c r="H769" s="2" t="s">
        <v>3419</v>
      </c>
      <c r="I769" s="2" t="s">
        <v>3419</v>
      </c>
      <c r="J769" s="2" t="s">
        <v>3419</v>
      </c>
      <c r="K769" s="2" t="s">
        <v>3419</v>
      </c>
      <c r="L769" s="2" t="s">
        <v>3419</v>
      </c>
      <c r="M769" s="1" t="s">
        <v>3419</v>
      </c>
      <c r="N769" s="75" t="s">
        <v>1010</v>
      </c>
      <c r="O769" s="1" t="s">
        <v>218</v>
      </c>
      <c r="P769" s="17" t="s">
        <v>1669</v>
      </c>
      <c r="Q769" s="27"/>
      <c r="R769" s="27"/>
      <c r="S769" s="27"/>
      <c r="T769" s="6"/>
    </row>
    <row r="770" spans="1:20">
      <c r="A770" s="7">
        <v>763</v>
      </c>
      <c r="B770" s="7" t="s">
        <v>6383</v>
      </c>
      <c r="C770" s="1" t="s">
        <v>1715</v>
      </c>
      <c r="D770" s="2" t="s">
        <v>3419</v>
      </c>
      <c r="E770" s="2" t="s">
        <v>3419</v>
      </c>
      <c r="F770" s="2" t="s">
        <v>3419</v>
      </c>
      <c r="G770" s="2" t="s">
        <v>3419</v>
      </c>
      <c r="H770" s="2" t="s">
        <v>3419</v>
      </c>
      <c r="I770" s="2" t="s">
        <v>3419</v>
      </c>
      <c r="J770" s="2" t="s">
        <v>3419</v>
      </c>
      <c r="K770" s="2" t="s">
        <v>3419</v>
      </c>
      <c r="L770" s="2" t="s">
        <v>3419</v>
      </c>
      <c r="M770" s="1" t="s">
        <v>3419</v>
      </c>
      <c r="N770" s="82" t="s">
        <v>1011</v>
      </c>
      <c r="O770" s="1" t="s">
        <v>1715</v>
      </c>
      <c r="P770" s="17" t="s">
        <v>1622</v>
      </c>
      <c r="Q770" s="27"/>
      <c r="R770" s="27"/>
      <c r="S770" s="27"/>
      <c r="T770" s="6"/>
    </row>
    <row r="771" spans="1:20">
      <c r="A771" s="7">
        <v>764</v>
      </c>
      <c r="B771" s="7" t="s">
        <v>6383</v>
      </c>
      <c r="C771" s="1" t="s">
        <v>1716</v>
      </c>
      <c r="D771" s="2" t="s">
        <v>3419</v>
      </c>
      <c r="E771" s="2" t="s">
        <v>3419</v>
      </c>
      <c r="F771" s="2" t="s">
        <v>3419</v>
      </c>
      <c r="G771" s="2" t="s">
        <v>3419</v>
      </c>
      <c r="H771" s="2" t="s">
        <v>3419</v>
      </c>
      <c r="I771" s="2" t="s">
        <v>3419</v>
      </c>
      <c r="J771" s="2" t="s">
        <v>3419</v>
      </c>
      <c r="K771" s="2" t="s">
        <v>3419</v>
      </c>
      <c r="L771" s="2" t="s">
        <v>3419</v>
      </c>
      <c r="M771" s="1" t="s">
        <v>3419</v>
      </c>
      <c r="N771" s="82" t="s">
        <v>1011</v>
      </c>
      <c r="O771" s="1" t="s">
        <v>1716</v>
      </c>
      <c r="P771" s="17" t="s">
        <v>1622</v>
      </c>
      <c r="Q771" s="27"/>
      <c r="R771" s="27"/>
      <c r="S771" s="27"/>
      <c r="T771" s="6"/>
    </row>
    <row r="772" spans="1:20">
      <c r="A772" s="7">
        <v>765</v>
      </c>
      <c r="B772" s="7" t="s">
        <v>6383</v>
      </c>
      <c r="C772" s="1" t="s">
        <v>1717</v>
      </c>
      <c r="D772" s="2" t="s">
        <v>3419</v>
      </c>
      <c r="E772" s="2" t="s">
        <v>3419</v>
      </c>
      <c r="F772" s="2" t="s">
        <v>3419</v>
      </c>
      <c r="G772" s="2" t="s">
        <v>3419</v>
      </c>
      <c r="H772" s="2" t="s">
        <v>3419</v>
      </c>
      <c r="I772" s="2" t="s">
        <v>3419</v>
      </c>
      <c r="J772" s="2" t="s">
        <v>3419</v>
      </c>
      <c r="K772" s="2" t="s">
        <v>3419</v>
      </c>
      <c r="L772" s="2" t="s">
        <v>3419</v>
      </c>
      <c r="M772" s="1" t="s">
        <v>3419</v>
      </c>
      <c r="N772" s="82" t="s">
        <v>1011</v>
      </c>
      <c r="O772" s="1" t="s">
        <v>1717</v>
      </c>
      <c r="P772" s="17" t="s">
        <v>1622</v>
      </c>
      <c r="Q772" s="27"/>
      <c r="R772" s="27"/>
      <c r="S772" s="27"/>
      <c r="T772" s="6"/>
    </row>
    <row r="773" spans="1:20">
      <c r="A773" s="7">
        <v>766</v>
      </c>
      <c r="B773" s="7" t="s">
        <v>6383</v>
      </c>
      <c r="C773" s="1" t="s">
        <v>1718</v>
      </c>
      <c r="D773" s="2" t="s">
        <v>3419</v>
      </c>
      <c r="E773" s="2" t="s">
        <v>3419</v>
      </c>
      <c r="F773" s="2" t="s">
        <v>3419</v>
      </c>
      <c r="G773" s="2" t="s">
        <v>3419</v>
      </c>
      <c r="H773" s="2" t="s">
        <v>3419</v>
      </c>
      <c r="I773" s="2" t="s">
        <v>3419</v>
      </c>
      <c r="J773" s="2" t="s">
        <v>3419</v>
      </c>
      <c r="K773" s="2" t="s">
        <v>3419</v>
      </c>
      <c r="L773" s="2" t="s">
        <v>3419</v>
      </c>
      <c r="M773" s="1" t="s">
        <v>3419</v>
      </c>
      <c r="N773" s="82" t="s">
        <v>1011</v>
      </c>
      <c r="O773" s="1" t="s">
        <v>1718</v>
      </c>
      <c r="P773" s="17" t="s">
        <v>1622</v>
      </c>
      <c r="Q773" s="27"/>
      <c r="R773" s="27"/>
      <c r="S773" s="27"/>
      <c r="T773" s="6"/>
    </row>
    <row r="774" spans="1:20">
      <c r="A774" s="7">
        <v>767</v>
      </c>
      <c r="B774" s="7" t="s">
        <v>6383</v>
      </c>
      <c r="C774" s="1" t="s">
        <v>622</v>
      </c>
      <c r="D774" s="2" t="s">
        <v>3419</v>
      </c>
      <c r="E774" s="2" t="s">
        <v>3419</v>
      </c>
      <c r="F774" s="2" t="s">
        <v>3419</v>
      </c>
      <c r="G774" s="2" t="s">
        <v>3419</v>
      </c>
      <c r="H774" s="2" t="s">
        <v>3419</v>
      </c>
      <c r="I774" s="2" t="s">
        <v>3419</v>
      </c>
      <c r="J774" s="2" t="s">
        <v>3419</v>
      </c>
      <c r="K774" s="2" t="s">
        <v>3419</v>
      </c>
      <c r="L774" s="2" t="s">
        <v>3419</v>
      </c>
      <c r="M774" s="1" t="s">
        <v>3419</v>
      </c>
      <c r="N774" s="82" t="s">
        <v>1011</v>
      </c>
      <c r="O774" s="1" t="s">
        <v>622</v>
      </c>
      <c r="P774" s="17" t="s">
        <v>1622</v>
      </c>
      <c r="Q774" s="27"/>
      <c r="R774" s="27"/>
      <c r="S774" s="27"/>
      <c r="T774" s="6"/>
    </row>
    <row r="775" spans="1:20">
      <c r="A775" s="7">
        <v>768</v>
      </c>
      <c r="B775" s="7" t="s">
        <v>6383</v>
      </c>
      <c r="C775" s="1" t="s">
        <v>614</v>
      </c>
      <c r="D775" s="2" t="s">
        <v>3419</v>
      </c>
      <c r="E775" s="2" t="s">
        <v>3419</v>
      </c>
      <c r="F775" s="2" t="s">
        <v>3419</v>
      </c>
      <c r="G775" s="2" t="s">
        <v>3419</v>
      </c>
      <c r="H775" s="2" t="s">
        <v>3419</v>
      </c>
      <c r="I775" s="2" t="s">
        <v>3419</v>
      </c>
      <c r="J775" s="2" t="s">
        <v>3419</v>
      </c>
      <c r="K775" s="2" t="s">
        <v>3419</v>
      </c>
      <c r="L775" s="2" t="s">
        <v>3419</v>
      </c>
      <c r="M775" s="1" t="s">
        <v>3419</v>
      </c>
      <c r="N775" s="82" t="s">
        <v>1011</v>
      </c>
      <c r="O775" s="1" t="s">
        <v>614</v>
      </c>
      <c r="P775" s="17" t="s">
        <v>1622</v>
      </c>
      <c r="Q775" s="27"/>
      <c r="R775" s="27"/>
      <c r="S775" s="27"/>
      <c r="T775" s="6"/>
    </row>
    <row r="776" spans="1:20">
      <c r="A776" s="7">
        <v>769</v>
      </c>
      <c r="B776" s="7" t="s">
        <v>6383</v>
      </c>
      <c r="C776" s="1" t="s">
        <v>1308</v>
      </c>
      <c r="D776" s="2" t="s">
        <v>3419</v>
      </c>
      <c r="E776" s="2" t="s">
        <v>3419</v>
      </c>
      <c r="F776" s="2" t="s">
        <v>3419</v>
      </c>
      <c r="G776" s="2" t="s">
        <v>3419</v>
      </c>
      <c r="H776" s="2" t="s">
        <v>3419</v>
      </c>
      <c r="I776" s="2" t="s">
        <v>3419</v>
      </c>
      <c r="J776" s="2" t="s">
        <v>3419</v>
      </c>
      <c r="K776" s="2" t="s">
        <v>3419</v>
      </c>
      <c r="L776" s="2" t="s">
        <v>3419</v>
      </c>
      <c r="M776" s="1" t="s">
        <v>3419</v>
      </c>
      <c r="N776" s="82" t="s">
        <v>1011</v>
      </c>
      <c r="O776" s="1" t="s">
        <v>1308</v>
      </c>
      <c r="P776" s="17" t="s">
        <v>1622</v>
      </c>
      <c r="Q776" s="27"/>
      <c r="R776" s="27"/>
      <c r="S776" s="27"/>
      <c r="T776" s="6"/>
    </row>
    <row r="777" spans="1:20">
      <c r="A777" s="7">
        <v>770</v>
      </c>
      <c r="B777" s="7" t="s">
        <v>6383</v>
      </c>
      <c r="C777" s="1" t="s">
        <v>1719</v>
      </c>
      <c r="D777" s="2" t="s">
        <v>3419</v>
      </c>
      <c r="E777" s="2" t="s">
        <v>3419</v>
      </c>
      <c r="F777" s="2" t="s">
        <v>3419</v>
      </c>
      <c r="G777" s="2" t="s">
        <v>3419</v>
      </c>
      <c r="H777" s="2" t="s">
        <v>3419</v>
      </c>
      <c r="I777" s="2" t="s">
        <v>3419</v>
      </c>
      <c r="J777" s="2" t="s">
        <v>3419</v>
      </c>
      <c r="K777" s="2" t="s">
        <v>3419</v>
      </c>
      <c r="L777" s="2" t="s">
        <v>3419</v>
      </c>
      <c r="M777" s="1" t="s">
        <v>3419</v>
      </c>
      <c r="N777" s="82" t="s">
        <v>1011</v>
      </c>
      <c r="O777" s="1" t="s">
        <v>1719</v>
      </c>
      <c r="P777" s="17" t="s">
        <v>1622</v>
      </c>
      <c r="Q777" s="27"/>
      <c r="R777" s="63"/>
      <c r="S777" s="64"/>
      <c r="T777" s="6"/>
    </row>
    <row r="778" spans="1:20">
      <c r="A778" s="7">
        <v>771</v>
      </c>
      <c r="B778" s="7" t="s">
        <v>6383</v>
      </c>
      <c r="C778" s="1" t="s">
        <v>600</v>
      </c>
      <c r="D778" s="2" t="s">
        <v>3419</v>
      </c>
      <c r="E778" s="2" t="s">
        <v>3419</v>
      </c>
      <c r="F778" s="2" t="s">
        <v>3419</v>
      </c>
      <c r="G778" s="2" t="s">
        <v>3419</v>
      </c>
      <c r="H778" s="2" t="s">
        <v>3419</v>
      </c>
      <c r="I778" s="2" t="s">
        <v>3419</v>
      </c>
      <c r="J778" s="2" t="s">
        <v>3419</v>
      </c>
      <c r="K778" s="2" t="s">
        <v>3419</v>
      </c>
      <c r="L778" s="2" t="s">
        <v>3419</v>
      </c>
      <c r="M778" s="1" t="s">
        <v>3419</v>
      </c>
      <c r="N778" s="82" t="s">
        <v>1011</v>
      </c>
      <c r="O778" s="1" t="s">
        <v>600</v>
      </c>
      <c r="P778" s="17" t="s">
        <v>1622</v>
      </c>
      <c r="Q778" s="27"/>
      <c r="R778" s="63"/>
      <c r="S778" s="64"/>
      <c r="T778" s="6"/>
    </row>
    <row r="779" spans="1:20">
      <c r="A779" s="7">
        <v>772</v>
      </c>
      <c r="B779" s="7" t="s">
        <v>6384</v>
      </c>
      <c r="C779" s="1" t="s">
        <v>1104</v>
      </c>
      <c r="D779" s="2" t="s">
        <v>3419</v>
      </c>
      <c r="E779" s="2" t="s">
        <v>3419</v>
      </c>
      <c r="F779" s="2" t="s">
        <v>3419</v>
      </c>
      <c r="G779" s="2" t="s">
        <v>3419</v>
      </c>
      <c r="H779" s="2" t="s">
        <v>3419</v>
      </c>
      <c r="I779" s="2" t="s">
        <v>3419</v>
      </c>
      <c r="J779" s="2" t="s">
        <v>3419</v>
      </c>
      <c r="K779" s="2" t="s">
        <v>3419</v>
      </c>
      <c r="L779" s="2" t="s">
        <v>3419</v>
      </c>
      <c r="M779" s="1" t="s">
        <v>3419</v>
      </c>
      <c r="N779" s="82" t="s">
        <v>1033</v>
      </c>
      <c r="O779" s="1" t="s">
        <v>1104</v>
      </c>
      <c r="P779" s="17" t="s">
        <v>1669</v>
      </c>
      <c r="Q779" s="27"/>
      <c r="R779" s="27"/>
      <c r="S779" s="27"/>
      <c r="T779" s="6"/>
    </row>
    <row r="780" spans="1:20">
      <c r="A780" s="7">
        <v>773</v>
      </c>
      <c r="B780" s="7" t="s">
        <v>6385</v>
      </c>
      <c r="C780" s="1" t="s">
        <v>867</v>
      </c>
      <c r="D780" s="2" t="s">
        <v>3419</v>
      </c>
      <c r="E780" s="2" t="s">
        <v>3419</v>
      </c>
      <c r="F780" s="2" t="s">
        <v>3419</v>
      </c>
      <c r="G780" s="2" t="s">
        <v>3419</v>
      </c>
      <c r="H780" s="2" t="s">
        <v>3419</v>
      </c>
      <c r="I780" s="2" t="s">
        <v>3419</v>
      </c>
      <c r="J780" s="2" t="s">
        <v>3419</v>
      </c>
      <c r="K780" s="2" t="s">
        <v>3419</v>
      </c>
      <c r="L780" s="2" t="s">
        <v>3419</v>
      </c>
      <c r="M780" s="1" t="s">
        <v>3419</v>
      </c>
      <c r="N780" s="83" t="s">
        <v>1035</v>
      </c>
      <c r="O780" s="1" t="s">
        <v>867</v>
      </c>
      <c r="P780" s="17" t="s">
        <v>1622</v>
      </c>
      <c r="Q780" s="27"/>
      <c r="R780" s="27"/>
      <c r="S780" s="27"/>
      <c r="T780" s="6"/>
    </row>
    <row r="781" spans="1:20">
      <c r="A781" s="7">
        <v>774</v>
      </c>
      <c r="B781" s="7" t="s">
        <v>6385</v>
      </c>
      <c r="C781" s="1" t="s">
        <v>590</v>
      </c>
      <c r="D781" s="2" t="s">
        <v>3419</v>
      </c>
      <c r="E781" s="2" t="s">
        <v>3419</v>
      </c>
      <c r="F781" s="2" t="s">
        <v>3419</v>
      </c>
      <c r="G781" s="2" t="s">
        <v>3419</v>
      </c>
      <c r="H781" s="2" t="s">
        <v>3419</v>
      </c>
      <c r="I781" s="2" t="s">
        <v>3419</v>
      </c>
      <c r="J781" s="2" t="s">
        <v>3419</v>
      </c>
      <c r="K781" s="2" t="s">
        <v>3419</v>
      </c>
      <c r="L781" s="2" t="s">
        <v>3419</v>
      </c>
      <c r="M781" s="1" t="s">
        <v>3419</v>
      </c>
      <c r="N781" s="83" t="s">
        <v>1035</v>
      </c>
      <c r="O781" s="1" t="s">
        <v>590</v>
      </c>
      <c r="P781" s="17" t="s">
        <v>1622</v>
      </c>
      <c r="Q781" s="27"/>
      <c r="R781" s="27"/>
      <c r="S781" s="27"/>
      <c r="T781" s="6"/>
    </row>
    <row r="782" spans="1:20">
      <c r="A782" s="7">
        <v>775</v>
      </c>
      <c r="B782" s="7" t="s">
        <v>6385</v>
      </c>
      <c r="C782" s="1" t="s">
        <v>1086</v>
      </c>
      <c r="D782" s="2" t="s">
        <v>3419</v>
      </c>
      <c r="E782" s="2" t="s">
        <v>3419</v>
      </c>
      <c r="F782" s="2" t="s">
        <v>3419</v>
      </c>
      <c r="G782" s="2" t="s">
        <v>3419</v>
      </c>
      <c r="H782" s="2" t="s">
        <v>3419</v>
      </c>
      <c r="I782" s="2" t="s">
        <v>3419</v>
      </c>
      <c r="J782" s="2" t="s">
        <v>3419</v>
      </c>
      <c r="K782" s="2" t="s">
        <v>3419</v>
      </c>
      <c r="L782" s="2" t="s">
        <v>3419</v>
      </c>
      <c r="M782" s="1" t="s">
        <v>3419</v>
      </c>
      <c r="N782" s="83" t="s">
        <v>1035</v>
      </c>
      <c r="O782" s="1" t="s">
        <v>1086</v>
      </c>
      <c r="P782" s="17" t="s">
        <v>1622</v>
      </c>
      <c r="Q782" s="27"/>
      <c r="R782" s="27"/>
      <c r="S782" s="27"/>
      <c r="T782" s="6"/>
    </row>
    <row r="783" spans="1:20">
      <c r="A783" s="7">
        <v>776</v>
      </c>
      <c r="B783" s="7" t="s">
        <v>6385</v>
      </c>
      <c r="C783" s="1" t="s">
        <v>1720</v>
      </c>
      <c r="D783" s="2" t="s">
        <v>3419</v>
      </c>
      <c r="E783" s="2" t="s">
        <v>3419</v>
      </c>
      <c r="F783" s="2" t="s">
        <v>3419</v>
      </c>
      <c r="G783" s="2" t="s">
        <v>3419</v>
      </c>
      <c r="H783" s="2" t="s">
        <v>3419</v>
      </c>
      <c r="I783" s="2" t="s">
        <v>3419</v>
      </c>
      <c r="J783" s="2" t="s">
        <v>3419</v>
      </c>
      <c r="K783" s="2" t="s">
        <v>3419</v>
      </c>
      <c r="L783" s="2" t="s">
        <v>3419</v>
      </c>
      <c r="M783" s="1" t="s">
        <v>3419</v>
      </c>
      <c r="N783" s="83" t="s">
        <v>1035</v>
      </c>
      <c r="O783" s="1" t="s">
        <v>1720</v>
      </c>
      <c r="P783" s="17" t="s">
        <v>1622</v>
      </c>
      <c r="Q783" s="27"/>
      <c r="R783" s="27"/>
      <c r="S783" s="27"/>
      <c r="T783" s="6"/>
    </row>
    <row r="784" spans="1:20">
      <c r="A784" s="7">
        <v>777</v>
      </c>
      <c r="B784" s="7" t="s">
        <v>6385</v>
      </c>
      <c r="C784" s="1" t="s">
        <v>1721</v>
      </c>
      <c r="D784" s="2" t="s">
        <v>3419</v>
      </c>
      <c r="E784" s="2" t="s">
        <v>3419</v>
      </c>
      <c r="F784" s="2" t="s">
        <v>3419</v>
      </c>
      <c r="G784" s="2" t="s">
        <v>3419</v>
      </c>
      <c r="H784" s="2" t="s">
        <v>3419</v>
      </c>
      <c r="I784" s="2" t="s">
        <v>3419</v>
      </c>
      <c r="J784" s="2" t="s">
        <v>3419</v>
      </c>
      <c r="K784" s="2" t="s">
        <v>3419</v>
      </c>
      <c r="L784" s="2" t="s">
        <v>3419</v>
      </c>
      <c r="M784" s="1" t="s">
        <v>3419</v>
      </c>
      <c r="N784" s="83" t="s">
        <v>1035</v>
      </c>
      <c r="O784" s="1" t="s">
        <v>1721</v>
      </c>
      <c r="P784" s="17" t="s">
        <v>1622</v>
      </c>
      <c r="Q784" s="27"/>
      <c r="R784" s="27"/>
      <c r="S784" s="27"/>
      <c r="T784" s="6"/>
    </row>
    <row r="785" spans="1:20">
      <c r="A785" s="7">
        <v>778</v>
      </c>
      <c r="B785" s="7" t="s">
        <v>6385</v>
      </c>
      <c r="C785" s="1" t="s">
        <v>584</v>
      </c>
      <c r="D785" s="2" t="s">
        <v>3419</v>
      </c>
      <c r="E785" s="2" t="s">
        <v>3419</v>
      </c>
      <c r="F785" s="2" t="s">
        <v>3419</v>
      </c>
      <c r="G785" s="2" t="s">
        <v>3419</v>
      </c>
      <c r="H785" s="2" t="s">
        <v>3419</v>
      </c>
      <c r="I785" s="2" t="s">
        <v>3419</v>
      </c>
      <c r="J785" s="2" t="s">
        <v>3419</v>
      </c>
      <c r="K785" s="2" t="s">
        <v>3419</v>
      </c>
      <c r="L785" s="2" t="s">
        <v>3419</v>
      </c>
      <c r="M785" s="1" t="s">
        <v>3419</v>
      </c>
      <c r="N785" s="83" t="s">
        <v>1035</v>
      </c>
      <c r="O785" s="1" t="s">
        <v>584</v>
      </c>
      <c r="P785" s="17" t="s">
        <v>1622</v>
      </c>
      <c r="Q785" s="27"/>
      <c r="R785" s="27"/>
      <c r="S785" s="27"/>
      <c r="T785" s="6"/>
    </row>
    <row r="786" spans="1:20">
      <c r="A786" s="7">
        <v>779</v>
      </c>
      <c r="B786" s="7" t="s">
        <v>6385</v>
      </c>
      <c r="C786" s="1" t="s">
        <v>586</v>
      </c>
      <c r="D786" s="2" t="s">
        <v>3419</v>
      </c>
      <c r="E786" s="2" t="s">
        <v>3419</v>
      </c>
      <c r="F786" s="2" t="s">
        <v>3419</v>
      </c>
      <c r="G786" s="2" t="s">
        <v>3419</v>
      </c>
      <c r="H786" s="2" t="s">
        <v>3419</v>
      </c>
      <c r="I786" s="2" t="s">
        <v>3419</v>
      </c>
      <c r="J786" s="2" t="s">
        <v>3419</v>
      </c>
      <c r="K786" s="2" t="s">
        <v>3419</v>
      </c>
      <c r="L786" s="2" t="s">
        <v>3419</v>
      </c>
      <c r="M786" s="1" t="s">
        <v>3419</v>
      </c>
      <c r="N786" s="83" t="s">
        <v>1035</v>
      </c>
      <c r="O786" s="1" t="s">
        <v>586</v>
      </c>
      <c r="P786" s="17" t="s">
        <v>1622</v>
      </c>
      <c r="Q786" s="27"/>
      <c r="R786" s="27"/>
      <c r="S786" s="27"/>
      <c r="T786" s="6"/>
    </row>
    <row r="787" spans="1:20">
      <c r="A787" s="7">
        <v>780</v>
      </c>
      <c r="B787" s="7" t="s">
        <v>6385</v>
      </c>
      <c r="C787" s="1" t="s">
        <v>1295</v>
      </c>
      <c r="D787" s="2" t="s">
        <v>3419</v>
      </c>
      <c r="E787" s="2" t="s">
        <v>3419</v>
      </c>
      <c r="F787" s="2" t="s">
        <v>3419</v>
      </c>
      <c r="G787" s="2" t="s">
        <v>3419</v>
      </c>
      <c r="H787" s="2" t="s">
        <v>3419</v>
      </c>
      <c r="I787" s="2" t="s">
        <v>3419</v>
      </c>
      <c r="J787" s="2" t="s">
        <v>3419</v>
      </c>
      <c r="K787" s="2" t="s">
        <v>3419</v>
      </c>
      <c r="L787" s="2" t="s">
        <v>3419</v>
      </c>
      <c r="M787" s="1" t="s">
        <v>3419</v>
      </c>
      <c r="N787" s="83" t="s">
        <v>1035</v>
      </c>
      <c r="O787" s="1" t="s">
        <v>1295</v>
      </c>
      <c r="P787" s="17" t="s">
        <v>1622</v>
      </c>
      <c r="Q787" s="27"/>
      <c r="R787" s="27"/>
      <c r="S787" s="27"/>
      <c r="T787" s="6"/>
    </row>
    <row r="788" spans="1:20">
      <c r="A788" s="7">
        <v>781</v>
      </c>
      <c r="B788" s="7" t="s">
        <v>6385</v>
      </c>
      <c r="C788" s="1" t="s">
        <v>606</v>
      </c>
      <c r="D788" s="2" t="s">
        <v>3419</v>
      </c>
      <c r="E788" s="2" t="s">
        <v>3419</v>
      </c>
      <c r="F788" s="2" t="s">
        <v>3419</v>
      </c>
      <c r="G788" s="2" t="s">
        <v>3419</v>
      </c>
      <c r="H788" s="2" t="s">
        <v>3419</v>
      </c>
      <c r="I788" s="2" t="s">
        <v>3419</v>
      </c>
      <c r="J788" s="2" t="s">
        <v>3419</v>
      </c>
      <c r="K788" s="2" t="s">
        <v>3419</v>
      </c>
      <c r="L788" s="2" t="s">
        <v>3419</v>
      </c>
      <c r="M788" s="1" t="s">
        <v>3419</v>
      </c>
      <c r="N788" s="83" t="s">
        <v>1035</v>
      </c>
      <c r="O788" s="1" t="s">
        <v>606</v>
      </c>
      <c r="P788" s="17" t="s">
        <v>1622</v>
      </c>
      <c r="Q788" s="27"/>
      <c r="R788" s="27"/>
      <c r="S788" s="27"/>
      <c r="T788" s="6"/>
    </row>
    <row r="789" spans="1:20">
      <c r="A789" s="7">
        <v>782</v>
      </c>
      <c r="B789" s="7" t="s">
        <v>6385</v>
      </c>
      <c r="C789" s="1" t="s">
        <v>612</v>
      </c>
      <c r="D789" s="2" t="s">
        <v>3419</v>
      </c>
      <c r="E789" s="2" t="s">
        <v>3419</v>
      </c>
      <c r="F789" s="2" t="s">
        <v>3419</v>
      </c>
      <c r="G789" s="2" t="s">
        <v>3419</v>
      </c>
      <c r="H789" s="2" t="s">
        <v>3419</v>
      </c>
      <c r="I789" s="2" t="s">
        <v>3419</v>
      </c>
      <c r="J789" s="2" t="s">
        <v>3419</v>
      </c>
      <c r="K789" s="2" t="s">
        <v>3419</v>
      </c>
      <c r="L789" s="2" t="s">
        <v>3419</v>
      </c>
      <c r="M789" s="1" t="s">
        <v>3419</v>
      </c>
      <c r="N789" s="83" t="s">
        <v>1035</v>
      </c>
      <c r="O789" s="1" t="s">
        <v>612</v>
      </c>
      <c r="P789" s="17" t="s">
        <v>1622</v>
      </c>
      <c r="Q789" s="27"/>
      <c r="R789" s="27"/>
      <c r="S789" s="27"/>
      <c r="T789" s="6"/>
    </row>
    <row r="790" spans="1:20">
      <c r="A790" s="7">
        <v>783</v>
      </c>
      <c r="B790" s="7" t="s">
        <v>6385</v>
      </c>
      <c r="C790" s="1" t="s">
        <v>1307</v>
      </c>
      <c r="D790" s="2" t="s">
        <v>3419</v>
      </c>
      <c r="E790" s="2" t="s">
        <v>3419</v>
      </c>
      <c r="F790" s="2" t="s">
        <v>3419</v>
      </c>
      <c r="G790" s="2" t="s">
        <v>3419</v>
      </c>
      <c r="H790" s="2" t="s">
        <v>3419</v>
      </c>
      <c r="I790" s="2" t="s">
        <v>3419</v>
      </c>
      <c r="J790" s="2" t="s">
        <v>3419</v>
      </c>
      <c r="K790" s="2" t="s">
        <v>3419</v>
      </c>
      <c r="L790" s="2" t="s">
        <v>3419</v>
      </c>
      <c r="M790" s="1" t="s">
        <v>3419</v>
      </c>
      <c r="N790" s="83" t="s">
        <v>1035</v>
      </c>
      <c r="O790" s="1" t="s">
        <v>1307</v>
      </c>
      <c r="P790" s="17" t="s">
        <v>1622</v>
      </c>
      <c r="Q790" s="27"/>
      <c r="R790" s="27"/>
      <c r="S790" s="27"/>
      <c r="T790" s="6"/>
    </row>
    <row r="791" spans="1:20">
      <c r="A791" s="7">
        <v>784</v>
      </c>
      <c r="B791" s="7" t="s">
        <v>6385</v>
      </c>
      <c r="C791" s="1" t="s">
        <v>1722</v>
      </c>
      <c r="D791" s="2" t="s">
        <v>3419</v>
      </c>
      <c r="E791" s="2" t="s">
        <v>3419</v>
      </c>
      <c r="F791" s="2" t="s">
        <v>3419</v>
      </c>
      <c r="G791" s="2" t="s">
        <v>3419</v>
      </c>
      <c r="H791" s="2" t="s">
        <v>3419</v>
      </c>
      <c r="I791" s="2" t="s">
        <v>3419</v>
      </c>
      <c r="J791" s="2" t="s">
        <v>3419</v>
      </c>
      <c r="K791" s="2" t="s">
        <v>3419</v>
      </c>
      <c r="L791" s="2" t="s">
        <v>3419</v>
      </c>
      <c r="M791" s="1" t="s">
        <v>3419</v>
      </c>
      <c r="N791" s="83" t="s">
        <v>1035</v>
      </c>
      <c r="O791" s="1" t="s">
        <v>1722</v>
      </c>
      <c r="P791" s="17" t="s">
        <v>1622</v>
      </c>
      <c r="Q791" s="27"/>
      <c r="R791" s="27"/>
      <c r="S791" s="27"/>
      <c r="T791" s="6"/>
    </row>
    <row r="792" spans="1:20">
      <c r="A792" s="7">
        <v>785</v>
      </c>
      <c r="B792" s="7" t="s">
        <v>6385</v>
      </c>
      <c r="C792" s="1" t="s">
        <v>596</v>
      </c>
      <c r="D792" s="2" t="s">
        <v>3419</v>
      </c>
      <c r="E792" s="2" t="s">
        <v>3419</v>
      </c>
      <c r="F792" s="2" t="s">
        <v>3419</v>
      </c>
      <c r="G792" s="2" t="s">
        <v>3419</v>
      </c>
      <c r="H792" s="2" t="s">
        <v>3419</v>
      </c>
      <c r="I792" s="2" t="s">
        <v>3419</v>
      </c>
      <c r="J792" s="2" t="s">
        <v>3419</v>
      </c>
      <c r="K792" s="2" t="s">
        <v>3419</v>
      </c>
      <c r="L792" s="2" t="s">
        <v>3419</v>
      </c>
      <c r="M792" s="1" t="s">
        <v>3419</v>
      </c>
      <c r="N792" s="83" t="s">
        <v>1035</v>
      </c>
      <c r="O792" s="1" t="s">
        <v>596</v>
      </c>
      <c r="P792" s="17" t="s">
        <v>1622</v>
      </c>
      <c r="Q792" s="27"/>
      <c r="R792" s="27"/>
      <c r="S792" s="27"/>
      <c r="T792" s="6"/>
    </row>
    <row r="793" spans="1:20">
      <c r="A793" s="7">
        <v>786</v>
      </c>
      <c r="B793" s="7" t="s">
        <v>6385</v>
      </c>
      <c r="C793" s="1" t="s">
        <v>602</v>
      </c>
      <c r="D793" s="2" t="s">
        <v>3419</v>
      </c>
      <c r="E793" s="2" t="s">
        <v>3419</v>
      </c>
      <c r="F793" s="2" t="s">
        <v>3419</v>
      </c>
      <c r="G793" s="2" t="s">
        <v>3419</v>
      </c>
      <c r="H793" s="2" t="s">
        <v>3419</v>
      </c>
      <c r="I793" s="2" t="s">
        <v>3419</v>
      </c>
      <c r="J793" s="2" t="s">
        <v>3419</v>
      </c>
      <c r="K793" s="2" t="s">
        <v>3419</v>
      </c>
      <c r="L793" s="2" t="s">
        <v>3419</v>
      </c>
      <c r="M793" s="1" t="s">
        <v>3419</v>
      </c>
      <c r="N793" s="83" t="s">
        <v>1035</v>
      </c>
      <c r="O793" s="1" t="s">
        <v>602</v>
      </c>
      <c r="P793" s="17" t="s">
        <v>1622</v>
      </c>
      <c r="Q793" s="27"/>
      <c r="R793" s="27"/>
      <c r="S793" s="27"/>
      <c r="T793" s="6"/>
    </row>
    <row r="794" spans="1:20">
      <c r="A794" s="7">
        <v>787</v>
      </c>
      <c r="B794" s="7" t="s">
        <v>6385</v>
      </c>
      <c r="C794" s="1" t="s">
        <v>1723</v>
      </c>
      <c r="D794" s="2" t="s">
        <v>3419</v>
      </c>
      <c r="E794" s="2" t="s">
        <v>3419</v>
      </c>
      <c r="F794" s="2" t="s">
        <v>3419</v>
      </c>
      <c r="G794" s="2" t="s">
        <v>3419</v>
      </c>
      <c r="H794" s="2" t="s">
        <v>3419</v>
      </c>
      <c r="I794" s="2" t="s">
        <v>3419</v>
      </c>
      <c r="J794" s="2" t="s">
        <v>3419</v>
      </c>
      <c r="K794" s="2" t="s">
        <v>3419</v>
      </c>
      <c r="L794" s="2" t="s">
        <v>3419</v>
      </c>
      <c r="M794" s="1" t="s">
        <v>3419</v>
      </c>
      <c r="N794" s="83" t="s">
        <v>1035</v>
      </c>
      <c r="O794" s="1" t="s">
        <v>1723</v>
      </c>
      <c r="P794" s="17" t="s">
        <v>1622</v>
      </c>
      <c r="Q794" s="27"/>
      <c r="R794" s="27"/>
      <c r="S794" s="27"/>
      <c r="T794" s="6"/>
    </row>
    <row r="795" spans="1:20">
      <c r="A795" s="7">
        <v>788</v>
      </c>
      <c r="B795" s="7" t="s">
        <v>6385</v>
      </c>
      <c r="C795" s="1" t="s">
        <v>1322</v>
      </c>
      <c r="D795" s="2" t="s">
        <v>3419</v>
      </c>
      <c r="E795" s="2" t="s">
        <v>3419</v>
      </c>
      <c r="F795" s="2" t="s">
        <v>3419</v>
      </c>
      <c r="G795" s="2" t="s">
        <v>3419</v>
      </c>
      <c r="H795" s="2" t="s">
        <v>3419</v>
      </c>
      <c r="I795" s="2" t="s">
        <v>3419</v>
      </c>
      <c r="J795" s="2" t="s">
        <v>3419</v>
      </c>
      <c r="K795" s="2" t="s">
        <v>3419</v>
      </c>
      <c r="L795" s="2" t="s">
        <v>3419</v>
      </c>
      <c r="M795" s="1" t="s">
        <v>3419</v>
      </c>
      <c r="N795" s="83" t="s">
        <v>1035</v>
      </c>
      <c r="O795" s="1" t="s">
        <v>1322</v>
      </c>
      <c r="P795" s="17" t="s">
        <v>1622</v>
      </c>
      <c r="Q795" s="27"/>
      <c r="R795" s="27"/>
      <c r="S795" s="27"/>
      <c r="T795" s="6"/>
    </row>
    <row r="796" spans="1:20">
      <c r="A796" s="7">
        <v>789</v>
      </c>
      <c r="B796" s="7" t="s">
        <v>6385</v>
      </c>
      <c r="C796" s="1" t="s">
        <v>1323</v>
      </c>
      <c r="D796" s="2" t="s">
        <v>3419</v>
      </c>
      <c r="E796" s="2" t="s">
        <v>3419</v>
      </c>
      <c r="F796" s="2" t="s">
        <v>3419</v>
      </c>
      <c r="G796" s="2" t="s">
        <v>3419</v>
      </c>
      <c r="H796" s="2" t="s">
        <v>3419</v>
      </c>
      <c r="I796" s="2" t="s">
        <v>3419</v>
      </c>
      <c r="J796" s="2" t="s">
        <v>3419</v>
      </c>
      <c r="K796" s="2" t="s">
        <v>3419</v>
      </c>
      <c r="L796" s="2" t="s">
        <v>3419</v>
      </c>
      <c r="M796" s="1" t="s">
        <v>3419</v>
      </c>
      <c r="N796" s="83" t="s">
        <v>1035</v>
      </c>
      <c r="O796" s="1" t="s">
        <v>1323</v>
      </c>
      <c r="P796" s="17" t="s">
        <v>1622</v>
      </c>
      <c r="Q796" s="27"/>
      <c r="R796" s="27"/>
      <c r="S796" s="27"/>
      <c r="T796" s="6"/>
    </row>
    <row r="797" spans="1:20">
      <c r="A797" s="7">
        <v>790</v>
      </c>
      <c r="B797" s="7" t="s">
        <v>6386</v>
      </c>
      <c r="C797" s="1" t="s">
        <v>287</v>
      </c>
      <c r="D797" s="2" t="s">
        <v>3419</v>
      </c>
      <c r="E797" s="2" t="s">
        <v>3419</v>
      </c>
      <c r="F797" s="2" t="s">
        <v>3419</v>
      </c>
      <c r="G797" s="2" t="s">
        <v>3419</v>
      </c>
      <c r="H797" s="2" t="s">
        <v>3419</v>
      </c>
      <c r="I797" s="2" t="s">
        <v>3419</v>
      </c>
      <c r="J797" s="2" t="s">
        <v>3419</v>
      </c>
      <c r="K797" s="2" t="s">
        <v>3419</v>
      </c>
      <c r="L797" s="2" t="s">
        <v>3419</v>
      </c>
      <c r="M797" s="1" t="s">
        <v>3419</v>
      </c>
      <c r="N797" s="83" t="s">
        <v>1057</v>
      </c>
      <c r="O797" s="1" t="s">
        <v>287</v>
      </c>
      <c r="P797" s="17" t="s">
        <v>1669</v>
      </c>
      <c r="Q797" s="27"/>
      <c r="R797" s="27"/>
      <c r="S797" s="27"/>
      <c r="T797" s="6"/>
    </row>
    <row r="798" spans="1:20">
      <c r="A798" s="7">
        <v>791</v>
      </c>
      <c r="B798" s="7" t="s">
        <v>6387</v>
      </c>
      <c r="C798" s="1" t="s">
        <v>510</v>
      </c>
      <c r="D798" s="2" t="s">
        <v>3419</v>
      </c>
      <c r="E798" s="2" t="s">
        <v>3419</v>
      </c>
      <c r="F798" s="2" t="s">
        <v>3419</v>
      </c>
      <c r="G798" s="2" t="s">
        <v>3419</v>
      </c>
      <c r="H798" s="2" t="s">
        <v>3419</v>
      </c>
      <c r="I798" s="2" t="s">
        <v>3419</v>
      </c>
      <c r="J798" s="2" t="s">
        <v>3419</v>
      </c>
      <c r="K798" s="2" t="s">
        <v>3419</v>
      </c>
      <c r="L798" s="2" t="s">
        <v>3419</v>
      </c>
      <c r="M798" s="1" t="s">
        <v>3419</v>
      </c>
      <c r="N798" s="84" t="s">
        <v>1059</v>
      </c>
      <c r="O798" s="1" t="s">
        <v>510</v>
      </c>
      <c r="P798" s="17" t="s">
        <v>1622</v>
      </c>
      <c r="Q798" s="27"/>
      <c r="R798" s="27"/>
      <c r="S798" s="27"/>
      <c r="T798" s="6"/>
    </row>
    <row r="799" spans="1:20">
      <c r="A799" s="7">
        <v>792</v>
      </c>
      <c r="B799" s="7" t="s">
        <v>6388</v>
      </c>
      <c r="C799" s="1" t="s">
        <v>411</v>
      </c>
      <c r="D799" s="2" t="s">
        <v>3419</v>
      </c>
      <c r="E799" s="2" t="s">
        <v>3419</v>
      </c>
      <c r="F799" s="2" t="s">
        <v>3419</v>
      </c>
      <c r="G799" s="2" t="s">
        <v>3419</v>
      </c>
      <c r="H799" s="2" t="s">
        <v>3419</v>
      </c>
      <c r="I799" s="2" t="s">
        <v>3419</v>
      </c>
      <c r="J799" s="2" t="s">
        <v>3419</v>
      </c>
      <c r="K799" s="2" t="s">
        <v>3419</v>
      </c>
      <c r="L799" s="2" t="s">
        <v>3419</v>
      </c>
      <c r="M799" s="1" t="s">
        <v>3419</v>
      </c>
      <c r="N799" s="84" t="s">
        <v>1061</v>
      </c>
      <c r="O799" s="1" t="s">
        <v>411</v>
      </c>
      <c r="P799" s="17" t="s">
        <v>1622</v>
      </c>
      <c r="Q799" s="27"/>
      <c r="R799" s="27"/>
      <c r="S799" s="27"/>
      <c r="T799" s="6"/>
    </row>
    <row r="800" spans="1:20">
      <c r="A800" s="7">
        <v>793</v>
      </c>
      <c r="B800" s="7" t="s">
        <v>6389</v>
      </c>
      <c r="C800" s="1" t="s">
        <v>500</v>
      </c>
      <c r="D800" s="2" t="s">
        <v>3419</v>
      </c>
      <c r="E800" s="2" t="s">
        <v>3419</v>
      </c>
      <c r="F800" s="2" t="s">
        <v>3419</v>
      </c>
      <c r="G800" s="2" t="s">
        <v>3419</v>
      </c>
      <c r="H800" s="2" t="s">
        <v>3419</v>
      </c>
      <c r="I800" s="2" t="s">
        <v>3419</v>
      </c>
      <c r="J800" s="2" t="s">
        <v>3419</v>
      </c>
      <c r="K800" s="2" t="s">
        <v>3419</v>
      </c>
      <c r="L800" s="2" t="s">
        <v>3419</v>
      </c>
      <c r="M800" s="1" t="s">
        <v>3419</v>
      </c>
      <c r="N800" s="74" t="s">
        <v>1064</v>
      </c>
      <c r="O800" s="1" t="s">
        <v>500</v>
      </c>
      <c r="P800" s="17" t="s">
        <v>1622</v>
      </c>
      <c r="Q800" s="27"/>
      <c r="R800" s="27"/>
      <c r="S800" s="27"/>
      <c r="T800" s="6"/>
    </row>
    <row r="801" spans="1:20">
      <c r="A801" s="7">
        <v>794</v>
      </c>
      <c r="B801" s="7" t="s">
        <v>6267</v>
      </c>
      <c r="C801" s="1" t="s">
        <v>55</v>
      </c>
      <c r="D801" s="2" t="s">
        <v>3419</v>
      </c>
      <c r="E801" s="2" t="s">
        <v>3419</v>
      </c>
      <c r="F801" s="2" t="s">
        <v>3419</v>
      </c>
      <c r="G801" s="2" t="s">
        <v>3419</v>
      </c>
      <c r="H801" s="2" t="s">
        <v>3419</v>
      </c>
      <c r="I801" s="2" t="s">
        <v>3419</v>
      </c>
      <c r="J801" s="2" t="s">
        <v>3419</v>
      </c>
      <c r="K801" s="2" t="s">
        <v>3419</v>
      </c>
      <c r="L801" s="2" t="s">
        <v>3419</v>
      </c>
      <c r="M801" s="1" t="s">
        <v>3419</v>
      </c>
      <c r="N801" s="85" t="s">
        <v>730</v>
      </c>
      <c r="O801" s="1" t="s">
        <v>55</v>
      </c>
      <c r="P801" s="17" t="s">
        <v>1724</v>
      </c>
      <c r="Q801" s="27"/>
      <c r="R801" s="27"/>
      <c r="S801" s="27"/>
      <c r="T801" s="6"/>
    </row>
    <row r="802" spans="1:20">
      <c r="A802" s="7">
        <v>795</v>
      </c>
      <c r="B802" s="7" t="s">
        <v>6267</v>
      </c>
      <c r="C802" s="1" t="s">
        <v>47</v>
      </c>
      <c r="D802" s="2" t="s">
        <v>3419</v>
      </c>
      <c r="E802" s="2" t="s">
        <v>3419</v>
      </c>
      <c r="F802" s="2" t="s">
        <v>3419</v>
      </c>
      <c r="G802" s="2" t="s">
        <v>3419</v>
      </c>
      <c r="H802" s="2" t="s">
        <v>3419</v>
      </c>
      <c r="I802" s="2" t="s">
        <v>3419</v>
      </c>
      <c r="J802" s="2" t="s">
        <v>3419</v>
      </c>
      <c r="K802" s="2" t="s">
        <v>3419</v>
      </c>
      <c r="L802" s="2" t="s">
        <v>3419</v>
      </c>
      <c r="M802" s="1" t="s">
        <v>3419</v>
      </c>
      <c r="N802" s="85" t="s">
        <v>730</v>
      </c>
      <c r="O802" s="1" t="s">
        <v>47</v>
      </c>
      <c r="P802" s="17" t="s">
        <v>1724</v>
      </c>
      <c r="Q802" s="27"/>
      <c r="R802" s="27"/>
      <c r="S802" s="27"/>
      <c r="T802" s="6"/>
    </row>
    <row r="803" spans="1:20">
      <c r="A803" s="7">
        <v>796</v>
      </c>
      <c r="B803" s="7" t="s">
        <v>6267</v>
      </c>
      <c r="C803" s="1" t="s">
        <v>39</v>
      </c>
      <c r="D803" s="2" t="s">
        <v>3419</v>
      </c>
      <c r="E803" s="2" t="s">
        <v>3419</v>
      </c>
      <c r="F803" s="2" t="s">
        <v>3419</v>
      </c>
      <c r="G803" s="2" t="s">
        <v>3419</v>
      </c>
      <c r="H803" s="2" t="s">
        <v>3419</v>
      </c>
      <c r="I803" s="2" t="s">
        <v>3419</v>
      </c>
      <c r="J803" s="2" t="s">
        <v>3419</v>
      </c>
      <c r="K803" s="2" t="s">
        <v>3419</v>
      </c>
      <c r="L803" s="2" t="s">
        <v>3419</v>
      </c>
      <c r="M803" s="1" t="s">
        <v>3419</v>
      </c>
      <c r="N803" s="85" t="s">
        <v>730</v>
      </c>
      <c r="O803" s="1" t="s">
        <v>39</v>
      </c>
      <c r="P803" s="17" t="s">
        <v>1724</v>
      </c>
      <c r="Q803" s="27"/>
      <c r="R803" s="27"/>
      <c r="S803" s="27"/>
      <c r="T803" s="6"/>
    </row>
    <row r="804" spans="1:20">
      <c r="A804" s="7">
        <v>797</v>
      </c>
      <c r="B804" s="7" t="s">
        <v>6267</v>
      </c>
      <c r="C804" s="1" t="s">
        <v>31</v>
      </c>
      <c r="D804" s="2" t="s">
        <v>3419</v>
      </c>
      <c r="E804" s="2" t="s">
        <v>3419</v>
      </c>
      <c r="F804" s="2" t="s">
        <v>3419</v>
      </c>
      <c r="G804" s="2" t="s">
        <v>3419</v>
      </c>
      <c r="H804" s="2" t="s">
        <v>3419</v>
      </c>
      <c r="I804" s="2" t="s">
        <v>3419</v>
      </c>
      <c r="J804" s="2" t="s">
        <v>3419</v>
      </c>
      <c r="K804" s="2" t="s">
        <v>3419</v>
      </c>
      <c r="L804" s="2" t="s">
        <v>3419</v>
      </c>
      <c r="M804" s="1" t="s">
        <v>3419</v>
      </c>
      <c r="N804" s="85" t="s">
        <v>730</v>
      </c>
      <c r="O804" s="1" t="s">
        <v>31</v>
      </c>
      <c r="P804" s="17" t="s">
        <v>1724</v>
      </c>
      <c r="Q804" s="27"/>
      <c r="R804" s="27"/>
      <c r="S804" s="27"/>
      <c r="T804" s="6"/>
    </row>
    <row r="805" spans="1:20">
      <c r="A805" s="7">
        <v>798</v>
      </c>
      <c r="B805" s="7" t="s">
        <v>6267</v>
      </c>
      <c r="C805" s="1" t="s">
        <v>1078</v>
      </c>
      <c r="D805" s="2" t="s">
        <v>3419</v>
      </c>
      <c r="E805" s="2" t="s">
        <v>3419</v>
      </c>
      <c r="F805" s="2" t="s">
        <v>3419</v>
      </c>
      <c r="G805" s="2" t="s">
        <v>3419</v>
      </c>
      <c r="H805" s="2" t="s">
        <v>3419</v>
      </c>
      <c r="I805" s="2" t="s">
        <v>3419</v>
      </c>
      <c r="J805" s="2" t="s">
        <v>3419</v>
      </c>
      <c r="K805" s="2" t="s">
        <v>3419</v>
      </c>
      <c r="L805" s="2" t="s">
        <v>3419</v>
      </c>
      <c r="M805" s="1" t="s">
        <v>3419</v>
      </c>
      <c r="N805" s="85" t="s">
        <v>730</v>
      </c>
      <c r="O805" s="1" t="s">
        <v>1078</v>
      </c>
      <c r="P805" s="17" t="s">
        <v>1724</v>
      </c>
      <c r="Q805" s="27"/>
      <c r="R805" s="27"/>
      <c r="S805" s="27"/>
      <c r="T805" s="6"/>
    </row>
    <row r="806" spans="1:20">
      <c r="A806" s="7">
        <v>799</v>
      </c>
      <c r="B806" s="7" t="s">
        <v>6267</v>
      </c>
      <c r="C806" s="1" t="s">
        <v>1725</v>
      </c>
      <c r="D806" s="2" t="s">
        <v>3419</v>
      </c>
      <c r="E806" s="2" t="s">
        <v>3419</v>
      </c>
      <c r="F806" s="2" t="s">
        <v>3419</v>
      </c>
      <c r="G806" s="2" t="s">
        <v>3419</v>
      </c>
      <c r="H806" s="2" t="s">
        <v>3419</v>
      </c>
      <c r="I806" s="2" t="s">
        <v>3419</v>
      </c>
      <c r="J806" s="2" t="s">
        <v>3419</v>
      </c>
      <c r="K806" s="2" t="s">
        <v>3419</v>
      </c>
      <c r="L806" s="2" t="s">
        <v>3419</v>
      </c>
      <c r="M806" s="1" t="s">
        <v>3419</v>
      </c>
      <c r="N806" s="85" t="s">
        <v>730</v>
      </c>
      <c r="O806" s="1" t="s">
        <v>1725</v>
      </c>
      <c r="P806" s="17" t="s">
        <v>1724</v>
      </c>
      <c r="Q806" s="27"/>
      <c r="R806" s="27"/>
      <c r="S806" s="27"/>
      <c r="T806" s="6"/>
    </row>
    <row r="807" spans="1:20">
      <c r="A807" s="7">
        <v>800</v>
      </c>
      <c r="B807" s="7" t="s">
        <v>6267</v>
      </c>
      <c r="C807" s="1" t="s">
        <v>636</v>
      </c>
      <c r="D807" s="2" t="s">
        <v>3419</v>
      </c>
      <c r="E807" s="2" t="s">
        <v>3419</v>
      </c>
      <c r="F807" s="2" t="s">
        <v>3419</v>
      </c>
      <c r="G807" s="2" t="s">
        <v>3419</v>
      </c>
      <c r="H807" s="2" t="s">
        <v>3419</v>
      </c>
      <c r="I807" s="2" t="s">
        <v>3419</v>
      </c>
      <c r="J807" s="2" t="s">
        <v>3419</v>
      </c>
      <c r="K807" s="2" t="s">
        <v>3419</v>
      </c>
      <c r="L807" s="2" t="s">
        <v>3419</v>
      </c>
      <c r="M807" s="1" t="s">
        <v>3419</v>
      </c>
      <c r="N807" s="85" t="s">
        <v>730</v>
      </c>
      <c r="O807" s="1" t="s">
        <v>636</v>
      </c>
      <c r="P807" s="17" t="s">
        <v>1724</v>
      </c>
      <c r="Q807" s="27"/>
      <c r="R807" s="27"/>
      <c r="S807" s="27"/>
      <c r="T807" s="6"/>
    </row>
    <row r="808" spans="1:20">
      <c r="A808" s="7">
        <v>801</v>
      </c>
      <c r="B808" s="7" t="s">
        <v>6267</v>
      </c>
      <c r="C808" s="1" t="s">
        <v>793</v>
      </c>
      <c r="D808" s="2" t="s">
        <v>3419</v>
      </c>
      <c r="E808" s="2" t="s">
        <v>3419</v>
      </c>
      <c r="F808" s="2" t="s">
        <v>3419</v>
      </c>
      <c r="G808" s="2" t="s">
        <v>3419</v>
      </c>
      <c r="H808" s="2" t="s">
        <v>3419</v>
      </c>
      <c r="I808" s="2" t="s">
        <v>3419</v>
      </c>
      <c r="J808" s="2" t="s">
        <v>3419</v>
      </c>
      <c r="K808" s="2" t="s">
        <v>3419</v>
      </c>
      <c r="L808" s="2" t="s">
        <v>3419</v>
      </c>
      <c r="M808" s="1" t="s">
        <v>3419</v>
      </c>
      <c r="N808" s="85" t="s">
        <v>730</v>
      </c>
      <c r="O808" s="1" t="s">
        <v>793</v>
      </c>
      <c r="P808" s="17" t="s">
        <v>1724</v>
      </c>
      <c r="Q808" s="27"/>
      <c r="R808" s="27"/>
      <c r="S808" s="27"/>
      <c r="T808" s="6"/>
    </row>
    <row r="809" spans="1:20">
      <c r="A809" s="7">
        <v>802</v>
      </c>
      <c r="B809" s="7" t="s">
        <v>6267</v>
      </c>
      <c r="C809" s="1" t="s">
        <v>588</v>
      </c>
      <c r="D809" s="2" t="s">
        <v>3419</v>
      </c>
      <c r="E809" s="2" t="s">
        <v>3419</v>
      </c>
      <c r="F809" s="2" t="s">
        <v>3419</v>
      </c>
      <c r="G809" s="2" t="s">
        <v>3419</v>
      </c>
      <c r="H809" s="2" t="s">
        <v>3419</v>
      </c>
      <c r="I809" s="2" t="s">
        <v>3419</v>
      </c>
      <c r="J809" s="2" t="s">
        <v>3419</v>
      </c>
      <c r="K809" s="2" t="s">
        <v>3419</v>
      </c>
      <c r="L809" s="2" t="s">
        <v>3419</v>
      </c>
      <c r="M809" s="1" t="s">
        <v>3419</v>
      </c>
      <c r="N809" s="85" t="s">
        <v>730</v>
      </c>
      <c r="O809" s="1" t="s">
        <v>588</v>
      </c>
      <c r="P809" s="17" t="s">
        <v>1724</v>
      </c>
      <c r="Q809" s="27"/>
      <c r="R809" s="27"/>
      <c r="S809" s="27"/>
      <c r="T809" s="6"/>
    </row>
    <row r="810" spans="1:20">
      <c r="A810" s="7">
        <v>803</v>
      </c>
      <c r="B810" s="7" t="s">
        <v>6267</v>
      </c>
      <c r="C810" s="1" t="s">
        <v>1726</v>
      </c>
      <c r="D810" s="2" t="s">
        <v>3419</v>
      </c>
      <c r="E810" s="2" t="s">
        <v>3419</v>
      </c>
      <c r="F810" s="2" t="s">
        <v>3419</v>
      </c>
      <c r="G810" s="2" t="s">
        <v>3419</v>
      </c>
      <c r="H810" s="2" t="s">
        <v>3419</v>
      </c>
      <c r="I810" s="2" t="s">
        <v>3419</v>
      </c>
      <c r="J810" s="2" t="s">
        <v>3419</v>
      </c>
      <c r="K810" s="2" t="s">
        <v>3419</v>
      </c>
      <c r="L810" s="2" t="s">
        <v>3419</v>
      </c>
      <c r="M810" s="1" t="s">
        <v>3419</v>
      </c>
      <c r="N810" s="85" t="s">
        <v>730</v>
      </c>
      <c r="O810" s="1" t="s">
        <v>1726</v>
      </c>
      <c r="P810" s="17" t="s">
        <v>1724</v>
      </c>
      <c r="Q810" s="27"/>
      <c r="R810" s="27"/>
      <c r="S810" s="27"/>
      <c r="T810" s="6"/>
    </row>
    <row r="811" spans="1:20">
      <c r="A811" s="7">
        <v>804</v>
      </c>
      <c r="B811" s="7" t="s">
        <v>6267</v>
      </c>
      <c r="C811" s="1" t="s">
        <v>492</v>
      </c>
      <c r="D811" s="2" t="s">
        <v>3419</v>
      </c>
      <c r="E811" s="2" t="s">
        <v>3419</v>
      </c>
      <c r="F811" s="2" t="s">
        <v>3419</v>
      </c>
      <c r="G811" s="2" t="s">
        <v>3419</v>
      </c>
      <c r="H811" s="2" t="s">
        <v>3419</v>
      </c>
      <c r="I811" s="2" t="s">
        <v>3419</v>
      </c>
      <c r="J811" s="2" t="s">
        <v>3419</v>
      </c>
      <c r="K811" s="2" t="s">
        <v>3419</v>
      </c>
      <c r="L811" s="2" t="s">
        <v>3419</v>
      </c>
      <c r="M811" s="1" t="s">
        <v>3419</v>
      </c>
      <c r="N811" s="85" t="s">
        <v>730</v>
      </c>
      <c r="O811" s="1" t="s">
        <v>492</v>
      </c>
      <c r="P811" s="17" t="s">
        <v>1724</v>
      </c>
      <c r="Q811" s="27"/>
      <c r="R811" s="27"/>
      <c r="S811" s="27"/>
      <c r="T811" s="6"/>
    </row>
    <row r="812" spans="1:20">
      <c r="A812" s="7">
        <v>805</v>
      </c>
      <c r="B812" s="7" t="s">
        <v>6267</v>
      </c>
      <c r="C812" s="1" t="s">
        <v>1089</v>
      </c>
      <c r="D812" s="2" t="s">
        <v>3419</v>
      </c>
      <c r="E812" s="2" t="s">
        <v>3419</v>
      </c>
      <c r="F812" s="2" t="s">
        <v>3419</v>
      </c>
      <c r="G812" s="2" t="s">
        <v>3419</v>
      </c>
      <c r="H812" s="2" t="s">
        <v>3419</v>
      </c>
      <c r="I812" s="2" t="s">
        <v>3419</v>
      </c>
      <c r="J812" s="2" t="s">
        <v>3419</v>
      </c>
      <c r="K812" s="2" t="s">
        <v>3419</v>
      </c>
      <c r="L812" s="2" t="s">
        <v>3419</v>
      </c>
      <c r="M812" s="1" t="s">
        <v>3419</v>
      </c>
      <c r="N812" s="85" t="s">
        <v>730</v>
      </c>
      <c r="O812" s="1" t="s">
        <v>1089</v>
      </c>
      <c r="P812" s="17" t="s">
        <v>1724</v>
      </c>
      <c r="Q812" s="27"/>
      <c r="R812" s="27"/>
      <c r="S812" s="27"/>
      <c r="T812" s="6"/>
    </row>
    <row r="813" spans="1:20">
      <c r="A813" s="7">
        <v>806</v>
      </c>
      <c r="B813" s="7" t="s">
        <v>6267</v>
      </c>
      <c r="C813" s="1" t="s">
        <v>803</v>
      </c>
      <c r="D813" s="2" t="s">
        <v>3419</v>
      </c>
      <c r="E813" s="2" t="s">
        <v>3419</v>
      </c>
      <c r="F813" s="2" t="s">
        <v>3419</v>
      </c>
      <c r="G813" s="2" t="s">
        <v>3419</v>
      </c>
      <c r="H813" s="2" t="s">
        <v>3419</v>
      </c>
      <c r="I813" s="2" t="s">
        <v>3419</v>
      </c>
      <c r="J813" s="2" t="s">
        <v>3419</v>
      </c>
      <c r="K813" s="2" t="s">
        <v>3419</v>
      </c>
      <c r="L813" s="2" t="s">
        <v>3419</v>
      </c>
      <c r="M813" s="1" t="s">
        <v>3419</v>
      </c>
      <c r="N813" s="85" t="s">
        <v>730</v>
      </c>
      <c r="O813" s="1" t="s">
        <v>803</v>
      </c>
      <c r="P813" s="17" t="s">
        <v>1724</v>
      </c>
      <c r="Q813" s="27"/>
      <c r="R813" s="27"/>
      <c r="S813" s="27"/>
      <c r="T813" s="6"/>
    </row>
    <row r="814" spans="1:20">
      <c r="A814" s="7">
        <v>807</v>
      </c>
      <c r="B814" s="7" t="s">
        <v>6267</v>
      </c>
      <c r="C814" s="1" t="s">
        <v>804</v>
      </c>
      <c r="D814" s="2" t="s">
        <v>3419</v>
      </c>
      <c r="E814" s="2" t="s">
        <v>3419</v>
      </c>
      <c r="F814" s="2" t="s">
        <v>3419</v>
      </c>
      <c r="G814" s="2" t="s">
        <v>3419</v>
      </c>
      <c r="H814" s="2" t="s">
        <v>3419</v>
      </c>
      <c r="I814" s="2" t="s">
        <v>3419</v>
      </c>
      <c r="J814" s="2" t="s">
        <v>3419</v>
      </c>
      <c r="K814" s="2" t="s">
        <v>3419</v>
      </c>
      <c r="L814" s="2" t="s">
        <v>3419</v>
      </c>
      <c r="M814" s="1" t="s">
        <v>3419</v>
      </c>
      <c r="N814" s="85" t="s">
        <v>730</v>
      </c>
      <c r="O814" s="1" t="s">
        <v>804</v>
      </c>
      <c r="P814" s="17" t="s">
        <v>1724</v>
      </c>
      <c r="Q814" s="27"/>
      <c r="R814" s="27"/>
      <c r="S814" s="27"/>
      <c r="T814" s="6"/>
    </row>
    <row r="815" spans="1:20">
      <c r="A815" s="7">
        <v>808</v>
      </c>
      <c r="B815" s="7" t="s">
        <v>6267</v>
      </c>
      <c r="C815" s="1" t="s">
        <v>805</v>
      </c>
      <c r="D815" s="2" t="s">
        <v>3419</v>
      </c>
      <c r="E815" s="2" t="s">
        <v>3419</v>
      </c>
      <c r="F815" s="2" t="s">
        <v>3419</v>
      </c>
      <c r="G815" s="2" t="s">
        <v>3419</v>
      </c>
      <c r="H815" s="2" t="s">
        <v>3419</v>
      </c>
      <c r="I815" s="2" t="s">
        <v>3419</v>
      </c>
      <c r="J815" s="2" t="s">
        <v>3419</v>
      </c>
      <c r="K815" s="2" t="s">
        <v>3419</v>
      </c>
      <c r="L815" s="2" t="s">
        <v>3419</v>
      </c>
      <c r="M815" s="1" t="s">
        <v>3419</v>
      </c>
      <c r="N815" s="85" t="s">
        <v>730</v>
      </c>
      <c r="O815" s="1" t="s">
        <v>805</v>
      </c>
      <c r="P815" s="17" t="s">
        <v>1724</v>
      </c>
      <c r="Q815" s="27"/>
      <c r="R815" s="27"/>
      <c r="S815" s="27"/>
      <c r="T815" s="6"/>
    </row>
    <row r="816" spans="1:20">
      <c r="A816" s="7">
        <v>809</v>
      </c>
      <c r="B816" s="7" t="s">
        <v>6267</v>
      </c>
      <c r="C816" s="1" t="s">
        <v>1094</v>
      </c>
      <c r="D816" s="2" t="s">
        <v>3419</v>
      </c>
      <c r="E816" s="2" t="s">
        <v>3419</v>
      </c>
      <c r="F816" s="2" t="s">
        <v>3419</v>
      </c>
      <c r="G816" s="2" t="s">
        <v>3419</v>
      </c>
      <c r="H816" s="2" t="s">
        <v>3419</v>
      </c>
      <c r="I816" s="2" t="s">
        <v>3419</v>
      </c>
      <c r="J816" s="2" t="s">
        <v>3419</v>
      </c>
      <c r="K816" s="2" t="s">
        <v>3419</v>
      </c>
      <c r="L816" s="2" t="s">
        <v>3419</v>
      </c>
      <c r="M816" s="1" t="s">
        <v>3419</v>
      </c>
      <c r="N816" s="85" t="s">
        <v>730</v>
      </c>
      <c r="O816" s="1" t="s">
        <v>1094</v>
      </c>
      <c r="P816" s="17" t="s">
        <v>1724</v>
      </c>
      <c r="Q816" s="27"/>
      <c r="R816" s="27"/>
      <c r="S816" s="27"/>
      <c r="T816" s="6"/>
    </row>
    <row r="817" spans="1:20">
      <c r="A817" s="7">
        <v>810</v>
      </c>
      <c r="B817" s="7" t="s">
        <v>6267</v>
      </c>
      <c r="C817" s="1" t="s">
        <v>261</v>
      </c>
      <c r="D817" s="2" t="s">
        <v>3419</v>
      </c>
      <c r="E817" s="2" t="s">
        <v>3419</v>
      </c>
      <c r="F817" s="2" t="s">
        <v>3419</v>
      </c>
      <c r="G817" s="2" t="s">
        <v>3419</v>
      </c>
      <c r="H817" s="2" t="s">
        <v>3419</v>
      </c>
      <c r="I817" s="2" t="s">
        <v>3419</v>
      </c>
      <c r="J817" s="2" t="s">
        <v>3419</v>
      </c>
      <c r="K817" s="2" t="s">
        <v>3419</v>
      </c>
      <c r="L817" s="2" t="s">
        <v>3419</v>
      </c>
      <c r="M817" s="1" t="s">
        <v>3419</v>
      </c>
      <c r="N817" s="85" t="s">
        <v>730</v>
      </c>
      <c r="O817" s="1" t="s">
        <v>261</v>
      </c>
      <c r="P817" s="17" t="s">
        <v>1724</v>
      </c>
      <c r="Q817" s="27"/>
      <c r="R817" s="27"/>
      <c r="S817" s="27"/>
      <c r="T817" s="6"/>
    </row>
    <row r="818" spans="1:20">
      <c r="A818" s="7">
        <v>811</v>
      </c>
      <c r="B818" s="7" t="s">
        <v>6267</v>
      </c>
      <c r="C818" s="1" t="s">
        <v>807</v>
      </c>
      <c r="D818" s="2" t="s">
        <v>3419</v>
      </c>
      <c r="E818" s="2" t="s">
        <v>3419</v>
      </c>
      <c r="F818" s="2" t="s">
        <v>3419</v>
      </c>
      <c r="G818" s="2" t="s">
        <v>3419</v>
      </c>
      <c r="H818" s="2" t="s">
        <v>3419</v>
      </c>
      <c r="I818" s="2" t="s">
        <v>3419</v>
      </c>
      <c r="J818" s="2" t="s">
        <v>3419</v>
      </c>
      <c r="K818" s="2" t="s">
        <v>3419</v>
      </c>
      <c r="L818" s="2" t="s">
        <v>3419</v>
      </c>
      <c r="M818" s="1" t="s">
        <v>3419</v>
      </c>
      <c r="N818" s="85" t="s">
        <v>730</v>
      </c>
      <c r="O818" s="1" t="s">
        <v>807</v>
      </c>
      <c r="P818" s="17" t="s">
        <v>1724</v>
      </c>
      <c r="Q818" s="27"/>
      <c r="R818" s="27"/>
      <c r="S818" s="27"/>
      <c r="T818" s="6"/>
    </row>
    <row r="819" spans="1:20">
      <c r="A819" s="7">
        <v>812</v>
      </c>
      <c r="B819" s="7" t="s">
        <v>6267</v>
      </c>
      <c r="C819" s="1" t="s">
        <v>810</v>
      </c>
      <c r="D819" s="2" t="s">
        <v>3419</v>
      </c>
      <c r="E819" s="2" t="s">
        <v>3419</v>
      </c>
      <c r="F819" s="2" t="s">
        <v>3419</v>
      </c>
      <c r="G819" s="2" t="s">
        <v>3419</v>
      </c>
      <c r="H819" s="2" t="s">
        <v>3419</v>
      </c>
      <c r="I819" s="2" t="s">
        <v>3419</v>
      </c>
      <c r="J819" s="2" t="s">
        <v>3419</v>
      </c>
      <c r="K819" s="2" t="s">
        <v>3419</v>
      </c>
      <c r="L819" s="2" t="s">
        <v>3419</v>
      </c>
      <c r="M819" s="1" t="s">
        <v>3419</v>
      </c>
      <c r="N819" s="85" t="s">
        <v>730</v>
      </c>
      <c r="O819" s="1" t="s">
        <v>810</v>
      </c>
      <c r="P819" s="17" t="s">
        <v>1724</v>
      </c>
      <c r="Q819" s="27"/>
      <c r="R819" s="27"/>
      <c r="S819" s="27"/>
      <c r="T819" s="6"/>
    </row>
    <row r="820" spans="1:20">
      <c r="A820" s="7">
        <v>813</v>
      </c>
      <c r="B820" s="7" t="s">
        <v>6267</v>
      </c>
      <c r="C820" s="1" t="s">
        <v>811</v>
      </c>
      <c r="D820" s="2" t="s">
        <v>3419</v>
      </c>
      <c r="E820" s="2" t="s">
        <v>3419</v>
      </c>
      <c r="F820" s="2" t="s">
        <v>3419</v>
      </c>
      <c r="G820" s="2" t="s">
        <v>3419</v>
      </c>
      <c r="H820" s="2" t="s">
        <v>3419</v>
      </c>
      <c r="I820" s="2" t="s">
        <v>3419</v>
      </c>
      <c r="J820" s="2" t="s">
        <v>3419</v>
      </c>
      <c r="K820" s="2" t="s">
        <v>3419</v>
      </c>
      <c r="L820" s="2" t="s">
        <v>3419</v>
      </c>
      <c r="M820" s="1" t="s">
        <v>3419</v>
      </c>
      <c r="N820" s="85" t="s">
        <v>730</v>
      </c>
      <c r="O820" s="1" t="s">
        <v>811</v>
      </c>
      <c r="P820" s="17" t="s">
        <v>1724</v>
      </c>
      <c r="Q820" s="27"/>
      <c r="R820" s="27"/>
      <c r="S820" s="27"/>
      <c r="T820" s="6"/>
    </row>
    <row r="821" spans="1:20">
      <c r="A821" s="7">
        <v>814</v>
      </c>
      <c r="B821" s="7" t="s">
        <v>6267</v>
      </c>
      <c r="C821" s="1" t="s">
        <v>812</v>
      </c>
      <c r="D821" s="2" t="s">
        <v>3419</v>
      </c>
      <c r="E821" s="2" t="s">
        <v>3419</v>
      </c>
      <c r="F821" s="2" t="s">
        <v>3419</v>
      </c>
      <c r="G821" s="2" t="s">
        <v>3419</v>
      </c>
      <c r="H821" s="2" t="s">
        <v>3419</v>
      </c>
      <c r="I821" s="2" t="s">
        <v>3419</v>
      </c>
      <c r="J821" s="2" t="s">
        <v>3419</v>
      </c>
      <c r="K821" s="2" t="s">
        <v>3419</v>
      </c>
      <c r="L821" s="2" t="s">
        <v>3419</v>
      </c>
      <c r="M821" s="1" t="s">
        <v>3419</v>
      </c>
      <c r="N821" s="85" t="s">
        <v>730</v>
      </c>
      <c r="O821" s="1" t="s">
        <v>812</v>
      </c>
      <c r="P821" s="17" t="s">
        <v>1724</v>
      </c>
      <c r="Q821" s="27"/>
      <c r="R821" s="27"/>
      <c r="S821" s="27"/>
      <c r="T821" s="6"/>
    </row>
    <row r="822" spans="1:20">
      <c r="A822" s="7">
        <v>815</v>
      </c>
      <c r="B822" s="7" t="s">
        <v>6267</v>
      </c>
      <c r="C822" s="1" t="s">
        <v>1727</v>
      </c>
      <c r="D822" s="2" t="s">
        <v>3419</v>
      </c>
      <c r="E822" s="2" t="s">
        <v>3419</v>
      </c>
      <c r="F822" s="2" t="s">
        <v>3419</v>
      </c>
      <c r="G822" s="2" t="s">
        <v>3419</v>
      </c>
      <c r="H822" s="2" t="s">
        <v>3419</v>
      </c>
      <c r="I822" s="2" t="s">
        <v>3419</v>
      </c>
      <c r="J822" s="2" t="s">
        <v>3419</v>
      </c>
      <c r="K822" s="2" t="s">
        <v>3419</v>
      </c>
      <c r="L822" s="2" t="s">
        <v>3419</v>
      </c>
      <c r="M822" s="1" t="s">
        <v>3419</v>
      </c>
      <c r="N822" s="85" t="s">
        <v>730</v>
      </c>
      <c r="O822" s="1" t="s">
        <v>1727</v>
      </c>
      <c r="P822" s="17" t="s">
        <v>1724</v>
      </c>
      <c r="Q822" s="27"/>
      <c r="R822" s="27"/>
      <c r="S822" s="27"/>
      <c r="T822" s="6"/>
    </row>
    <row r="823" spans="1:20">
      <c r="A823" s="7">
        <v>816</v>
      </c>
      <c r="B823" s="7" t="s">
        <v>6267</v>
      </c>
      <c r="C823" s="1" t="s">
        <v>346</v>
      </c>
      <c r="D823" s="2" t="s">
        <v>3419</v>
      </c>
      <c r="E823" s="2" t="s">
        <v>3419</v>
      </c>
      <c r="F823" s="2" t="s">
        <v>3419</v>
      </c>
      <c r="G823" s="2" t="s">
        <v>3419</v>
      </c>
      <c r="H823" s="2" t="s">
        <v>3419</v>
      </c>
      <c r="I823" s="2" t="s">
        <v>3419</v>
      </c>
      <c r="J823" s="2" t="s">
        <v>3419</v>
      </c>
      <c r="K823" s="2" t="s">
        <v>3419</v>
      </c>
      <c r="L823" s="2" t="s">
        <v>3419</v>
      </c>
      <c r="M823" s="1" t="s">
        <v>3419</v>
      </c>
      <c r="N823" s="85" t="s">
        <v>730</v>
      </c>
      <c r="O823" s="1" t="s">
        <v>346</v>
      </c>
      <c r="P823" s="17" t="s">
        <v>1724</v>
      </c>
      <c r="Q823" s="27"/>
      <c r="R823" s="27"/>
      <c r="S823" s="27"/>
      <c r="T823" s="6"/>
    </row>
    <row r="824" spans="1:20">
      <c r="A824" s="7">
        <v>817</v>
      </c>
      <c r="B824" s="7" t="s">
        <v>6267</v>
      </c>
      <c r="C824" s="1" t="s">
        <v>1728</v>
      </c>
      <c r="D824" s="2" t="s">
        <v>3419</v>
      </c>
      <c r="E824" s="2" t="s">
        <v>3419</v>
      </c>
      <c r="F824" s="2" t="s">
        <v>3419</v>
      </c>
      <c r="G824" s="2" t="s">
        <v>3419</v>
      </c>
      <c r="H824" s="2" t="s">
        <v>3419</v>
      </c>
      <c r="I824" s="2" t="s">
        <v>3419</v>
      </c>
      <c r="J824" s="2" t="s">
        <v>3419</v>
      </c>
      <c r="K824" s="2" t="s">
        <v>3419</v>
      </c>
      <c r="L824" s="2" t="s">
        <v>3419</v>
      </c>
      <c r="M824" s="1" t="s">
        <v>3419</v>
      </c>
      <c r="N824" s="85" t="s">
        <v>730</v>
      </c>
      <c r="O824" s="1" t="s">
        <v>1728</v>
      </c>
      <c r="P824" s="17" t="s">
        <v>1724</v>
      </c>
      <c r="Q824" s="27"/>
      <c r="R824" s="27"/>
      <c r="S824" s="27"/>
      <c r="T824" s="6"/>
    </row>
    <row r="825" spans="1:20">
      <c r="A825" s="7">
        <v>818</v>
      </c>
      <c r="B825" s="7" t="s">
        <v>6267</v>
      </c>
      <c r="C825" s="1" t="s">
        <v>1095</v>
      </c>
      <c r="D825" s="2" t="s">
        <v>3419</v>
      </c>
      <c r="E825" s="2" t="s">
        <v>3419</v>
      </c>
      <c r="F825" s="2" t="s">
        <v>3419</v>
      </c>
      <c r="G825" s="2" t="s">
        <v>3419</v>
      </c>
      <c r="H825" s="2" t="s">
        <v>3419</v>
      </c>
      <c r="I825" s="2" t="s">
        <v>3419</v>
      </c>
      <c r="J825" s="2" t="s">
        <v>3419</v>
      </c>
      <c r="K825" s="2" t="s">
        <v>3419</v>
      </c>
      <c r="L825" s="2" t="s">
        <v>3419</v>
      </c>
      <c r="M825" s="1" t="s">
        <v>3419</v>
      </c>
      <c r="N825" s="85" t="s">
        <v>730</v>
      </c>
      <c r="O825" s="1" t="s">
        <v>1095</v>
      </c>
      <c r="P825" s="17" t="s">
        <v>1724</v>
      </c>
      <c r="Q825" s="27"/>
      <c r="R825" s="27"/>
      <c r="S825" s="27"/>
      <c r="T825" s="6"/>
    </row>
    <row r="826" spans="1:20">
      <c r="A826" s="7">
        <v>819</v>
      </c>
      <c r="B826" s="7" t="s">
        <v>6267</v>
      </c>
      <c r="C826" s="1" t="s">
        <v>1096</v>
      </c>
      <c r="D826" s="2" t="s">
        <v>3419</v>
      </c>
      <c r="E826" s="2" t="s">
        <v>3419</v>
      </c>
      <c r="F826" s="2" t="s">
        <v>3419</v>
      </c>
      <c r="G826" s="2" t="s">
        <v>3419</v>
      </c>
      <c r="H826" s="2" t="s">
        <v>3419</v>
      </c>
      <c r="I826" s="2" t="s">
        <v>3419</v>
      </c>
      <c r="J826" s="2" t="s">
        <v>3419</v>
      </c>
      <c r="K826" s="2" t="s">
        <v>3419</v>
      </c>
      <c r="L826" s="2" t="s">
        <v>3419</v>
      </c>
      <c r="M826" s="1" t="s">
        <v>3419</v>
      </c>
      <c r="N826" s="85" t="s">
        <v>730</v>
      </c>
      <c r="O826" s="1" t="s">
        <v>1096</v>
      </c>
      <c r="P826" s="17" t="s">
        <v>1724</v>
      </c>
      <c r="Q826" s="27"/>
      <c r="R826" s="27"/>
      <c r="S826" s="27"/>
      <c r="T826" s="6"/>
    </row>
    <row r="827" spans="1:20">
      <c r="A827" s="7">
        <v>820</v>
      </c>
      <c r="B827" s="7" t="s">
        <v>6267</v>
      </c>
      <c r="C827" s="1" t="s">
        <v>1097</v>
      </c>
      <c r="D827" s="2" t="s">
        <v>3419</v>
      </c>
      <c r="E827" s="2" t="s">
        <v>3419</v>
      </c>
      <c r="F827" s="2" t="s">
        <v>3419</v>
      </c>
      <c r="G827" s="2" t="s">
        <v>3419</v>
      </c>
      <c r="H827" s="2" t="s">
        <v>3419</v>
      </c>
      <c r="I827" s="2" t="s">
        <v>3419</v>
      </c>
      <c r="J827" s="2" t="s">
        <v>3419</v>
      </c>
      <c r="K827" s="2" t="s">
        <v>3419</v>
      </c>
      <c r="L827" s="2" t="s">
        <v>3419</v>
      </c>
      <c r="M827" s="1" t="s">
        <v>3419</v>
      </c>
      <c r="N827" s="85" t="s">
        <v>730</v>
      </c>
      <c r="O827" s="1" t="s">
        <v>1097</v>
      </c>
      <c r="P827" s="17" t="s">
        <v>1724</v>
      </c>
      <c r="Q827" s="27"/>
      <c r="R827" s="27"/>
      <c r="S827" s="27"/>
      <c r="T827" s="6"/>
    </row>
    <row r="828" spans="1:20">
      <c r="A828" s="7">
        <v>821</v>
      </c>
      <c r="B828" s="7" t="s">
        <v>6267</v>
      </c>
      <c r="C828" s="1" t="s">
        <v>318</v>
      </c>
      <c r="D828" s="2" t="s">
        <v>3419</v>
      </c>
      <c r="E828" s="2" t="s">
        <v>3419</v>
      </c>
      <c r="F828" s="2" t="s">
        <v>3419</v>
      </c>
      <c r="G828" s="2" t="s">
        <v>3419</v>
      </c>
      <c r="H828" s="2" t="s">
        <v>3419</v>
      </c>
      <c r="I828" s="2" t="s">
        <v>3419</v>
      </c>
      <c r="J828" s="2" t="s">
        <v>3419</v>
      </c>
      <c r="K828" s="2" t="s">
        <v>3419</v>
      </c>
      <c r="L828" s="2" t="s">
        <v>3419</v>
      </c>
      <c r="M828" s="1" t="s">
        <v>3419</v>
      </c>
      <c r="N828" s="85" t="s">
        <v>730</v>
      </c>
      <c r="O828" s="1" t="s">
        <v>318</v>
      </c>
      <c r="P828" s="17" t="s">
        <v>1724</v>
      </c>
      <c r="Q828" s="27"/>
      <c r="R828" s="27"/>
      <c r="S828" s="27"/>
      <c r="T828" s="6"/>
    </row>
    <row r="829" spans="1:20">
      <c r="A829" s="7">
        <v>822</v>
      </c>
      <c r="B829" s="7" t="s">
        <v>6267</v>
      </c>
      <c r="C829" s="1" t="s">
        <v>1098</v>
      </c>
      <c r="D829" s="2" t="s">
        <v>3419</v>
      </c>
      <c r="E829" s="2" t="s">
        <v>3419</v>
      </c>
      <c r="F829" s="2" t="s">
        <v>3419</v>
      </c>
      <c r="G829" s="2" t="s">
        <v>3419</v>
      </c>
      <c r="H829" s="2" t="s">
        <v>3419</v>
      </c>
      <c r="I829" s="2" t="s">
        <v>3419</v>
      </c>
      <c r="J829" s="2" t="s">
        <v>3419</v>
      </c>
      <c r="K829" s="2" t="s">
        <v>3419</v>
      </c>
      <c r="L829" s="2" t="s">
        <v>3419</v>
      </c>
      <c r="M829" s="1" t="s">
        <v>3419</v>
      </c>
      <c r="N829" s="85" t="s">
        <v>730</v>
      </c>
      <c r="O829" s="1" t="s">
        <v>1098</v>
      </c>
      <c r="P829" s="17" t="s">
        <v>1724</v>
      </c>
      <c r="Q829" s="27"/>
      <c r="R829" s="27"/>
      <c r="S829" s="27"/>
      <c r="T829" s="6"/>
    </row>
    <row r="830" spans="1:20">
      <c r="A830" s="7">
        <v>823</v>
      </c>
      <c r="B830" s="7" t="s">
        <v>6267</v>
      </c>
      <c r="C830" s="1" t="s">
        <v>814</v>
      </c>
      <c r="D830" s="2" t="s">
        <v>3419</v>
      </c>
      <c r="E830" s="2" t="s">
        <v>3419</v>
      </c>
      <c r="F830" s="2" t="s">
        <v>3419</v>
      </c>
      <c r="G830" s="2" t="s">
        <v>3419</v>
      </c>
      <c r="H830" s="2" t="s">
        <v>3419</v>
      </c>
      <c r="I830" s="2" t="s">
        <v>3419</v>
      </c>
      <c r="J830" s="2" t="s">
        <v>3419</v>
      </c>
      <c r="K830" s="2" t="s">
        <v>3419</v>
      </c>
      <c r="L830" s="2" t="s">
        <v>3419</v>
      </c>
      <c r="M830" s="1" t="s">
        <v>3419</v>
      </c>
      <c r="N830" s="85" t="s">
        <v>730</v>
      </c>
      <c r="O830" s="1" t="s">
        <v>814</v>
      </c>
      <c r="P830" s="17" t="s">
        <v>1724</v>
      </c>
      <c r="Q830" s="27"/>
      <c r="R830" s="27"/>
      <c r="S830" s="27"/>
      <c r="T830" s="6"/>
    </row>
    <row r="831" spans="1:20">
      <c r="A831" s="7">
        <v>824</v>
      </c>
      <c r="B831" s="7" t="s">
        <v>6267</v>
      </c>
      <c r="C831" s="1" t="s">
        <v>293</v>
      </c>
      <c r="D831" s="2" t="s">
        <v>3419</v>
      </c>
      <c r="E831" s="2" t="s">
        <v>3419</v>
      </c>
      <c r="F831" s="2" t="s">
        <v>3419</v>
      </c>
      <c r="G831" s="2" t="s">
        <v>3419</v>
      </c>
      <c r="H831" s="2" t="s">
        <v>3419</v>
      </c>
      <c r="I831" s="2" t="s">
        <v>3419</v>
      </c>
      <c r="J831" s="2" t="s">
        <v>3419</v>
      </c>
      <c r="K831" s="2" t="s">
        <v>3419</v>
      </c>
      <c r="L831" s="2" t="s">
        <v>3419</v>
      </c>
      <c r="M831" s="1" t="s">
        <v>3419</v>
      </c>
      <c r="N831" s="85" t="s">
        <v>730</v>
      </c>
      <c r="O831" s="1" t="s">
        <v>293</v>
      </c>
      <c r="P831" s="17" t="s">
        <v>1724</v>
      </c>
      <c r="Q831" s="27"/>
      <c r="R831" s="27"/>
      <c r="S831" s="27"/>
      <c r="T831" s="6"/>
    </row>
    <row r="832" spans="1:20">
      <c r="A832" s="7">
        <v>825</v>
      </c>
      <c r="B832" s="7" t="s">
        <v>6267</v>
      </c>
      <c r="C832" s="1" t="s">
        <v>444</v>
      </c>
      <c r="D832" s="2" t="s">
        <v>3419</v>
      </c>
      <c r="E832" s="2" t="s">
        <v>3419</v>
      </c>
      <c r="F832" s="2" t="s">
        <v>3419</v>
      </c>
      <c r="G832" s="2" t="s">
        <v>3419</v>
      </c>
      <c r="H832" s="2" t="s">
        <v>3419</v>
      </c>
      <c r="I832" s="2" t="s">
        <v>3419</v>
      </c>
      <c r="J832" s="2" t="s">
        <v>3419</v>
      </c>
      <c r="K832" s="2" t="s">
        <v>3419</v>
      </c>
      <c r="L832" s="2" t="s">
        <v>3419</v>
      </c>
      <c r="M832" s="1" t="s">
        <v>3419</v>
      </c>
      <c r="N832" s="85" t="s">
        <v>730</v>
      </c>
      <c r="O832" s="1" t="s">
        <v>444</v>
      </c>
      <c r="P832" s="17" t="s">
        <v>1724</v>
      </c>
      <c r="Q832" s="27"/>
      <c r="R832" s="27"/>
      <c r="S832" s="27"/>
      <c r="T832" s="6"/>
    </row>
    <row r="833" spans="1:20">
      <c r="A833" s="7">
        <v>826</v>
      </c>
      <c r="B833" s="7" t="s">
        <v>6267</v>
      </c>
      <c r="C833" s="1" t="s">
        <v>1101</v>
      </c>
      <c r="D833" s="2" t="s">
        <v>3419</v>
      </c>
      <c r="E833" s="2" t="s">
        <v>3419</v>
      </c>
      <c r="F833" s="2" t="s">
        <v>3419</v>
      </c>
      <c r="G833" s="2" t="s">
        <v>3419</v>
      </c>
      <c r="H833" s="2" t="s">
        <v>3419</v>
      </c>
      <c r="I833" s="2" t="s">
        <v>3419</v>
      </c>
      <c r="J833" s="2" t="s">
        <v>3419</v>
      </c>
      <c r="K833" s="2" t="s">
        <v>3419</v>
      </c>
      <c r="L833" s="2" t="s">
        <v>3419</v>
      </c>
      <c r="M833" s="1" t="s">
        <v>3419</v>
      </c>
      <c r="N833" s="85" t="s">
        <v>730</v>
      </c>
      <c r="O833" s="1" t="s">
        <v>1101</v>
      </c>
      <c r="P833" s="17" t="s">
        <v>1724</v>
      </c>
      <c r="Q833" s="27"/>
      <c r="R833" s="27"/>
      <c r="S833" s="27"/>
      <c r="T833" s="6"/>
    </row>
    <row r="834" spans="1:20">
      <c r="A834" s="7">
        <v>827</v>
      </c>
      <c r="B834" s="7" t="s">
        <v>6267</v>
      </c>
      <c r="C834" s="1" t="s">
        <v>1001</v>
      </c>
      <c r="D834" s="2" t="s">
        <v>3419</v>
      </c>
      <c r="E834" s="2" t="s">
        <v>3419</v>
      </c>
      <c r="F834" s="2" t="s">
        <v>3419</v>
      </c>
      <c r="G834" s="2" t="s">
        <v>3419</v>
      </c>
      <c r="H834" s="2" t="s">
        <v>3419</v>
      </c>
      <c r="I834" s="2" t="s">
        <v>3419</v>
      </c>
      <c r="J834" s="2" t="s">
        <v>3419</v>
      </c>
      <c r="K834" s="2" t="s">
        <v>3419</v>
      </c>
      <c r="L834" s="2" t="s">
        <v>3419</v>
      </c>
      <c r="M834" s="1" t="s">
        <v>3419</v>
      </c>
      <c r="N834" s="85" t="s">
        <v>730</v>
      </c>
      <c r="O834" s="1" t="s">
        <v>1001</v>
      </c>
      <c r="P834" s="17" t="s">
        <v>1724</v>
      </c>
      <c r="Q834" s="27"/>
      <c r="R834" s="27"/>
      <c r="S834" s="27"/>
      <c r="T834" s="6"/>
    </row>
    <row r="835" spans="1:20">
      <c r="A835" s="7">
        <v>828</v>
      </c>
      <c r="B835" s="7" t="s">
        <v>6267</v>
      </c>
      <c r="C835" s="1" t="s">
        <v>818</v>
      </c>
      <c r="D835" s="2" t="s">
        <v>3419</v>
      </c>
      <c r="E835" s="2" t="s">
        <v>3419</v>
      </c>
      <c r="F835" s="2" t="s">
        <v>3419</v>
      </c>
      <c r="G835" s="2" t="s">
        <v>3419</v>
      </c>
      <c r="H835" s="2" t="s">
        <v>3419</v>
      </c>
      <c r="I835" s="2" t="s">
        <v>3419</v>
      </c>
      <c r="J835" s="2" t="s">
        <v>3419</v>
      </c>
      <c r="K835" s="2" t="s">
        <v>3419</v>
      </c>
      <c r="L835" s="2" t="s">
        <v>3419</v>
      </c>
      <c r="M835" s="1" t="s">
        <v>3419</v>
      </c>
      <c r="N835" s="85" t="s">
        <v>730</v>
      </c>
      <c r="O835" s="1" t="s">
        <v>818</v>
      </c>
      <c r="P835" s="17" t="s">
        <v>1724</v>
      </c>
      <c r="Q835" s="27"/>
      <c r="R835" s="27"/>
      <c r="S835" s="27"/>
      <c r="T835" s="6"/>
    </row>
    <row r="836" spans="1:20">
      <c r="A836" s="7">
        <v>829</v>
      </c>
      <c r="B836" s="7" t="s">
        <v>6267</v>
      </c>
      <c r="C836" s="1" t="s">
        <v>819</v>
      </c>
      <c r="D836" s="2" t="s">
        <v>3419</v>
      </c>
      <c r="E836" s="2" t="s">
        <v>3419</v>
      </c>
      <c r="F836" s="2" t="s">
        <v>3419</v>
      </c>
      <c r="G836" s="2" t="s">
        <v>3419</v>
      </c>
      <c r="H836" s="2" t="s">
        <v>3419</v>
      </c>
      <c r="I836" s="2" t="s">
        <v>3419</v>
      </c>
      <c r="J836" s="2" t="s">
        <v>3419</v>
      </c>
      <c r="K836" s="2" t="s">
        <v>3419</v>
      </c>
      <c r="L836" s="2" t="s">
        <v>3419</v>
      </c>
      <c r="M836" s="1" t="s">
        <v>3419</v>
      </c>
      <c r="N836" s="85" t="s">
        <v>730</v>
      </c>
      <c r="O836" s="1" t="s">
        <v>819</v>
      </c>
      <c r="P836" s="17" t="s">
        <v>1724</v>
      </c>
      <c r="Q836" s="27"/>
      <c r="R836" s="27"/>
      <c r="S836" s="27"/>
      <c r="T836" s="6"/>
    </row>
    <row r="837" spans="1:20">
      <c r="A837" s="7">
        <v>830</v>
      </c>
      <c r="B837" s="7" t="s">
        <v>6267</v>
      </c>
      <c r="C837" s="1" t="s">
        <v>1729</v>
      </c>
      <c r="D837" s="2" t="s">
        <v>3419</v>
      </c>
      <c r="E837" s="2" t="s">
        <v>3419</v>
      </c>
      <c r="F837" s="2" t="s">
        <v>3419</v>
      </c>
      <c r="G837" s="2" t="s">
        <v>3419</v>
      </c>
      <c r="H837" s="2" t="s">
        <v>3419</v>
      </c>
      <c r="I837" s="2" t="s">
        <v>3419</v>
      </c>
      <c r="J837" s="2" t="s">
        <v>3419</v>
      </c>
      <c r="K837" s="2" t="s">
        <v>3419</v>
      </c>
      <c r="L837" s="2" t="s">
        <v>3419</v>
      </c>
      <c r="M837" s="1" t="s">
        <v>3419</v>
      </c>
      <c r="N837" s="85" t="s">
        <v>730</v>
      </c>
      <c r="O837" s="1" t="s">
        <v>1729</v>
      </c>
      <c r="P837" s="17" t="s">
        <v>1724</v>
      </c>
      <c r="Q837" s="27"/>
      <c r="R837" s="27"/>
      <c r="S837" s="27"/>
      <c r="T837" s="6"/>
    </row>
    <row r="838" spans="1:20">
      <c r="A838" s="7">
        <v>831</v>
      </c>
      <c r="B838" s="7" t="s">
        <v>6267</v>
      </c>
      <c r="C838" s="1" t="s">
        <v>869</v>
      </c>
      <c r="D838" s="2" t="s">
        <v>3419</v>
      </c>
      <c r="E838" s="2" t="s">
        <v>3419</v>
      </c>
      <c r="F838" s="2" t="s">
        <v>3419</v>
      </c>
      <c r="G838" s="2" t="s">
        <v>3419</v>
      </c>
      <c r="H838" s="2" t="s">
        <v>3419</v>
      </c>
      <c r="I838" s="2" t="s">
        <v>3419</v>
      </c>
      <c r="J838" s="2" t="s">
        <v>3419</v>
      </c>
      <c r="K838" s="2" t="s">
        <v>3419</v>
      </c>
      <c r="L838" s="2" t="s">
        <v>3419</v>
      </c>
      <c r="M838" s="1" t="s">
        <v>3419</v>
      </c>
      <c r="N838" s="85" t="s">
        <v>730</v>
      </c>
      <c r="O838" s="1" t="s">
        <v>869</v>
      </c>
      <c r="P838" s="17" t="s">
        <v>1724</v>
      </c>
      <c r="Q838" s="27"/>
      <c r="R838" s="27"/>
      <c r="S838" s="27"/>
      <c r="T838" s="6"/>
    </row>
    <row r="839" spans="1:20">
      <c r="A839" s="7">
        <v>832</v>
      </c>
      <c r="B839" s="7" t="s">
        <v>6267</v>
      </c>
      <c r="C839" s="1" t="s">
        <v>361</v>
      </c>
      <c r="D839" s="2" t="s">
        <v>3419</v>
      </c>
      <c r="E839" s="2" t="s">
        <v>3419</v>
      </c>
      <c r="F839" s="2" t="s">
        <v>3419</v>
      </c>
      <c r="G839" s="2" t="s">
        <v>3419</v>
      </c>
      <c r="H839" s="2" t="s">
        <v>3419</v>
      </c>
      <c r="I839" s="2" t="s">
        <v>3419</v>
      </c>
      <c r="J839" s="2" t="s">
        <v>3419</v>
      </c>
      <c r="K839" s="2" t="s">
        <v>3419</v>
      </c>
      <c r="L839" s="2" t="s">
        <v>3419</v>
      </c>
      <c r="M839" s="1" t="s">
        <v>3419</v>
      </c>
      <c r="N839" s="85" t="s">
        <v>730</v>
      </c>
      <c r="O839" s="1" t="s">
        <v>361</v>
      </c>
      <c r="P839" s="17" t="s">
        <v>1724</v>
      </c>
      <c r="Q839" s="27"/>
      <c r="R839" s="27"/>
      <c r="S839" s="27"/>
      <c r="T839" s="6"/>
    </row>
    <row r="840" spans="1:20">
      <c r="A840" s="7">
        <v>833</v>
      </c>
      <c r="B840" s="7" t="s">
        <v>6267</v>
      </c>
      <c r="C840" s="1" t="s">
        <v>279</v>
      </c>
      <c r="D840" s="2" t="s">
        <v>3419</v>
      </c>
      <c r="E840" s="2" t="s">
        <v>3419</v>
      </c>
      <c r="F840" s="2" t="s">
        <v>3419</v>
      </c>
      <c r="G840" s="2" t="s">
        <v>3419</v>
      </c>
      <c r="H840" s="2" t="s">
        <v>3419</v>
      </c>
      <c r="I840" s="2" t="s">
        <v>3419</v>
      </c>
      <c r="J840" s="2" t="s">
        <v>3419</v>
      </c>
      <c r="K840" s="2" t="s">
        <v>3419</v>
      </c>
      <c r="L840" s="2" t="s">
        <v>3419</v>
      </c>
      <c r="M840" s="1" t="s">
        <v>3419</v>
      </c>
      <c r="N840" s="85" t="s">
        <v>730</v>
      </c>
      <c r="O840" s="1" t="s">
        <v>279</v>
      </c>
      <c r="P840" s="17" t="s">
        <v>1724</v>
      </c>
      <c r="Q840" s="27"/>
      <c r="R840" s="27"/>
      <c r="S840" s="27"/>
      <c r="T840" s="6"/>
    </row>
    <row r="841" spans="1:20">
      <c r="A841" s="7">
        <v>834</v>
      </c>
      <c r="B841" s="7" t="s">
        <v>6267</v>
      </c>
      <c r="C841" s="1" t="s">
        <v>271</v>
      </c>
      <c r="D841" s="2" t="s">
        <v>3419</v>
      </c>
      <c r="E841" s="2" t="s">
        <v>3419</v>
      </c>
      <c r="F841" s="2" t="s">
        <v>3419</v>
      </c>
      <c r="G841" s="2" t="s">
        <v>3419</v>
      </c>
      <c r="H841" s="2" t="s">
        <v>3419</v>
      </c>
      <c r="I841" s="2" t="s">
        <v>3419</v>
      </c>
      <c r="J841" s="2" t="s">
        <v>3419</v>
      </c>
      <c r="K841" s="2" t="s">
        <v>3419</v>
      </c>
      <c r="L841" s="2" t="s">
        <v>3419</v>
      </c>
      <c r="M841" s="1" t="s">
        <v>3419</v>
      </c>
      <c r="N841" s="85" t="s">
        <v>730</v>
      </c>
      <c r="O841" s="1" t="s">
        <v>271</v>
      </c>
      <c r="P841" s="17" t="s">
        <v>1724</v>
      </c>
      <c r="Q841" s="27"/>
      <c r="R841" s="27"/>
      <c r="S841" s="27"/>
      <c r="T841" s="6"/>
    </row>
    <row r="842" spans="1:20">
      <c r="A842" s="7">
        <v>835</v>
      </c>
      <c r="B842" s="7" t="s">
        <v>6267</v>
      </c>
      <c r="C842" s="1" t="s">
        <v>348</v>
      </c>
      <c r="D842" s="2" t="s">
        <v>3419</v>
      </c>
      <c r="E842" s="2" t="s">
        <v>3419</v>
      </c>
      <c r="F842" s="2" t="s">
        <v>3419</v>
      </c>
      <c r="G842" s="2" t="s">
        <v>3419</v>
      </c>
      <c r="H842" s="2" t="s">
        <v>3419</v>
      </c>
      <c r="I842" s="2" t="s">
        <v>3419</v>
      </c>
      <c r="J842" s="2" t="s">
        <v>3419</v>
      </c>
      <c r="K842" s="2" t="s">
        <v>3419</v>
      </c>
      <c r="L842" s="2" t="s">
        <v>3419</v>
      </c>
      <c r="M842" s="1" t="s">
        <v>3419</v>
      </c>
      <c r="N842" s="85" t="s">
        <v>730</v>
      </c>
      <c r="O842" s="1" t="s">
        <v>348</v>
      </c>
      <c r="P842" s="17" t="s">
        <v>1724</v>
      </c>
      <c r="Q842" s="27"/>
      <c r="R842" s="27"/>
      <c r="S842" s="27"/>
      <c r="T842" s="6"/>
    </row>
    <row r="843" spans="1:20">
      <c r="A843" s="7">
        <v>836</v>
      </c>
      <c r="B843" s="7" t="s">
        <v>6267</v>
      </c>
      <c r="C843" s="1" t="s">
        <v>1003</v>
      </c>
      <c r="D843" s="2" t="s">
        <v>3419</v>
      </c>
      <c r="E843" s="2" t="s">
        <v>3419</v>
      </c>
      <c r="F843" s="2" t="s">
        <v>3419</v>
      </c>
      <c r="G843" s="2" t="s">
        <v>3419</v>
      </c>
      <c r="H843" s="2" t="s">
        <v>3419</v>
      </c>
      <c r="I843" s="2" t="s">
        <v>3419</v>
      </c>
      <c r="J843" s="2" t="s">
        <v>3419</v>
      </c>
      <c r="K843" s="2" t="s">
        <v>3419</v>
      </c>
      <c r="L843" s="2" t="s">
        <v>3419</v>
      </c>
      <c r="M843" s="1" t="s">
        <v>3419</v>
      </c>
      <c r="N843" s="85" t="s">
        <v>730</v>
      </c>
      <c r="O843" s="1" t="s">
        <v>1003</v>
      </c>
      <c r="P843" s="17" t="s">
        <v>1724</v>
      </c>
      <c r="Q843" s="27"/>
      <c r="R843" s="27"/>
      <c r="S843" s="27"/>
      <c r="T843" s="6"/>
    </row>
    <row r="844" spans="1:20">
      <c r="A844" s="7">
        <v>837</v>
      </c>
      <c r="B844" s="7" t="s">
        <v>6267</v>
      </c>
      <c r="C844" s="1" t="s">
        <v>1006</v>
      </c>
      <c r="D844" s="2" t="s">
        <v>3419</v>
      </c>
      <c r="E844" s="2" t="s">
        <v>3419</v>
      </c>
      <c r="F844" s="2" t="s">
        <v>3419</v>
      </c>
      <c r="G844" s="2" t="s">
        <v>3419</v>
      </c>
      <c r="H844" s="2" t="s">
        <v>3419</v>
      </c>
      <c r="I844" s="2" t="s">
        <v>3419</v>
      </c>
      <c r="J844" s="2" t="s">
        <v>3419</v>
      </c>
      <c r="K844" s="2" t="s">
        <v>3419</v>
      </c>
      <c r="L844" s="2" t="s">
        <v>3419</v>
      </c>
      <c r="M844" s="1" t="s">
        <v>3419</v>
      </c>
      <c r="N844" s="85" t="s">
        <v>730</v>
      </c>
      <c r="O844" s="1" t="s">
        <v>1006</v>
      </c>
      <c r="P844" s="17" t="s">
        <v>1724</v>
      </c>
      <c r="Q844" s="27"/>
      <c r="R844" s="27"/>
      <c r="S844" s="27"/>
      <c r="T844" s="6"/>
    </row>
    <row r="845" spans="1:20">
      <c r="A845" s="7">
        <v>838</v>
      </c>
      <c r="B845" s="7" t="s">
        <v>6267</v>
      </c>
      <c r="C845" s="1" t="s">
        <v>352</v>
      </c>
      <c r="D845" s="2" t="s">
        <v>3419</v>
      </c>
      <c r="E845" s="2" t="s">
        <v>3419</v>
      </c>
      <c r="F845" s="2" t="s">
        <v>3419</v>
      </c>
      <c r="G845" s="2" t="s">
        <v>3419</v>
      </c>
      <c r="H845" s="2" t="s">
        <v>3419</v>
      </c>
      <c r="I845" s="2" t="s">
        <v>3419</v>
      </c>
      <c r="J845" s="2" t="s">
        <v>3419</v>
      </c>
      <c r="K845" s="2" t="s">
        <v>3419</v>
      </c>
      <c r="L845" s="2" t="s">
        <v>3419</v>
      </c>
      <c r="M845" s="1" t="s">
        <v>3419</v>
      </c>
      <c r="N845" s="85" t="s">
        <v>730</v>
      </c>
      <c r="O845" s="1" t="s">
        <v>352</v>
      </c>
      <c r="P845" s="17" t="s">
        <v>1724</v>
      </c>
      <c r="Q845" s="27"/>
      <c r="R845" s="27"/>
      <c r="S845" s="27"/>
      <c r="T845" s="6"/>
    </row>
    <row r="846" spans="1:20">
      <c r="A846" s="7">
        <v>839</v>
      </c>
      <c r="B846" s="7" t="s">
        <v>6267</v>
      </c>
      <c r="C846" s="1" t="s">
        <v>871</v>
      </c>
      <c r="D846" s="2" t="s">
        <v>3419</v>
      </c>
      <c r="E846" s="2" t="s">
        <v>3419</v>
      </c>
      <c r="F846" s="2" t="s">
        <v>3419</v>
      </c>
      <c r="G846" s="2" t="s">
        <v>3419</v>
      </c>
      <c r="H846" s="2" t="s">
        <v>3419</v>
      </c>
      <c r="I846" s="2" t="s">
        <v>3419</v>
      </c>
      <c r="J846" s="2" t="s">
        <v>3419</v>
      </c>
      <c r="K846" s="2" t="s">
        <v>3419</v>
      </c>
      <c r="L846" s="2" t="s">
        <v>3419</v>
      </c>
      <c r="M846" s="1" t="s">
        <v>3419</v>
      </c>
      <c r="N846" s="85" t="s">
        <v>730</v>
      </c>
      <c r="O846" s="1" t="s">
        <v>871</v>
      </c>
      <c r="P846" s="17" t="s">
        <v>1724</v>
      </c>
      <c r="Q846" s="27"/>
      <c r="R846" s="27"/>
      <c r="S846" s="27"/>
      <c r="T846" s="6"/>
    </row>
    <row r="847" spans="1:20">
      <c r="A847" s="7">
        <v>840</v>
      </c>
      <c r="B847" s="7" t="s">
        <v>6267</v>
      </c>
      <c r="C847" s="1" t="s">
        <v>1107</v>
      </c>
      <c r="D847" s="2" t="s">
        <v>3419</v>
      </c>
      <c r="E847" s="2" t="s">
        <v>3419</v>
      </c>
      <c r="F847" s="2" t="s">
        <v>3419</v>
      </c>
      <c r="G847" s="2" t="s">
        <v>3419</v>
      </c>
      <c r="H847" s="2" t="s">
        <v>3419</v>
      </c>
      <c r="I847" s="2" t="s">
        <v>3419</v>
      </c>
      <c r="J847" s="2" t="s">
        <v>3419</v>
      </c>
      <c r="K847" s="2" t="s">
        <v>3419</v>
      </c>
      <c r="L847" s="2" t="s">
        <v>3419</v>
      </c>
      <c r="M847" s="1" t="s">
        <v>3419</v>
      </c>
      <c r="N847" s="85" t="s">
        <v>730</v>
      </c>
      <c r="O847" s="1" t="s">
        <v>1107</v>
      </c>
      <c r="P847" s="17" t="s">
        <v>1724</v>
      </c>
      <c r="Q847" s="27"/>
      <c r="R847" s="27"/>
      <c r="S847" s="27"/>
      <c r="T847" s="6"/>
    </row>
    <row r="848" spans="1:20">
      <c r="A848" s="7">
        <v>841</v>
      </c>
      <c r="B848" s="7" t="s">
        <v>6267</v>
      </c>
      <c r="C848" s="1" t="s">
        <v>1108</v>
      </c>
      <c r="D848" s="2" t="s">
        <v>3419</v>
      </c>
      <c r="E848" s="2" t="s">
        <v>3419</v>
      </c>
      <c r="F848" s="2" t="s">
        <v>3419</v>
      </c>
      <c r="G848" s="2" t="s">
        <v>3419</v>
      </c>
      <c r="H848" s="2" t="s">
        <v>3419</v>
      </c>
      <c r="I848" s="2" t="s">
        <v>3419</v>
      </c>
      <c r="J848" s="2" t="s">
        <v>3419</v>
      </c>
      <c r="K848" s="2" t="s">
        <v>3419</v>
      </c>
      <c r="L848" s="2" t="s">
        <v>3419</v>
      </c>
      <c r="M848" s="1" t="s">
        <v>3419</v>
      </c>
      <c r="N848" s="85" t="s">
        <v>730</v>
      </c>
      <c r="O848" s="1" t="s">
        <v>1108</v>
      </c>
      <c r="P848" s="17" t="s">
        <v>1724</v>
      </c>
      <c r="Q848" s="27"/>
      <c r="R848" s="27"/>
      <c r="S848" s="27"/>
      <c r="T848" s="6"/>
    </row>
    <row r="849" spans="1:20">
      <c r="A849" s="7">
        <v>842</v>
      </c>
      <c r="B849" s="7" t="s">
        <v>6267</v>
      </c>
      <c r="C849" s="1" t="s">
        <v>1009</v>
      </c>
      <c r="D849" s="2" t="s">
        <v>3419</v>
      </c>
      <c r="E849" s="2" t="s">
        <v>3419</v>
      </c>
      <c r="F849" s="2" t="s">
        <v>3419</v>
      </c>
      <c r="G849" s="2" t="s">
        <v>3419</v>
      </c>
      <c r="H849" s="2" t="s">
        <v>3419</v>
      </c>
      <c r="I849" s="2" t="s">
        <v>3419</v>
      </c>
      <c r="J849" s="2" t="s">
        <v>3419</v>
      </c>
      <c r="K849" s="2" t="s">
        <v>3419</v>
      </c>
      <c r="L849" s="2" t="s">
        <v>3419</v>
      </c>
      <c r="M849" s="1" t="s">
        <v>3419</v>
      </c>
      <c r="N849" s="85" t="s">
        <v>730</v>
      </c>
      <c r="O849" s="1" t="s">
        <v>1009</v>
      </c>
      <c r="P849" s="17" t="s">
        <v>1724</v>
      </c>
      <c r="Q849" s="27"/>
      <c r="R849" s="27"/>
      <c r="S849" s="27"/>
      <c r="T849" s="6"/>
    </row>
    <row r="850" spans="1:20">
      <c r="A850" s="7">
        <v>843</v>
      </c>
      <c r="B850" s="7" t="s">
        <v>6267</v>
      </c>
      <c r="C850" s="1" t="s">
        <v>1329</v>
      </c>
      <c r="D850" s="2" t="s">
        <v>3419</v>
      </c>
      <c r="E850" s="2" t="s">
        <v>3419</v>
      </c>
      <c r="F850" s="2" t="s">
        <v>3419</v>
      </c>
      <c r="G850" s="2" t="s">
        <v>3419</v>
      </c>
      <c r="H850" s="2" t="s">
        <v>3419</v>
      </c>
      <c r="I850" s="2" t="s">
        <v>3419</v>
      </c>
      <c r="J850" s="2" t="s">
        <v>3419</v>
      </c>
      <c r="K850" s="2" t="s">
        <v>3419</v>
      </c>
      <c r="L850" s="2" t="s">
        <v>3419</v>
      </c>
      <c r="M850" s="1" t="s">
        <v>3419</v>
      </c>
      <c r="N850" s="85" t="s">
        <v>730</v>
      </c>
      <c r="O850" s="1" t="s">
        <v>1329</v>
      </c>
      <c r="P850" s="17" t="s">
        <v>1724</v>
      </c>
      <c r="Q850" s="27"/>
      <c r="R850" s="27"/>
      <c r="S850" s="27"/>
      <c r="T850" s="6"/>
    </row>
    <row r="851" spans="1:20">
      <c r="A851" s="7">
        <v>844</v>
      </c>
      <c r="B851" s="7" t="s">
        <v>6267</v>
      </c>
      <c r="C851" s="1" t="s">
        <v>998</v>
      </c>
      <c r="D851" s="2" t="s">
        <v>3419</v>
      </c>
      <c r="E851" s="2" t="s">
        <v>3419</v>
      </c>
      <c r="F851" s="2" t="s">
        <v>3419</v>
      </c>
      <c r="G851" s="2" t="s">
        <v>3419</v>
      </c>
      <c r="H851" s="2" t="s">
        <v>3419</v>
      </c>
      <c r="I851" s="2" t="s">
        <v>3419</v>
      </c>
      <c r="J851" s="2" t="s">
        <v>3419</v>
      </c>
      <c r="K851" s="2" t="s">
        <v>3419</v>
      </c>
      <c r="L851" s="2" t="s">
        <v>3419</v>
      </c>
      <c r="M851" s="1" t="s">
        <v>3419</v>
      </c>
      <c r="N851" s="85" t="s">
        <v>730</v>
      </c>
      <c r="O851" s="1" t="s">
        <v>998</v>
      </c>
      <c r="P851" s="17" t="s">
        <v>1724</v>
      </c>
      <c r="Q851" s="27"/>
      <c r="R851" s="27"/>
      <c r="S851" s="27"/>
      <c r="T851" s="6"/>
    </row>
    <row r="852" spans="1:20">
      <c r="A852" s="7">
        <v>845</v>
      </c>
      <c r="B852" s="7" t="s">
        <v>6267</v>
      </c>
      <c r="C852" s="1" t="s">
        <v>1730</v>
      </c>
      <c r="D852" s="2" t="s">
        <v>3419</v>
      </c>
      <c r="E852" s="2" t="s">
        <v>3419</v>
      </c>
      <c r="F852" s="2" t="s">
        <v>3419</v>
      </c>
      <c r="G852" s="2" t="s">
        <v>3419</v>
      </c>
      <c r="H852" s="2" t="s">
        <v>3419</v>
      </c>
      <c r="I852" s="2" t="s">
        <v>3419</v>
      </c>
      <c r="J852" s="2" t="s">
        <v>3419</v>
      </c>
      <c r="K852" s="2" t="s">
        <v>3419</v>
      </c>
      <c r="L852" s="2" t="s">
        <v>3419</v>
      </c>
      <c r="M852" s="1" t="s">
        <v>3419</v>
      </c>
      <c r="N852" s="85" t="s">
        <v>730</v>
      </c>
      <c r="O852" s="1" t="s">
        <v>1730</v>
      </c>
      <c r="P852" s="17" t="s">
        <v>1724</v>
      </c>
      <c r="Q852" s="27"/>
      <c r="R852" s="27"/>
      <c r="S852" s="27"/>
      <c r="T852" s="6"/>
    </row>
    <row r="853" spans="1:20">
      <c r="A853" s="7">
        <v>846</v>
      </c>
      <c r="B853" s="7" t="s">
        <v>6267</v>
      </c>
      <c r="C853" s="1" t="s">
        <v>1731</v>
      </c>
      <c r="D853" s="2" t="s">
        <v>3419</v>
      </c>
      <c r="E853" s="2" t="s">
        <v>3419</v>
      </c>
      <c r="F853" s="2" t="s">
        <v>3419</v>
      </c>
      <c r="G853" s="2" t="s">
        <v>3419</v>
      </c>
      <c r="H853" s="2" t="s">
        <v>3419</v>
      </c>
      <c r="I853" s="2" t="s">
        <v>3419</v>
      </c>
      <c r="J853" s="2" t="s">
        <v>3419</v>
      </c>
      <c r="K853" s="2" t="s">
        <v>3419</v>
      </c>
      <c r="L853" s="2" t="s">
        <v>3419</v>
      </c>
      <c r="M853" s="1" t="s">
        <v>3419</v>
      </c>
      <c r="N853" s="85" t="s">
        <v>730</v>
      </c>
      <c r="O853" s="1" t="s">
        <v>1731</v>
      </c>
      <c r="P853" s="17" t="s">
        <v>1724</v>
      </c>
      <c r="Q853" s="27"/>
      <c r="R853" s="27"/>
      <c r="S853" s="27"/>
      <c r="T853" s="6"/>
    </row>
    <row r="854" spans="1:20">
      <c r="A854" s="7">
        <v>847</v>
      </c>
      <c r="B854" s="7" t="s">
        <v>6267</v>
      </c>
      <c r="C854" s="1" t="s">
        <v>255</v>
      </c>
      <c r="D854" s="2" t="s">
        <v>3419</v>
      </c>
      <c r="E854" s="2" t="s">
        <v>3419</v>
      </c>
      <c r="F854" s="2" t="s">
        <v>3419</v>
      </c>
      <c r="G854" s="2" t="s">
        <v>3419</v>
      </c>
      <c r="H854" s="2" t="s">
        <v>3419</v>
      </c>
      <c r="I854" s="2" t="s">
        <v>3419</v>
      </c>
      <c r="J854" s="2" t="s">
        <v>3419</v>
      </c>
      <c r="K854" s="2" t="s">
        <v>3419</v>
      </c>
      <c r="L854" s="2" t="s">
        <v>3419</v>
      </c>
      <c r="M854" s="1" t="s">
        <v>3419</v>
      </c>
      <c r="N854" s="85" t="s">
        <v>730</v>
      </c>
      <c r="O854" s="1" t="s">
        <v>255</v>
      </c>
      <c r="P854" s="17" t="s">
        <v>1724</v>
      </c>
      <c r="Q854" s="27"/>
      <c r="R854" s="27"/>
      <c r="S854" s="27"/>
      <c r="T854" s="6"/>
    </row>
    <row r="855" spans="1:20">
      <c r="A855" s="7">
        <v>848</v>
      </c>
      <c r="B855" s="7" t="s">
        <v>6267</v>
      </c>
      <c r="C855" s="1" t="s">
        <v>356</v>
      </c>
      <c r="D855" s="2" t="s">
        <v>3419</v>
      </c>
      <c r="E855" s="2" t="s">
        <v>3419</v>
      </c>
      <c r="F855" s="2" t="s">
        <v>3419</v>
      </c>
      <c r="G855" s="2" t="s">
        <v>3419</v>
      </c>
      <c r="H855" s="2" t="s">
        <v>3419</v>
      </c>
      <c r="I855" s="2" t="s">
        <v>3419</v>
      </c>
      <c r="J855" s="2" t="s">
        <v>3419</v>
      </c>
      <c r="K855" s="2" t="s">
        <v>3419</v>
      </c>
      <c r="L855" s="2" t="s">
        <v>3419</v>
      </c>
      <c r="M855" s="1" t="s">
        <v>3419</v>
      </c>
      <c r="N855" s="85" t="s">
        <v>730</v>
      </c>
      <c r="O855" s="1" t="s">
        <v>356</v>
      </c>
      <c r="P855" s="17" t="s">
        <v>1724</v>
      </c>
      <c r="Q855" s="27"/>
      <c r="R855" s="27"/>
      <c r="S855" s="27"/>
      <c r="T855" s="6"/>
    </row>
    <row r="856" spans="1:20">
      <c r="A856" s="7">
        <v>849</v>
      </c>
      <c r="B856" s="7" t="s">
        <v>6267</v>
      </c>
      <c r="C856" s="1" t="s">
        <v>1111</v>
      </c>
      <c r="D856" s="2" t="s">
        <v>3419</v>
      </c>
      <c r="E856" s="2" t="s">
        <v>3419</v>
      </c>
      <c r="F856" s="2" t="s">
        <v>3419</v>
      </c>
      <c r="G856" s="2" t="s">
        <v>3419</v>
      </c>
      <c r="H856" s="2" t="s">
        <v>3419</v>
      </c>
      <c r="I856" s="2" t="s">
        <v>3419</v>
      </c>
      <c r="J856" s="2" t="s">
        <v>3419</v>
      </c>
      <c r="K856" s="2" t="s">
        <v>3419</v>
      </c>
      <c r="L856" s="2" t="s">
        <v>3419</v>
      </c>
      <c r="M856" s="1" t="s">
        <v>3419</v>
      </c>
      <c r="N856" s="85" t="s">
        <v>730</v>
      </c>
      <c r="O856" s="1" t="s">
        <v>1111</v>
      </c>
      <c r="P856" s="17" t="s">
        <v>1724</v>
      </c>
      <c r="Q856" s="27"/>
      <c r="R856" s="27"/>
      <c r="S856" s="27"/>
      <c r="T856" s="6"/>
    </row>
    <row r="857" spans="1:20">
      <c r="A857" s="7">
        <v>850</v>
      </c>
      <c r="B857" s="7" t="s">
        <v>6267</v>
      </c>
      <c r="C857" s="1" t="s">
        <v>899</v>
      </c>
      <c r="D857" s="2" t="s">
        <v>3419</v>
      </c>
      <c r="E857" s="2" t="s">
        <v>3419</v>
      </c>
      <c r="F857" s="2" t="s">
        <v>3419</v>
      </c>
      <c r="G857" s="2" t="s">
        <v>3419</v>
      </c>
      <c r="H857" s="2" t="s">
        <v>3419</v>
      </c>
      <c r="I857" s="2" t="s">
        <v>3419</v>
      </c>
      <c r="J857" s="2" t="s">
        <v>3419</v>
      </c>
      <c r="K857" s="2" t="s">
        <v>3419</v>
      </c>
      <c r="L857" s="2" t="s">
        <v>3419</v>
      </c>
      <c r="M857" s="1" t="s">
        <v>3419</v>
      </c>
      <c r="N857" s="85" t="s">
        <v>730</v>
      </c>
      <c r="O857" s="1" t="s">
        <v>899</v>
      </c>
      <c r="P857" s="17" t="s">
        <v>1724</v>
      </c>
      <c r="Q857" s="27"/>
      <c r="R857" s="27"/>
      <c r="S857" s="27"/>
      <c r="T857" s="6"/>
    </row>
    <row r="858" spans="1:20">
      <c r="A858" s="7">
        <v>851</v>
      </c>
      <c r="B858" s="7" t="s">
        <v>6267</v>
      </c>
      <c r="C858" s="1" t="s">
        <v>900</v>
      </c>
      <c r="D858" s="2" t="s">
        <v>3419</v>
      </c>
      <c r="E858" s="2" t="s">
        <v>3419</v>
      </c>
      <c r="F858" s="2" t="s">
        <v>3419</v>
      </c>
      <c r="G858" s="2" t="s">
        <v>3419</v>
      </c>
      <c r="H858" s="2" t="s">
        <v>3419</v>
      </c>
      <c r="I858" s="2" t="s">
        <v>3419</v>
      </c>
      <c r="J858" s="2" t="s">
        <v>3419</v>
      </c>
      <c r="K858" s="2" t="s">
        <v>3419</v>
      </c>
      <c r="L858" s="2" t="s">
        <v>3419</v>
      </c>
      <c r="M858" s="1" t="s">
        <v>3419</v>
      </c>
      <c r="N858" s="85" t="s">
        <v>730</v>
      </c>
      <c r="O858" s="1" t="s">
        <v>900</v>
      </c>
      <c r="P858" s="17" t="s">
        <v>1724</v>
      </c>
      <c r="Q858" s="27"/>
      <c r="R858" s="27"/>
      <c r="S858" s="27"/>
      <c r="T858" s="6"/>
    </row>
    <row r="859" spans="1:20">
      <c r="A859" s="7">
        <v>852</v>
      </c>
      <c r="B859" s="7" t="s">
        <v>6267</v>
      </c>
      <c r="C859" s="1" t="s">
        <v>901</v>
      </c>
      <c r="D859" s="2" t="s">
        <v>3419</v>
      </c>
      <c r="E859" s="2" t="s">
        <v>3419</v>
      </c>
      <c r="F859" s="2" t="s">
        <v>3419</v>
      </c>
      <c r="G859" s="2" t="s">
        <v>3419</v>
      </c>
      <c r="H859" s="2" t="s">
        <v>3419</v>
      </c>
      <c r="I859" s="2" t="s">
        <v>3419</v>
      </c>
      <c r="J859" s="2" t="s">
        <v>3419</v>
      </c>
      <c r="K859" s="2" t="s">
        <v>3419</v>
      </c>
      <c r="L859" s="2" t="s">
        <v>3419</v>
      </c>
      <c r="M859" s="1" t="s">
        <v>3419</v>
      </c>
      <c r="N859" s="85" t="s">
        <v>730</v>
      </c>
      <c r="O859" s="1" t="s">
        <v>901</v>
      </c>
      <c r="P859" s="17" t="s">
        <v>1724</v>
      </c>
      <c r="Q859" s="27"/>
      <c r="R859" s="27"/>
      <c r="S859" s="27"/>
      <c r="T859" s="6"/>
    </row>
    <row r="860" spans="1:20">
      <c r="A860" s="7">
        <v>853</v>
      </c>
      <c r="B860" s="7" t="s">
        <v>6267</v>
      </c>
      <c r="C860" s="1" t="s">
        <v>902</v>
      </c>
      <c r="D860" s="2" t="s">
        <v>3419</v>
      </c>
      <c r="E860" s="2" t="s">
        <v>3419</v>
      </c>
      <c r="F860" s="2" t="s">
        <v>3419</v>
      </c>
      <c r="G860" s="2" t="s">
        <v>3419</v>
      </c>
      <c r="H860" s="2" t="s">
        <v>3419</v>
      </c>
      <c r="I860" s="2" t="s">
        <v>3419</v>
      </c>
      <c r="J860" s="2" t="s">
        <v>3419</v>
      </c>
      <c r="K860" s="2" t="s">
        <v>3419</v>
      </c>
      <c r="L860" s="2" t="s">
        <v>3419</v>
      </c>
      <c r="M860" s="1" t="s">
        <v>3419</v>
      </c>
      <c r="N860" s="85" t="s">
        <v>730</v>
      </c>
      <c r="O860" s="1" t="s">
        <v>902</v>
      </c>
      <c r="P860" s="17" t="s">
        <v>1724</v>
      </c>
      <c r="Q860" s="27"/>
      <c r="R860" s="27"/>
      <c r="S860" s="27"/>
      <c r="T860" s="6"/>
    </row>
    <row r="861" spans="1:20">
      <c r="A861" s="7">
        <v>854</v>
      </c>
      <c r="B861" s="7" t="s">
        <v>6267</v>
      </c>
      <c r="C861" s="1" t="s">
        <v>903</v>
      </c>
      <c r="D861" s="2" t="s">
        <v>3419</v>
      </c>
      <c r="E861" s="2" t="s">
        <v>3419</v>
      </c>
      <c r="F861" s="2" t="s">
        <v>3419</v>
      </c>
      <c r="G861" s="2" t="s">
        <v>3419</v>
      </c>
      <c r="H861" s="2" t="s">
        <v>3419</v>
      </c>
      <c r="I861" s="2" t="s">
        <v>3419</v>
      </c>
      <c r="J861" s="2" t="s">
        <v>3419</v>
      </c>
      <c r="K861" s="2" t="s">
        <v>3419</v>
      </c>
      <c r="L861" s="2" t="s">
        <v>3419</v>
      </c>
      <c r="M861" s="1" t="s">
        <v>3419</v>
      </c>
      <c r="N861" s="85" t="s">
        <v>730</v>
      </c>
      <c r="O861" s="1" t="s">
        <v>903</v>
      </c>
      <c r="P861" s="17" t="s">
        <v>1724</v>
      </c>
      <c r="Q861" s="27"/>
      <c r="R861" s="27"/>
      <c r="S861" s="27"/>
      <c r="T861" s="6"/>
    </row>
    <row r="862" spans="1:20">
      <c r="A862" s="7">
        <v>855</v>
      </c>
      <c r="B862" s="7" t="s">
        <v>6267</v>
      </c>
      <c r="C862" s="1" t="s">
        <v>904</v>
      </c>
      <c r="D862" s="2" t="s">
        <v>3419</v>
      </c>
      <c r="E862" s="2" t="s">
        <v>3419</v>
      </c>
      <c r="F862" s="2" t="s">
        <v>3419</v>
      </c>
      <c r="G862" s="2" t="s">
        <v>3419</v>
      </c>
      <c r="H862" s="2" t="s">
        <v>3419</v>
      </c>
      <c r="I862" s="2" t="s">
        <v>3419</v>
      </c>
      <c r="J862" s="2" t="s">
        <v>3419</v>
      </c>
      <c r="K862" s="2" t="s">
        <v>3419</v>
      </c>
      <c r="L862" s="2" t="s">
        <v>3419</v>
      </c>
      <c r="M862" s="1" t="s">
        <v>3419</v>
      </c>
      <c r="N862" s="85" t="s">
        <v>730</v>
      </c>
      <c r="O862" s="1" t="s">
        <v>904</v>
      </c>
      <c r="P862" s="17" t="s">
        <v>1724</v>
      </c>
      <c r="Q862" s="27"/>
      <c r="R862" s="27"/>
      <c r="S862" s="27"/>
      <c r="T862" s="6"/>
    </row>
    <row r="863" spans="1:20">
      <c r="A863" s="7">
        <v>856</v>
      </c>
      <c r="B863" s="7" t="s">
        <v>6267</v>
      </c>
      <c r="C863" s="1" t="s">
        <v>1116</v>
      </c>
      <c r="D863" s="2" t="s">
        <v>3419</v>
      </c>
      <c r="E863" s="2" t="s">
        <v>3419</v>
      </c>
      <c r="F863" s="2" t="s">
        <v>3419</v>
      </c>
      <c r="G863" s="2" t="s">
        <v>3419</v>
      </c>
      <c r="H863" s="2" t="s">
        <v>3419</v>
      </c>
      <c r="I863" s="2" t="s">
        <v>3419</v>
      </c>
      <c r="J863" s="2" t="s">
        <v>3419</v>
      </c>
      <c r="K863" s="2" t="s">
        <v>3419</v>
      </c>
      <c r="L863" s="2" t="s">
        <v>3419</v>
      </c>
      <c r="M863" s="1" t="s">
        <v>3419</v>
      </c>
      <c r="N863" s="85" t="s">
        <v>730</v>
      </c>
      <c r="O863" s="1" t="s">
        <v>1116</v>
      </c>
      <c r="P863" s="17" t="s">
        <v>1724</v>
      </c>
      <c r="Q863" s="27"/>
      <c r="R863" s="27"/>
      <c r="S863" s="27"/>
      <c r="T863" s="6"/>
    </row>
    <row r="864" spans="1:20">
      <c r="A864" s="7">
        <v>857</v>
      </c>
      <c r="B864" s="7" t="s">
        <v>6267</v>
      </c>
      <c r="C864" s="1" t="s">
        <v>1117</v>
      </c>
      <c r="D864" s="2" t="s">
        <v>3419</v>
      </c>
      <c r="E864" s="2" t="s">
        <v>3419</v>
      </c>
      <c r="F864" s="2" t="s">
        <v>3419</v>
      </c>
      <c r="G864" s="2" t="s">
        <v>3419</v>
      </c>
      <c r="H864" s="2" t="s">
        <v>3419</v>
      </c>
      <c r="I864" s="2" t="s">
        <v>3419</v>
      </c>
      <c r="J864" s="2" t="s">
        <v>3419</v>
      </c>
      <c r="K864" s="2" t="s">
        <v>3419</v>
      </c>
      <c r="L864" s="2" t="s">
        <v>3419</v>
      </c>
      <c r="M864" s="1" t="s">
        <v>3419</v>
      </c>
      <c r="N864" s="85" t="s">
        <v>730</v>
      </c>
      <c r="O864" s="1" t="s">
        <v>1117</v>
      </c>
      <c r="P864" s="17" t="s">
        <v>1724</v>
      </c>
      <c r="Q864" s="27"/>
      <c r="R864" s="27"/>
      <c r="S864" s="27"/>
      <c r="T864" s="6"/>
    </row>
    <row r="865" spans="1:20">
      <c r="A865" s="7">
        <v>858</v>
      </c>
      <c r="B865" s="7" t="s">
        <v>6267</v>
      </c>
      <c r="C865" s="1" t="s">
        <v>725</v>
      </c>
      <c r="D865" s="2" t="s">
        <v>3419</v>
      </c>
      <c r="E865" s="2" t="s">
        <v>3419</v>
      </c>
      <c r="F865" s="2" t="s">
        <v>3419</v>
      </c>
      <c r="G865" s="2" t="s">
        <v>3419</v>
      </c>
      <c r="H865" s="2" t="s">
        <v>3419</v>
      </c>
      <c r="I865" s="2" t="s">
        <v>3419</v>
      </c>
      <c r="J865" s="2" t="s">
        <v>3419</v>
      </c>
      <c r="K865" s="2" t="s">
        <v>3419</v>
      </c>
      <c r="L865" s="2" t="s">
        <v>3419</v>
      </c>
      <c r="M865" s="1" t="s">
        <v>3419</v>
      </c>
      <c r="N865" s="85" t="s">
        <v>730</v>
      </c>
      <c r="O865" s="1" t="s">
        <v>725</v>
      </c>
      <c r="P865" s="17" t="s">
        <v>1724</v>
      </c>
      <c r="Q865" s="27"/>
      <c r="R865" s="27"/>
      <c r="S865" s="27"/>
      <c r="T865" s="6"/>
    </row>
    <row r="866" spans="1:20">
      <c r="A866" s="7">
        <v>859</v>
      </c>
      <c r="B866" s="7" t="s">
        <v>6267</v>
      </c>
      <c r="C866" s="1" t="s">
        <v>1732</v>
      </c>
      <c r="D866" s="2" t="s">
        <v>3419</v>
      </c>
      <c r="E866" s="2" t="s">
        <v>3419</v>
      </c>
      <c r="F866" s="2" t="s">
        <v>3419</v>
      </c>
      <c r="G866" s="2" t="s">
        <v>3419</v>
      </c>
      <c r="H866" s="2" t="s">
        <v>3419</v>
      </c>
      <c r="I866" s="2" t="s">
        <v>3419</v>
      </c>
      <c r="J866" s="2" t="s">
        <v>3419</v>
      </c>
      <c r="K866" s="2" t="s">
        <v>3419</v>
      </c>
      <c r="L866" s="2" t="s">
        <v>3419</v>
      </c>
      <c r="M866" s="1" t="s">
        <v>3419</v>
      </c>
      <c r="N866" s="85" t="s">
        <v>730</v>
      </c>
      <c r="O866" s="1" t="s">
        <v>1732</v>
      </c>
      <c r="P866" s="17" t="s">
        <v>1724</v>
      </c>
      <c r="Q866" s="27"/>
      <c r="R866" s="27"/>
      <c r="S866" s="27"/>
      <c r="T866" s="6"/>
    </row>
    <row r="867" spans="1:20">
      <c r="A867" s="7">
        <v>860</v>
      </c>
      <c r="B867" s="7" t="s">
        <v>6267</v>
      </c>
      <c r="C867" s="1" t="s">
        <v>1733</v>
      </c>
      <c r="D867" s="2" t="s">
        <v>3419</v>
      </c>
      <c r="E867" s="2" t="s">
        <v>3419</v>
      </c>
      <c r="F867" s="2" t="s">
        <v>3419</v>
      </c>
      <c r="G867" s="2" t="s">
        <v>3419</v>
      </c>
      <c r="H867" s="2" t="s">
        <v>3419</v>
      </c>
      <c r="I867" s="2" t="s">
        <v>3419</v>
      </c>
      <c r="J867" s="2" t="s">
        <v>3419</v>
      </c>
      <c r="K867" s="2" t="s">
        <v>3419</v>
      </c>
      <c r="L867" s="2" t="s">
        <v>3419</v>
      </c>
      <c r="M867" s="1" t="s">
        <v>3419</v>
      </c>
      <c r="N867" s="85" t="s">
        <v>730</v>
      </c>
      <c r="O867" s="1" t="s">
        <v>1733</v>
      </c>
      <c r="P867" s="17" t="s">
        <v>1724</v>
      </c>
      <c r="Q867" s="27"/>
      <c r="R867" s="27"/>
      <c r="S867" s="27"/>
      <c r="T867" s="6"/>
    </row>
    <row r="868" spans="1:20">
      <c r="A868" s="7">
        <v>861</v>
      </c>
      <c r="B868" s="7" t="s">
        <v>6267</v>
      </c>
      <c r="C868" s="1" t="s">
        <v>1734</v>
      </c>
      <c r="D868" s="2" t="s">
        <v>3419</v>
      </c>
      <c r="E868" s="2" t="s">
        <v>3419</v>
      </c>
      <c r="F868" s="2" t="s">
        <v>3419</v>
      </c>
      <c r="G868" s="2" t="s">
        <v>3419</v>
      </c>
      <c r="H868" s="2" t="s">
        <v>3419</v>
      </c>
      <c r="I868" s="2" t="s">
        <v>3419</v>
      </c>
      <c r="J868" s="2" t="s">
        <v>3419</v>
      </c>
      <c r="K868" s="2" t="s">
        <v>3419</v>
      </c>
      <c r="L868" s="2" t="s">
        <v>3419</v>
      </c>
      <c r="M868" s="1" t="s">
        <v>3419</v>
      </c>
      <c r="N868" s="85" t="s">
        <v>730</v>
      </c>
      <c r="O868" s="1" t="s">
        <v>1734</v>
      </c>
      <c r="P868" s="17" t="s">
        <v>1724</v>
      </c>
      <c r="Q868" s="27"/>
      <c r="R868" s="27"/>
      <c r="S868" s="27"/>
      <c r="T868" s="6"/>
    </row>
    <row r="869" spans="1:20">
      <c r="A869" s="7">
        <v>862</v>
      </c>
      <c r="B869" s="7" t="s">
        <v>6267</v>
      </c>
      <c r="C869" s="1" t="s">
        <v>1735</v>
      </c>
      <c r="D869" s="2" t="s">
        <v>3419</v>
      </c>
      <c r="E869" s="2" t="s">
        <v>3419</v>
      </c>
      <c r="F869" s="2" t="s">
        <v>3419</v>
      </c>
      <c r="G869" s="2" t="s">
        <v>3419</v>
      </c>
      <c r="H869" s="2" t="s">
        <v>3419</v>
      </c>
      <c r="I869" s="2" t="s">
        <v>3419</v>
      </c>
      <c r="J869" s="2" t="s">
        <v>3419</v>
      </c>
      <c r="K869" s="2" t="s">
        <v>3419</v>
      </c>
      <c r="L869" s="2" t="s">
        <v>3419</v>
      </c>
      <c r="M869" s="1" t="s">
        <v>3419</v>
      </c>
      <c r="N869" s="85" t="s">
        <v>730</v>
      </c>
      <c r="O869" s="1" t="s">
        <v>1735</v>
      </c>
      <c r="P869" s="17" t="s">
        <v>1724</v>
      </c>
      <c r="Q869" s="27"/>
      <c r="R869" s="27"/>
      <c r="S869" s="27"/>
      <c r="T869" s="6"/>
    </row>
    <row r="870" spans="1:20">
      <c r="A870" s="7">
        <v>863</v>
      </c>
      <c r="B870" s="7" t="s">
        <v>6267</v>
      </c>
      <c r="C870" s="1" t="s">
        <v>1736</v>
      </c>
      <c r="D870" s="2" t="s">
        <v>3419</v>
      </c>
      <c r="E870" s="2" t="s">
        <v>3419</v>
      </c>
      <c r="F870" s="2" t="s">
        <v>3419</v>
      </c>
      <c r="G870" s="2" t="s">
        <v>3419</v>
      </c>
      <c r="H870" s="2" t="s">
        <v>3419</v>
      </c>
      <c r="I870" s="2" t="s">
        <v>3419</v>
      </c>
      <c r="J870" s="2" t="s">
        <v>3419</v>
      </c>
      <c r="K870" s="2" t="s">
        <v>3419</v>
      </c>
      <c r="L870" s="2" t="s">
        <v>3419</v>
      </c>
      <c r="M870" s="1" t="s">
        <v>3419</v>
      </c>
      <c r="N870" s="85" t="s">
        <v>730</v>
      </c>
      <c r="O870" s="1" t="s">
        <v>1736</v>
      </c>
      <c r="P870" s="17" t="s">
        <v>1724</v>
      </c>
      <c r="Q870" s="27"/>
      <c r="R870" s="27"/>
      <c r="S870" s="27"/>
      <c r="T870" s="6"/>
    </row>
    <row r="871" spans="1:20">
      <c r="A871" s="7">
        <v>864</v>
      </c>
      <c r="B871" s="7" t="s">
        <v>6267</v>
      </c>
      <c r="C871" s="1" t="s">
        <v>1737</v>
      </c>
      <c r="D871" s="2" t="s">
        <v>3419</v>
      </c>
      <c r="E871" s="2" t="s">
        <v>3419</v>
      </c>
      <c r="F871" s="2" t="s">
        <v>3419</v>
      </c>
      <c r="G871" s="2" t="s">
        <v>3419</v>
      </c>
      <c r="H871" s="2" t="s">
        <v>3419</v>
      </c>
      <c r="I871" s="2" t="s">
        <v>3419</v>
      </c>
      <c r="J871" s="2" t="s">
        <v>3419</v>
      </c>
      <c r="K871" s="2" t="s">
        <v>3419</v>
      </c>
      <c r="L871" s="2" t="s">
        <v>3419</v>
      </c>
      <c r="M871" s="1" t="s">
        <v>3419</v>
      </c>
      <c r="N871" s="85" t="s">
        <v>730</v>
      </c>
      <c r="O871" s="1" t="s">
        <v>1737</v>
      </c>
      <c r="P871" s="17" t="s">
        <v>1724</v>
      </c>
      <c r="Q871" s="27"/>
      <c r="R871" s="27"/>
      <c r="S871" s="27"/>
      <c r="T871" s="6"/>
    </row>
    <row r="872" spans="1:20">
      <c r="A872" s="7">
        <v>865</v>
      </c>
      <c r="B872" s="7" t="s">
        <v>6267</v>
      </c>
      <c r="C872" s="1" t="s">
        <v>1738</v>
      </c>
      <c r="D872" s="2" t="s">
        <v>3419</v>
      </c>
      <c r="E872" s="2" t="s">
        <v>3419</v>
      </c>
      <c r="F872" s="2" t="s">
        <v>3419</v>
      </c>
      <c r="G872" s="2" t="s">
        <v>3419</v>
      </c>
      <c r="H872" s="2" t="s">
        <v>3419</v>
      </c>
      <c r="I872" s="2" t="s">
        <v>3419</v>
      </c>
      <c r="J872" s="2" t="s">
        <v>3419</v>
      </c>
      <c r="K872" s="2" t="s">
        <v>3419</v>
      </c>
      <c r="L872" s="2" t="s">
        <v>3419</v>
      </c>
      <c r="M872" s="1" t="s">
        <v>3419</v>
      </c>
      <c r="N872" s="85" t="s">
        <v>730</v>
      </c>
      <c r="O872" s="1" t="s">
        <v>1738</v>
      </c>
      <c r="P872" s="17" t="s">
        <v>1724</v>
      </c>
      <c r="Q872" s="27"/>
      <c r="R872" s="27"/>
      <c r="S872" s="27"/>
      <c r="T872" s="6"/>
    </row>
    <row r="873" spans="1:20">
      <c r="A873" s="7">
        <v>866</v>
      </c>
      <c r="B873" s="7" t="s">
        <v>6267</v>
      </c>
      <c r="C873" s="1" t="s">
        <v>1739</v>
      </c>
      <c r="D873" s="2" t="s">
        <v>3419</v>
      </c>
      <c r="E873" s="2" t="s">
        <v>3419</v>
      </c>
      <c r="F873" s="2" t="s">
        <v>3419</v>
      </c>
      <c r="G873" s="2" t="s">
        <v>3419</v>
      </c>
      <c r="H873" s="2" t="s">
        <v>3419</v>
      </c>
      <c r="I873" s="2" t="s">
        <v>3419</v>
      </c>
      <c r="J873" s="2" t="s">
        <v>3419</v>
      </c>
      <c r="K873" s="2" t="s">
        <v>3419</v>
      </c>
      <c r="L873" s="2" t="s">
        <v>3419</v>
      </c>
      <c r="M873" s="1" t="s">
        <v>3419</v>
      </c>
      <c r="N873" s="85" t="s">
        <v>730</v>
      </c>
      <c r="O873" s="1" t="s">
        <v>1739</v>
      </c>
      <c r="P873" s="17" t="s">
        <v>1724</v>
      </c>
      <c r="Q873" s="27"/>
      <c r="R873" s="27"/>
      <c r="S873" s="27"/>
      <c r="T873" s="6"/>
    </row>
    <row r="874" spans="1:20">
      <c r="A874" s="7">
        <v>867</v>
      </c>
      <c r="B874" s="7" t="s">
        <v>6267</v>
      </c>
      <c r="C874" s="1" t="s">
        <v>1740</v>
      </c>
      <c r="D874" s="2" t="s">
        <v>3419</v>
      </c>
      <c r="E874" s="2" t="s">
        <v>3419</v>
      </c>
      <c r="F874" s="2" t="s">
        <v>3419</v>
      </c>
      <c r="G874" s="2" t="s">
        <v>3419</v>
      </c>
      <c r="H874" s="2" t="s">
        <v>3419</v>
      </c>
      <c r="I874" s="2" t="s">
        <v>3419</v>
      </c>
      <c r="J874" s="2" t="s">
        <v>3419</v>
      </c>
      <c r="K874" s="2" t="s">
        <v>3419</v>
      </c>
      <c r="L874" s="2" t="s">
        <v>3419</v>
      </c>
      <c r="M874" s="1" t="s">
        <v>3419</v>
      </c>
      <c r="N874" s="85" t="s">
        <v>730</v>
      </c>
      <c r="O874" s="1" t="s">
        <v>1740</v>
      </c>
      <c r="P874" s="17" t="s">
        <v>1724</v>
      </c>
      <c r="Q874" s="27"/>
      <c r="R874" s="27"/>
      <c r="S874" s="27"/>
      <c r="T874" s="6"/>
    </row>
    <row r="875" spans="1:20">
      <c r="A875" s="7">
        <v>868</v>
      </c>
      <c r="B875" s="7" t="s">
        <v>6267</v>
      </c>
      <c r="C875" s="1" t="s">
        <v>1741</v>
      </c>
      <c r="D875" s="2" t="s">
        <v>3419</v>
      </c>
      <c r="E875" s="2" t="s">
        <v>3419</v>
      </c>
      <c r="F875" s="2" t="s">
        <v>3419</v>
      </c>
      <c r="G875" s="2" t="s">
        <v>3419</v>
      </c>
      <c r="H875" s="2" t="s">
        <v>3419</v>
      </c>
      <c r="I875" s="2" t="s">
        <v>3419</v>
      </c>
      <c r="J875" s="2" t="s">
        <v>3419</v>
      </c>
      <c r="K875" s="2" t="s">
        <v>3419</v>
      </c>
      <c r="L875" s="2" t="s">
        <v>3419</v>
      </c>
      <c r="M875" s="1" t="s">
        <v>3419</v>
      </c>
      <c r="N875" s="85" t="s">
        <v>730</v>
      </c>
      <c r="O875" s="1" t="s">
        <v>1741</v>
      </c>
      <c r="P875" s="17" t="s">
        <v>1724</v>
      </c>
      <c r="Q875" s="27"/>
      <c r="R875" s="27"/>
      <c r="S875" s="27"/>
      <c r="T875" s="6"/>
    </row>
    <row r="876" spans="1:20">
      <c r="A876" s="7">
        <v>869</v>
      </c>
      <c r="B876" s="7" t="s">
        <v>6267</v>
      </c>
      <c r="C876" s="1" t="s">
        <v>1742</v>
      </c>
      <c r="D876" s="2" t="s">
        <v>3419</v>
      </c>
      <c r="E876" s="2" t="s">
        <v>3419</v>
      </c>
      <c r="F876" s="2" t="s">
        <v>3419</v>
      </c>
      <c r="G876" s="2" t="s">
        <v>3419</v>
      </c>
      <c r="H876" s="2" t="s">
        <v>3419</v>
      </c>
      <c r="I876" s="2" t="s">
        <v>3419</v>
      </c>
      <c r="J876" s="2" t="s">
        <v>3419</v>
      </c>
      <c r="K876" s="2" t="s">
        <v>3419</v>
      </c>
      <c r="L876" s="2" t="s">
        <v>3419</v>
      </c>
      <c r="M876" s="1" t="s">
        <v>3419</v>
      </c>
      <c r="N876" s="85" t="s">
        <v>730</v>
      </c>
      <c r="O876" s="1" t="s">
        <v>1742</v>
      </c>
      <c r="P876" s="17" t="s">
        <v>1724</v>
      </c>
      <c r="Q876" s="27"/>
      <c r="R876" s="27"/>
      <c r="S876" s="27"/>
      <c r="T876" s="6"/>
    </row>
    <row r="877" spans="1:20">
      <c r="A877" s="7">
        <v>870</v>
      </c>
      <c r="B877" s="7" t="s">
        <v>6267</v>
      </c>
      <c r="C877" s="1" t="s">
        <v>1743</v>
      </c>
      <c r="D877" s="2" t="s">
        <v>3419</v>
      </c>
      <c r="E877" s="2" t="s">
        <v>3419</v>
      </c>
      <c r="F877" s="2" t="s">
        <v>3419</v>
      </c>
      <c r="G877" s="2" t="s">
        <v>3419</v>
      </c>
      <c r="H877" s="2" t="s">
        <v>3419</v>
      </c>
      <c r="I877" s="2" t="s">
        <v>3419</v>
      </c>
      <c r="J877" s="2" t="s">
        <v>3419</v>
      </c>
      <c r="K877" s="2" t="s">
        <v>3419</v>
      </c>
      <c r="L877" s="2" t="s">
        <v>3419</v>
      </c>
      <c r="M877" s="1" t="s">
        <v>3419</v>
      </c>
      <c r="N877" s="85" t="s">
        <v>730</v>
      </c>
      <c r="O877" s="1" t="s">
        <v>1743</v>
      </c>
      <c r="P877" s="17" t="s">
        <v>1724</v>
      </c>
      <c r="Q877" s="27"/>
      <c r="R877" s="27"/>
      <c r="S877" s="27"/>
      <c r="T877" s="6"/>
    </row>
    <row r="878" spans="1:20">
      <c r="A878" s="7">
        <v>871</v>
      </c>
      <c r="B878" s="7" t="s">
        <v>6267</v>
      </c>
      <c r="C878" s="1" t="s">
        <v>1744</v>
      </c>
      <c r="D878" s="2" t="s">
        <v>3419</v>
      </c>
      <c r="E878" s="2" t="s">
        <v>3419</v>
      </c>
      <c r="F878" s="2" t="s">
        <v>3419</v>
      </c>
      <c r="G878" s="2" t="s">
        <v>3419</v>
      </c>
      <c r="H878" s="2" t="s">
        <v>3419</v>
      </c>
      <c r="I878" s="2" t="s">
        <v>3419</v>
      </c>
      <c r="J878" s="2" t="s">
        <v>3419</v>
      </c>
      <c r="K878" s="2" t="s">
        <v>3419</v>
      </c>
      <c r="L878" s="2" t="s">
        <v>3419</v>
      </c>
      <c r="M878" s="1" t="s">
        <v>3419</v>
      </c>
      <c r="N878" s="85" t="s">
        <v>730</v>
      </c>
      <c r="O878" s="1" t="s">
        <v>1744</v>
      </c>
      <c r="P878" s="17" t="s">
        <v>1724</v>
      </c>
      <c r="Q878" s="27"/>
      <c r="R878" s="27"/>
      <c r="S878" s="27"/>
      <c r="T878" s="6"/>
    </row>
    <row r="879" spans="1:20">
      <c r="A879" s="7">
        <v>872</v>
      </c>
      <c r="B879" s="7" t="s">
        <v>6267</v>
      </c>
      <c r="C879" s="1" t="s">
        <v>1119</v>
      </c>
      <c r="D879" s="2" t="s">
        <v>3419</v>
      </c>
      <c r="E879" s="2" t="s">
        <v>3419</v>
      </c>
      <c r="F879" s="2" t="s">
        <v>3419</v>
      </c>
      <c r="G879" s="2" t="s">
        <v>3419</v>
      </c>
      <c r="H879" s="2" t="s">
        <v>3419</v>
      </c>
      <c r="I879" s="2" t="s">
        <v>3419</v>
      </c>
      <c r="J879" s="2" t="s">
        <v>3419</v>
      </c>
      <c r="K879" s="2" t="s">
        <v>3419</v>
      </c>
      <c r="L879" s="2" t="s">
        <v>3419</v>
      </c>
      <c r="M879" s="1" t="s">
        <v>3419</v>
      </c>
      <c r="N879" s="85" t="s">
        <v>730</v>
      </c>
      <c r="O879" s="1" t="s">
        <v>1119</v>
      </c>
      <c r="P879" s="17" t="s">
        <v>1724</v>
      </c>
      <c r="Q879" s="27"/>
      <c r="R879" s="27"/>
      <c r="S879" s="27"/>
      <c r="T879" s="6"/>
    </row>
    <row r="880" spans="1:20">
      <c r="A880" s="7">
        <v>873</v>
      </c>
      <c r="B880" s="7" t="s">
        <v>6267</v>
      </c>
      <c r="C880" s="1" t="s">
        <v>1120</v>
      </c>
      <c r="D880" s="2" t="s">
        <v>3419</v>
      </c>
      <c r="E880" s="2" t="s">
        <v>3419</v>
      </c>
      <c r="F880" s="2" t="s">
        <v>3419</v>
      </c>
      <c r="G880" s="2" t="s">
        <v>3419</v>
      </c>
      <c r="H880" s="2" t="s">
        <v>3419</v>
      </c>
      <c r="I880" s="2" t="s">
        <v>3419</v>
      </c>
      <c r="J880" s="2" t="s">
        <v>3419</v>
      </c>
      <c r="K880" s="2" t="s">
        <v>3419</v>
      </c>
      <c r="L880" s="2" t="s">
        <v>3419</v>
      </c>
      <c r="M880" s="1" t="s">
        <v>3419</v>
      </c>
      <c r="N880" s="85" t="s">
        <v>730</v>
      </c>
      <c r="O880" s="1" t="s">
        <v>1120</v>
      </c>
      <c r="P880" s="17" t="s">
        <v>1724</v>
      </c>
      <c r="Q880" s="27"/>
      <c r="R880" s="27"/>
      <c r="S880" s="27"/>
      <c r="T880" s="6"/>
    </row>
    <row r="881" spans="1:20">
      <c r="A881" s="7">
        <v>874</v>
      </c>
      <c r="B881" s="7" t="s">
        <v>6267</v>
      </c>
      <c r="C881" s="1" t="s">
        <v>910</v>
      </c>
      <c r="D881" s="2" t="s">
        <v>3419</v>
      </c>
      <c r="E881" s="2" t="s">
        <v>3419</v>
      </c>
      <c r="F881" s="2" t="s">
        <v>3419</v>
      </c>
      <c r="G881" s="2" t="s">
        <v>3419</v>
      </c>
      <c r="H881" s="2" t="s">
        <v>3419</v>
      </c>
      <c r="I881" s="2" t="s">
        <v>3419</v>
      </c>
      <c r="J881" s="2" t="s">
        <v>3419</v>
      </c>
      <c r="K881" s="2" t="s">
        <v>3419</v>
      </c>
      <c r="L881" s="2" t="s">
        <v>3419</v>
      </c>
      <c r="M881" s="1" t="s">
        <v>3419</v>
      </c>
      <c r="N881" s="85" t="s">
        <v>730</v>
      </c>
      <c r="O881" s="1" t="s">
        <v>910</v>
      </c>
      <c r="P881" s="17" t="s">
        <v>1724</v>
      </c>
      <c r="Q881" s="27"/>
      <c r="R881" s="27"/>
      <c r="S881" s="27"/>
      <c r="T881" s="6"/>
    </row>
    <row r="882" spans="1:20">
      <c r="A882" s="7">
        <v>875</v>
      </c>
      <c r="B882" s="7" t="s">
        <v>6267</v>
      </c>
      <c r="C882" s="1" t="s">
        <v>911</v>
      </c>
      <c r="D882" s="2" t="s">
        <v>3419</v>
      </c>
      <c r="E882" s="2" t="s">
        <v>3419</v>
      </c>
      <c r="F882" s="2" t="s">
        <v>3419</v>
      </c>
      <c r="G882" s="2" t="s">
        <v>3419</v>
      </c>
      <c r="H882" s="2" t="s">
        <v>3419</v>
      </c>
      <c r="I882" s="2" t="s">
        <v>3419</v>
      </c>
      <c r="J882" s="2" t="s">
        <v>3419</v>
      </c>
      <c r="K882" s="2" t="s">
        <v>3419</v>
      </c>
      <c r="L882" s="2" t="s">
        <v>3419</v>
      </c>
      <c r="M882" s="1" t="s">
        <v>3419</v>
      </c>
      <c r="N882" s="85" t="s">
        <v>730</v>
      </c>
      <c r="O882" s="1" t="s">
        <v>911</v>
      </c>
      <c r="P882" s="17" t="s">
        <v>1724</v>
      </c>
      <c r="Q882" s="27"/>
      <c r="R882" s="27"/>
      <c r="S882" s="27"/>
      <c r="T882" s="6"/>
    </row>
    <row r="883" spans="1:20">
      <c r="A883" s="7">
        <v>876</v>
      </c>
      <c r="B883" s="7" t="s">
        <v>6267</v>
      </c>
      <c r="C883" s="1" t="s">
        <v>1745</v>
      </c>
      <c r="D883" s="2" t="s">
        <v>3419</v>
      </c>
      <c r="E883" s="2" t="s">
        <v>3419</v>
      </c>
      <c r="F883" s="2" t="s">
        <v>3419</v>
      </c>
      <c r="G883" s="2" t="s">
        <v>3419</v>
      </c>
      <c r="H883" s="2" t="s">
        <v>3419</v>
      </c>
      <c r="I883" s="2" t="s">
        <v>3419</v>
      </c>
      <c r="J883" s="2" t="s">
        <v>3419</v>
      </c>
      <c r="K883" s="2" t="s">
        <v>3419</v>
      </c>
      <c r="L883" s="2" t="s">
        <v>3419</v>
      </c>
      <c r="M883" s="1" t="s">
        <v>3419</v>
      </c>
      <c r="N883" s="85" t="s">
        <v>730</v>
      </c>
      <c r="O883" s="1" t="s">
        <v>1745</v>
      </c>
      <c r="P883" s="17" t="s">
        <v>1724</v>
      </c>
      <c r="Q883" s="27"/>
      <c r="R883" s="27"/>
      <c r="S883" s="27"/>
      <c r="T883" s="6"/>
    </row>
    <row r="884" spans="1:20">
      <c r="A884" s="7">
        <v>877</v>
      </c>
      <c r="B884" s="7" t="s">
        <v>6267</v>
      </c>
      <c r="C884" s="1" t="s">
        <v>426</v>
      </c>
      <c r="D884" s="2" t="s">
        <v>3419</v>
      </c>
      <c r="E884" s="2" t="s">
        <v>3419</v>
      </c>
      <c r="F884" s="2" t="s">
        <v>3419</v>
      </c>
      <c r="G884" s="2" t="s">
        <v>3419</v>
      </c>
      <c r="H884" s="2" t="s">
        <v>3419</v>
      </c>
      <c r="I884" s="2" t="s">
        <v>3419</v>
      </c>
      <c r="J884" s="2" t="s">
        <v>3419</v>
      </c>
      <c r="K884" s="2" t="s">
        <v>3419</v>
      </c>
      <c r="L884" s="2" t="s">
        <v>3419</v>
      </c>
      <c r="M884" s="1" t="s">
        <v>3419</v>
      </c>
      <c r="N884" s="85" t="s">
        <v>730</v>
      </c>
      <c r="O884" s="1" t="s">
        <v>426</v>
      </c>
      <c r="P884" s="17" t="s">
        <v>1724</v>
      </c>
      <c r="Q884" s="27"/>
      <c r="R884" s="27"/>
      <c r="S884" s="27"/>
      <c r="T884" s="6"/>
    </row>
    <row r="885" spans="1:20">
      <c r="A885" s="7">
        <v>878</v>
      </c>
      <c r="B885" s="7" t="s">
        <v>6267</v>
      </c>
      <c r="C885" s="1" t="s">
        <v>413</v>
      </c>
      <c r="D885" s="2" t="s">
        <v>3419</v>
      </c>
      <c r="E885" s="2" t="s">
        <v>3419</v>
      </c>
      <c r="F885" s="2" t="s">
        <v>3419</v>
      </c>
      <c r="G885" s="2" t="s">
        <v>3419</v>
      </c>
      <c r="H885" s="2" t="s">
        <v>3419</v>
      </c>
      <c r="I885" s="2" t="s">
        <v>3419</v>
      </c>
      <c r="J885" s="2" t="s">
        <v>3419</v>
      </c>
      <c r="K885" s="2" t="s">
        <v>3419</v>
      </c>
      <c r="L885" s="2" t="s">
        <v>3419</v>
      </c>
      <c r="M885" s="1" t="s">
        <v>3419</v>
      </c>
      <c r="N885" s="85" t="s">
        <v>730</v>
      </c>
      <c r="O885" s="1" t="s">
        <v>413</v>
      </c>
      <c r="P885" s="17" t="s">
        <v>1724</v>
      </c>
      <c r="Q885" s="27"/>
      <c r="R885" s="27"/>
      <c r="S885" s="27"/>
      <c r="T885" s="6"/>
    </row>
    <row r="886" spans="1:20">
      <c r="A886" s="7">
        <v>879</v>
      </c>
      <c r="B886" s="7" t="s">
        <v>6267</v>
      </c>
      <c r="C886" s="1" t="s">
        <v>1746</v>
      </c>
      <c r="D886" s="2" t="s">
        <v>3419</v>
      </c>
      <c r="E886" s="2" t="s">
        <v>3419</v>
      </c>
      <c r="F886" s="2" t="s">
        <v>3419</v>
      </c>
      <c r="G886" s="2" t="s">
        <v>3419</v>
      </c>
      <c r="H886" s="2" t="s">
        <v>3419</v>
      </c>
      <c r="I886" s="2" t="s">
        <v>3419</v>
      </c>
      <c r="J886" s="2" t="s">
        <v>3419</v>
      </c>
      <c r="K886" s="2" t="s">
        <v>3419</v>
      </c>
      <c r="L886" s="2" t="s">
        <v>3419</v>
      </c>
      <c r="M886" s="1" t="s">
        <v>3419</v>
      </c>
      <c r="N886" s="85" t="s">
        <v>730</v>
      </c>
      <c r="O886" s="1" t="s">
        <v>1746</v>
      </c>
      <c r="P886" s="17" t="s">
        <v>1724</v>
      </c>
      <c r="Q886" s="27"/>
      <c r="R886" s="27"/>
      <c r="S886" s="27"/>
      <c r="T886" s="6"/>
    </row>
    <row r="887" spans="1:20">
      <c r="A887" s="7">
        <v>880</v>
      </c>
      <c r="B887" s="7" t="s">
        <v>6267</v>
      </c>
      <c r="C887" s="1" t="s">
        <v>1747</v>
      </c>
      <c r="D887" s="2" t="s">
        <v>3419</v>
      </c>
      <c r="E887" s="2" t="s">
        <v>3419</v>
      </c>
      <c r="F887" s="2" t="s">
        <v>3419</v>
      </c>
      <c r="G887" s="2" t="s">
        <v>3419</v>
      </c>
      <c r="H887" s="2" t="s">
        <v>3419</v>
      </c>
      <c r="I887" s="2" t="s">
        <v>3419</v>
      </c>
      <c r="J887" s="2" t="s">
        <v>3419</v>
      </c>
      <c r="K887" s="2" t="s">
        <v>3419</v>
      </c>
      <c r="L887" s="2" t="s">
        <v>3419</v>
      </c>
      <c r="M887" s="1" t="s">
        <v>3419</v>
      </c>
      <c r="N887" s="85" t="s">
        <v>730</v>
      </c>
      <c r="O887" s="1" t="s">
        <v>1747</v>
      </c>
      <c r="P887" s="17" t="s">
        <v>1724</v>
      </c>
      <c r="Q887" s="27"/>
      <c r="R887" s="27"/>
      <c r="S887" s="27"/>
      <c r="T887" s="6"/>
    </row>
    <row r="888" spans="1:20">
      <c r="A888" s="7">
        <v>881</v>
      </c>
      <c r="B888" s="7" t="s">
        <v>6267</v>
      </c>
      <c r="C888" s="1" t="s">
        <v>1748</v>
      </c>
      <c r="D888" s="2" t="s">
        <v>3419</v>
      </c>
      <c r="E888" s="2" t="s">
        <v>3419</v>
      </c>
      <c r="F888" s="2" t="s">
        <v>3419</v>
      </c>
      <c r="G888" s="2" t="s">
        <v>3419</v>
      </c>
      <c r="H888" s="2" t="s">
        <v>3419</v>
      </c>
      <c r="I888" s="2" t="s">
        <v>3419</v>
      </c>
      <c r="J888" s="2" t="s">
        <v>3419</v>
      </c>
      <c r="K888" s="2" t="s">
        <v>3419</v>
      </c>
      <c r="L888" s="2" t="s">
        <v>3419</v>
      </c>
      <c r="M888" s="1" t="s">
        <v>3419</v>
      </c>
      <c r="N888" s="85" t="s">
        <v>730</v>
      </c>
      <c r="O888" s="1" t="s">
        <v>1748</v>
      </c>
      <c r="P888" s="17" t="s">
        <v>1724</v>
      </c>
      <c r="Q888" s="27"/>
      <c r="R888" s="27"/>
      <c r="S888" s="27"/>
      <c r="T888" s="6"/>
    </row>
    <row r="889" spans="1:20">
      <c r="A889" s="7">
        <v>882</v>
      </c>
      <c r="B889" s="7" t="s">
        <v>6267</v>
      </c>
      <c r="C889" s="1" t="s">
        <v>277</v>
      </c>
      <c r="D889" s="2" t="s">
        <v>3419</v>
      </c>
      <c r="E889" s="2" t="s">
        <v>3419</v>
      </c>
      <c r="F889" s="2" t="s">
        <v>3419</v>
      </c>
      <c r="G889" s="2" t="s">
        <v>3419</v>
      </c>
      <c r="H889" s="2" t="s">
        <v>3419</v>
      </c>
      <c r="I889" s="2" t="s">
        <v>3419</v>
      </c>
      <c r="J889" s="2" t="s">
        <v>3419</v>
      </c>
      <c r="K889" s="2" t="s">
        <v>3419</v>
      </c>
      <c r="L889" s="2" t="s">
        <v>3419</v>
      </c>
      <c r="M889" s="1" t="s">
        <v>3419</v>
      </c>
      <c r="N889" s="85" t="s">
        <v>730</v>
      </c>
      <c r="O889" s="1" t="s">
        <v>277</v>
      </c>
      <c r="P889" s="17" t="s">
        <v>1724</v>
      </c>
      <c r="Q889" s="27"/>
      <c r="R889" s="27"/>
      <c r="S889" s="27"/>
      <c r="T889" s="6"/>
    </row>
    <row r="890" spans="1:20">
      <c r="A890" s="7">
        <v>883</v>
      </c>
      <c r="B890" s="7" t="s">
        <v>6267</v>
      </c>
      <c r="C890" s="1" t="s">
        <v>873</v>
      </c>
      <c r="D890" s="2" t="s">
        <v>3419</v>
      </c>
      <c r="E890" s="2" t="s">
        <v>3419</v>
      </c>
      <c r="F890" s="2" t="s">
        <v>3419</v>
      </c>
      <c r="G890" s="2" t="s">
        <v>3419</v>
      </c>
      <c r="H890" s="2" t="s">
        <v>3419</v>
      </c>
      <c r="I890" s="2" t="s">
        <v>3419</v>
      </c>
      <c r="J890" s="2" t="s">
        <v>3419</v>
      </c>
      <c r="K890" s="2" t="s">
        <v>3419</v>
      </c>
      <c r="L890" s="2" t="s">
        <v>3419</v>
      </c>
      <c r="M890" s="1" t="s">
        <v>3419</v>
      </c>
      <c r="N890" s="85" t="s">
        <v>730</v>
      </c>
      <c r="O890" s="1" t="s">
        <v>873</v>
      </c>
      <c r="P890" s="17" t="s">
        <v>1724</v>
      </c>
      <c r="Q890" s="27"/>
      <c r="R890" s="27"/>
      <c r="S890" s="27"/>
      <c r="T890" s="6"/>
    </row>
    <row r="891" spans="1:20">
      <c r="A891" s="7">
        <v>884</v>
      </c>
      <c r="B891" s="7" t="s">
        <v>6267</v>
      </c>
      <c r="C891" s="1" t="s">
        <v>1124</v>
      </c>
      <c r="D891" s="2" t="s">
        <v>3419</v>
      </c>
      <c r="E891" s="2" t="s">
        <v>3419</v>
      </c>
      <c r="F891" s="2" t="s">
        <v>3419</v>
      </c>
      <c r="G891" s="2" t="s">
        <v>3419</v>
      </c>
      <c r="H891" s="2" t="s">
        <v>3419</v>
      </c>
      <c r="I891" s="2" t="s">
        <v>3419</v>
      </c>
      <c r="J891" s="2" t="s">
        <v>3419</v>
      </c>
      <c r="K891" s="2" t="s">
        <v>3419</v>
      </c>
      <c r="L891" s="2" t="s">
        <v>3419</v>
      </c>
      <c r="M891" s="1" t="s">
        <v>3419</v>
      </c>
      <c r="N891" s="85" t="s">
        <v>730</v>
      </c>
      <c r="O891" s="1" t="s">
        <v>1124</v>
      </c>
      <c r="P891" s="17" t="s">
        <v>1724</v>
      </c>
      <c r="Q891" s="27"/>
      <c r="R891" s="27"/>
      <c r="S891" s="27"/>
      <c r="T891" s="6"/>
    </row>
    <row r="892" spans="1:20">
      <c r="A892" s="7">
        <v>885</v>
      </c>
      <c r="B892" s="7" t="s">
        <v>6267</v>
      </c>
      <c r="C892" s="1" t="s">
        <v>285</v>
      </c>
      <c r="D892" s="2" t="s">
        <v>3419</v>
      </c>
      <c r="E892" s="2" t="s">
        <v>3419</v>
      </c>
      <c r="F892" s="2" t="s">
        <v>3419</v>
      </c>
      <c r="G892" s="2" t="s">
        <v>3419</v>
      </c>
      <c r="H892" s="2" t="s">
        <v>3419</v>
      </c>
      <c r="I892" s="2" t="s">
        <v>3419</v>
      </c>
      <c r="J892" s="2" t="s">
        <v>3419</v>
      </c>
      <c r="K892" s="2" t="s">
        <v>3419</v>
      </c>
      <c r="L892" s="2" t="s">
        <v>3419</v>
      </c>
      <c r="M892" s="1" t="s">
        <v>3419</v>
      </c>
      <c r="N892" s="85" t="s">
        <v>730</v>
      </c>
      <c r="O892" s="1" t="s">
        <v>285</v>
      </c>
      <c r="P892" s="17" t="s">
        <v>1724</v>
      </c>
      <c r="Q892" s="27"/>
      <c r="R892" s="27"/>
      <c r="S892" s="27"/>
      <c r="T892" s="6"/>
    </row>
    <row r="893" spans="1:20">
      <c r="A893" s="7">
        <v>886</v>
      </c>
      <c r="B893" s="7" t="s">
        <v>6267</v>
      </c>
      <c r="C893" s="1" t="s">
        <v>1749</v>
      </c>
      <c r="D893" s="2" t="s">
        <v>3419</v>
      </c>
      <c r="E893" s="2" t="s">
        <v>3419</v>
      </c>
      <c r="F893" s="2" t="s">
        <v>3419</v>
      </c>
      <c r="G893" s="2" t="s">
        <v>3419</v>
      </c>
      <c r="H893" s="2" t="s">
        <v>3419</v>
      </c>
      <c r="I893" s="2" t="s">
        <v>3419</v>
      </c>
      <c r="J893" s="2" t="s">
        <v>3419</v>
      </c>
      <c r="K893" s="2" t="s">
        <v>3419</v>
      </c>
      <c r="L893" s="2" t="s">
        <v>3419</v>
      </c>
      <c r="M893" s="1" t="s">
        <v>3419</v>
      </c>
      <c r="N893" s="85" t="s">
        <v>730</v>
      </c>
      <c r="O893" s="1" t="s">
        <v>1749</v>
      </c>
      <c r="P893" s="17" t="s">
        <v>1724</v>
      </c>
      <c r="Q893" s="27"/>
      <c r="R893" s="27"/>
      <c r="S893" s="27"/>
      <c r="T893" s="6"/>
    </row>
    <row r="894" spans="1:20">
      <c r="A894" s="7">
        <v>887</v>
      </c>
      <c r="B894" s="7" t="s">
        <v>6267</v>
      </c>
      <c r="C894" s="1" t="s">
        <v>1750</v>
      </c>
      <c r="D894" s="2" t="s">
        <v>3419</v>
      </c>
      <c r="E894" s="2" t="s">
        <v>3419</v>
      </c>
      <c r="F894" s="2" t="s">
        <v>3419</v>
      </c>
      <c r="G894" s="2" t="s">
        <v>3419</v>
      </c>
      <c r="H894" s="2" t="s">
        <v>3419</v>
      </c>
      <c r="I894" s="2" t="s">
        <v>3419</v>
      </c>
      <c r="J894" s="2" t="s">
        <v>3419</v>
      </c>
      <c r="K894" s="2" t="s">
        <v>3419</v>
      </c>
      <c r="L894" s="2" t="s">
        <v>3419</v>
      </c>
      <c r="M894" s="1" t="s">
        <v>3419</v>
      </c>
      <c r="N894" s="85" t="s">
        <v>730</v>
      </c>
      <c r="O894" s="1" t="s">
        <v>1750</v>
      </c>
      <c r="P894" s="17" t="s">
        <v>1724</v>
      </c>
      <c r="Q894" s="27"/>
      <c r="R894" s="27"/>
      <c r="S894" s="27"/>
      <c r="T894" s="6"/>
    </row>
    <row r="895" spans="1:20">
      <c r="A895" s="7">
        <v>888</v>
      </c>
      <c r="B895" s="7" t="s">
        <v>6267</v>
      </c>
      <c r="C895" s="1" t="s">
        <v>1751</v>
      </c>
      <c r="D895" s="2" t="s">
        <v>3419</v>
      </c>
      <c r="E895" s="2" t="s">
        <v>3419</v>
      </c>
      <c r="F895" s="2" t="s">
        <v>3419</v>
      </c>
      <c r="G895" s="2" t="s">
        <v>3419</v>
      </c>
      <c r="H895" s="2" t="s">
        <v>3419</v>
      </c>
      <c r="I895" s="2" t="s">
        <v>3419</v>
      </c>
      <c r="J895" s="2" t="s">
        <v>3419</v>
      </c>
      <c r="K895" s="2" t="s">
        <v>3419</v>
      </c>
      <c r="L895" s="2" t="s">
        <v>3419</v>
      </c>
      <c r="M895" s="1" t="s">
        <v>3419</v>
      </c>
      <c r="N895" s="85" t="s">
        <v>730</v>
      </c>
      <c r="O895" s="1" t="s">
        <v>1751</v>
      </c>
      <c r="P895" s="17" t="s">
        <v>1724</v>
      </c>
      <c r="Q895" s="27"/>
      <c r="R895" s="27"/>
      <c r="S895" s="27"/>
      <c r="T895" s="6"/>
    </row>
    <row r="896" spans="1:20">
      <c r="A896" s="7">
        <v>889</v>
      </c>
      <c r="B896" s="7" t="s">
        <v>6267</v>
      </c>
      <c r="C896" s="1" t="s">
        <v>283</v>
      </c>
      <c r="D896" s="2" t="s">
        <v>3419</v>
      </c>
      <c r="E896" s="2" t="s">
        <v>3419</v>
      </c>
      <c r="F896" s="2" t="s">
        <v>3419</v>
      </c>
      <c r="G896" s="2" t="s">
        <v>3419</v>
      </c>
      <c r="H896" s="2" t="s">
        <v>3419</v>
      </c>
      <c r="I896" s="2" t="s">
        <v>3419</v>
      </c>
      <c r="J896" s="2" t="s">
        <v>3419</v>
      </c>
      <c r="K896" s="2" t="s">
        <v>3419</v>
      </c>
      <c r="L896" s="2" t="s">
        <v>3419</v>
      </c>
      <c r="M896" s="1" t="s">
        <v>3419</v>
      </c>
      <c r="N896" s="85" t="s">
        <v>730</v>
      </c>
      <c r="O896" s="1" t="s">
        <v>283</v>
      </c>
      <c r="P896" s="17" t="s">
        <v>1724</v>
      </c>
      <c r="Q896" s="27"/>
      <c r="R896" s="27"/>
      <c r="S896" s="27"/>
      <c r="T896" s="6"/>
    </row>
    <row r="897" spans="1:20">
      <c r="A897" s="7">
        <v>890</v>
      </c>
      <c r="B897" s="7" t="s">
        <v>6267</v>
      </c>
      <c r="C897" s="1" t="s">
        <v>915</v>
      </c>
      <c r="D897" s="2" t="s">
        <v>3419</v>
      </c>
      <c r="E897" s="2" t="s">
        <v>3419</v>
      </c>
      <c r="F897" s="2" t="s">
        <v>3419</v>
      </c>
      <c r="G897" s="2" t="s">
        <v>3419</v>
      </c>
      <c r="H897" s="2" t="s">
        <v>3419</v>
      </c>
      <c r="I897" s="2" t="s">
        <v>3419</v>
      </c>
      <c r="J897" s="2" t="s">
        <v>3419</v>
      </c>
      <c r="K897" s="2" t="s">
        <v>3419</v>
      </c>
      <c r="L897" s="2" t="s">
        <v>3419</v>
      </c>
      <c r="M897" s="1" t="s">
        <v>3419</v>
      </c>
      <c r="N897" s="85" t="s">
        <v>730</v>
      </c>
      <c r="O897" s="1" t="s">
        <v>915</v>
      </c>
      <c r="P897" s="17" t="s">
        <v>1724</v>
      </c>
      <c r="Q897" s="27"/>
      <c r="R897" s="27"/>
      <c r="S897" s="27"/>
      <c r="T897" s="6"/>
    </row>
    <row r="898" spans="1:20">
      <c r="A898" s="7">
        <v>891</v>
      </c>
      <c r="B898" s="7" t="s">
        <v>6267</v>
      </c>
      <c r="C898" s="1" t="s">
        <v>919</v>
      </c>
      <c r="D898" s="2" t="s">
        <v>3419</v>
      </c>
      <c r="E898" s="2" t="s">
        <v>3419</v>
      </c>
      <c r="F898" s="2" t="s">
        <v>3419</v>
      </c>
      <c r="G898" s="2" t="s">
        <v>3419</v>
      </c>
      <c r="H898" s="2" t="s">
        <v>3419</v>
      </c>
      <c r="I898" s="2" t="s">
        <v>3419</v>
      </c>
      <c r="J898" s="2" t="s">
        <v>3419</v>
      </c>
      <c r="K898" s="2" t="s">
        <v>3419</v>
      </c>
      <c r="L898" s="2" t="s">
        <v>3419</v>
      </c>
      <c r="M898" s="1" t="s">
        <v>3419</v>
      </c>
      <c r="N898" s="85" t="s">
        <v>730</v>
      </c>
      <c r="O898" s="1" t="s">
        <v>919</v>
      </c>
      <c r="P898" s="17" t="s">
        <v>1724</v>
      </c>
      <c r="Q898" s="27"/>
      <c r="R898" s="27"/>
      <c r="S898" s="27"/>
      <c r="T898" s="6"/>
    </row>
    <row r="899" spans="1:20">
      <c r="A899" s="7">
        <v>892</v>
      </c>
      <c r="B899" s="7" t="s">
        <v>6267</v>
      </c>
      <c r="C899" s="1" t="s">
        <v>1127</v>
      </c>
      <c r="D899" s="2" t="s">
        <v>3419</v>
      </c>
      <c r="E899" s="2" t="s">
        <v>3419</v>
      </c>
      <c r="F899" s="2" t="s">
        <v>3419</v>
      </c>
      <c r="G899" s="2" t="s">
        <v>3419</v>
      </c>
      <c r="H899" s="2" t="s">
        <v>3419</v>
      </c>
      <c r="I899" s="2" t="s">
        <v>3419</v>
      </c>
      <c r="J899" s="2" t="s">
        <v>3419</v>
      </c>
      <c r="K899" s="2" t="s">
        <v>3419</v>
      </c>
      <c r="L899" s="2" t="s">
        <v>3419</v>
      </c>
      <c r="M899" s="1" t="s">
        <v>3419</v>
      </c>
      <c r="N899" s="85" t="s">
        <v>730</v>
      </c>
      <c r="O899" s="1" t="s">
        <v>1127</v>
      </c>
      <c r="P899" s="17" t="s">
        <v>1724</v>
      </c>
      <c r="Q899" s="27"/>
      <c r="R899" s="27"/>
      <c r="S899" s="27"/>
      <c r="T899" s="6"/>
    </row>
    <row r="900" spans="1:20">
      <c r="A900" s="7">
        <v>893</v>
      </c>
      <c r="B900" s="7" t="s">
        <v>6267</v>
      </c>
      <c r="C900" s="1" t="s">
        <v>428</v>
      </c>
      <c r="D900" s="2" t="s">
        <v>3419</v>
      </c>
      <c r="E900" s="2" t="s">
        <v>3419</v>
      </c>
      <c r="F900" s="2" t="s">
        <v>3419</v>
      </c>
      <c r="G900" s="2" t="s">
        <v>3419</v>
      </c>
      <c r="H900" s="2" t="s">
        <v>3419</v>
      </c>
      <c r="I900" s="2" t="s">
        <v>3419</v>
      </c>
      <c r="J900" s="2" t="s">
        <v>3419</v>
      </c>
      <c r="K900" s="2" t="s">
        <v>3419</v>
      </c>
      <c r="L900" s="2" t="s">
        <v>3419</v>
      </c>
      <c r="M900" s="1" t="s">
        <v>3419</v>
      </c>
      <c r="N900" s="85" t="s">
        <v>730</v>
      </c>
      <c r="O900" s="1" t="s">
        <v>428</v>
      </c>
      <c r="P900" s="17" t="s">
        <v>1724</v>
      </c>
      <c r="Q900" s="27"/>
      <c r="R900" s="27"/>
      <c r="S900" s="27"/>
      <c r="T900" s="6"/>
    </row>
    <row r="901" spans="1:20">
      <c r="A901" s="7">
        <v>894</v>
      </c>
      <c r="B901" s="7" t="s">
        <v>6267</v>
      </c>
      <c r="C901" s="1" t="s">
        <v>383</v>
      </c>
      <c r="D901" s="2" t="s">
        <v>3419</v>
      </c>
      <c r="E901" s="2" t="s">
        <v>3419</v>
      </c>
      <c r="F901" s="2" t="s">
        <v>3419</v>
      </c>
      <c r="G901" s="2" t="s">
        <v>3419</v>
      </c>
      <c r="H901" s="2" t="s">
        <v>3419</v>
      </c>
      <c r="I901" s="2" t="s">
        <v>3419</v>
      </c>
      <c r="J901" s="2" t="s">
        <v>3419</v>
      </c>
      <c r="K901" s="2" t="s">
        <v>3419</v>
      </c>
      <c r="L901" s="2" t="s">
        <v>3419</v>
      </c>
      <c r="M901" s="1" t="s">
        <v>3419</v>
      </c>
      <c r="N901" s="85" t="s">
        <v>730</v>
      </c>
      <c r="O901" s="1" t="s">
        <v>383</v>
      </c>
      <c r="P901" s="17" t="s">
        <v>1724</v>
      </c>
      <c r="Q901" s="27"/>
      <c r="R901" s="27"/>
      <c r="S901" s="27"/>
      <c r="T901" s="6"/>
    </row>
    <row r="902" spans="1:20">
      <c r="A902" s="7">
        <v>895</v>
      </c>
      <c r="B902" s="7" t="s">
        <v>6267</v>
      </c>
      <c r="C902" s="1" t="s">
        <v>923</v>
      </c>
      <c r="D902" s="2" t="s">
        <v>3419</v>
      </c>
      <c r="E902" s="2" t="s">
        <v>3419</v>
      </c>
      <c r="F902" s="2" t="s">
        <v>3419</v>
      </c>
      <c r="G902" s="2" t="s">
        <v>3419</v>
      </c>
      <c r="H902" s="2" t="s">
        <v>3419</v>
      </c>
      <c r="I902" s="2" t="s">
        <v>3419</v>
      </c>
      <c r="J902" s="2" t="s">
        <v>3419</v>
      </c>
      <c r="K902" s="2" t="s">
        <v>3419</v>
      </c>
      <c r="L902" s="2" t="s">
        <v>3419</v>
      </c>
      <c r="M902" s="1" t="s">
        <v>3419</v>
      </c>
      <c r="N902" s="85" t="s">
        <v>730</v>
      </c>
      <c r="O902" s="1" t="s">
        <v>923</v>
      </c>
      <c r="P902" s="17" t="s">
        <v>1724</v>
      </c>
      <c r="Q902" s="27"/>
      <c r="R902" s="27"/>
      <c r="S902" s="27"/>
      <c r="T902" s="6"/>
    </row>
    <row r="903" spans="1:20">
      <c r="A903" s="7">
        <v>896</v>
      </c>
      <c r="B903" s="7" t="s">
        <v>6267</v>
      </c>
      <c r="C903" s="1" t="s">
        <v>1752</v>
      </c>
      <c r="D903" s="2" t="s">
        <v>3419</v>
      </c>
      <c r="E903" s="2" t="s">
        <v>3419</v>
      </c>
      <c r="F903" s="2" t="s">
        <v>3419</v>
      </c>
      <c r="G903" s="2" t="s">
        <v>3419</v>
      </c>
      <c r="H903" s="2" t="s">
        <v>3419</v>
      </c>
      <c r="I903" s="2" t="s">
        <v>3419</v>
      </c>
      <c r="J903" s="2" t="s">
        <v>3419</v>
      </c>
      <c r="K903" s="2" t="s">
        <v>3419</v>
      </c>
      <c r="L903" s="2" t="s">
        <v>3419</v>
      </c>
      <c r="M903" s="1" t="s">
        <v>3419</v>
      </c>
      <c r="N903" s="85" t="s">
        <v>730</v>
      </c>
      <c r="O903" s="1" t="s">
        <v>1752</v>
      </c>
      <c r="P903" s="17" t="s">
        <v>1724</v>
      </c>
      <c r="Q903" s="27"/>
      <c r="R903" s="27"/>
      <c r="S903" s="27"/>
      <c r="T903" s="6"/>
    </row>
    <row r="904" spans="1:20">
      <c r="A904" s="7">
        <v>897</v>
      </c>
      <c r="B904" s="7" t="s">
        <v>6267</v>
      </c>
      <c r="C904" s="1" t="s">
        <v>1753</v>
      </c>
      <c r="D904" s="2" t="s">
        <v>3419</v>
      </c>
      <c r="E904" s="2" t="s">
        <v>3419</v>
      </c>
      <c r="F904" s="2" t="s">
        <v>3419</v>
      </c>
      <c r="G904" s="2" t="s">
        <v>3419</v>
      </c>
      <c r="H904" s="2" t="s">
        <v>3419</v>
      </c>
      <c r="I904" s="2" t="s">
        <v>3419</v>
      </c>
      <c r="J904" s="2" t="s">
        <v>3419</v>
      </c>
      <c r="K904" s="2" t="s">
        <v>3419</v>
      </c>
      <c r="L904" s="2" t="s">
        <v>3419</v>
      </c>
      <c r="M904" s="1" t="s">
        <v>3419</v>
      </c>
      <c r="N904" s="85" t="s">
        <v>730</v>
      </c>
      <c r="O904" s="1" t="s">
        <v>1753</v>
      </c>
      <c r="P904" s="17" t="s">
        <v>1724</v>
      </c>
      <c r="Q904" s="27"/>
      <c r="R904" s="27"/>
      <c r="S904" s="27"/>
      <c r="T904" s="6"/>
    </row>
    <row r="905" spans="1:20">
      <c r="A905" s="7">
        <v>898</v>
      </c>
      <c r="B905" s="7" t="s">
        <v>6267</v>
      </c>
      <c r="C905" s="1" t="s">
        <v>1754</v>
      </c>
      <c r="D905" s="2" t="s">
        <v>3419</v>
      </c>
      <c r="E905" s="2" t="s">
        <v>3419</v>
      </c>
      <c r="F905" s="2" t="s">
        <v>3419</v>
      </c>
      <c r="G905" s="2" t="s">
        <v>3419</v>
      </c>
      <c r="H905" s="2" t="s">
        <v>3419</v>
      </c>
      <c r="I905" s="2" t="s">
        <v>3419</v>
      </c>
      <c r="J905" s="2" t="s">
        <v>3419</v>
      </c>
      <c r="K905" s="2" t="s">
        <v>3419</v>
      </c>
      <c r="L905" s="2" t="s">
        <v>3419</v>
      </c>
      <c r="M905" s="1" t="s">
        <v>3419</v>
      </c>
      <c r="N905" s="85" t="s">
        <v>730</v>
      </c>
      <c r="O905" s="1" t="s">
        <v>1754</v>
      </c>
      <c r="P905" s="17" t="s">
        <v>1724</v>
      </c>
      <c r="Q905" s="27"/>
      <c r="R905" s="27"/>
      <c r="S905" s="27"/>
      <c r="T905" s="6"/>
    </row>
    <row r="906" spans="1:20">
      <c r="A906" s="7">
        <v>899</v>
      </c>
      <c r="B906" s="7" t="s">
        <v>6267</v>
      </c>
      <c r="C906" s="1" t="s">
        <v>1755</v>
      </c>
      <c r="D906" s="2" t="s">
        <v>3419</v>
      </c>
      <c r="E906" s="2" t="s">
        <v>3419</v>
      </c>
      <c r="F906" s="2" t="s">
        <v>3419</v>
      </c>
      <c r="G906" s="2" t="s">
        <v>3419</v>
      </c>
      <c r="H906" s="2" t="s">
        <v>3419</v>
      </c>
      <c r="I906" s="2" t="s">
        <v>3419</v>
      </c>
      <c r="J906" s="2" t="s">
        <v>3419</v>
      </c>
      <c r="K906" s="2" t="s">
        <v>3419</v>
      </c>
      <c r="L906" s="2" t="s">
        <v>3419</v>
      </c>
      <c r="M906" s="1" t="s">
        <v>3419</v>
      </c>
      <c r="N906" s="85" t="s">
        <v>730</v>
      </c>
      <c r="O906" s="1" t="s">
        <v>1755</v>
      </c>
      <c r="P906" s="17" t="s">
        <v>1724</v>
      </c>
      <c r="Q906" s="27"/>
      <c r="R906" s="27"/>
      <c r="S906" s="27"/>
      <c r="T906" s="6"/>
    </row>
    <row r="907" spans="1:20">
      <c r="A907" s="7">
        <v>900</v>
      </c>
      <c r="B907" s="7" t="s">
        <v>6267</v>
      </c>
      <c r="C907" s="1" t="s">
        <v>925</v>
      </c>
      <c r="D907" s="2" t="s">
        <v>3419</v>
      </c>
      <c r="E907" s="2" t="s">
        <v>3419</v>
      </c>
      <c r="F907" s="2" t="s">
        <v>3419</v>
      </c>
      <c r="G907" s="2" t="s">
        <v>3419</v>
      </c>
      <c r="H907" s="2" t="s">
        <v>3419</v>
      </c>
      <c r="I907" s="2" t="s">
        <v>3419</v>
      </c>
      <c r="J907" s="2" t="s">
        <v>3419</v>
      </c>
      <c r="K907" s="2" t="s">
        <v>3419</v>
      </c>
      <c r="L907" s="2" t="s">
        <v>3419</v>
      </c>
      <c r="M907" s="1" t="s">
        <v>3419</v>
      </c>
      <c r="N907" s="85" t="s">
        <v>730</v>
      </c>
      <c r="O907" s="1" t="s">
        <v>925</v>
      </c>
      <c r="P907" s="17" t="s">
        <v>1724</v>
      </c>
      <c r="Q907" s="27"/>
      <c r="R907" s="27"/>
      <c r="S907" s="27"/>
      <c r="T907" s="6"/>
    </row>
    <row r="908" spans="1:20">
      <c r="A908" s="7">
        <v>901</v>
      </c>
      <c r="B908" s="7" t="s">
        <v>6267</v>
      </c>
      <c r="C908" s="1" t="s">
        <v>926</v>
      </c>
      <c r="D908" s="2" t="s">
        <v>3419</v>
      </c>
      <c r="E908" s="2" t="s">
        <v>3419</v>
      </c>
      <c r="F908" s="2" t="s">
        <v>3419</v>
      </c>
      <c r="G908" s="2" t="s">
        <v>3419</v>
      </c>
      <c r="H908" s="2" t="s">
        <v>3419</v>
      </c>
      <c r="I908" s="2" t="s">
        <v>3419</v>
      </c>
      <c r="J908" s="2" t="s">
        <v>3419</v>
      </c>
      <c r="K908" s="2" t="s">
        <v>3419</v>
      </c>
      <c r="L908" s="2" t="s">
        <v>3419</v>
      </c>
      <c r="M908" s="1" t="s">
        <v>3419</v>
      </c>
      <c r="N908" s="85" t="s">
        <v>730</v>
      </c>
      <c r="O908" s="1" t="s">
        <v>926</v>
      </c>
      <c r="P908" s="17" t="s">
        <v>1724</v>
      </c>
      <c r="Q908" s="27"/>
      <c r="R908" s="27"/>
      <c r="S908" s="27"/>
      <c r="T908" s="6"/>
    </row>
    <row r="909" spans="1:20">
      <c r="A909" s="7">
        <v>902</v>
      </c>
      <c r="B909" s="7" t="s">
        <v>6267</v>
      </c>
      <c r="C909" s="1" t="s">
        <v>927</v>
      </c>
      <c r="D909" s="2" t="s">
        <v>3419</v>
      </c>
      <c r="E909" s="2" t="s">
        <v>3419</v>
      </c>
      <c r="F909" s="2" t="s">
        <v>3419</v>
      </c>
      <c r="G909" s="2" t="s">
        <v>3419</v>
      </c>
      <c r="H909" s="2" t="s">
        <v>3419</v>
      </c>
      <c r="I909" s="2" t="s">
        <v>3419</v>
      </c>
      <c r="J909" s="2" t="s">
        <v>3419</v>
      </c>
      <c r="K909" s="2" t="s">
        <v>3419</v>
      </c>
      <c r="L909" s="2" t="s">
        <v>3419</v>
      </c>
      <c r="M909" s="1" t="s">
        <v>3419</v>
      </c>
      <c r="N909" s="85" t="s">
        <v>730</v>
      </c>
      <c r="O909" s="1" t="s">
        <v>927</v>
      </c>
      <c r="P909" s="17" t="s">
        <v>1724</v>
      </c>
      <c r="Q909" s="27"/>
      <c r="R909" s="27"/>
      <c r="S909" s="27"/>
      <c r="T909" s="6"/>
    </row>
    <row r="910" spans="1:20">
      <c r="A910" s="7">
        <v>903</v>
      </c>
      <c r="B910" s="7" t="s">
        <v>6267</v>
      </c>
      <c r="C910" s="1" t="s">
        <v>928</v>
      </c>
      <c r="D910" s="2" t="s">
        <v>3419</v>
      </c>
      <c r="E910" s="2" t="s">
        <v>3419</v>
      </c>
      <c r="F910" s="2" t="s">
        <v>3419</v>
      </c>
      <c r="G910" s="2" t="s">
        <v>3419</v>
      </c>
      <c r="H910" s="2" t="s">
        <v>3419</v>
      </c>
      <c r="I910" s="2" t="s">
        <v>3419</v>
      </c>
      <c r="J910" s="2" t="s">
        <v>3419</v>
      </c>
      <c r="K910" s="2" t="s">
        <v>3419</v>
      </c>
      <c r="L910" s="2" t="s">
        <v>3419</v>
      </c>
      <c r="M910" s="1" t="s">
        <v>3419</v>
      </c>
      <c r="N910" s="85" t="s">
        <v>730</v>
      </c>
      <c r="O910" s="1" t="s">
        <v>928</v>
      </c>
      <c r="P910" s="17" t="s">
        <v>1724</v>
      </c>
      <c r="Q910" s="27"/>
      <c r="R910" s="27"/>
      <c r="S910" s="27"/>
      <c r="T910" s="6"/>
    </row>
    <row r="911" spans="1:20">
      <c r="A911" s="7">
        <v>904</v>
      </c>
      <c r="B911" s="7" t="s">
        <v>6267</v>
      </c>
      <c r="C911" s="1" t="s">
        <v>929</v>
      </c>
      <c r="D911" s="2" t="s">
        <v>3419</v>
      </c>
      <c r="E911" s="2" t="s">
        <v>3419</v>
      </c>
      <c r="F911" s="2" t="s">
        <v>3419</v>
      </c>
      <c r="G911" s="2" t="s">
        <v>3419</v>
      </c>
      <c r="H911" s="2" t="s">
        <v>3419</v>
      </c>
      <c r="I911" s="2" t="s">
        <v>3419</v>
      </c>
      <c r="J911" s="2" t="s">
        <v>3419</v>
      </c>
      <c r="K911" s="2" t="s">
        <v>3419</v>
      </c>
      <c r="L911" s="2" t="s">
        <v>3419</v>
      </c>
      <c r="M911" s="1" t="s">
        <v>3419</v>
      </c>
      <c r="N911" s="85" t="s">
        <v>730</v>
      </c>
      <c r="O911" s="1" t="s">
        <v>929</v>
      </c>
      <c r="P911" s="17" t="s">
        <v>1724</v>
      </c>
      <c r="Q911" s="27"/>
      <c r="R911" s="27"/>
      <c r="S911" s="27"/>
      <c r="T911" s="6"/>
    </row>
    <row r="912" spans="1:20">
      <c r="A912" s="7">
        <v>905</v>
      </c>
      <c r="B912" s="7" t="s">
        <v>6267</v>
      </c>
      <c r="C912" s="1" t="s">
        <v>930</v>
      </c>
      <c r="D912" s="2" t="s">
        <v>3419</v>
      </c>
      <c r="E912" s="2" t="s">
        <v>3419</v>
      </c>
      <c r="F912" s="2" t="s">
        <v>3419</v>
      </c>
      <c r="G912" s="2" t="s">
        <v>3419</v>
      </c>
      <c r="H912" s="2" t="s">
        <v>3419</v>
      </c>
      <c r="I912" s="2" t="s">
        <v>3419</v>
      </c>
      <c r="J912" s="2" t="s">
        <v>3419</v>
      </c>
      <c r="K912" s="2" t="s">
        <v>3419</v>
      </c>
      <c r="L912" s="2" t="s">
        <v>3419</v>
      </c>
      <c r="M912" s="1" t="s">
        <v>3419</v>
      </c>
      <c r="N912" s="85" t="s">
        <v>730</v>
      </c>
      <c r="O912" s="1" t="s">
        <v>930</v>
      </c>
      <c r="P912" s="17" t="s">
        <v>1724</v>
      </c>
      <c r="Q912" s="27"/>
      <c r="R912" s="27"/>
      <c r="S912" s="27"/>
      <c r="T912" s="6"/>
    </row>
    <row r="913" spans="1:20">
      <c r="A913" s="7">
        <v>906</v>
      </c>
      <c r="B913" s="7" t="s">
        <v>6267</v>
      </c>
      <c r="C913" s="1" t="s">
        <v>931</v>
      </c>
      <c r="D913" s="2" t="s">
        <v>3419</v>
      </c>
      <c r="E913" s="2" t="s">
        <v>3419</v>
      </c>
      <c r="F913" s="2" t="s">
        <v>3419</v>
      </c>
      <c r="G913" s="2" t="s">
        <v>3419</v>
      </c>
      <c r="H913" s="2" t="s">
        <v>3419</v>
      </c>
      <c r="I913" s="2" t="s">
        <v>3419</v>
      </c>
      <c r="J913" s="2" t="s">
        <v>3419</v>
      </c>
      <c r="K913" s="2" t="s">
        <v>3419</v>
      </c>
      <c r="L913" s="2" t="s">
        <v>3419</v>
      </c>
      <c r="M913" s="1" t="s">
        <v>3419</v>
      </c>
      <c r="N913" s="85" t="s">
        <v>730</v>
      </c>
      <c r="O913" s="1" t="s">
        <v>931</v>
      </c>
      <c r="P913" s="17" t="s">
        <v>1724</v>
      </c>
      <c r="Q913" s="27"/>
      <c r="R913" s="27"/>
      <c r="S913" s="27"/>
      <c r="T913" s="6"/>
    </row>
    <row r="914" spans="1:20">
      <c r="A914" s="7">
        <v>907</v>
      </c>
      <c r="B914" s="7" t="s">
        <v>6267</v>
      </c>
      <c r="C914" s="1" t="s">
        <v>1135</v>
      </c>
      <c r="D914" s="2" t="s">
        <v>3419</v>
      </c>
      <c r="E914" s="2" t="s">
        <v>3419</v>
      </c>
      <c r="F914" s="2" t="s">
        <v>3419</v>
      </c>
      <c r="G914" s="2" t="s">
        <v>3419</v>
      </c>
      <c r="H914" s="2" t="s">
        <v>3419</v>
      </c>
      <c r="I914" s="2" t="s">
        <v>3419</v>
      </c>
      <c r="J914" s="2" t="s">
        <v>3419</v>
      </c>
      <c r="K914" s="2" t="s">
        <v>3419</v>
      </c>
      <c r="L914" s="2" t="s">
        <v>3419</v>
      </c>
      <c r="M914" s="1" t="s">
        <v>3419</v>
      </c>
      <c r="N914" s="85" t="s">
        <v>730</v>
      </c>
      <c r="O914" s="1" t="s">
        <v>1135</v>
      </c>
      <c r="P914" s="17" t="s">
        <v>1724</v>
      </c>
      <c r="Q914" s="27"/>
      <c r="R914" s="27"/>
      <c r="S914" s="27"/>
      <c r="T914" s="6"/>
    </row>
    <row r="915" spans="1:20">
      <c r="A915" s="7">
        <v>908</v>
      </c>
      <c r="B915" s="7" t="s">
        <v>6267</v>
      </c>
      <c r="C915" s="1" t="s">
        <v>1136</v>
      </c>
      <c r="D915" s="2" t="s">
        <v>3419</v>
      </c>
      <c r="E915" s="2" t="s">
        <v>3419</v>
      </c>
      <c r="F915" s="2" t="s">
        <v>3419</v>
      </c>
      <c r="G915" s="2" t="s">
        <v>3419</v>
      </c>
      <c r="H915" s="2" t="s">
        <v>3419</v>
      </c>
      <c r="I915" s="2" t="s">
        <v>3419</v>
      </c>
      <c r="J915" s="2" t="s">
        <v>3419</v>
      </c>
      <c r="K915" s="2" t="s">
        <v>3419</v>
      </c>
      <c r="L915" s="2" t="s">
        <v>3419</v>
      </c>
      <c r="M915" s="1" t="s">
        <v>3419</v>
      </c>
      <c r="N915" s="85" t="s">
        <v>730</v>
      </c>
      <c r="O915" s="1" t="s">
        <v>1136</v>
      </c>
      <c r="P915" s="17" t="s">
        <v>1724</v>
      </c>
      <c r="Q915" s="27"/>
      <c r="R915" s="27"/>
      <c r="S915" s="27"/>
      <c r="T915" s="6"/>
    </row>
    <row r="916" spans="1:20">
      <c r="A916" s="7">
        <v>909</v>
      </c>
      <c r="B916" s="7" t="s">
        <v>6267</v>
      </c>
      <c r="C916" s="1" t="s">
        <v>1756</v>
      </c>
      <c r="D916" s="2" t="s">
        <v>3419</v>
      </c>
      <c r="E916" s="2" t="s">
        <v>3419</v>
      </c>
      <c r="F916" s="2" t="s">
        <v>3419</v>
      </c>
      <c r="G916" s="2" t="s">
        <v>3419</v>
      </c>
      <c r="H916" s="2" t="s">
        <v>3419</v>
      </c>
      <c r="I916" s="2" t="s">
        <v>3419</v>
      </c>
      <c r="J916" s="2" t="s">
        <v>3419</v>
      </c>
      <c r="K916" s="2" t="s">
        <v>3419</v>
      </c>
      <c r="L916" s="2" t="s">
        <v>3419</v>
      </c>
      <c r="M916" s="1" t="s">
        <v>3419</v>
      </c>
      <c r="N916" s="85" t="s">
        <v>730</v>
      </c>
      <c r="O916" s="1" t="s">
        <v>1756</v>
      </c>
      <c r="P916" s="17" t="s">
        <v>1724</v>
      </c>
      <c r="Q916" s="27"/>
      <c r="R916" s="27"/>
      <c r="S916" s="27"/>
      <c r="T916" s="6"/>
    </row>
    <row r="917" spans="1:20">
      <c r="A917" s="7">
        <v>910</v>
      </c>
      <c r="B917" s="7" t="s">
        <v>6267</v>
      </c>
      <c r="C917" s="1" t="s">
        <v>1757</v>
      </c>
      <c r="D917" s="2" t="s">
        <v>3419</v>
      </c>
      <c r="E917" s="2" t="s">
        <v>3419</v>
      </c>
      <c r="F917" s="2" t="s">
        <v>3419</v>
      </c>
      <c r="G917" s="2" t="s">
        <v>3419</v>
      </c>
      <c r="H917" s="2" t="s">
        <v>3419</v>
      </c>
      <c r="I917" s="2" t="s">
        <v>3419</v>
      </c>
      <c r="J917" s="2" t="s">
        <v>3419</v>
      </c>
      <c r="K917" s="2" t="s">
        <v>3419</v>
      </c>
      <c r="L917" s="2" t="s">
        <v>3419</v>
      </c>
      <c r="M917" s="1" t="s">
        <v>3419</v>
      </c>
      <c r="N917" s="85" t="s">
        <v>730</v>
      </c>
      <c r="O917" s="1" t="s">
        <v>1757</v>
      </c>
      <c r="P917" s="17" t="s">
        <v>1724</v>
      </c>
      <c r="Q917" s="27"/>
      <c r="R917" s="27"/>
      <c r="S917" s="27"/>
      <c r="T917" s="6"/>
    </row>
    <row r="918" spans="1:20">
      <c r="A918" s="7">
        <v>911</v>
      </c>
      <c r="B918" s="7" t="s">
        <v>6267</v>
      </c>
      <c r="C918" s="1" t="s">
        <v>1138</v>
      </c>
      <c r="D918" s="2" t="s">
        <v>3419</v>
      </c>
      <c r="E918" s="2" t="s">
        <v>3419</v>
      </c>
      <c r="F918" s="2" t="s">
        <v>3419</v>
      </c>
      <c r="G918" s="2" t="s">
        <v>3419</v>
      </c>
      <c r="H918" s="2" t="s">
        <v>3419</v>
      </c>
      <c r="I918" s="2" t="s">
        <v>3419</v>
      </c>
      <c r="J918" s="2" t="s">
        <v>3419</v>
      </c>
      <c r="K918" s="2" t="s">
        <v>3419</v>
      </c>
      <c r="L918" s="2" t="s">
        <v>3419</v>
      </c>
      <c r="M918" s="1" t="s">
        <v>3419</v>
      </c>
      <c r="N918" s="85" t="s">
        <v>730</v>
      </c>
      <c r="O918" s="1" t="s">
        <v>1138</v>
      </c>
      <c r="P918" s="17" t="s">
        <v>1724</v>
      </c>
      <c r="Q918" s="27"/>
      <c r="R918" s="27"/>
      <c r="S918" s="27"/>
      <c r="T918" s="6"/>
    </row>
    <row r="919" spans="1:20">
      <c r="A919" s="7">
        <v>912</v>
      </c>
      <c r="B919" s="7" t="s">
        <v>6267</v>
      </c>
      <c r="C919" s="1" t="s">
        <v>334</v>
      </c>
      <c r="D919" s="2" t="s">
        <v>3419</v>
      </c>
      <c r="E919" s="2" t="s">
        <v>3419</v>
      </c>
      <c r="F919" s="2" t="s">
        <v>3419</v>
      </c>
      <c r="G919" s="2" t="s">
        <v>3419</v>
      </c>
      <c r="H919" s="2" t="s">
        <v>3419</v>
      </c>
      <c r="I919" s="2" t="s">
        <v>3419</v>
      </c>
      <c r="J919" s="2" t="s">
        <v>3419</v>
      </c>
      <c r="K919" s="2" t="s">
        <v>3419</v>
      </c>
      <c r="L919" s="2" t="s">
        <v>3419</v>
      </c>
      <c r="M919" s="1" t="s">
        <v>3419</v>
      </c>
      <c r="N919" s="85" t="s">
        <v>730</v>
      </c>
      <c r="O919" s="1" t="s">
        <v>334</v>
      </c>
      <c r="P919" s="17" t="s">
        <v>1724</v>
      </c>
      <c r="Q919" s="27"/>
      <c r="R919" s="27"/>
      <c r="S919" s="27"/>
      <c r="T919" s="6"/>
    </row>
    <row r="920" spans="1:20">
      <c r="A920" s="7">
        <v>913</v>
      </c>
      <c r="B920" s="7" t="s">
        <v>6267</v>
      </c>
      <c r="C920" s="1" t="s">
        <v>436</v>
      </c>
      <c r="D920" s="2" t="s">
        <v>3419</v>
      </c>
      <c r="E920" s="2" t="s">
        <v>3419</v>
      </c>
      <c r="F920" s="2" t="s">
        <v>3419</v>
      </c>
      <c r="G920" s="2" t="s">
        <v>3419</v>
      </c>
      <c r="H920" s="2" t="s">
        <v>3419</v>
      </c>
      <c r="I920" s="2" t="s">
        <v>3419</v>
      </c>
      <c r="J920" s="2" t="s">
        <v>3419</v>
      </c>
      <c r="K920" s="2" t="s">
        <v>3419</v>
      </c>
      <c r="L920" s="2" t="s">
        <v>3419</v>
      </c>
      <c r="M920" s="1" t="s">
        <v>3419</v>
      </c>
      <c r="N920" s="85" t="s">
        <v>730</v>
      </c>
      <c r="O920" s="1" t="s">
        <v>436</v>
      </c>
      <c r="P920" s="17" t="s">
        <v>1724</v>
      </c>
      <c r="Q920" s="27"/>
      <c r="R920" s="27"/>
      <c r="S920" s="27"/>
      <c r="T920" s="6"/>
    </row>
    <row r="921" spans="1:20">
      <c r="A921" s="7">
        <v>914</v>
      </c>
      <c r="B921" s="7" t="s">
        <v>6267</v>
      </c>
      <c r="C921" s="1" t="s">
        <v>417</v>
      </c>
      <c r="D921" s="2" t="s">
        <v>3419</v>
      </c>
      <c r="E921" s="2" t="s">
        <v>3419</v>
      </c>
      <c r="F921" s="2" t="s">
        <v>3419</v>
      </c>
      <c r="G921" s="2" t="s">
        <v>3419</v>
      </c>
      <c r="H921" s="2" t="s">
        <v>3419</v>
      </c>
      <c r="I921" s="2" t="s">
        <v>3419</v>
      </c>
      <c r="J921" s="2" t="s">
        <v>3419</v>
      </c>
      <c r="K921" s="2" t="s">
        <v>3419</v>
      </c>
      <c r="L921" s="2" t="s">
        <v>3419</v>
      </c>
      <c r="M921" s="1" t="s">
        <v>3419</v>
      </c>
      <c r="N921" s="85" t="s">
        <v>730</v>
      </c>
      <c r="O921" s="1" t="s">
        <v>417</v>
      </c>
      <c r="P921" s="17" t="s">
        <v>1724</v>
      </c>
      <c r="Q921" s="27"/>
      <c r="R921" s="27"/>
      <c r="S921" s="27"/>
      <c r="T921" s="6"/>
    </row>
    <row r="922" spans="1:20">
      <c r="A922" s="7">
        <v>915</v>
      </c>
      <c r="B922" s="7" t="s">
        <v>6267</v>
      </c>
      <c r="C922" s="1" t="s">
        <v>933</v>
      </c>
      <c r="D922" s="2" t="s">
        <v>3419</v>
      </c>
      <c r="E922" s="2" t="s">
        <v>3419</v>
      </c>
      <c r="F922" s="2" t="s">
        <v>3419</v>
      </c>
      <c r="G922" s="2" t="s">
        <v>3419</v>
      </c>
      <c r="H922" s="2" t="s">
        <v>3419</v>
      </c>
      <c r="I922" s="2" t="s">
        <v>3419</v>
      </c>
      <c r="J922" s="2" t="s">
        <v>3419</v>
      </c>
      <c r="K922" s="2" t="s">
        <v>3419</v>
      </c>
      <c r="L922" s="2" t="s">
        <v>3419</v>
      </c>
      <c r="M922" s="1" t="s">
        <v>3419</v>
      </c>
      <c r="N922" s="85" t="s">
        <v>730</v>
      </c>
      <c r="O922" s="1" t="s">
        <v>933</v>
      </c>
      <c r="P922" s="17" t="s">
        <v>1724</v>
      </c>
      <c r="Q922" s="27"/>
      <c r="R922" s="27"/>
      <c r="S922" s="27"/>
      <c r="T922" s="6"/>
    </row>
    <row r="923" spans="1:20">
      <c r="A923" s="7">
        <v>916</v>
      </c>
      <c r="B923" s="7" t="s">
        <v>6267</v>
      </c>
      <c r="C923" s="1" t="s">
        <v>1758</v>
      </c>
      <c r="D923" s="2" t="s">
        <v>3419</v>
      </c>
      <c r="E923" s="2" t="s">
        <v>3419</v>
      </c>
      <c r="F923" s="2" t="s">
        <v>3419</v>
      </c>
      <c r="G923" s="2" t="s">
        <v>3419</v>
      </c>
      <c r="H923" s="2" t="s">
        <v>3419</v>
      </c>
      <c r="I923" s="2" t="s">
        <v>3419</v>
      </c>
      <c r="J923" s="2" t="s">
        <v>3419</v>
      </c>
      <c r="K923" s="2" t="s">
        <v>3419</v>
      </c>
      <c r="L923" s="2" t="s">
        <v>3419</v>
      </c>
      <c r="M923" s="1" t="s">
        <v>3419</v>
      </c>
      <c r="N923" s="85" t="s">
        <v>730</v>
      </c>
      <c r="O923" s="1" t="s">
        <v>1758</v>
      </c>
      <c r="P923" s="17" t="s">
        <v>1724</v>
      </c>
      <c r="Q923" s="27"/>
      <c r="R923" s="27"/>
      <c r="S923" s="27"/>
      <c r="T923" s="6"/>
    </row>
    <row r="924" spans="1:20">
      <c r="A924" s="7">
        <v>917</v>
      </c>
      <c r="B924" s="7" t="s">
        <v>6267</v>
      </c>
      <c r="C924" s="1" t="s">
        <v>1759</v>
      </c>
      <c r="D924" s="2" t="s">
        <v>3419</v>
      </c>
      <c r="E924" s="2" t="s">
        <v>3419</v>
      </c>
      <c r="F924" s="2" t="s">
        <v>3419</v>
      </c>
      <c r="G924" s="2" t="s">
        <v>3419</v>
      </c>
      <c r="H924" s="2" t="s">
        <v>3419</v>
      </c>
      <c r="I924" s="2" t="s">
        <v>3419</v>
      </c>
      <c r="J924" s="2" t="s">
        <v>3419</v>
      </c>
      <c r="K924" s="2" t="s">
        <v>3419</v>
      </c>
      <c r="L924" s="2" t="s">
        <v>3419</v>
      </c>
      <c r="M924" s="1" t="s">
        <v>3419</v>
      </c>
      <c r="N924" s="85" t="s">
        <v>730</v>
      </c>
      <c r="O924" s="1" t="s">
        <v>1759</v>
      </c>
      <c r="P924" s="17" t="s">
        <v>1724</v>
      </c>
      <c r="Q924" s="27"/>
      <c r="R924" s="27"/>
      <c r="S924" s="27"/>
      <c r="T924" s="6"/>
    </row>
    <row r="925" spans="1:20">
      <c r="A925" s="7">
        <v>918</v>
      </c>
      <c r="B925" s="7" t="s">
        <v>6267</v>
      </c>
      <c r="C925" s="1" t="s">
        <v>1760</v>
      </c>
      <c r="D925" s="2" t="s">
        <v>3419</v>
      </c>
      <c r="E925" s="2" t="s">
        <v>3419</v>
      </c>
      <c r="F925" s="2" t="s">
        <v>3419</v>
      </c>
      <c r="G925" s="2" t="s">
        <v>3419</v>
      </c>
      <c r="H925" s="2" t="s">
        <v>3419</v>
      </c>
      <c r="I925" s="2" t="s">
        <v>3419</v>
      </c>
      <c r="J925" s="2" t="s">
        <v>3419</v>
      </c>
      <c r="K925" s="2" t="s">
        <v>3419</v>
      </c>
      <c r="L925" s="2" t="s">
        <v>3419</v>
      </c>
      <c r="M925" s="1" t="s">
        <v>3419</v>
      </c>
      <c r="N925" s="85" t="s">
        <v>730</v>
      </c>
      <c r="O925" s="1" t="s">
        <v>1760</v>
      </c>
      <c r="P925" s="17" t="s">
        <v>1724</v>
      </c>
      <c r="Q925" s="27"/>
      <c r="R925" s="27"/>
      <c r="S925" s="27"/>
      <c r="T925" s="6"/>
    </row>
    <row r="926" spans="1:20">
      <c r="A926" s="7">
        <v>919</v>
      </c>
      <c r="B926" s="7" t="s">
        <v>6267</v>
      </c>
      <c r="C926" s="1" t="s">
        <v>1761</v>
      </c>
      <c r="D926" s="2" t="s">
        <v>3419</v>
      </c>
      <c r="E926" s="2" t="s">
        <v>3419</v>
      </c>
      <c r="F926" s="2" t="s">
        <v>3419</v>
      </c>
      <c r="G926" s="2" t="s">
        <v>3419</v>
      </c>
      <c r="H926" s="2" t="s">
        <v>3419</v>
      </c>
      <c r="I926" s="2" t="s">
        <v>3419</v>
      </c>
      <c r="J926" s="2" t="s">
        <v>3419</v>
      </c>
      <c r="K926" s="2" t="s">
        <v>3419</v>
      </c>
      <c r="L926" s="2" t="s">
        <v>3419</v>
      </c>
      <c r="M926" s="1" t="s">
        <v>3419</v>
      </c>
      <c r="N926" s="85" t="s">
        <v>730</v>
      </c>
      <c r="O926" s="1" t="s">
        <v>1761</v>
      </c>
      <c r="P926" s="17" t="s">
        <v>1724</v>
      </c>
      <c r="Q926" s="27"/>
      <c r="R926" s="27"/>
      <c r="S926" s="27"/>
      <c r="T926" s="6"/>
    </row>
    <row r="927" spans="1:20">
      <c r="A927" s="7">
        <v>920</v>
      </c>
      <c r="B927" s="7" t="s">
        <v>6267</v>
      </c>
      <c r="C927" s="1" t="s">
        <v>1762</v>
      </c>
      <c r="D927" s="2" t="s">
        <v>3419</v>
      </c>
      <c r="E927" s="2" t="s">
        <v>3419</v>
      </c>
      <c r="F927" s="2" t="s">
        <v>3419</v>
      </c>
      <c r="G927" s="2" t="s">
        <v>3419</v>
      </c>
      <c r="H927" s="2" t="s">
        <v>3419</v>
      </c>
      <c r="I927" s="2" t="s">
        <v>3419</v>
      </c>
      <c r="J927" s="2" t="s">
        <v>3419</v>
      </c>
      <c r="K927" s="2" t="s">
        <v>3419</v>
      </c>
      <c r="L927" s="2" t="s">
        <v>3419</v>
      </c>
      <c r="M927" s="1" t="s">
        <v>3419</v>
      </c>
      <c r="N927" s="85" t="s">
        <v>730</v>
      </c>
      <c r="O927" s="1" t="s">
        <v>1762</v>
      </c>
      <c r="P927" s="17" t="s">
        <v>1724</v>
      </c>
      <c r="Q927" s="27"/>
      <c r="R927" s="27"/>
      <c r="S927" s="27"/>
      <c r="T927" s="6"/>
    </row>
    <row r="928" spans="1:20">
      <c r="A928" s="7">
        <v>921</v>
      </c>
      <c r="B928" s="7" t="s">
        <v>6267</v>
      </c>
      <c r="C928" s="1" t="s">
        <v>1763</v>
      </c>
      <c r="D928" s="2" t="s">
        <v>3419</v>
      </c>
      <c r="E928" s="2" t="s">
        <v>3419</v>
      </c>
      <c r="F928" s="2" t="s">
        <v>3419</v>
      </c>
      <c r="G928" s="2" t="s">
        <v>3419</v>
      </c>
      <c r="H928" s="2" t="s">
        <v>3419</v>
      </c>
      <c r="I928" s="2" t="s">
        <v>3419</v>
      </c>
      <c r="J928" s="2" t="s">
        <v>3419</v>
      </c>
      <c r="K928" s="2" t="s">
        <v>3419</v>
      </c>
      <c r="L928" s="2" t="s">
        <v>3419</v>
      </c>
      <c r="M928" s="1" t="s">
        <v>3419</v>
      </c>
      <c r="N928" s="85" t="s">
        <v>730</v>
      </c>
      <c r="O928" s="1" t="s">
        <v>1763</v>
      </c>
      <c r="P928" s="17" t="s">
        <v>1724</v>
      </c>
      <c r="Q928" s="27"/>
      <c r="R928" s="27"/>
      <c r="S928" s="27"/>
      <c r="T928" s="6"/>
    </row>
    <row r="929" spans="1:20">
      <c r="A929" s="7">
        <v>922</v>
      </c>
      <c r="B929" s="7" t="s">
        <v>6267</v>
      </c>
      <c r="C929" s="1" t="s">
        <v>1141</v>
      </c>
      <c r="D929" s="2" t="s">
        <v>3419</v>
      </c>
      <c r="E929" s="2" t="s">
        <v>3419</v>
      </c>
      <c r="F929" s="2" t="s">
        <v>3419</v>
      </c>
      <c r="G929" s="2" t="s">
        <v>3419</v>
      </c>
      <c r="H929" s="2" t="s">
        <v>3419</v>
      </c>
      <c r="I929" s="2" t="s">
        <v>3419</v>
      </c>
      <c r="J929" s="2" t="s">
        <v>3419</v>
      </c>
      <c r="K929" s="2" t="s">
        <v>3419</v>
      </c>
      <c r="L929" s="2" t="s">
        <v>3419</v>
      </c>
      <c r="M929" s="1" t="s">
        <v>3419</v>
      </c>
      <c r="N929" s="85" t="s">
        <v>730</v>
      </c>
      <c r="O929" s="1" t="s">
        <v>1141</v>
      </c>
      <c r="P929" s="17" t="s">
        <v>1724</v>
      </c>
      <c r="Q929" s="27"/>
      <c r="R929" s="27"/>
      <c r="S929" s="27"/>
      <c r="T929" s="6"/>
    </row>
    <row r="930" spans="1:20">
      <c r="A930" s="7">
        <v>923</v>
      </c>
      <c r="B930" s="7" t="s">
        <v>6267</v>
      </c>
      <c r="C930" s="1" t="s">
        <v>939</v>
      </c>
      <c r="D930" s="2" t="s">
        <v>3419</v>
      </c>
      <c r="E930" s="2" t="s">
        <v>3419</v>
      </c>
      <c r="F930" s="2" t="s">
        <v>3419</v>
      </c>
      <c r="G930" s="2" t="s">
        <v>3419</v>
      </c>
      <c r="H930" s="2" t="s">
        <v>3419</v>
      </c>
      <c r="I930" s="2" t="s">
        <v>3419</v>
      </c>
      <c r="J930" s="2" t="s">
        <v>3419</v>
      </c>
      <c r="K930" s="2" t="s">
        <v>3419</v>
      </c>
      <c r="L930" s="2" t="s">
        <v>3419</v>
      </c>
      <c r="M930" s="1" t="s">
        <v>3419</v>
      </c>
      <c r="N930" s="85" t="s">
        <v>730</v>
      </c>
      <c r="O930" s="1" t="s">
        <v>939</v>
      </c>
      <c r="P930" s="17" t="s">
        <v>1724</v>
      </c>
      <c r="Q930" s="27"/>
      <c r="R930" s="27"/>
      <c r="S930" s="27"/>
      <c r="T930" s="6"/>
    </row>
    <row r="931" spans="1:20">
      <c r="A931" s="7">
        <v>924</v>
      </c>
      <c r="B931" s="7" t="s">
        <v>6267</v>
      </c>
      <c r="C931" s="1" t="s">
        <v>324</v>
      </c>
      <c r="D931" s="2" t="s">
        <v>3419</v>
      </c>
      <c r="E931" s="2" t="s">
        <v>3419</v>
      </c>
      <c r="F931" s="2" t="s">
        <v>3419</v>
      </c>
      <c r="G931" s="2" t="s">
        <v>3419</v>
      </c>
      <c r="H931" s="2" t="s">
        <v>3419</v>
      </c>
      <c r="I931" s="2" t="s">
        <v>3419</v>
      </c>
      <c r="J931" s="2" t="s">
        <v>3419</v>
      </c>
      <c r="K931" s="2" t="s">
        <v>3419</v>
      </c>
      <c r="L931" s="2" t="s">
        <v>3419</v>
      </c>
      <c r="M931" s="1" t="s">
        <v>3419</v>
      </c>
      <c r="N931" s="85" t="s">
        <v>730</v>
      </c>
      <c r="O931" s="1" t="s">
        <v>324</v>
      </c>
      <c r="P931" s="17" t="s">
        <v>1724</v>
      </c>
      <c r="Q931" s="27"/>
      <c r="R931" s="27"/>
      <c r="S931" s="27"/>
      <c r="T931" s="6"/>
    </row>
    <row r="932" spans="1:20">
      <c r="A932" s="7">
        <v>925</v>
      </c>
      <c r="B932" s="7" t="s">
        <v>6267</v>
      </c>
      <c r="C932" s="1" t="s">
        <v>1142</v>
      </c>
      <c r="D932" s="2" t="s">
        <v>3419</v>
      </c>
      <c r="E932" s="2" t="s">
        <v>3419</v>
      </c>
      <c r="F932" s="2" t="s">
        <v>3419</v>
      </c>
      <c r="G932" s="2" t="s">
        <v>3419</v>
      </c>
      <c r="H932" s="2" t="s">
        <v>3419</v>
      </c>
      <c r="I932" s="2" t="s">
        <v>3419</v>
      </c>
      <c r="J932" s="2" t="s">
        <v>3419</v>
      </c>
      <c r="K932" s="2" t="s">
        <v>3419</v>
      </c>
      <c r="L932" s="2" t="s">
        <v>3419</v>
      </c>
      <c r="M932" s="1" t="s">
        <v>3419</v>
      </c>
      <c r="N932" s="85" t="s">
        <v>730</v>
      </c>
      <c r="O932" s="1" t="s">
        <v>1142</v>
      </c>
      <c r="P932" s="17" t="s">
        <v>1724</v>
      </c>
      <c r="Q932" s="27"/>
      <c r="R932" s="27"/>
      <c r="S932" s="27"/>
      <c r="T932" s="6"/>
    </row>
    <row r="933" spans="1:20">
      <c r="A933" s="7">
        <v>926</v>
      </c>
      <c r="B933" s="7" t="s">
        <v>6267</v>
      </c>
      <c r="C933" s="1" t="s">
        <v>1143</v>
      </c>
      <c r="D933" s="2" t="s">
        <v>3419</v>
      </c>
      <c r="E933" s="2" t="s">
        <v>3419</v>
      </c>
      <c r="F933" s="2" t="s">
        <v>3419</v>
      </c>
      <c r="G933" s="2" t="s">
        <v>3419</v>
      </c>
      <c r="H933" s="2" t="s">
        <v>3419</v>
      </c>
      <c r="I933" s="2" t="s">
        <v>3419</v>
      </c>
      <c r="J933" s="2" t="s">
        <v>3419</v>
      </c>
      <c r="K933" s="2" t="s">
        <v>3419</v>
      </c>
      <c r="L933" s="2" t="s">
        <v>3419</v>
      </c>
      <c r="M933" s="1" t="s">
        <v>3419</v>
      </c>
      <c r="N933" s="85" t="s">
        <v>730</v>
      </c>
      <c r="O933" s="1" t="s">
        <v>1143</v>
      </c>
      <c r="P933" s="17" t="s">
        <v>1724</v>
      </c>
      <c r="Q933" s="27"/>
      <c r="R933" s="27"/>
      <c r="S933" s="27"/>
      <c r="T933" s="6"/>
    </row>
    <row r="934" spans="1:20">
      <c r="A934" s="7">
        <v>927</v>
      </c>
      <c r="B934" s="7" t="s">
        <v>6267</v>
      </c>
      <c r="C934" s="1" t="s">
        <v>434</v>
      </c>
      <c r="D934" s="2" t="s">
        <v>3419</v>
      </c>
      <c r="E934" s="2" t="s">
        <v>3419</v>
      </c>
      <c r="F934" s="2" t="s">
        <v>3419</v>
      </c>
      <c r="G934" s="2" t="s">
        <v>3419</v>
      </c>
      <c r="H934" s="2" t="s">
        <v>3419</v>
      </c>
      <c r="I934" s="2" t="s">
        <v>3419</v>
      </c>
      <c r="J934" s="2" t="s">
        <v>3419</v>
      </c>
      <c r="K934" s="2" t="s">
        <v>3419</v>
      </c>
      <c r="L934" s="2" t="s">
        <v>3419</v>
      </c>
      <c r="M934" s="1" t="s">
        <v>3419</v>
      </c>
      <c r="N934" s="85" t="s">
        <v>730</v>
      </c>
      <c r="O934" s="1" t="s">
        <v>434</v>
      </c>
      <c r="P934" s="17" t="s">
        <v>1724</v>
      </c>
      <c r="Q934" s="27"/>
      <c r="R934" s="27"/>
      <c r="S934" s="27"/>
      <c r="T934" s="6"/>
    </row>
    <row r="935" spans="1:20">
      <c r="A935" s="7">
        <v>928</v>
      </c>
      <c r="B935" s="7" t="s">
        <v>6267</v>
      </c>
      <c r="C935" s="1" t="s">
        <v>438</v>
      </c>
      <c r="D935" s="2" t="s">
        <v>3419</v>
      </c>
      <c r="E935" s="2" t="s">
        <v>3419</v>
      </c>
      <c r="F935" s="2" t="s">
        <v>3419</v>
      </c>
      <c r="G935" s="2" t="s">
        <v>3419</v>
      </c>
      <c r="H935" s="2" t="s">
        <v>3419</v>
      </c>
      <c r="I935" s="2" t="s">
        <v>3419</v>
      </c>
      <c r="J935" s="2" t="s">
        <v>3419</v>
      </c>
      <c r="K935" s="2" t="s">
        <v>3419</v>
      </c>
      <c r="L935" s="2" t="s">
        <v>3419</v>
      </c>
      <c r="M935" s="1" t="s">
        <v>3419</v>
      </c>
      <c r="N935" s="85" t="s">
        <v>730</v>
      </c>
      <c r="O935" s="1" t="s">
        <v>438</v>
      </c>
      <c r="P935" s="17" t="s">
        <v>1724</v>
      </c>
      <c r="Q935" s="27"/>
      <c r="R935" s="27"/>
      <c r="S935" s="27"/>
      <c r="T935" s="6"/>
    </row>
    <row r="936" spans="1:20">
      <c r="A936" s="7">
        <v>929</v>
      </c>
      <c r="B936" s="7" t="s">
        <v>6267</v>
      </c>
      <c r="C936" s="1" t="s">
        <v>371</v>
      </c>
      <c r="D936" s="2" t="s">
        <v>3419</v>
      </c>
      <c r="E936" s="2" t="s">
        <v>3419</v>
      </c>
      <c r="F936" s="2" t="s">
        <v>3419</v>
      </c>
      <c r="G936" s="2" t="s">
        <v>3419</v>
      </c>
      <c r="H936" s="2" t="s">
        <v>3419</v>
      </c>
      <c r="I936" s="2" t="s">
        <v>3419</v>
      </c>
      <c r="J936" s="2" t="s">
        <v>3419</v>
      </c>
      <c r="K936" s="2" t="s">
        <v>3419</v>
      </c>
      <c r="L936" s="2" t="s">
        <v>3419</v>
      </c>
      <c r="M936" s="1" t="s">
        <v>3419</v>
      </c>
      <c r="N936" s="85" t="s">
        <v>730</v>
      </c>
      <c r="O936" s="1" t="s">
        <v>371</v>
      </c>
      <c r="P936" s="17" t="s">
        <v>1724</v>
      </c>
      <c r="Q936" s="27"/>
      <c r="R936" s="27"/>
      <c r="S936" s="27"/>
      <c r="T936" s="6"/>
    </row>
    <row r="937" spans="1:20">
      <c r="A937" s="7">
        <v>930</v>
      </c>
      <c r="B937" s="7" t="s">
        <v>6267</v>
      </c>
      <c r="C937" s="1" t="s">
        <v>1145</v>
      </c>
      <c r="D937" s="2" t="s">
        <v>3419</v>
      </c>
      <c r="E937" s="2" t="s">
        <v>3419</v>
      </c>
      <c r="F937" s="2" t="s">
        <v>3419</v>
      </c>
      <c r="G937" s="2" t="s">
        <v>3419</v>
      </c>
      <c r="H937" s="2" t="s">
        <v>3419</v>
      </c>
      <c r="I937" s="2" t="s">
        <v>3419</v>
      </c>
      <c r="J937" s="2" t="s">
        <v>3419</v>
      </c>
      <c r="K937" s="2" t="s">
        <v>3419</v>
      </c>
      <c r="L937" s="2" t="s">
        <v>3419</v>
      </c>
      <c r="M937" s="1" t="s">
        <v>3419</v>
      </c>
      <c r="N937" s="85" t="s">
        <v>730</v>
      </c>
      <c r="O937" s="1" t="s">
        <v>1145</v>
      </c>
      <c r="P937" s="17" t="s">
        <v>1724</v>
      </c>
      <c r="Q937" s="27"/>
      <c r="R937" s="27"/>
      <c r="S937" s="27"/>
      <c r="T937" s="6"/>
    </row>
    <row r="938" spans="1:20">
      <c r="A938" s="7">
        <v>931</v>
      </c>
      <c r="B938" s="7" t="s">
        <v>6267</v>
      </c>
      <c r="C938" s="1" t="s">
        <v>943</v>
      </c>
      <c r="D938" s="2" t="s">
        <v>3419</v>
      </c>
      <c r="E938" s="2" t="s">
        <v>3419</v>
      </c>
      <c r="F938" s="2" t="s">
        <v>3419</v>
      </c>
      <c r="G938" s="2" t="s">
        <v>3419</v>
      </c>
      <c r="H938" s="2" t="s">
        <v>3419</v>
      </c>
      <c r="I938" s="2" t="s">
        <v>3419</v>
      </c>
      <c r="J938" s="2" t="s">
        <v>3419</v>
      </c>
      <c r="K938" s="2" t="s">
        <v>3419</v>
      </c>
      <c r="L938" s="2" t="s">
        <v>3419</v>
      </c>
      <c r="M938" s="1" t="s">
        <v>3419</v>
      </c>
      <c r="N938" s="85" t="s">
        <v>730</v>
      </c>
      <c r="O938" s="1" t="s">
        <v>943</v>
      </c>
      <c r="P938" s="17" t="s">
        <v>1724</v>
      </c>
      <c r="Q938" s="27"/>
      <c r="R938" s="27"/>
      <c r="S938" s="27"/>
      <c r="T938" s="6"/>
    </row>
    <row r="939" spans="1:20">
      <c r="A939" s="7">
        <v>932</v>
      </c>
      <c r="B939" s="7" t="s">
        <v>6267</v>
      </c>
      <c r="C939" s="1" t="s">
        <v>1764</v>
      </c>
      <c r="D939" s="2" t="s">
        <v>3419</v>
      </c>
      <c r="E939" s="2" t="s">
        <v>3419</v>
      </c>
      <c r="F939" s="2" t="s">
        <v>3419</v>
      </c>
      <c r="G939" s="2" t="s">
        <v>3419</v>
      </c>
      <c r="H939" s="2" t="s">
        <v>3419</v>
      </c>
      <c r="I939" s="2" t="s">
        <v>3419</v>
      </c>
      <c r="J939" s="2" t="s">
        <v>3419</v>
      </c>
      <c r="K939" s="2" t="s">
        <v>3419</v>
      </c>
      <c r="L939" s="2" t="s">
        <v>3419</v>
      </c>
      <c r="M939" s="1" t="s">
        <v>3419</v>
      </c>
      <c r="N939" s="85" t="s">
        <v>730</v>
      </c>
      <c r="O939" s="1" t="s">
        <v>1764</v>
      </c>
      <c r="P939" s="17" t="s">
        <v>1724</v>
      </c>
      <c r="Q939" s="27"/>
      <c r="R939" s="27"/>
      <c r="S939" s="27"/>
      <c r="T939" s="6"/>
    </row>
    <row r="940" spans="1:20">
      <c r="A940" s="7">
        <v>933</v>
      </c>
      <c r="B940" s="7" t="s">
        <v>6267</v>
      </c>
      <c r="C940" s="1" t="s">
        <v>1765</v>
      </c>
      <c r="D940" s="2" t="s">
        <v>3419</v>
      </c>
      <c r="E940" s="2" t="s">
        <v>3419</v>
      </c>
      <c r="F940" s="2" t="s">
        <v>3419</v>
      </c>
      <c r="G940" s="2" t="s">
        <v>3419</v>
      </c>
      <c r="H940" s="2" t="s">
        <v>3419</v>
      </c>
      <c r="I940" s="2" t="s">
        <v>3419</v>
      </c>
      <c r="J940" s="2" t="s">
        <v>3419</v>
      </c>
      <c r="K940" s="2" t="s">
        <v>3419</v>
      </c>
      <c r="L940" s="2" t="s">
        <v>3419</v>
      </c>
      <c r="M940" s="1" t="s">
        <v>3419</v>
      </c>
      <c r="N940" s="85" t="s">
        <v>730</v>
      </c>
      <c r="O940" s="1" t="s">
        <v>1765</v>
      </c>
      <c r="P940" s="17" t="s">
        <v>1724</v>
      </c>
      <c r="Q940" s="27"/>
      <c r="R940" s="27"/>
      <c r="S940" s="27"/>
      <c r="T940" s="6"/>
    </row>
    <row r="941" spans="1:20">
      <c r="A941" s="7">
        <v>934</v>
      </c>
      <c r="B941" s="7" t="s">
        <v>6267</v>
      </c>
      <c r="C941" s="1" t="s">
        <v>945</v>
      </c>
      <c r="D941" s="2" t="s">
        <v>3419</v>
      </c>
      <c r="E941" s="2" t="s">
        <v>3419</v>
      </c>
      <c r="F941" s="2" t="s">
        <v>3419</v>
      </c>
      <c r="G941" s="2" t="s">
        <v>3419</v>
      </c>
      <c r="H941" s="2" t="s">
        <v>3419</v>
      </c>
      <c r="I941" s="2" t="s">
        <v>3419</v>
      </c>
      <c r="J941" s="2" t="s">
        <v>3419</v>
      </c>
      <c r="K941" s="2" t="s">
        <v>3419</v>
      </c>
      <c r="L941" s="2" t="s">
        <v>3419</v>
      </c>
      <c r="M941" s="1" t="s">
        <v>3419</v>
      </c>
      <c r="N941" s="85" t="s">
        <v>730</v>
      </c>
      <c r="O941" s="1" t="s">
        <v>945</v>
      </c>
      <c r="P941" s="17" t="s">
        <v>1724</v>
      </c>
      <c r="Q941" s="27"/>
      <c r="R941" s="27"/>
      <c r="S941" s="27"/>
      <c r="T941" s="6"/>
    </row>
    <row r="942" spans="1:20">
      <c r="A942" s="7">
        <v>935</v>
      </c>
      <c r="B942" s="7" t="s">
        <v>6267</v>
      </c>
      <c r="C942" s="1" t="s">
        <v>949</v>
      </c>
      <c r="D942" s="2" t="s">
        <v>3419</v>
      </c>
      <c r="E942" s="2" t="s">
        <v>3419</v>
      </c>
      <c r="F942" s="2" t="s">
        <v>3419</v>
      </c>
      <c r="G942" s="2" t="s">
        <v>3419</v>
      </c>
      <c r="H942" s="2" t="s">
        <v>3419</v>
      </c>
      <c r="I942" s="2" t="s">
        <v>3419</v>
      </c>
      <c r="J942" s="2" t="s">
        <v>3419</v>
      </c>
      <c r="K942" s="2" t="s">
        <v>3419</v>
      </c>
      <c r="L942" s="2" t="s">
        <v>3419</v>
      </c>
      <c r="M942" s="1" t="s">
        <v>3419</v>
      </c>
      <c r="N942" s="85" t="s">
        <v>730</v>
      </c>
      <c r="O942" s="1" t="s">
        <v>949</v>
      </c>
      <c r="P942" s="17" t="s">
        <v>1724</v>
      </c>
      <c r="Q942" s="27"/>
      <c r="R942" s="27"/>
      <c r="S942" s="27"/>
      <c r="T942" s="6"/>
    </row>
    <row r="943" spans="1:20">
      <c r="A943" s="7">
        <v>936</v>
      </c>
      <c r="B943" s="7" t="s">
        <v>6267</v>
      </c>
      <c r="C943" s="1" t="s">
        <v>950</v>
      </c>
      <c r="D943" s="2" t="s">
        <v>3419</v>
      </c>
      <c r="E943" s="2" t="s">
        <v>3419</v>
      </c>
      <c r="F943" s="2" t="s">
        <v>3419</v>
      </c>
      <c r="G943" s="2" t="s">
        <v>3419</v>
      </c>
      <c r="H943" s="2" t="s">
        <v>3419</v>
      </c>
      <c r="I943" s="2" t="s">
        <v>3419</v>
      </c>
      <c r="J943" s="2" t="s">
        <v>3419</v>
      </c>
      <c r="K943" s="2" t="s">
        <v>3419</v>
      </c>
      <c r="L943" s="2" t="s">
        <v>3419</v>
      </c>
      <c r="M943" s="1" t="s">
        <v>3419</v>
      </c>
      <c r="N943" s="85" t="s">
        <v>730</v>
      </c>
      <c r="O943" s="1" t="s">
        <v>950</v>
      </c>
      <c r="P943" s="17" t="s">
        <v>1724</v>
      </c>
      <c r="Q943" s="27"/>
      <c r="R943" s="27"/>
      <c r="S943" s="27"/>
      <c r="T943" s="6"/>
    </row>
    <row r="944" spans="1:20">
      <c r="A944" s="7">
        <v>937</v>
      </c>
      <c r="B944" s="7" t="s">
        <v>6267</v>
      </c>
      <c r="C944" s="1" t="s">
        <v>1766</v>
      </c>
      <c r="D944" s="2" t="s">
        <v>3419</v>
      </c>
      <c r="E944" s="2" t="s">
        <v>3419</v>
      </c>
      <c r="F944" s="2" t="s">
        <v>3419</v>
      </c>
      <c r="G944" s="2" t="s">
        <v>3419</v>
      </c>
      <c r="H944" s="2" t="s">
        <v>3419</v>
      </c>
      <c r="I944" s="2" t="s">
        <v>3419</v>
      </c>
      <c r="J944" s="2" t="s">
        <v>3419</v>
      </c>
      <c r="K944" s="2" t="s">
        <v>3419</v>
      </c>
      <c r="L944" s="2" t="s">
        <v>3419</v>
      </c>
      <c r="M944" s="1" t="s">
        <v>3419</v>
      </c>
      <c r="N944" s="85" t="s">
        <v>730</v>
      </c>
      <c r="O944" s="1" t="s">
        <v>1766</v>
      </c>
      <c r="P944" s="17" t="s">
        <v>1724</v>
      </c>
      <c r="Q944" s="27"/>
      <c r="R944" s="27"/>
      <c r="S944" s="27"/>
      <c r="T944" s="6"/>
    </row>
    <row r="945" spans="1:20">
      <c r="A945" s="7">
        <v>938</v>
      </c>
      <c r="B945" s="7" t="s">
        <v>6267</v>
      </c>
      <c r="C945" s="1" t="s">
        <v>326</v>
      </c>
      <c r="D945" s="2" t="s">
        <v>3419</v>
      </c>
      <c r="E945" s="2" t="s">
        <v>3419</v>
      </c>
      <c r="F945" s="2" t="s">
        <v>3419</v>
      </c>
      <c r="G945" s="2" t="s">
        <v>3419</v>
      </c>
      <c r="H945" s="2" t="s">
        <v>3419</v>
      </c>
      <c r="I945" s="2" t="s">
        <v>3419</v>
      </c>
      <c r="J945" s="2" t="s">
        <v>3419</v>
      </c>
      <c r="K945" s="2" t="s">
        <v>3419</v>
      </c>
      <c r="L945" s="2" t="s">
        <v>3419</v>
      </c>
      <c r="M945" s="1" t="s">
        <v>3419</v>
      </c>
      <c r="N945" s="85" t="s">
        <v>730</v>
      </c>
      <c r="O945" s="1" t="s">
        <v>326</v>
      </c>
      <c r="P945" s="17" t="s">
        <v>1724</v>
      </c>
      <c r="Q945" s="27"/>
      <c r="R945" s="27"/>
      <c r="S945" s="27"/>
      <c r="T945" s="6"/>
    </row>
    <row r="946" spans="1:20">
      <c r="A946" s="7">
        <v>939</v>
      </c>
      <c r="B946" s="7" t="s">
        <v>6267</v>
      </c>
      <c r="C946" s="1" t="s">
        <v>1151</v>
      </c>
      <c r="D946" s="2" t="s">
        <v>3419</v>
      </c>
      <c r="E946" s="2" t="s">
        <v>3419</v>
      </c>
      <c r="F946" s="2" t="s">
        <v>3419</v>
      </c>
      <c r="G946" s="2" t="s">
        <v>3419</v>
      </c>
      <c r="H946" s="2" t="s">
        <v>3419</v>
      </c>
      <c r="I946" s="2" t="s">
        <v>3419</v>
      </c>
      <c r="J946" s="2" t="s">
        <v>3419</v>
      </c>
      <c r="K946" s="2" t="s">
        <v>3419</v>
      </c>
      <c r="L946" s="2" t="s">
        <v>3419</v>
      </c>
      <c r="M946" s="1" t="s">
        <v>3419</v>
      </c>
      <c r="N946" s="85" t="s">
        <v>730</v>
      </c>
      <c r="O946" s="1" t="s">
        <v>1151</v>
      </c>
      <c r="P946" s="17" t="s">
        <v>1724</v>
      </c>
      <c r="Q946" s="27"/>
      <c r="R946" s="27"/>
      <c r="S946" s="27"/>
      <c r="T946" s="6"/>
    </row>
    <row r="947" spans="1:20">
      <c r="A947" s="7">
        <v>940</v>
      </c>
      <c r="B947" s="7" t="s">
        <v>6267</v>
      </c>
      <c r="C947" s="1" t="s">
        <v>440</v>
      </c>
      <c r="D947" s="2" t="s">
        <v>3419</v>
      </c>
      <c r="E947" s="2" t="s">
        <v>3419</v>
      </c>
      <c r="F947" s="2" t="s">
        <v>3419</v>
      </c>
      <c r="G947" s="2" t="s">
        <v>3419</v>
      </c>
      <c r="H947" s="2" t="s">
        <v>3419</v>
      </c>
      <c r="I947" s="2" t="s">
        <v>3419</v>
      </c>
      <c r="J947" s="2" t="s">
        <v>3419</v>
      </c>
      <c r="K947" s="2" t="s">
        <v>3419</v>
      </c>
      <c r="L947" s="2" t="s">
        <v>3419</v>
      </c>
      <c r="M947" s="1" t="s">
        <v>3419</v>
      </c>
      <c r="N947" s="85" t="s">
        <v>730</v>
      </c>
      <c r="O947" s="1" t="s">
        <v>440</v>
      </c>
      <c r="P947" s="17" t="s">
        <v>1724</v>
      </c>
      <c r="Q947" s="27"/>
      <c r="R947" s="27"/>
      <c r="S947" s="27"/>
      <c r="T947" s="6"/>
    </row>
    <row r="948" spans="1:20">
      <c r="A948" s="7">
        <v>941</v>
      </c>
      <c r="B948" s="7" t="s">
        <v>6267</v>
      </c>
      <c r="C948" s="1" t="s">
        <v>1153</v>
      </c>
      <c r="D948" s="2" t="s">
        <v>3419</v>
      </c>
      <c r="E948" s="2" t="s">
        <v>3419</v>
      </c>
      <c r="F948" s="2" t="s">
        <v>3419</v>
      </c>
      <c r="G948" s="2" t="s">
        <v>3419</v>
      </c>
      <c r="H948" s="2" t="s">
        <v>3419</v>
      </c>
      <c r="I948" s="2" t="s">
        <v>3419</v>
      </c>
      <c r="J948" s="2" t="s">
        <v>3419</v>
      </c>
      <c r="K948" s="2" t="s">
        <v>3419</v>
      </c>
      <c r="L948" s="2" t="s">
        <v>3419</v>
      </c>
      <c r="M948" s="1" t="s">
        <v>3419</v>
      </c>
      <c r="N948" s="85" t="s">
        <v>730</v>
      </c>
      <c r="O948" s="1" t="s">
        <v>1153</v>
      </c>
      <c r="P948" s="17" t="s">
        <v>1724</v>
      </c>
      <c r="Q948" s="27"/>
      <c r="R948" s="27"/>
      <c r="S948" s="27"/>
      <c r="T948" s="6"/>
    </row>
    <row r="949" spans="1:20">
      <c r="A949" s="7">
        <v>942</v>
      </c>
      <c r="B949" s="7" t="s">
        <v>6267</v>
      </c>
      <c r="C949" s="1" t="s">
        <v>1767</v>
      </c>
      <c r="D949" s="2" t="s">
        <v>3419</v>
      </c>
      <c r="E949" s="2" t="s">
        <v>3419</v>
      </c>
      <c r="F949" s="2" t="s">
        <v>3419</v>
      </c>
      <c r="G949" s="2" t="s">
        <v>3419</v>
      </c>
      <c r="H949" s="2" t="s">
        <v>3419</v>
      </c>
      <c r="I949" s="2" t="s">
        <v>3419</v>
      </c>
      <c r="J949" s="2" t="s">
        <v>3419</v>
      </c>
      <c r="K949" s="2" t="s">
        <v>3419</v>
      </c>
      <c r="L949" s="2" t="s">
        <v>3419</v>
      </c>
      <c r="M949" s="1" t="s">
        <v>3419</v>
      </c>
      <c r="N949" s="85" t="s">
        <v>730</v>
      </c>
      <c r="O949" s="1" t="s">
        <v>1767</v>
      </c>
      <c r="P949" s="17" t="s">
        <v>1724</v>
      </c>
      <c r="Q949" s="27"/>
      <c r="R949" s="27"/>
      <c r="S949" s="27"/>
      <c r="T949" s="6"/>
    </row>
    <row r="950" spans="1:20">
      <c r="A950" s="7">
        <v>943</v>
      </c>
      <c r="B950" s="7" t="s">
        <v>6267</v>
      </c>
      <c r="C950" s="1" t="s">
        <v>1768</v>
      </c>
      <c r="D950" s="2" t="s">
        <v>3419</v>
      </c>
      <c r="E950" s="2" t="s">
        <v>3419</v>
      </c>
      <c r="F950" s="2" t="s">
        <v>3419</v>
      </c>
      <c r="G950" s="2" t="s">
        <v>3419</v>
      </c>
      <c r="H950" s="2" t="s">
        <v>3419</v>
      </c>
      <c r="I950" s="2" t="s">
        <v>3419</v>
      </c>
      <c r="J950" s="2" t="s">
        <v>3419</v>
      </c>
      <c r="K950" s="2" t="s">
        <v>3419</v>
      </c>
      <c r="L950" s="2" t="s">
        <v>3419</v>
      </c>
      <c r="M950" s="1" t="s">
        <v>3419</v>
      </c>
      <c r="N950" s="85" t="s">
        <v>730</v>
      </c>
      <c r="O950" s="1" t="s">
        <v>1768</v>
      </c>
      <c r="P950" s="17" t="s">
        <v>1724</v>
      </c>
      <c r="Q950" s="27"/>
      <c r="R950" s="27"/>
      <c r="S950" s="27"/>
      <c r="T950" s="6"/>
    </row>
    <row r="951" spans="1:20">
      <c r="A951" s="7">
        <v>944</v>
      </c>
      <c r="B951" s="7" t="s">
        <v>6267</v>
      </c>
      <c r="C951" s="1" t="s">
        <v>1769</v>
      </c>
      <c r="D951" s="2" t="s">
        <v>3419</v>
      </c>
      <c r="E951" s="2" t="s">
        <v>3419</v>
      </c>
      <c r="F951" s="2" t="s">
        <v>3419</v>
      </c>
      <c r="G951" s="2" t="s">
        <v>3419</v>
      </c>
      <c r="H951" s="2" t="s">
        <v>3419</v>
      </c>
      <c r="I951" s="2" t="s">
        <v>3419</v>
      </c>
      <c r="J951" s="2" t="s">
        <v>3419</v>
      </c>
      <c r="K951" s="2" t="s">
        <v>3419</v>
      </c>
      <c r="L951" s="2" t="s">
        <v>3419</v>
      </c>
      <c r="M951" s="1" t="s">
        <v>3419</v>
      </c>
      <c r="N951" s="85" t="s">
        <v>730</v>
      </c>
      <c r="O951" s="1" t="s">
        <v>1769</v>
      </c>
      <c r="P951" s="17" t="s">
        <v>1724</v>
      </c>
      <c r="Q951" s="27"/>
      <c r="R951" s="27"/>
      <c r="S951" s="27"/>
      <c r="T951" s="6"/>
    </row>
    <row r="952" spans="1:20">
      <c r="A952" s="7">
        <v>945</v>
      </c>
      <c r="B952" s="7" t="s">
        <v>6267</v>
      </c>
      <c r="C952" s="1" t="s">
        <v>1770</v>
      </c>
      <c r="D952" s="2" t="s">
        <v>3419</v>
      </c>
      <c r="E952" s="2" t="s">
        <v>3419</v>
      </c>
      <c r="F952" s="2" t="s">
        <v>3419</v>
      </c>
      <c r="G952" s="2" t="s">
        <v>3419</v>
      </c>
      <c r="H952" s="2" t="s">
        <v>3419</v>
      </c>
      <c r="I952" s="2" t="s">
        <v>3419</v>
      </c>
      <c r="J952" s="2" t="s">
        <v>3419</v>
      </c>
      <c r="K952" s="2" t="s">
        <v>3419</v>
      </c>
      <c r="L952" s="2" t="s">
        <v>3419</v>
      </c>
      <c r="M952" s="1" t="s">
        <v>3419</v>
      </c>
      <c r="N952" s="85" t="s">
        <v>730</v>
      </c>
      <c r="O952" s="1" t="s">
        <v>1770</v>
      </c>
      <c r="P952" s="17" t="s">
        <v>1724</v>
      </c>
      <c r="Q952" s="27"/>
      <c r="R952" s="27"/>
      <c r="S952" s="27"/>
      <c r="T952" s="6"/>
    </row>
    <row r="953" spans="1:20">
      <c r="A953" s="7">
        <v>946</v>
      </c>
      <c r="B953" s="7" t="s">
        <v>6267</v>
      </c>
      <c r="C953" s="1" t="s">
        <v>1154</v>
      </c>
      <c r="D953" s="2" t="s">
        <v>3419</v>
      </c>
      <c r="E953" s="2" t="s">
        <v>3419</v>
      </c>
      <c r="F953" s="2" t="s">
        <v>3419</v>
      </c>
      <c r="G953" s="2" t="s">
        <v>3419</v>
      </c>
      <c r="H953" s="2" t="s">
        <v>3419</v>
      </c>
      <c r="I953" s="2" t="s">
        <v>3419</v>
      </c>
      <c r="J953" s="2" t="s">
        <v>3419</v>
      </c>
      <c r="K953" s="2" t="s">
        <v>3419</v>
      </c>
      <c r="L953" s="2" t="s">
        <v>3419</v>
      </c>
      <c r="M953" s="1" t="s">
        <v>3419</v>
      </c>
      <c r="N953" s="85" t="s">
        <v>730</v>
      </c>
      <c r="O953" s="1" t="s">
        <v>1154</v>
      </c>
      <c r="P953" s="17" t="s">
        <v>1724</v>
      </c>
      <c r="Q953" s="27"/>
      <c r="R953" s="27"/>
      <c r="S953" s="27"/>
      <c r="T953" s="6"/>
    </row>
    <row r="954" spans="1:20">
      <c r="A954" s="7">
        <v>947</v>
      </c>
      <c r="B954" s="7" t="s">
        <v>6267</v>
      </c>
      <c r="C954" s="1" t="s">
        <v>1771</v>
      </c>
      <c r="D954" s="2" t="s">
        <v>3419</v>
      </c>
      <c r="E954" s="2" t="s">
        <v>3419</v>
      </c>
      <c r="F954" s="2" t="s">
        <v>3419</v>
      </c>
      <c r="G954" s="2" t="s">
        <v>3419</v>
      </c>
      <c r="H954" s="2" t="s">
        <v>3419</v>
      </c>
      <c r="I954" s="2" t="s">
        <v>3419</v>
      </c>
      <c r="J954" s="2" t="s">
        <v>3419</v>
      </c>
      <c r="K954" s="2" t="s">
        <v>3419</v>
      </c>
      <c r="L954" s="2" t="s">
        <v>3419</v>
      </c>
      <c r="M954" s="1" t="s">
        <v>3419</v>
      </c>
      <c r="N954" s="85" t="s">
        <v>730</v>
      </c>
      <c r="O954" s="1" t="s">
        <v>1771</v>
      </c>
      <c r="P954" s="17" t="s">
        <v>1724</v>
      </c>
      <c r="Q954" s="27"/>
      <c r="R954" s="27"/>
      <c r="S954" s="27"/>
      <c r="T954" s="6"/>
    </row>
    <row r="955" spans="1:20">
      <c r="A955" s="7">
        <v>948</v>
      </c>
      <c r="B955" s="7" t="s">
        <v>6267</v>
      </c>
      <c r="C955" s="1" t="s">
        <v>1772</v>
      </c>
      <c r="D955" s="2" t="s">
        <v>3419</v>
      </c>
      <c r="E955" s="2" t="s">
        <v>3419</v>
      </c>
      <c r="F955" s="2" t="s">
        <v>3419</v>
      </c>
      <c r="G955" s="2" t="s">
        <v>3419</v>
      </c>
      <c r="H955" s="2" t="s">
        <v>3419</v>
      </c>
      <c r="I955" s="2" t="s">
        <v>3419</v>
      </c>
      <c r="J955" s="2" t="s">
        <v>3419</v>
      </c>
      <c r="K955" s="2" t="s">
        <v>3419</v>
      </c>
      <c r="L955" s="2" t="s">
        <v>3419</v>
      </c>
      <c r="M955" s="1" t="s">
        <v>3419</v>
      </c>
      <c r="N955" s="85" t="s">
        <v>730</v>
      </c>
      <c r="O955" s="1" t="s">
        <v>1772</v>
      </c>
      <c r="P955" s="17" t="s">
        <v>1724</v>
      </c>
      <c r="Q955" s="27"/>
      <c r="R955" s="27"/>
      <c r="S955" s="27"/>
      <c r="T955" s="6"/>
    </row>
    <row r="956" spans="1:20">
      <c r="A956" s="7">
        <v>949</v>
      </c>
      <c r="B956" s="7" t="s">
        <v>6267</v>
      </c>
      <c r="C956" s="1" t="s">
        <v>1773</v>
      </c>
      <c r="D956" s="2" t="s">
        <v>3419</v>
      </c>
      <c r="E956" s="2" t="s">
        <v>3419</v>
      </c>
      <c r="F956" s="2" t="s">
        <v>3419</v>
      </c>
      <c r="G956" s="2" t="s">
        <v>3419</v>
      </c>
      <c r="H956" s="2" t="s">
        <v>3419</v>
      </c>
      <c r="I956" s="2" t="s">
        <v>3419</v>
      </c>
      <c r="J956" s="2" t="s">
        <v>3419</v>
      </c>
      <c r="K956" s="2" t="s">
        <v>3419</v>
      </c>
      <c r="L956" s="2" t="s">
        <v>3419</v>
      </c>
      <c r="M956" s="1" t="s">
        <v>3419</v>
      </c>
      <c r="N956" s="85" t="s">
        <v>730</v>
      </c>
      <c r="O956" s="1" t="s">
        <v>1773</v>
      </c>
      <c r="P956" s="17" t="s">
        <v>1724</v>
      </c>
      <c r="Q956" s="27"/>
      <c r="R956" s="27"/>
      <c r="S956" s="27"/>
      <c r="T956" s="6"/>
    </row>
    <row r="957" spans="1:20">
      <c r="A957" s="7">
        <v>950</v>
      </c>
      <c r="B957" s="7" t="s">
        <v>6267</v>
      </c>
      <c r="C957" s="1" t="s">
        <v>1774</v>
      </c>
      <c r="D957" s="2" t="s">
        <v>3419</v>
      </c>
      <c r="E957" s="2" t="s">
        <v>3419</v>
      </c>
      <c r="F957" s="2" t="s">
        <v>3419</v>
      </c>
      <c r="G957" s="2" t="s">
        <v>3419</v>
      </c>
      <c r="H957" s="2" t="s">
        <v>3419</v>
      </c>
      <c r="I957" s="2" t="s">
        <v>3419</v>
      </c>
      <c r="J957" s="2" t="s">
        <v>3419</v>
      </c>
      <c r="K957" s="2" t="s">
        <v>3419</v>
      </c>
      <c r="L957" s="2" t="s">
        <v>3419</v>
      </c>
      <c r="M957" s="1" t="s">
        <v>3419</v>
      </c>
      <c r="N957" s="85" t="s">
        <v>730</v>
      </c>
      <c r="O957" s="1" t="s">
        <v>1774</v>
      </c>
      <c r="P957" s="17" t="s">
        <v>1724</v>
      </c>
      <c r="Q957" s="27"/>
      <c r="R957" s="27"/>
      <c r="S957" s="27"/>
      <c r="T957" s="6"/>
    </row>
    <row r="958" spans="1:20">
      <c r="A958" s="7">
        <v>951</v>
      </c>
      <c r="B958" s="7" t="s">
        <v>6267</v>
      </c>
      <c r="C958" s="1" t="s">
        <v>1155</v>
      </c>
      <c r="D958" s="2" t="s">
        <v>3419</v>
      </c>
      <c r="E958" s="2" t="s">
        <v>3419</v>
      </c>
      <c r="F958" s="2" t="s">
        <v>3419</v>
      </c>
      <c r="G958" s="2" t="s">
        <v>3419</v>
      </c>
      <c r="H958" s="2" t="s">
        <v>3419</v>
      </c>
      <c r="I958" s="2" t="s">
        <v>3419</v>
      </c>
      <c r="J958" s="2" t="s">
        <v>3419</v>
      </c>
      <c r="K958" s="2" t="s">
        <v>3419</v>
      </c>
      <c r="L958" s="2" t="s">
        <v>3419</v>
      </c>
      <c r="M958" s="1" t="s">
        <v>3419</v>
      </c>
      <c r="N958" s="85" t="s">
        <v>730</v>
      </c>
      <c r="O958" s="1" t="s">
        <v>1155</v>
      </c>
      <c r="P958" s="17" t="s">
        <v>1724</v>
      </c>
      <c r="Q958" s="27"/>
      <c r="R958" s="27"/>
      <c r="S958" s="27"/>
      <c r="T958" s="6"/>
    </row>
    <row r="959" spans="1:20">
      <c r="A959" s="7">
        <v>952</v>
      </c>
      <c r="B959" s="7" t="s">
        <v>6267</v>
      </c>
      <c r="C959" s="1" t="s">
        <v>953</v>
      </c>
      <c r="D959" s="2" t="s">
        <v>3419</v>
      </c>
      <c r="E959" s="2" t="s">
        <v>3419</v>
      </c>
      <c r="F959" s="2" t="s">
        <v>3419</v>
      </c>
      <c r="G959" s="2" t="s">
        <v>3419</v>
      </c>
      <c r="H959" s="2" t="s">
        <v>3419</v>
      </c>
      <c r="I959" s="2" t="s">
        <v>3419</v>
      </c>
      <c r="J959" s="2" t="s">
        <v>3419</v>
      </c>
      <c r="K959" s="2" t="s">
        <v>3419</v>
      </c>
      <c r="L959" s="2" t="s">
        <v>3419</v>
      </c>
      <c r="M959" s="1" t="s">
        <v>3419</v>
      </c>
      <c r="N959" s="85" t="s">
        <v>730</v>
      </c>
      <c r="O959" s="1" t="s">
        <v>953</v>
      </c>
      <c r="P959" s="17" t="s">
        <v>1724</v>
      </c>
      <c r="Q959" s="27"/>
      <c r="R959" s="27"/>
      <c r="S959" s="27"/>
      <c r="T959" s="6"/>
    </row>
    <row r="960" spans="1:20">
      <c r="A960" s="7">
        <v>953</v>
      </c>
      <c r="B960" s="7" t="s">
        <v>6267</v>
      </c>
      <c r="C960" s="1" t="s">
        <v>954</v>
      </c>
      <c r="D960" s="2" t="s">
        <v>3419</v>
      </c>
      <c r="E960" s="2" t="s">
        <v>3419</v>
      </c>
      <c r="F960" s="2" t="s">
        <v>3419</v>
      </c>
      <c r="G960" s="2" t="s">
        <v>3419</v>
      </c>
      <c r="H960" s="2" t="s">
        <v>3419</v>
      </c>
      <c r="I960" s="2" t="s">
        <v>3419</v>
      </c>
      <c r="J960" s="2" t="s">
        <v>3419</v>
      </c>
      <c r="K960" s="2" t="s">
        <v>3419</v>
      </c>
      <c r="L960" s="2" t="s">
        <v>3419</v>
      </c>
      <c r="M960" s="1" t="s">
        <v>3419</v>
      </c>
      <c r="N960" s="85" t="s">
        <v>730</v>
      </c>
      <c r="O960" s="1" t="s">
        <v>954</v>
      </c>
      <c r="P960" s="17" t="s">
        <v>1724</v>
      </c>
      <c r="Q960" s="27"/>
      <c r="R960" s="27"/>
      <c r="S960" s="27"/>
      <c r="T960" s="6"/>
    </row>
    <row r="961" spans="1:20">
      <c r="A961" s="7">
        <v>954</v>
      </c>
      <c r="B961" s="7" t="s">
        <v>6267</v>
      </c>
      <c r="C961" s="1" t="s">
        <v>955</v>
      </c>
      <c r="D961" s="2" t="s">
        <v>3419</v>
      </c>
      <c r="E961" s="2" t="s">
        <v>3419</v>
      </c>
      <c r="F961" s="2" t="s">
        <v>3419</v>
      </c>
      <c r="G961" s="2" t="s">
        <v>3419</v>
      </c>
      <c r="H961" s="2" t="s">
        <v>3419</v>
      </c>
      <c r="I961" s="2" t="s">
        <v>3419</v>
      </c>
      <c r="J961" s="2" t="s">
        <v>3419</v>
      </c>
      <c r="K961" s="2" t="s">
        <v>3419</v>
      </c>
      <c r="L961" s="2" t="s">
        <v>3419</v>
      </c>
      <c r="M961" s="1" t="s">
        <v>3419</v>
      </c>
      <c r="N961" s="85" t="s">
        <v>730</v>
      </c>
      <c r="O961" s="1" t="s">
        <v>955</v>
      </c>
      <c r="P961" s="17" t="s">
        <v>1724</v>
      </c>
      <c r="Q961" s="27"/>
      <c r="R961" s="27"/>
      <c r="S961" s="27"/>
      <c r="T961" s="6"/>
    </row>
    <row r="962" spans="1:20">
      <c r="A962" s="7">
        <v>955</v>
      </c>
      <c r="B962" s="7" t="s">
        <v>6267</v>
      </c>
      <c r="C962" s="1" t="s">
        <v>956</v>
      </c>
      <c r="D962" s="2" t="s">
        <v>3419</v>
      </c>
      <c r="E962" s="2" t="s">
        <v>3419</v>
      </c>
      <c r="F962" s="2" t="s">
        <v>3419</v>
      </c>
      <c r="G962" s="2" t="s">
        <v>3419</v>
      </c>
      <c r="H962" s="2" t="s">
        <v>3419</v>
      </c>
      <c r="I962" s="2" t="s">
        <v>3419</v>
      </c>
      <c r="J962" s="2" t="s">
        <v>3419</v>
      </c>
      <c r="K962" s="2" t="s">
        <v>3419</v>
      </c>
      <c r="L962" s="2" t="s">
        <v>3419</v>
      </c>
      <c r="M962" s="1" t="s">
        <v>3419</v>
      </c>
      <c r="N962" s="85" t="s">
        <v>730</v>
      </c>
      <c r="O962" s="1" t="s">
        <v>956</v>
      </c>
      <c r="P962" s="17" t="s">
        <v>1724</v>
      </c>
      <c r="Q962" s="27"/>
      <c r="R962" s="27"/>
      <c r="S962" s="27"/>
      <c r="T962" s="6"/>
    </row>
    <row r="963" spans="1:20">
      <c r="A963" s="7">
        <v>956</v>
      </c>
      <c r="B963" s="7" t="s">
        <v>6267</v>
      </c>
      <c r="C963" s="1" t="s">
        <v>957</v>
      </c>
      <c r="D963" s="2" t="s">
        <v>3419</v>
      </c>
      <c r="E963" s="2" t="s">
        <v>3419</v>
      </c>
      <c r="F963" s="2" t="s">
        <v>3419</v>
      </c>
      <c r="G963" s="2" t="s">
        <v>3419</v>
      </c>
      <c r="H963" s="2" t="s">
        <v>3419</v>
      </c>
      <c r="I963" s="2" t="s">
        <v>3419</v>
      </c>
      <c r="J963" s="2" t="s">
        <v>3419</v>
      </c>
      <c r="K963" s="2" t="s">
        <v>3419</v>
      </c>
      <c r="L963" s="2" t="s">
        <v>3419</v>
      </c>
      <c r="M963" s="1" t="s">
        <v>3419</v>
      </c>
      <c r="N963" s="85" t="s">
        <v>730</v>
      </c>
      <c r="O963" s="1" t="s">
        <v>957</v>
      </c>
      <c r="P963" s="17" t="s">
        <v>1724</v>
      </c>
      <c r="Q963" s="27"/>
      <c r="R963" s="27"/>
      <c r="S963" s="27"/>
      <c r="T963" s="6"/>
    </row>
    <row r="964" spans="1:20">
      <c r="A964" s="7">
        <v>957</v>
      </c>
      <c r="B964" s="7" t="s">
        <v>6267</v>
      </c>
      <c r="C964" s="1" t="s">
        <v>958</v>
      </c>
      <c r="D964" s="2" t="s">
        <v>3419</v>
      </c>
      <c r="E964" s="2" t="s">
        <v>3419</v>
      </c>
      <c r="F964" s="2" t="s">
        <v>3419</v>
      </c>
      <c r="G964" s="2" t="s">
        <v>3419</v>
      </c>
      <c r="H964" s="2" t="s">
        <v>3419</v>
      </c>
      <c r="I964" s="2" t="s">
        <v>3419</v>
      </c>
      <c r="J964" s="2" t="s">
        <v>3419</v>
      </c>
      <c r="K964" s="2" t="s">
        <v>3419</v>
      </c>
      <c r="L964" s="2" t="s">
        <v>3419</v>
      </c>
      <c r="M964" s="1" t="s">
        <v>3419</v>
      </c>
      <c r="N964" s="85" t="s">
        <v>730</v>
      </c>
      <c r="O964" s="1" t="s">
        <v>958</v>
      </c>
      <c r="P964" s="17" t="s">
        <v>1724</v>
      </c>
      <c r="Q964" s="27"/>
      <c r="R964" s="27"/>
      <c r="S964" s="27"/>
      <c r="T964" s="6"/>
    </row>
    <row r="965" spans="1:20">
      <c r="A965" s="7">
        <v>958</v>
      </c>
      <c r="B965" s="7" t="s">
        <v>6267</v>
      </c>
      <c r="C965" s="1" t="s">
        <v>959</v>
      </c>
      <c r="D965" s="2" t="s">
        <v>3419</v>
      </c>
      <c r="E965" s="2" t="s">
        <v>3419</v>
      </c>
      <c r="F965" s="2" t="s">
        <v>3419</v>
      </c>
      <c r="G965" s="2" t="s">
        <v>3419</v>
      </c>
      <c r="H965" s="2" t="s">
        <v>3419</v>
      </c>
      <c r="I965" s="2" t="s">
        <v>3419</v>
      </c>
      <c r="J965" s="2" t="s">
        <v>3419</v>
      </c>
      <c r="K965" s="2" t="s">
        <v>3419</v>
      </c>
      <c r="L965" s="2" t="s">
        <v>3419</v>
      </c>
      <c r="M965" s="1" t="s">
        <v>3419</v>
      </c>
      <c r="N965" s="85" t="s">
        <v>730</v>
      </c>
      <c r="O965" s="1" t="s">
        <v>959</v>
      </c>
      <c r="P965" s="17" t="s">
        <v>1724</v>
      </c>
      <c r="Q965" s="27"/>
      <c r="R965" s="27"/>
      <c r="S965" s="27"/>
      <c r="T965" s="6"/>
    </row>
    <row r="966" spans="1:20">
      <c r="A966" s="7">
        <v>959</v>
      </c>
      <c r="B966" s="7" t="s">
        <v>6267</v>
      </c>
      <c r="C966" s="1" t="s">
        <v>1158</v>
      </c>
      <c r="D966" s="2" t="s">
        <v>3419</v>
      </c>
      <c r="E966" s="2" t="s">
        <v>3419</v>
      </c>
      <c r="F966" s="2" t="s">
        <v>3419</v>
      </c>
      <c r="G966" s="2" t="s">
        <v>3419</v>
      </c>
      <c r="H966" s="2" t="s">
        <v>3419</v>
      </c>
      <c r="I966" s="2" t="s">
        <v>3419</v>
      </c>
      <c r="J966" s="2" t="s">
        <v>3419</v>
      </c>
      <c r="K966" s="2" t="s">
        <v>3419</v>
      </c>
      <c r="L966" s="2" t="s">
        <v>3419</v>
      </c>
      <c r="M966" s="1" t="s">
        <v>3419</v>
      </c>
      <c r="N966" s="85" t="s">
        <v>730</v>
      </c>
      <c r="O966" s="1" t="s">
        <v>1158</v>
      </c>
      <c r="P966" s="17" t="s">
        <v>1724</v>
      </c>
      <c r="Q966" s="27"/>
      <c r="R966" s="27"/>
      <c r="S966" s="27"/>
      <c r="T966" s="6"/>
    </row>
    <row r="967" spans="1:20">
      <c r="A967" s="7">
        <v>960</v>
      </c>
      <c r="B967" s="7" t="s">
        <v>6267</v>
      </c>
      <c r="C967" s="1" t="s">
        <v>1159</v>
      </c>
      <c r="D967" s="2" t="s">
        <v>3419</v>
      </c>
      <c r="E967" s="2" t="s">
        <v>3419</v>
      </c>
      <c r="F967" s="2" t="s">
        <v>3419</v>
      </c>
      <c r="G967" s="2" t="s">
        <v>3419</v>
      </c>
      <c r="H967" s="2" t="s">
        <v>3419</v>
      </c>
      <c r="I967" s="2" t="s">
        <v>3419</v>
      </c>
      <c r="J967" s="2" t="s">
        <v>3419</v>
      </c>
      <c r="K967" s="2" t="s">
        <v>3419</v>
      </c>
      <c r="L967" s="2" t="s">
        <v>3419</v>
      </c>
      <c r="M967" s="1" t="s">
        <v>3419</v>
      </c>
      <c r="N967" s="85" t="s">
        <v>730</v>
      </c>
      <c r="O967" s="1" t="s">
        <v>1159</v>
      </c>
      <c r="P967" s="17" t="s">
        <v>1724</v>
      </c>
      <c r="Q967" s="27"/>
      <c r="R967" s="27"/>
      <c r="S967" s="27"/>
      <c r="T967" s="6"/>
    </row>
    <row r="968" spans="1:20">
      <c r="A968" s="7">
        <v>961</v>
      </c>
      <c r="B968" s="7" t="s">
        <v>6267</v>
      </c>
      <c r="C968" s="1" t="s">
        <v>365</v>
      </c>
      <c r="D968" s="2" t="s">
        <v>3419</v>
      </c>
      <c r="E968" s="2" t="s">
        <v>3419</v>
      </c>
      <c r="F968" s="2" t="s">
        <v>3419</v>
      </c>
      <c r="G968" s="2" t="s">
        <v>3419</v>
      </c>
      <c r="H968" s="2" t="s">
        <v>3419</v>
      </c>
      <c r="I968" s="2" t="s">
        <v>3419</v>
      </c>
      <c r="J968" s="2" t="s">
        <v>3419</v>
      </c>
      <c r="K968" s="2" t="s">
        <v>3419</v>
      </c>
      <c r="L968" s="2" t="s">
        <v>3419</v>
      </c>
      <c r="M968" s="1" t="s">
        <v>3419</v>
      </c>
      <c r="N968" s="85" t="s">
        <v>730</v>
      </c>
      <c r="O968" s="1" t="s">
        <v>365</v>
      </c>
      <c r="P968" s="17" t="s">
        <v>1724</v>
      </c>
      <c r="Q968" s="27"/>
      <c r="R968" s="27"/>
      <c r="S968" s="27"/>
      <c r="T968" s="6"/>
    </row>
    <row r="969" spans="1:20">
      <c r="A969" s="7">
        <v>962</v>
      </c>
      <c r="B969" s="7" t="s">
        <v>6267</v>
      </c>
      <c r="C969" s="1" t="s">
        <v>369</v>
      </c>
      <c r="D969" s="2" t="s">
        <v>3419</v>
      </c>
      <c r="E969" s="2" t="s">
        <v>3419</v>
      </c>
      <c r="F969" s="2" t="s">
        <v>3419</v>
      </c>
      <c r="G969" s="2" t="s">
        <v>3419</v>
      </c>
      <c r="H969" s="2" t="s">
        <v>3419</v>
      </c>
      <c r="I969" s="2" t="s">
        <v>3419</v>
      </c>
      <c r="J969" s="2" t="s">
        <v>3419</v>
      </c>
      <c r="K969" s="2" t="s">
        <v>3419</v>
      </c>
      <c r="L969" s="2" t="s">
        <v>3419</v>
      </c>
      <c r="M969" s="1" t="s">
        <v>3419</v>
      </c>
      <c r="N969" s="85" t="s">
        <v>730</v>
      </c>
      <c r="O969" s="1" t="s">
        <v>369</v>
      </c>
      <c r="P969" s="17" t="s">
        <v>1724</v>
      </c>
      <c r="Q969" s="27"/>
      <c r="R969" s="27"/>
      <c r="S969" s="27"/>
      <c r="T969" s="6"/>
    </row>
    <row r="970" spans="1:20">
      <c r="A970" s="7">
        <v>963</v>
      </c>
      <c r="B970" s="7" t="s">
        <v>6267</v>
      </c>
      <c r="C970" s="1" t="s">
        <v>878</v>
      </c>
      <c r="D970" s="2" t="s">
        <v>3419</v>
      </c>
      <c r="E970" s="2" t="s">
        <v>3419</v>
      </c>
      <c r="F970" s="2" t="s">
        <v>3419</v>
      </c>
      <c r="G970" s="2" t="s">
        <v>3419</v>
      </c>
      <c r="H970" s="2" t="s">
        <v>3419</v>
      </c>
      <c r="I970" s="2" t="s">
        <v>3419</v>
      </c>
      <c r="J970" s="2" t="s">
        <v>3419</v>
      </c>
      <c r="K970" s="2" t="s">
        <v>3419</v>
      </c>
      <c r="L970" s="2" t="s">
        <v>3419</v>
      </c>
      <c r="M970" s="1" t="s">
        <v>3419</v>
      </c>
      <c r="N970" s="85" t="s">
        <v>730</v>
      </c>
      <c r="O970" s="1" t="s">
        <v>878</v>
      </c>
      <c r="P970" s="17" t="s">
        <v>1724</v>
      </c>
      <c r="Q970" s="27"/>
      <c r="R970" s="27"/>
      <c r="S970" s="27"/>
      <c r="T970" s="6"/>
    </row>
    <row r="971" spans="1:20">
      <c r="A971" s="7">
        <v>964</v>
      </c>
      <c r="B971" s="7" t="s">
        <v>6267</v>
      </c>
      <c r="C971" s="1" t="s">
        <v>1333</v>
      </c>
      <c r="D971" s="2" t="s">
        <v>3419</v>
      </c>
      <c r="E971" s="2" t="s">
        <v>3419</v>
      </c>
      <c r="F971" s="2" t="s">
        <v>3419</v>
      </c>
      <c r="G971" s="2" t="s">
        <v>3419</v>
      </c>
      <c r="H971" s="2" t="s">
        <v>3419</v>
      </c>
      <c r="I971" s="2" t="s">
        <v>3419</v>
      </c>
      <c r="J971" s="2" t="s">
        <v>3419</v>
      </c>
      <c r="K971" s="2" t="s">
        <v>3419</v>
      </c>
      <c r="L971" s="2" t="s">
        <v>3419</v>
      </c>
      <c r="M971" s="1" t="s">
        <v>3419</v>
      </c>
      <c r="N971" s="85" t="s">
        <v>730</v>
      </c>
      <c r="O971" s="1" t="s">
        <v>1333</v>
      </c>
      <c r="P971" s="17" t="s">
        <v>1724</v>
      </c>
      <c r="Q971" s="27"/>
      <c r="R971" s="27"/>
      <c r="S971" s="27"/>
      <c r="T971" s="6"/>
    </row>
    <row r="972" spans="1:20">
      <c r="A972" s="7">
        <v>965</v>
      </c>
      <c r="B972" s="7" t="s">
        <v>6267</v>
      </c>
      <c r="C972" s="1" t="s">
        <v>960</v>
      </c>
      <c r="D972" s="2" t="s">
        <v>3419</v>
      </c>
      <c r="E972" s="2" t="s">
        <v>3419</v>
      </c>
      <c r="F972" s="2" t="s">
        <v>3419</v>
      </c>
      <c r="G972" s="2" t="s">
        <v>3419</v>
      </c>
      <c r="H972" s="2" t="s">
        <v>3419</v>
      </c>
      <c r="I972" s="2" t="s">
        <v>3419</v>
      </c>
      <c r="J972" s="2" t="s">
        <v>3419</v>
      </c>
      <c r="K972" s="2" t="s">
        <v>3419</v>
      </c>
      <c r="L972" s="2" t="s">
        <v>3419</v>
      </c>
      <c r="M972" s="1" t="s">
        <v>3419</v>
      </c>
      <c r="N972" s="85" t="s">
        <v>730</v>
      </c>
      <c r="O972" s="1" t="s">
        <v>960</v>
      </c>
      <c r="P972" s="17" t="s">
        <v>1724</v>
      </c>
      <c r="Q972" s="27"/>
      <c r="R972" s="27"/>
      <c r="S972" s="27"/>
      <c r="T972" s="6"/>
    </row>
    <row r="973" spans="1:20">
      <c r="A973" s="7">
        <v>966</v>
      </c>
      <c r="B973" s="7" t="s">
        <v>6267</v>
      </c>
      <c r="C973" s="1" t="s">
        <v>1775</v>
      </c>
      <c r="D973" s="2" t="s">
        <v>3419</v>
      </c>
      <c r="E973" s="2" t="s">
        <v>3419</v>
      </c>
      <c r="F973" s="2" t="s">
        <v>3419</v>
      </c>
      <c r="G973" s="2" t="s">
        <v>3419</v>
      </c>
      <c r="H973" s="2" t="s">
        <v>3419</v>
      </c>
      <c r="I973" s="2" t="s">
        <v>3419</v>
      </c>
      <c r="J973" s="2" t="s">
        <v>3419</v>
      </c>
      <c r="K973" s="2" t="s">
        <v>3419</v>
      </c>
      <c r="L973" s="2" t="s">
        <v>3419</v>
      </c>
      <c r="M973" s="1" t="s">
        <v>3419</v>
      </c>
      <c r="N973" s="85" t="s">
        <v>730</v>
      </c>
      <c r="O973" s="1" t="s">
        <v>1775</v>
      </c>
      <c r="P973" s="17" t="s">
        <v>1724</v>
      </c>
      <c r="Q973" s="27"/>
      <c r="R973" s="27"/>
      <c r="S973" s="27"/>
      <c r="T973" s="6"/>
    </row>
    <row r="974" spans="1:20">
      <c r="A974" s="7">
        <v>967</v>
      </c>
      <c r="B974" s="7" t="s">
        <v>6267</v>
      </c>
      <c r="C974" s="1" t="s">
        <v>1776</v>
      </c>
      <c r="D974" s="2" t="s">
        <v>3419</v>
      </c>
      <c r="E974" s="2" t="s">
        <v>3419</v>
      </c>
      <c r="F974" s="2" t="s">
        <v>3419</v>
      </c>
      <c r="G974" s="2" t="s">
        <v>3419</v>
      </c>
      <c r="H974" s="2" t="s">
        <v>3419</v>
      </c>
      <c r="I974" s="2" t="s">
        <v>3419</v>
      </c>
      <c r="J974" s="2" t="s">
        <v>3419</v>
      </c>
      <c r="K974" s="2" t="s">
        <v>3419</v>
      </c>
      <c r="L974" s="2" t="s">
        <v>3419</v>
      </c>
      <c r="M974" s="1" t="s">
        <v>3419</v>
      </c>
      <c r="N974" s="85" t="s">
        <v>730</v>
      </c>
      <c r="O974" s="1" t="s">
        <v>1776</v>
      </c>
      <c r="P974" s="17" t="s">
        <v>1724</v>
      </c>
      <c r="Q974" s="27"/>
      <c r="R974" s="27"/>
      <c r="S974" s="27"/>
      <c r="T974" s="6"/>
    </row>
    <row r="975" spans="1:20">
      <c r="A975" s="7">
        <v>968</v>
      </c>
      <c r="B975" s="7" t="s">
        <v>6267</v>
      </c>
      <c r="C975" s="1" t="s">
        <v>1777</v>
      </c>
      <c r="D975" s="2" t="s">
        <v>3419</v>
      </c>
      <c r="E975" s="2" t="s">
        <v>3419</v>
      </c>
      <c r="F975" s="2" t="s">
        <v>3419</v>
      </c>
      <c r="G975" s="2" t="s">
        <v>3419</v>
      </c>
      <c r="H975" s="2" t="s">
        <v>3419</v>
      </c>
      <c r="I975" s="2" t="s">
        <v>3419</v>
      </c>
      <c r="J975" s="2" t="s">
        <v>3419</v>
      </c>
      <c r="K975" s="2" t="s">
        <v>3419</v>
      </c>
      <c r="L975" s="2" t="s">
        <v>3419</v>
      </c>
      <c r="M975" s="1" t="s">
        <v>3419</v>
      </c>
      <c r="N975" s="85" t="s">
        <v>730</v>
      </c>
      <c r="O975" s="1" t="s">
        <v>1777</v>
      </c>
      <c r="P975" s="17" t="s">
        <v>1724</v>
      </c>
      <c r="Q975" s="27"/>
      <c r="R975" s="27"/>
      <c r="S975" s="27"/>
      <c r="T975" s="6"/>
    </row>
    <row r="976" spans="1:20">
      <c r="A976" s="7">
        <v>969</v>
      </c>
      <c r="B976" s="7" t="s">
        <v>6267</v>
      </c>
      <c r="C976" s="1" t="s">
        <v>1778</v>
      </c>
      <c r="D976" s="2" t="s">
        <v>3419</v>
      </c>
      <c r="E976" s="2" t="s">
        <v>3419</v>
      </c>
      <c r="F976" s="2" t="s">
        <v>3419</v>
      </c>
      <c r="G976" s="2" t="s">
        <v>3419</v>
      </c>
      <c r="H976" s="2" t="s">
        <v>3419</v>
      </c>
      <c r="I976" s="2" t="s">
        <v>3419</v>
      </c>
      <c r="J976" s="2" t="s">
        <v>3419</v>
      </c>
      <c r="K976" s="2" t="s">
        <v>3419</v>
      </c>
      <c r="L976" s="2" t="s">
        <v>3419</v>
      </c>
      <c r="M976" s="1" t="s">
        <v>3419</v>
      </c>
      <c r="N976" s="85" t="s">
        <v>730</v>
      </c>
      <c r="O976" s="1" t="s">
        <v>1778</v>
      </c>
      <c r="P976" s="17" t="s">
        <v>1724</v>
      </c>
      <c r="Q976" s="27"/>
      <c r="R976" s="27"/>
      <c r="S976" s="27"/>
      <c r="T976" s="6"/>
    </row>
    <row r="977" spans="1:20">
      <c r="A977" s="7">
        <v>970</v>
      </c>
      <c r="B977" s="7" t="s">
        <v>6267</v>
      </c>
      <c r="C977" s="1" t="s">
        <v>1779</v>
      </c>
      <c r="D977" s="2" t="s">
        <v>3419</v>
      </c>
      <c r="E977" s="2" t="s">
        <v>3419</v>
      </c>
      <c r="F977" s="2" t="s">
        <v>3419</v>
      </c>
      <c r="G977" s="2" t="s">
        <v>3419</v>
      </c>
      <c r="H977" s="2" t="s">
        <v>3419</v>
      </c>
      <c r="I977" s="2" t="s">
        <v>3419</v>
      </c>
      <c r="J977" s="2" t="s">
        <v>3419</v>
      </c>
      <c r="K977" s="2" t="s">
        <v>3419</v>
      </c>
      <c r="L977" s="2" t="s">
        <v>3419</v>
      </c>
      <c r="M977" s="1" t="s">
        <v>3419</v>
      </c>
      <c r="N977" s="85" t="s">
        <v>730</v>
      </c>
      <c r="O977" s="1" t="s">
        <v>1779</v>
      </c>
      <c r="P977" s="17" t="s">
        <v>1724</v>
      </c>
      <c r="Q977" s="27"/>
      <c r="R977" s="27"/>
      <c r="S977" s="27"/>
      <c r="T977" s="6"/>
    </row>
    <row r="978" spans="1:20">
      <c r="A978" s="7">
        <v>971</v>
      </c>
      <c r="B978" s="7" t="s">
        <v>6267</v>
      </c>
      <c r="C978" s="1" t="s">
        <v>1780</v>
      </c>
      <c r="D978" s="2" t="s">
        <v>3419</v>
      </c>
      <c r="E978" s="2" t="s">
        <v>3419</v>
      </c>
      <c r="F978" s="2" t="s">
        <v>3419</v>
      </c>
      <c r="G978" s="2" t="s">
        <v>3419</v>
      </c>
      <c r="H978" s="2" t="s">
        <v>3419</v>
      </c>
      <c r="I978" s="2" t="s">
        <v>3419</v>
      </c>
      <c r="J978" s="2" t="s">
        <v>3419</v>
      </c>
      <c r="K978" s="2" t="s">
        <v>3419</v>
      </c>
      <c r="L978" s="2" t="s">
        <v>3419</v>
      </c>
      <c r="M978" s="1" t="s">
        <v>3419</v>
      </c>
      <c r="N978" s="85" t="s">
        <v>730</v>
      </c>
      <c r="O978" s="1" t="s">
        <v>1780</v>
      </c>
      <c r="P978" s="17" t="s">
        <v>1724</v>
      </c>
      <c r="Q978" s="27"/>
      <c r="R978" s="27"/>
      <c r="S978" s="27"/>
      <c r="T978" s="6"/>
    </row>
    <row r="979" spans="1:20">
      <c r="A979" s="7">
        <v>972</v>
      </c>
      <c r="B979" s="7" t="s">
        <v>6267</v>
      </c>
      <c r="C979" s="1" t="s">
        <v>1160</v>
      </c>
      <c r="D979" s="2" t="s">
        <v>3419</v>
      </c>
      <c r="E979" s="2" t="s">
        <v>3419</v>
      </c>
      <c r="F979" s="2" t="s">
        <v>3419</v>
      </c>
      <c r="G979" s="2" t="s">
        <v>3419</v>
      </c>
      <c r="H979" s="2" t="s">
        <v>3419</v>
      </c>
      <c r="I979" s="2" t="s">
        <v>3419</v>
      </c>
      <c r="J979" s="2" t="s">
        <v>3419</v>
      </c>
      <c r="K979" s="2" t="s">
        <v>3419</v>
      </c>
      <c r="L979" s="2" t="s">
        <v>3419</v>
      </c>
      <c r="M979" s="1" t="s">
        <v>3419</v>
      </c>
      <c r="N979" s="85" t="s">
        <v>730</v>
      </c>
      <c r="O979" s="1" t="s">
        <v>1160</v>
      </c>
      <c r="P979" s="17" t="s">
        <v>1724</v>
      </c>
      <c r="Q979" s="27"/>
      <c r="R979" s="27"/>
      <c r="S979" s="27"/>
      <c r="T979" s="6"/>
    </row>
    <row r="980" spans="1:20">
      <c r="A980" s="7">
        <v>973</v>
      </c>
      <c r="B980" s="7" t="s">
        <v>6267</v>
      </c>
      <c r="C980" s="1" t="s">
        <v>1161</v>
      </c>
      <c r="D980" s="2" t="s">
        <v>3419</v>
      </c>
      <c r="E980" s="2" t="s">
        <v>3419</v>
      </c>
      <c r="F980" s="2" t="s">
        <v>3419</v>
      </c>
      <c r="G980" s="2" t="s">
        <v>3419</v>
      </c>
      <c r="H980" s="2" t="s">
        <v>3419</v>
      </c>
      <c r="I980" s="2" t="s">
        <v>3419</v>
      </c>
      <c r="J980" s="2" t="s">
        <v>3419</v>
      </c>
      <c r="K980" s="2" t="s">
        <v>3419</v>
      </c>
      <c r="L980" s="2" t="s">
        <v>3419</v>
      </c>
      <c r="M980" s="1" t="s">
        <v>3419</v>
      </c>
      <c r="N980" s="85" t="s">
        <v>730</v>
      </c>
      <c r="O980" s="1" t="s">
        <v>1161</v>
      </c>
      <c r="P980" s="17" t="s">
        <v>1724</v>
      </c>
      <c r="Q980" s="27"/>
      <c r="R980" s="27"/>
      <c r="S980" s="27"/>
      <c r="T980" s="6"/>
    </row>
    <row r="981" spans="1:20">
      <c r="A981" s="7">
        <v>974</v>
      </c>
      <c r="B981" s="7" t="s">
        <v>6267</v>
      </c>
      <c r="C981" s="1" t="s">
        <v>961</v>
      </c>
      <c r="D981" s="2" t="s">
        <v>3419</v>
      </c>
      <c r="E981" s="2" t="s">
        <v>3419</v>
      </c>
      <c r="F981" s="2" t="s">
        <v>3419</v>
      </c>
      <c r="G981" s="2" t="s">
        <v>3419</v>
      </c>
      <c r="H981" s="2" t="s">
        <v>3419</v>
      </c>
      <c r="I981" s="2" t="s">
        <v>3419</v>
      </c>
      <c r="J981" s="2" t="s">
        <v>3419</v>
      </c>
      <c r="K981" s="2" t="s">
        <v>3419</v>
      </c>
      <c r="L981" s="2" t="s">
        <v>3419</v>
      </c>
      <c r="M981" s="1" t="s">
        <v>3419</v>
      </c>
      <c r="N981" s="85" t="s">
        <v>730</v>
      </c>
      <c r="O981" s="1" t="s">
        <v>961</v>
      </c>
      <c r="P981" s="17" t="s">
        <v>1724</v>
      </c>
      <c r="Q981" s="27"/>
      <c r="R981" s="27"/>
      <c r="S981" s="27"/>
      <c r="T981" s="6"/>
    </row>
    <row r="982" spans="1:20">
      <c r="A982" s="7">
        <v>975</v>
      </c>
      <c r="B982" s="7" t="s">
        <v>6267</v>
      </c>
      <c r="C982" s="1" t="s">
        <v>962</v>
      </c>
      <c r="D982" s="2" t="s">
        <v>3419</v>
      </c>
      <c r="E982" s="2" t="s">
        <v>3419</v>
      </c>
      <c r="F982" s="2" t="s">
        <v>3419</v>
      </c>
      <c r="G982" s="2" t="s">
        <v>3419</v>
      </c>
      <c r="H982" s="2" t="s">
        <v>3419</v>
      </c>
      <c r="I982" s="2" t="s">
        <v>3419</v>
      </c>
      <c r="J982" s="2" t="s">
        <v>3419</v>
      </c>
      <c r="K982" s="2" t="s">
        <v>3419</v>
      </c>
      <c r="L982" s="2" t="s">
        <v>3419</v>
      </c>
      <c r="M982" s="1" t="s">
        <v>3419</v>
      </c>
      <c r="N982" s="85" t="s">
        <v>730</v>
      </c>
      <c r="O982" s="1" t="s">
        <v>962</v>
      </c>
      <c r="P982" s="17" t="s">
        <v>1724</v>
      </c>
      <c r="Q982" s="27"/>
      <c r="R982" s="27"/>
      <c r="S982" s="27"/>
      <c r="T982" s="6"/>
    </row>
    <row r="983" spans="1:20">
      <c r="A983" s="7">
        <v>976</v>
      </c>
      <c r="B983" s="7" t="s">
        <v>6267</v>
      </c>
      <c r="C983" s="1" t="s">
        <v>964</v>
      </c>
      <c r="D983" s="2" t="s">
        <v>3419</v>
      </c>
      <c r="E983" s="2" t="s">
        <v>3419</v>
      </c>
      <c r="F983" s="2" t="s">
        <v>3419</v>
      </c>
      <c r="G983" s="2" t="s">
        <v>3419</v>
      </c>
      <c r="H983" s="2" t="s">
        <v>3419</v>
      </c>
      <c r="I983" s="2" t="s">
        <v>3419</v>
      </c>
      <c r="J983" s="2" t="s">
        <v>3419</v>
      </c>
      <c r="K983" s="2" t="s">
        <v>3419</v>
      </c>
      <c r="L983" s="2" t="s">
        <v>3419</v>
      </c>
      <c r="M983" s="1" t="s">
        <v>3419</v>
      </c>
      <c r="N983" s="85" t="s">
        <v>730</v>
      </c>
      <c r="O983" s="1" t="s">
        <v>964</v>
      </c>
      <c r="P983" s="17" t="s">
        <v>1724</v>
      </c>
      <c r="Q983" s="27"/>
      <c r="R983" s="27"/>
      <c r="S983" s="27"/>
      <c r="T983" s="6"/>
    </row>
    <row r="984" spans="1:20">
      <c r="A984" s="7">
        <v>977</v>
      </c>
      <c r="B984" s="7" t="s">
        <v>6267</v>
      </c>
      <c r="C984" s="1" t="s">
        <v>966</v>
      </c>
      <c r="D984" s="2" t="s">
        <v>3419</v>
      </c>
      <c r="E984" s="2" t="s">
        <v>3419</v>
      </c>
      <c r="F984" s="2" t="s">
        <v>3419</v>
      </c>
      <c r="G984" s="2" t="s">
        <v>3419</v>
      </c>
      <c r="H984" s="2" t="s">
        <v>3419</v>
      </c>
      <c r="I984" s="2" t="s">
        <v>3419</v>
      </c>
      <c r="J984" s="2" t="s">
        <v>3419</v>
      </c>
      <c r="K984" s="2" t="s">
        <v>3419</v>
      </c>
      <c r="L984" s="2" t="s">
        <v>3419</v>
      </c>
      <c r="M984" s="1" t="s">
        <v>3419</v>
      </c>
      <c r="N984" s="85" t="s">
        <v>730</v>
      </c>
      <c r="O984" s="1" t="s">
        <v>966</v>
      </c>
      <c r="P984" s="17" t="s">
        <v>1724</v>
      </c>
      <c r="Q984" s="27"/>
      <c r="R984" s="27"/>
      <c r="S984" s="27"/>
      <c r="T984" s="6"/>
    </row>
    <row r="985" spans="1:20">
      <c r="A985" s="7">
        <v>978</v>
      </c>
      <c r="B985" s="7" t="s">
        <v>6267</v>
      </c>
      <c r="C985" s="1" t="s">
        <v>967</v>
      </c>
      <c r="D985" s="2" t="s">
        <v>3419</v>
      </c>
      <c r="E985" s="2" t="s">
        <v>3419</v>
      </c>
      <c r="F985" s="2" t="s">
        <v>3419</v>
      </c>
      <c r="G985" s="2" t="s">
        <v>3419</v>
      </c>
      <c r="H985" s="2" t="s">
        <v>3419</v>
      </c>
      <c r="I985" s="2" t="s">
        <v>3419</v>
      </c>
      <c r="J985" s="2" t="s">
        <v>3419</v>
      </c>
      <c r="K985" s="2" t="s">
        <v>3419</v>
      </c>
      <c r="L985" s="2" t="s">
        <v>3419</v>
      </c>
      <c r="M985" s="1" t="s">
        <v>3419</v>
      </c>
      <c r="N985" s="85" t="s">
        <v>730</v>
      </c>
      <c r="O985" s="1" t="s">
        <v>967</v>
      </c>
      <c r="P985" s="17" t="s">
        <v>1724</v>
      </c>
      <c r="Q985" s="27"/>
      <c r="R985" s="27"/>
      <c r="S985" s="27"/>
      <c r="T985" s="6"/>
    </row>
    <row r="986" spans="1:20">
      <c r="A986" s="7">
        <v>979</v>
      </c>
      <c r="B986" s="7" t="s">
        <v>6267</v>
      </c>
      <c r="C986" s="1" t="s">
        <v>968</v>
      </c>
      <c r="D986" s="2" t="s">
        <v>3419</v>
      </c>
      <c r="E986" s="2" t="s">
        <v>3419</v>
      </c>
      <c r="F986" s="2" t="s">
        <v>3419</v>
      </c>
      <c r="G986" s="2" t="s">
        <v>3419</v>
      </c>
      <c r="H986" s="2" t="s">
        <v>3419</v>
      </c>
      <c r="I986" s="2" t="s">
        <v>3419</v>
      </c>
      <c r="J986" s="2" t="s">
        <v>3419</v>
      </c>
      <c r="K986" s="2" t="s">
        <v>3419</v>
      </c>
      <c r="L986" s="2" t="s">
        <v>3419</v>
      </c>
      <c r="M986" s="1" t="s">
        <v>3419</v>
      </c>
      <c r="N986" s="85" t="s">
        <v>730</v>
      </c>
      <c r="O986" s="1" t="s">
        <v>968</v>
      </c>
      <c r="P986" s="17" t="s">
        <v>1724</v>
      </c>
      <c r="Q986" s="27"/>
      <c r="R986" s="27"/>
      <c r="S986" s="27"/>
      <c r="T986" s="6"/>
    </row>
    <row r="987" spans="1:20">
      <c r="A987" s="7">
        <v>980</v>
      </c>
      <c r="B987" s="7" t="s">
        <v>6267</v>
      </c>
      <c r="C987" s="1" t="s">
        <v>1781</v>
      </c>
      <c r="D987" s="2" t="s">
        <v>3419</v>
      </c>
      <c r="E987" s="2" t="s">
        <v>3419</v>
      </c>
      <c r="F987" s="2" t="s">
        <v>3419</v>
      </c>
      <c r="G987" s="2" t="s">
        <v>3419</v>
      </c>
      <c r="H987" s="2" t="s">
        <v>3419</v>
      </c>
      <c r="I987" s="2" t="s">
        <v>3419</v>
      </c>
      <c r="J987" s="2" t="s">
        <v>3419</v>
      </c>
      <c r="K987" s="2" t="s">
        <v>3419</v>
      </c>
      <c r="L987" s="2" t="s">
        <v>3419</v>
      </c>
      <c r="M987" s="1" t="s">
        <v>3419</v>
      </c>
      <c r="N987" s="85" t="s">
        <v>730</v>
      </c>
      <c r="O987" s="1" t="s">
        <v>1781</v>
      </c>
      <c r="P987" s="17" t="s">
        <v>1724</v>
      </c>
      <c r="Q987" s="27"/>
      <c r="R987" s="27"/>
      <c r="S987" s="27"/>
      <c r="T987" s="6"/>
    </row>
    <row r="988" spans="1:20">
      <c r="A988" s="7">
        <v>981</v>
      </c>
      <c r="B988" s="7" t="s">
        <v>6267</v>
      </c>
      <c r="C988" s="1" t="s">
        <v>1782</v>
      </c>
      <c r="D988" s="2" t="s">
        <v>3419</v>
      </c>
      <c r="E988" s="2" t="s">
        <v>3419</v>
      </c>
      <c r="F988" s="2" t="s">
        <v>3419</v>
      </c>
      <c r="G988" s="2" t="s">
        <v>3419</v>
      </c>
      <c r="H988" s="2" t="s">
        <v>3419</v>
      </c>
      <c r="I988" s="2" t="s">
        <v>3419</v>
      </c>
      <c r="J988" s="2" t="s">
        <v>3419</v>
      </c>
      <c r="K988" s="2" t="s">
        <v>3419</v>
      </c>
      <c r="L988" s="2" t="s">
        <v>3419</v>
      </c>
      <c r="M988" s="1" t="s">
        <v>3419</v>
      </c>
      <c r="N988" s="85" t="s">
        <v>730</v>
      </c>
      <c r="O988" s="1" t="s">
        <v>1782</v>
      </c>
      <c r="P988" s="17" t="s">
        <v>1724</v>
      </c>
      <c r="Q988" s="27"/>
      <c r="R988" s="27"/>
      <c r="S988" s="27"/>
      <c r="T988" s="6"/>
    </row>
    <row r="989" spans="1:20">
      <c r="A989" s="7">
        <v>982</v>
      </c>
      <c r="B989" s="7" t="s">
        <v>6267</v>
      </c>
      <c r="C989" s="1" t="s">
        <v>269</v>
      </c>
      <c r="D989" s="2" t="s">
        <v>3419</v>
      </c>
      <c r="E989" s="2" t="s">
        <v>3419</v>
      </c>
      <c r="F989" s="2" t="s">
        <v>3419</v>
      </c>
      <c r="G989" s="2" t="s">
        <v>3419</v>
      </c>
      <c r="H989" s="2" t="s">
        <v>3419</v>
      </c>
      <c r="I989" s="2" t="s">
        <v>3419</v>
      </c>
      <c r="J989" s="2" t="s">
        <v>3419</v>
      </c>
      <c r="K989" s="2" t="s">
        <v>3419</v>
      </c>
      <c r="L989" s="2" t="s">
        <v>3419</v>
      </c>
      <c r="M989" s="1" t="s">
        <v>3419</v>
      </c>
      <c r="N989" s="85" t="s">
        <v>730</v>
      </c>
      <c r="O989" s="1" t="s">
        <v>269</v>
      </c>
      <c r="P989" s="17" t="s">
        <v>1724</v>
      </c>
      <c r="Q989" s="27"/>
      <c r="R989" s="27"/>
      <c r="S989" s="27"/>
      <c r="T989" s="6"/>
    </row>
    <row r="990" spans="1:20">
      <c r="A990" s="7">
        <v>983</v>
      </c>
      <c r="B990" s="7" t="s">
        <v>6267</v>
      </c>
      <c r="C990" s="1" t="s">
        <v>1162</v>
      </c>
      <c r="D990" s="2" t="s">
        <v>3419</v>
      </c>
      <c r="E990" s="2" t="s">
        <v>3419</v>
      </c>
      <c r="F990" s="2" t="s">
        <v>3419</v>
      </c>
      <c r="G990" s="2" t="s">
        <v>3419</v>
      </c>
      <c r="H990" s="2" t="s">
        <v>3419</v>
      </c>
      <c r="I990" s="2" t="s">
        <v>3419</v>
      </c>
      <c r="J990" s="2" t="s">
        <v>3419</v>
      </c>
      <c r="K990" s="2" t="s">
        <v>3419</v>
      </c>
      <c r="L990" s="2" t="s">
        <v>3419</v>
      </c>
      <c r="M990" s="1" t="s">
        <v>3419</v>
      </c>
      <c r="N990" s="85" t="s">
        <v>730</v>
      </c>
      <c r="O990" s="1" t="s">
        <v>1162</v>
      </c>
      <c r="P990" s="17" t="s">
        <v>1724</v>
      </c>
      <c r="Q990" s="27"/>
      <c r="R990" s="27"/>
      <c r="S990" s="27"/>
      <c r="T990" s="6"/>
    </row>
    <row r="991" spans="1:20">
      <c r="A991" s="7">
        <v>984</v>
      </c>
      <c r="B991" s="7" t="s">
        <v>6267</v>
      </c>
      <c r="C991" s="1" t="s">
        <v>367</v>
      </c>
      <c r="D991" s="2" t="s">
        <v>3419</v>
      </c>
      <c r="E991" s="2" t="s">
        <v>3419</v>
      </c>
      <c r="F991" s="2" t="s">
        <v>3419</v>
      </c>
      <c r="G991" s="2" t="s">
        <v>3419</v>
      </c>
      <c r="H991" s="2" t="s">
        <v>3419</v>
      </c>
      <c r="I991" s="2" t="s">
        <v>3419</v>
      </c>
      <c r="J991" s="2" t="s">
        <v>3419</v>
      </c>
      <c r="K991" s="2" t="s">
        <v>3419</v>
      </c>
      <c r="L991" s="2" t="s">
        <v>3419</v>
      </c>
      <c r="M991" s="1" t="s">
        <v>3419</v>
      </c>
      <c r="N991" s="85" t="s">
        <v>730</v>
      </c>
      <c r="O991" s="1" t="s">
        <v>367</v>
      </c>
      <c r="P991" s="17" t="s">
        <v>1724</v>
      </c>
      <c r="Q991" s="27"/>
      <c r="R991" s="27"/>
      <c r="S991" s="27"/>
      <c r="T991" s="6"/>
    </row>
    <row r="992" spans="1:20">
      <c r="A992" s="7">
        <v>985</v>
      </c>
      <c r="B992" s="7" t="s">
        <v>6267</v>
      </c>
      <c r="C992" s="1" t="s">
        <v>363</v>
      </c>
      <c r="D992" s="2" t="s">
        <v>3419</v>
      </c>
      <c r="E992" s="2" t="s">
        <v>3419</v>
      </c>
      <c r="F992" s="2" t="s">
        <v>3419</v>
      </c>
      <c r="G992" s="2" t="s">
        <v>3419</v>
      </c>
      <c r="H992" s="2" t="s">
        <v>3419</v>
      </c>
      <c r="I992" s="2" t="s">
        <v>3419</v>
      </c>
      <c r="J992" s="2" t="s">
        <v>3419</v>
      </c>
      <c r="K992" s="2" t="s">
        <v>3419</v>
      </c>
      <c r="L992" s="2" t="s">
        <v>3419</v>
      </c>
      <c r="M992" s="1" t="s">
        <v>3419</v>
      </c>
      <c r="N992" s="85" t="s">
        <v>730</v>
      </c>
      <c r="O992" s="1" t="s">
        <v>363</v>
      </c>
      <c r="P992" s="17" t="s">
        <v>1724</v>
      </c>
      <c r="Q992" s="27"/>
      <c r="R992" s="27"/>
      <c r="S992" s="27"/>
      <c r="T992" s="6"/>
    </row>
    <row r="993" spans="1:20">
      <c r="A993" s="7">
        <v>986</v>
      </c>
      <c r="B993" s="7" t="s">
        <v>6267</v>
      </c>
      <c r="C993" s="1" t="s">
        <v>424</v>
      </c>
      <c r="D993" s="2" t="s">
        <v>3419</v>
      </c>
      <c r="E993" s="2" t="s">
        <v>3419</v>
      </c>
      <c r="F993" s="2" t="s">
        <v>3419</v>
      </c>
      <c r="G993" s="2" t="s">
        <v>3419</v>
      </c>
      <c r="H993" s="2" t="s">
        <v>3419</v>
      </c>
      <c r="I993" s="2" t="s">
        <v>3419</v>
      </c>
      <c r="J993" s="2" t="s">
        <v>3419</v>
      </c>
      <c r="K993" s="2" t="s">
        <v>3419</v>
      </c>
      <c r="L993" s="2" t="s">
        <v>3419</v>
      </c>
      <c r="M993" s="1" t="s">
        <v>3419</v>
      </c>
      <c r="N993" s="85" t="s">
        <v>730</v>
      </c>
      <c r="O993" s="1" t="s">
        <v>424</v>
      </c>
      <c r="P993" s="17" t="s">
        <v>1724</v>
      </c>
      <c r="Q993" s="27"/>
      <c r="R993" s="27"/>
      <c r="S993" s="27"/>
      <c r="T993" s="6"/>
    </row>
    <row r="994" spans="1:20">
      <c r="A994" s="7">
        <v>987</v>
      </c>
      <c r="B994" s="7" t="s">
        <v>6267</v>
      </c>
      <c r="C994" s="1" t="s">
        <v>259</v>
      </c>
      <c r="D994" s="2" t="s">
        <v>3419</v>
      </c>
      <c r="E994" s="2" t="s">
        <v>3419</v>
      </c>
      <c r="F994" s="2" t="s">
        <v>3419</v>
      </c>
      <c r="G994" s="2" t="s">
        <v>3419</v>
      </c>
      <c r="H994" s="2" t="s">
        <v>3419</v>
      </c>
      <c r="I994" s="2" t="s">
        <v>3419</v>
      </c>
      <c r="J994" s="2" t="s">
        <v>3419</v>
      </c>
      <c r="K994" s="2" t="s">
        <v>3419</v>
      </c>
      <c r="L994" s="2" t="s">
        <v>3419</v>
      </c>
      <c r="M994" s="1" t="s">
        <v>3419</v>
      </c>
      <c r="N994" s="85" t="s">
        <v>730</v>
      </c>
      <c r="O994" s="1" t="s">
        <v>259</v>
      </c>
      <c r="P994" s="17" t="s">
        <v>1724</v>
      </c>
      <c r="Q994" s="27"/>
      <c r="R994" s="27"/>
      <c r="S994" s="27"/>
      <c r="T994" s="6"/>
    </row>
    <row r="995" spans="1:20">
      <c r="A995" s="7">
        <v>988</v>
      </c>
      <c r="B995" s="7" t="s">
        <v>6267</v>
      </c>
      <c r="C995" s="1" t="s">
        <v>1783</v>
      </c>
      <c r="D995" s="2" t="s">
        <v>3419</v>
      </c>
      <c r="E995" s="2" t="s">
        <v>3419</v>
      </c>
      <c r="F995" s="2" t="s">
        <v>3419</v>
      </c>
      <c r="G995" s="2" t="s">
        <v>3419</v>
      </c>
      <c r="H995" s="2" t="s">
        <v>3419</v>
      </c>
      <c r="I995" s="2" t="s">
        <v>3419</v>
      </c>
      <c r="J995" s="2" t="s">
        <v>3419</v>
      </c>
      <c r="K995" s="2" t="s">
        <v>3419</v>
      </c>
      <c r="L995" s="2" t="s">
        <v>3419</v>
      </c>
      <c r="M995" s="1" t="s">
        <v>3419</v>
      </c>
      <c r="N995" s="85" t="s">
        <v>730</v>
      </c>
      <c r="O995" s="1" t="s">
        <v>1783</v>
      </c>
      <c r="P995" s="17" t="s">
        <v>1724</v>
      </c>
      <c r="Q995" s="27"/>
      <c r="R995" s="27"/>
      <c r="S995" s="27"/>
      <c r="T995" s="6"/>
    </row>
    <row r="996" spans="1:20">
      <c r="A996" s="7">
        <v>989</v>
      </c>
      <c r="B996" s="7" t="s">
        <v>6267</v>
      </c>
      <c r="C996" s="1" t="s">
        <v>971</v>
      </c>
      <c r="D996" s="2" t="s">
        <v>3419</v>
      </c>
      <c r="E996" s="2" t="s">
        <v>3419</v>
      </c>
      <c r="F996" s="2" t="s">
        <v>3419</v>
      </c>
      <c r="G996" s="2" t="s">
        <v>3419</v>
      </c>
      <c r="H996" s="2" t="s">
        <v>3419</v>
      </c>
      <c r="I996" s="2" t="s">
        <v>3419</v>
      </c>
      <c r="J996" s="2" t="s">
        <v>3419</v>
      </c>
      <c r="K996" s="2" t="s">
        <v>3419</v>
      </c>
      <c r="L996" s="2" t="s">
        <v>3419</v>
      </c>
      <c r="M996" s="1" t="s">
        <v>3419</v>
      </c>
      <c r="N996" s="85" t="s">
        <v>730</v>
      </c>
      <c r="O996" s="1" t="s">
        <v>971</v>
      </c>
      <c r="P996" s="17" t="s">
        <v>1724</v>
      </c>
      <c r="Q996" s="27"/>
      <c r="R996" s="27"/>
      <c r="S996" s="27"/>
      <c r="T996" s="6"/>
    </row>
    <row r="997" spans="1:20">
      <c r="A997" s="7">
        <v>990</v>
      </c>
      <c r="B997" s="7" t="s">
        <v>6267</v>
      </c>
      <c r="C997" s="1" t="s">
        <v>1167</v>
      </c>
      <c r="D997" s="2" t="s">
        <v>3419</v>
      </c>
      <c r="E997" s="2" t="s">
        <v>3419</v>
      </c>
      <c r="F997" s="2" t="s">
        <v>3419</v>
      </c>
      <c r="G997" s="2" t="s">
        <v>3419</v>
      </c>
      <c r="H997" s="2" t="s">
        <v>3419</v>
      </c>
      <c r="I997" s="2" t="s">
        <v>3419</v>
      </c>
      <c r="J997" s="2" t="s">
        <v>3419</v>
      </c>
      <c r="K997" s="2" t="s">
        <v>3419</v>
      </c>
      <c r="L997" s="2" t="s">
        <v>3419</v>
      </c>
      <c r="M997" s="1" t="s">
        <v>3419</v>
      </c>
      <c r="N997" s="85" t="s">
        <v>730</v>
      </c>
      <c r="O997" s="1" t="s">
        <v>1167</v>
      </c>
      <c r="P997" s="17" t="s">
        <v>1724</v>
      </c>
      <c r="Q997" s="27"/>
      <c r="R997" s="27"/>
      <c r="S997" s="27"/>
      <c r="T997" s="6"/>
    </row>
    <row r="998" spans="1:20">
      <c r="A998" s="7">
        <v>991</v>
      </c>
      <c r="B998" s="7" t="s">
        <v>6267</v>
      </c>
      <c r="C998" s="1" t="s">
        <v>316</v>
      </c>
      <c r="D998" s="2" t="s">
        <v>3419</v>
      </c>
      <c r="E998" s="2" t="s">
        <v>3419</v>
      </c>
      <c r="F998" s="2" t="s">
        <v>3419</v>
      </c>
      <c r="G998" s="2" t="s">
        <v>3419</v>
      </c>
      <c r="H998" s="2" t="s">
        <v>3419</v>
      </c>
      <c r="I998" s="2" t="s">
        <v>3419</v>
      </c>
      <c r="J998" s="2" t="s">
        <v>3419</v>
      </c>
      <c r="K998" s="2" t="s">
        <v>3419</v>
      </c>
      <c r="L998" s="2" t="s">
        <v>3419</v>
      </c>
      <c r="M998" s="1" t="s">
        <v>3419</v>
      </c>
      <c r="N998" s="85" t="s">
        <v>730</v>
      </c>
      <c r="O998" s="1" t="s">
        <v>316</v>
      </c>
      <c r="P998" s="17" t="s">
        <v>1724</v>
      </c>
      <c r="Q998" s="27"/>
      <c r="R998" s="27"/>
      <c r="S998" s="27"/>
      <c r="T998" s="6"/>
    </row>
    <row r="999" spans="1:20">
      <c r="A999" s="7">
        <v>992</v>
      </c>
      <c r="B999" s="7" t="s">
        <v>6267</v>
      </c>
      <c r="C999" s="1" t="s">
        <v>253</v>
      </c>
      <c r="D999" s="2" t="s">
        <v>3419</v>
      </c>
      <c r="E999" s="2" t="s">
        <v>3419</v>
      </c>
      <c r="F999" s="2" t="s">
        <v>3419</v>
      </c>
      <c r="G999" s="2" t="s">
        <v>3419</v>
      </c>
      <c r="H999" s="2" t="s">
        <v>3419</v>
      </c>
      <c r="I999" s="2" t="s">
        <v>3419</v>
      </c>
      <c r="J999" s="2" t="s">
        <v>3419</v>
      </c>
      <c r="K999" s="2" t="s">
        <v>3419</v>
      </c>
      <c r="L999" s="2" t="s">
        <v>3419</v>
      </c>
      <c r="M999" s="1" t="s">
        <v>3419</v>
      </c>
      <c r="N999" s="85" t="s">
        <v>730</v>
      </c>
      <c r="O999" s="1" t="s">
        <v>253</v>
      </c>
      <c r="P999" s="17" t="s">
        <v>1724</v>
      </c>
      <c r="Q999" s="27"/>
      <c r="R999" s="27"/>
      <c r="S999" s="27"/>
      <c r="T999" s="6"/>
    </row>
    <row r="1000" spans="1:20">
      <c r="A1000" s="7">
        <v>993</v>
      </c>
      <c r="B1000" s="7" t="s">
        <v>6267</v>
      </c>
      <c r="C1000" s="1" t="s">
        <v>1169</v>
      </c>
      <c r="D1000" s="2" t="s">
        <v>3419</v>
      </c>
      <c r="E1000" s="2" t="s">
        <v>3419</v>
      </c>
      <c r="F1000" s="2" t="s">
        <v>3419</v>
      </c>
      <c r="G1000" s="2" t="s">
        <v>3419</v>
      </c>
      <c r="H1000" s="2" t="s">
        <v>3419</v>
      </c>
      <c r="I1000" s="2" t="s">
        <v>3419</v>
      </c>
      <c r="J1000" s="2" t="s">
        <v>3419</v>
      </c>
      <c r="K1000" s="2" t="s">
        <v>3419</v>
      </c>
      <c r="L1000" s="2" t="s">
        <v>3419</v>
      </c>
      <c r="M1000" s="1" t="s">
        <v>3419</v>
      </c>
      <c r="N1000" s="85" t="s">
        <v>730</v>
      </c>
      <c r="O1000" s="1" t="s">
        <v>1169</v>
      </c>
      <c r="P1000" s="17" t="s">
        <v>1724</v>
      </c>
      <c r="Q1000" s="27"/>
      <c r="R1000" s="27"/>
      <c r="S1000" s="27"/>
      <c r="T1000" s="6"/>
    </row>
    <row r="1001" spans="1:20">
      <c r="A1001" s="7">
        <v>994</v>
      </c>
      <c r="B1001" s="7" t="s">
        <v>6267</v>
      </c>
      <c r="C1001" s="1" t="s">
        <v>1784</v>
      </c>
      <c r="D1001" s="2" t="s">
        <v>3419</v>
      </c>
      <c r="E1001" s="2" t="s">
        <v>3419</v>
      </c>
      <c r="F1001" s="2" t="s">
        <v>3419</v>
      </c>
      <c r="G1001" s="2" t="s">
        <v>3419</v>
      </c>
      <c r="H1001" s="2" t="s">
        <v>3419</v>
      </c>
      <c r="I1001" s="2" t="s">
        <v>3419</v>
      </c>
      <c r="J1001" s="2" t="s">
        <v>3419</v>
      </c>
      <c r="K1001" s="2" t="s">
        <v>3419</v>
      </c>
      <c r="L1001" s="2" t="s">
        <v>3419</v>
      </c>
      <c r="M1001" s="1" t="s">
        <v>3419</v>
      </c>
      <c r="N1001" s="85" t="s">
        <v>730</v>
      </c>
      <c r="O1001" s="1" t="s">
        <v>1784</v>
      </c>
      <c r="P1001" s="17" t="s">
        <v>1724</v>
      </c>
      <c r="Q1001" s="27"/>
      <c r="R1001" s="27"/>
      <c r="S1001" s="27"/>
      <c r="T1001" s="6"/>
    </row>
    <row r="1002" spans="1:20">
      <c r="A1002" s="7">
        <v>995</v>
      </c>
      <c r="B1002" s="7" t="s">
        <v>6267</v>
      </c>
      <c r="C1002" s="1" t="s">
        <v>1785</v>
      </c>
      <c r="D1002" s="2" t="s">
        <v>3419</v>
      </c>
      <c r="E1002" s="2" t="s">
        <v>3419</v>
      </c>
      <c r="F1002" s="2" t="s">
        <v>3419</v>
      </c>
      <c r="G1002" s="2" t="s">
        <v>3419</v>
      </c>
      <c r="H1002" s="2" t="s">
        <v>3419</v>
      </c>
      <c r="I1002" s="2" t="s">
        <v>3419</v>
      </c>
      <c r="J1002" s="2" t="s">
        <v>3419</v>
      </c>
      <c r="K1002" s="2" t="s">
        <v>3419</v>
      </c>
      <c r="L1002" s="2" t="s">
        <v>3419</v>
      </c>
      <c r="M1002" s="1" t="s">
        <v>3419</v>
      </c>
      <c r="N1002" s="85" t="s">
        <v>730</v>
      </c>
      <c r="O1002" s="1" t="s">
        <v>1785</v>
      </c>
      <c r="P1002" s="17" t="s">
        <v>1724</v>
      </c>
      <c r="Q1002" s="27"/>
      <c r="R1002" s="27"/>
      <c r="S1002" s="27"/>
      <c r="T1002" s="6"/>
    </row>
    <row r="1003" spans="1:20">
      <c r="A1003" s="7">
        <v>996</v>
      </c>
      <c r="B1003" s="7" t="s">
        <v>6267</v>
      </c>
      <c r="C1003" s="1" t="s">
        <v>1786</v>
      </c>
      <c r="D1003" s="2" t="s">
        <v>3419</v>
      </c>
      <c r="E1003" s="2" t="s">
        <v>3419</v>
      </c>
      <c r="F1003" s="2" t="s">
        <v>3419</v>
      </c>
      <c r="G1003" s="2" t="s">
        <v>3419</v>
      </c>
      <c r="H1003" s="2" t="s">
        <v>3419</v>
      </c>
      <c r="I1003" s="2" t="s">
        <v>3419</v>
      </c>
      <c r="J1003" s="2" t="s">
        <v>3419</v>
      </c>
      <c r="K1003" s="2" t="s">
        <v>3419</v>
      </c>
      <c r="L1003" s="2" t="s">
        <v>3419</v>
      </c>
      <c r="M1003" s="1" t="s">
        <v>3419</v>
      </c>
      <c r="N1003" s="85" t="s">
        <v>730</v>
      </c>
      <c r="O1003" s="1" t="s">
        <v>1786</v>
      </c>
      <c r="P1003" s="17" t="s">
        <v>1724</v>
      </c>
      <c r="Q1003" s="27"/>
      <c r="R1003" s="27"/>
      <c r="S1003" s="27"/>
      <c r="T1003" s="6"/>
    </row>
    <row r="1004" spans="1:20">
      <c r="A1004" s="7">
        <v>997</v>
      </c>
      <c r="B1004" s="7" t="s">
        <v>6267</v>
      </c>
      <c r="C1004" s="1" t="s">
        <v>979</v>
      </c>
      <c r="D1004" s="2" t="s">
        <v>3419</v>
      </c>
      <c r="E1004" s="2" t="s">
        <v>3419</v>
      </c>
      <c r="F1004" s="2" t="s">
        <v>3419</v>
      </c>
      <c r="G1004" s="2" t="s">
        <v>3419</v>
      </c>
      <c r="H1004" s="2" t="s">
        <v>3419</v>
      </c>
      <c r="I1004" s="2" t="s">
        <v>3419</v>
      </c>
      <c r="J1004" s="2" t="s">
        <v>3419</v>
      </c>
      <c r="K1004" s="2" t="s">
        <v>3419</v>
      </c>
      <c r="L1004" s="2" t="s">
        <v>3419</v>
      </c>
      <c r="M1004" s="1" t="s">
        <v>3419</v>
      </c>
      <c r="N1004" s="85" t="s">
        <v>730</v>
      </c>
      <c r="O1004" s="1" t="s">
        <v>979</v>
      </c>
      <c r="P1004" s="17" t="s">
        <v>1724</v>
      </c>
      <c r="Q1004" s="27"/>
      <c r="R1004" s="27"/>
      <c r="S1004" s="27"/>
      <c r="T1004" s="6"/>
    </row>
    <row r="1005" spans="1:20">
      <c r="A1005" s="7">
        <v>998</v>
      </c>
      <c r="B1005" s="7" t="s">
        <v>6267</v>
      </c>
      <c r="C1005" s="1" t="s">
        <v>983</v>
      </c>
      <c r="D1005" s="2" t="s">
        <v>3419</v>
      </c>
      <c r="E1005" s="2" t="s">
        <v>3419</v>
      </c>
      <c r="F1005" s="2" t="s">
        <v>3419</v>
      </c>
      <c r="G1005" s="2" t="s">
        <v>3419</v>
      </c>
      <c r="H1005" s="2" t="s">
        <v>3419</v>
      </c>
      <c r="I1005" s="2" t="s">
        <v>3419</v>
      </c>
      <c r="J1005" s="2" t="s">
        <v>3419</v>
      </c>
      <c r="K1005" s="2" t="s">
        <v>3419</v>
      </c>
      <c r="L1005" s="2" t="s">
        <v>3419</v>
      </c>
      <c r="M1005" s="1" t="s">
        <v>3419</v>
      </c>
      <c r="N1005" s="85" t="s">
        <v>730</v>
      </c>
      <c r="O1005" s="1" t="s">
        <v>983</v>
      </c>
      <c r="P1005" s="17" t="s">
        <v>1724</v>
      </c>
      <c r="Q1005" s="27"/>
      <c r="R1005" s="27"/>
      <c r="S1005" s="27"/>
      <c r="T1005" s="6"/>
    </row>
    <row r="1006" spans="1:20">
      <c r="A1006" s="7">
        <v>999</v>
      </c>
      <c r="B1006" s="7" t="s">
        <v>6267</v>
      </c>
      <c r="C1006" s="1" t="s">
        <v>1173</v>
      </c>
      <c r="D1006" s="2" t="s">
        <v>3419</v>
      </c>
      <c r="E1006" s="2" t="s">
        <v>3419</v>
      </c>
      <c r="F1006" s="2" t="s">
        <v>3419</v>
      </c>
      <c r="G1006" s="2" t="s">
        <v>3419</v>
      </c>
      <c r="H1006" s="2" t="s">
        <v>3419</v>
      </c>
      <c r="I1006" s="2" t="s">
        <v>3419</v>
      </c>
      <c r="J1006" s="2" t="s">
        <v>3419</v>
      </c>
      <c r="K1006" s="2" t="s">
        <v>3419</v>
      </c>
      <c r="L1006" s="2" t="s">
        <v>3419</v>
      </c>
      <c r="M1006" s="1" t="s">
        <v>3419</v>
      </c>
      <c r="N1006" s="85" t="s">
        <v>730</v>
      </c>
      <c r="O1006" s="1" t="s">
        <v>1173</v>
      </c>
      <c r="P1006" s="17" t="s">
        <v>1724</v>
      </c>
      <c r="Q1006" s="27"/>
      <c r="R1006" s="27"/>
      <c r="S1006" s="27"/>
      <c r="T1006" s="6"/>
    </row>
    <row r="1007" spans="1:20">
      <c r="A1007" s="7">
        <v>1000</v>
      </c>
      <c r="B1007" s="7" t="s">
        <v>6267</v>
      </c>
      <c r="C1007" s="1" t="s">
        <v>1787</v>
      </c>
      <c r="D1007" s="2" t="s">
        <v>3419</v>
      </c>
      <c r="E1007" s="2" t="s">
        <v>3419</v>
      </c>
      <c r="F1007" s="2" t="s">
        <v>3419</v>
      </c>
      <c r="G1007" s="2" t="s">
        <v>3419</v>
      </c>
      <c r="H1007" s="2" t="s">
        <v>3419</v>
      </c>
      <c r="I1007" s="2" t="s">
        <v>3419</v>
      </c>
      <c r="J1007" s="2" t="s">
        <v>3419</v>
      </c>
      <c r="K1007" s="2" t="s">
        <v>3419</v>
      </c>
      <c r="L1007" s="2" t="s">
        <v>3419</v>
      </c>
      <c r="M1007" s="1" t="s">
        <v>3419</v>
      </c>
      <c r="N1007" s="85" t="s">
        <v>730</v>
      </c>
      <c r="O1007" s="1" t="s">
        <v>1787</v>
      </c>
      <c r="P1007" s="17" t="s">
        <v>1724</v>
      </c>
      <c r="Q1007" s="27"/>
      <c r="R1007" s="27"/>
      <c r="S1007" s="27"/>
      <c r="T1007" s="6"/>
    </row>
    <row r="1008" spans="1:20">
      <c r="A1008" s="7">
        <v>1001</v>
      </c>
      <c r="B1008" s="7" t="s">
        <v>6267</v>
      </c>
      <c r="C1008" s="1" t="s">
        <v>1788</v>
      </c>
      <c r="D1008" s="2" t="s">
        <v>3419</v>
      </c>
      <c r="E1008" s="2" t="s">
        <v>3419</v>
      </c>
      <c r="F1008" s="2" t="s">
        <v>3419</v>
      </c>
      <c r="G1008" s="2" t="s">
        <v>3419</v>
      </c>
      <c r="H1008" s="2" t="s">
        <v>3419</v>
      </c>
      <c r="I1008" s="2" t="s">
        <v>3419</v>
      </c>
      <c r="J1008" s="2" t="s">
        <v>3419</v>
      </c>
      <c r="K1008" s="2" t="s">
        <v>3419</v>
      </c>
      <c r="L1008" s="2" t="s">
        <v>3419</v>
      </c>
      <c r="M1008" s="1" t="s">
        <v>3419</v>
      </c>
      <c r="N1008" s="85" t="s">
        <v>730</v>
      </c>
      <c r="O1008" s="1" t="s">
        <v>1788</v>
      </c>
      <c r="P1008" s="17" t="s">
        <v>1724</v>
      </c>
      <c r="Q1008" s="27"/>
      <c r="R1008" s="27"/>
      <c r="S1008" s="27"/>
      <c r="T1008" s="6"/>
    </row>
    <row r="1009" spans="1:20">
      <c r="A1009" s="7">
        <v>1002</v>
      </c>
      <c r="B1009" s="7" t="s">
        <v>6267</v>
      </c>
      <c r="C1009" s="1" t="s">
        <v>1177</v>
      </c>
      <c r="D1009" s="2" t="s">
        <v>3419</v>
      </c>
      <c r="E1009" s="2" t="s">
        <v>3419</v>
      </c>
      <c r="F1009" s="2" t="s">
        <v>3419</v>
      </c>
      <c r="G1009" s="2" t="s">
        <v>3419</v>
      </c>
      <c r="H1009" s="2" t="s">
        <v>3419</v>
      </c>
      <c r="I1009" s="2" t="s">
        <v>3419</v>
      </c>
      <c r="J1009" s="2" t="s">
        <v>3419</v>
      </c>
      <c r="K1009" s="2" t="s">
        <v>3419</v>
      </c>
      <c r="L1009" s="2" t="s">
        <v>3419</v>
      </c>
      <c r="M1009" s="1" t="s">
        <v>3419</v>
      </c>
      <c r="N1009" s="85" t="s">
        <v>730</v>
      </c>
      <c r="O1009" s="1" t="s">
        <v>1177</v>
      </c>
      <c r="P1009" s="17" t="s">
        <v>1724</v>
      </c>
      <c r="Q1009" s="27"/>
      <c r="R1009" s="27"/>
      <c r="S1009" s="27"/>
      <c r="T1009" s="6"/>
    </row>
    <row r="1010" spans="1:20">
      <c r="A1010" s="7">
        <v>1003</v>
      </c>
      <c r="B1010" s="7" t="s">
        <v>6267</v>
      </c>
      <c r="C1010" s="1" t="s">
        <v>1178</v>
      </c>
      <c r="D1010" s="2" t="s">
        <v>3419</v>
      </c>
      <c r="E1010" s="2" t="s">
        <v>3419</v>
      </c>
      <c r="F1010" s="2" t="s">
        <v>3419</v>
      </c>
      <c r="G1010" s="2" t="s">
        <v>3419</v>
      </c>
      <c r="H1010" s="2" t="s">
        <v>3419</v>
      </c>
      <c r="I1010" s="2" t="s">
        <v>3419</v>
      </c>
      <c r="J1010" s="2" t="s">
        <v>3419</v>
      </c>
      <c r="K1010" s="2" t="s">
        <v>3419</v>
      </c>
      <c r="L1010" s="2" t="s">
        <v>3419</v>
      </c>
      <c r="M1010" s="1" t="s">
        <v>3419</v>
      </c>
      <c r="N1010" s="85" t="s">
        <v>730</v>
      </c>
      <c r="O1010" s="1" t="s">
        <v>1178</v>
      </c>
      <c r="P1010" s="17" t="s">
        <v>1724</v>
      </c>
      <c r="Q1010" s="27"/>
      <c r="R1010" s="27"/>
      <c r="S1010" s="27"/>
      <c r="T1010" s="6"/>
    </row>
    <row r="1011" spans="1:20">
      <c r="A1011" s="7">
        <v>1004</v>
      </c>
      <c r="B1011" s="7" t="s">
        <v>6267</v>
      </c>
      <c r="C1011" s="1" t="s">
        <v>988</v>
      </c>
      <c r="D1011" s="2" t="s">
        <v>3419</v>
      </c>
      <c r="E1011" s="2" t="s">
        <v>3419</v>
      </c>
      <c r="F1011" s="2" t="s">
        <v>3419</v>
      </c>
      <c r="G1011" s="2" t="s">
        <v>3419</v>
      </c>
      <c r="H1011" s="2" t="s">
        <v>3419</v>
      </c>
      <c r="I1011" s="2" t="s">
        <v>3419</v>
      </c>
      <c r="J1011" s="2" t="s">
        <v>3419</v>
      </c>
      <c r="K1011" s="2" t="s">
        <v>3419</v>
      </c>
      <c r="L1011" s="2" t="s">
        <v>3419</v>
      </c>
      <c r="M1011" s="1" t="s">
        <v>3419</v>
      </c>
      <c r="N1011" s="85" t="s">
        <v>730</v>
      </c>
      <c r="O1011" s="1" t="s">
        <v>988</v>
      </c>
      <c r="P1011" s="17" t="s">
        <v>1724</v>
      </c>
      <c r="Q1011" s="27"/>
      <c r="R1011" s="27"/>
      <c r="S1011" s="27"/>
      <c r="T1011" s="6"/>
    </row>
    <row r="1012" spans="1:20">
      <c r="A1012" s="7">
        <v>1005</v>
      </c>
      <c r="B1012" s="7" t="s">
        <v>6267</v>
      </c>
      <c r="C1012" s="1" t="s">
        <v>990</v>
      </c>
      <c r="D1012" s="2" t="s">
        <v>3419</v>
      </c>
      <c r="E1012" s="2" t="s">
        <v>3419</v>
      </c>
      <c r="F1012" s="2" t="s">
        <v>3419</v>
      </c>
      <c r="G1012" s="2" t="s">
        <v>3419</v>
      </c>
      <c r="H1012" s="2" t="s">
        <v>3419</v>
      </c>
      <c r="I1012" s="2" t="s">
        <v>3419</v>
      </c>
      <c r="J1012" s="2" t="s">
        <v>3419</v>
      </c>
      <c r="K1012" s="2" t="s">
        <v>3419</v>
      </c>
      <c r="L1012" s="2" t="s">
        <v>3419</v>
      </c>
      <c r="M1012" s="1" t="s">
        <v>3419</v>
      </c>
      <c r="N1012" s="85" t="s">
        <v>730</v>
      </c>
      <c r="O1012" s="1" t="s">
        <v>990</v>
      </c>
      <c r="P1012" s="17" t="s">
        <v>1724</v>
      </c>
      <c r="Q1012" s="27"/>
      <c r="R1012" s="27"/>
      <c r="S1012" s="27"/>
      <c r="T1012" s="6"/>
    </row>
    <row r="1013" spans="1:20">
      <c r="A1013" s="7">
        <v>1006</v>
      </c>
      <c r="B1013" s="7" t="s">
        <v>6267</v>
      </c>
      <c r="C1013" s="1" t="s">
        <v>992</v>
      </c>
      <c r="D1013" s="2" t="s">
        <v>3419</v>
      </c>
      <c r="E1013" s="2" t="s">
        <v>3419</v>
      </c>
      <c r="F1013" s="2" t="s">
        <v>3419</v>
      </c>
      <c r="G1013" s="2" t="s">
        <v>3419</v>
      </c>
      <c r="H1013" s="2" t="s">
        <v>3419</v>
      </c>
      <c r="I1013" s="2" t="s">
        <v>3419</v>
      </c>
      <c r="J1013" s="2" t="s">
        <v>3419</v>
      </c>
      <c r="K1013" s="2" t="s">
        <v>3419</v>
      </c>
      <c r="L1013" s="2" t="s">
        <v>3419</v>
      </c>
      <c r="M1013" s="1" t="s">
        <v>3419</v>
      </c>
      <c r="N1013" s="85" t="s">
        <v>730</v>
      </c>
      <c r="O1013" s="1" t="s">
        <v>992</v>
      </c>
      <c r="P1013" s="17" t="s">
        <v>1724</v>
      </c>
      <c r="Q1013" s="27"/>
      <c r="R1013" s="27"/>
      <c r="S1013" s="27"/>
      <c r="T1013" s="6"/>
    </row>
    <row r="1014" spans="1:20">
      <c r="A1014" s="7">
        <v>1007</v>
      </c>
      <c r="B1014" s="7" t="s">
        <v>6267</v>
      </c>
      <c r="C1014" s="1" t="s">
        <v>1180</v>
      </c>
      <c r="D1014" s="2" t="s">
        <v>3419</v>
      </c>
      <c r="E1014" s="2" t="s">
        <v>3419</v>
      </c>
      <c r="F1014" s="2" t="s">
        <v>3419</v>
      </c>
      <c r="G1014" s="2" t="s">
        <v>3419</v>
      </c>
      <c r="H1014" s="2" t="s">
        <v>3419</v>
      </c>
      <c r="I1014" s="2" t="s">
        <v>3419</v>
      </c>
      <c r="J1014" s="2" t="s">
        <v>3419</v>
      </c>
      <c r="K1014" s="2" t="s">
        <v>3419</v>
      </c>
      <c r="L1014" s="2" t="s">
        <v>3419</v>
      </c>
      <c r="M1014" s="1" t="s">
        <v>3419</v>
      </c>
      <c r="N1014" s="85" t="s">
        <v>730</v>
      </c>
      <c r="O1014" s="1" t="s">
        <v>1180</v>
      </c>
      <c r="P1014" s="17" t="s">
        <v>1724</v>
      </c>
      <c r="Q1014" s="27"/>
      <c r="R1014" s="27"/>
      <c r="S1014" s="27"/>
      <c r="T1014" s="6"/>
    </row>
    <row r="1015" spans="1:20">
      <c r="A1015" s="7">
        <v>1008</v>
      </c>
      <c r="B1015" s="7" t="s">
        <v>6267</v>
      </c>
      <c r="C1015" s="1" t="s">
        <v>393</v>
      </c>
      <c r="D1015" s="2" t="s">
        <v>3419</v>
      </c>
      <c r="E1015" s="2" t="s">
        <v>3419</v>
      </c>
      <c r="F1015" s="2" t="s">
        <v>3419</v>
      </c>
      <c r="G1015" s="2" t="s">
        <v>3419</v>
      </c>
      <c r="H1015" s="2" t="s">
        <v>3419</v>
      </c>
      <c r="I1015" s="2" t="s">
        <v>3419</v>
      </c>
      <c r="J1015" s="2" t="s">
        <v>3419</v>
      </c>
      <c r="K1015" s="2" t="s">
        <v>3419</v>
      </c>
      <c r="L1015" s="2" t="s">
        <v>3419</v>
      </c>
      <c r="M1015" s="1" t="s">
        <v>3419</v>
      </c>
      <c r="N1015" s="85" t="s">
        <v>730</v>
      </c>
      <c r="O1015" s="1" t="s">
        <v>393</v>
      </c>
      <c r="P1015" s="17" t="s">
        <v>1724</v>
      </c>
      <c r="Q1015" s="27"/>
      <c r="R1015" s="27"/>
      <c r="S1015" s="27"/>
      <c r="T1015" s="6"/>
    </row>
    <row r="1016" spans="1:20">
      <c r="A1016" s="7">
        <v>1009</v>
      </c>
      <c r="B1016" s="7" t="s">
        <v>6267</v>
      </c>
      <c r="C1016" s="1" t="s">
        <v>1789</v>
      </c>
      <c r="D1016" s="2" t="s">
        <v>3419</v>
      </c>
      <c r="E1016" s="2" t="s">
        <v>3419</v>
      </c>
      <c r="F1016" s="2" t="s">
        <v>3419</v>
      </c>
      <c r="G1016" s="2" t="s">
        <v>3419</v>
      </c>
      <c r="H1016" s="2" t="s">
        <v>3419</v>
      </c>
      <c r="I1016" s="2" t="s">
        <v>3419</v>
      </c>
      <c r="J1016" s="2" t="s">
        <v>3419</v>
      </c>
      <c r="K1016" s="2" t="s">
        <v>3419</v>
      </c>
      <c r="L1016" s="2" t="s">
        <v>3419</v>
      </c>
      <c r="M1016" s="1" t="s">
        <v>3419</v>
      </c>
      <c r="N1016" s="85" t="s">
        <v>730</v>
      </c>
      <c r="O1016" s="1" t="s">
        <v>1789</v>
      </c>
      <c r="P1016" s="17" t="s">
        <v>1724</v>
      </c>
      <c r="Q1016" s="27"/>
      <c r="R1016" s="27"/>
      <c r="S1016" s="27"/>
      <c r="T1016" s="6"/>
    </row>
    <row r="1017" spans="1:20">
      <c r="A1017" s="7">
        <v>1010</v>
      </c>
      <c r="B1017" s="7" t="s">
        <v>6267</v>
      </c>
      <c r="C1017" s="1" t="s">
        <v>996</v>
      </c>
      <c r="D1017" s="2" t="s">
        <v>3419</v>
      </c>
      <c r="E1017" s="2" t="s">
        <v>3419</v>
      </c>
      <c r="F1017" s="2" t="s">
        <v>3419</v>
      </c>
      <c r="G1017" s="2" t="s">
        <v>3419</v>
      </c>
      <c r="H1017" s="2" t="s">
        <v>3419</v>
      </c>
      <c r="I1017" s="2" t="s">
        <v>3419</v>
      </c>
      <c r="J1017" s="2" t="s">
        <v>3419</v>
      </c>
      <c r="K1017" s="2" t="s">
        <v>3419</v>
      </c>
      <c r="L1017" s="2" t="s">
        <v>3419</v>
      </c>
      <c r="M1017" s="1" t="s">
        <v>3419</v>
      </c>
      <c r="N1017" s="85" t="s">
        <v>730</v>
      </c>
      <c r="O1017" s="1" t="s">
        <v>996</v>
      </c>
      <c r="P1017" s="17" t="s">
        <v>1724</v>
      </c>
      <c r="Q1017" s="27"/>
      <c r="R1017" s="27"/>
      <c r="S1017" s="27"/>
      <c r="T1017" s="6"/>
    </row>
    <row r="1018" spans="1:20">
      <c r="A1018" s="7">
        <v>1011</v>
      </c>
      <c r="B1018" s="7" t="s">
        <v>6267</v>
      </c>
      <c r="C1018" s="1" t="s">
        <v>303</v>
      </c>
      <c r="D1018" s="2" t="s">
        <v>3419</v>
      </c>
      <c r="E1018" s="2" t="s">
        <v>3419</v>
      </c>
      <c r="F1018" s="2" t="s">
        <v>3419</v>
      </c>
      <c r="G1018" s="2" t="s">
        <v>3419</v>
      </c>
      <c r="H1018" s="2" t="s">
        <v>3419</v>
      </c>
      <c r="I1018" s="2" t="s">
        <v>3419</v>
      </c>
      <c r="J1018" s="2" t="s">
        <v>3419</v>
      </c>
      <c r="K1018" s="2" t="s">
        <v>3419</v>
      </c>
      <c r="L1018" s="2" t="s">
        <v>3419</v>
      </c>
      <c r="M1018" s="1" t="s">
        <v>3419</v>
      </c>
      <c r="N1018" s="85" t="s">
        <v>730</v>
      </c>
      <c r="O1018" s="1" t="s">
        <v>303</v>
      </c>
      <c r="P1018" s="17" t="s">
        <v>1724</v>
      </c>
      <c r="Q1018" s="27"/>
      <c r="R1018" s="27"/>
      <c r="S1018" s="27"/>
      <c r="T1018" s="6"/>
    </row>
    <row r="1019" spans="1:20">
      <c r="A1019" s="7">
        <v>1012</v>
      </c>
      <c r="B1019" s="7" t="s">
        <v>6267</v>
      </c>
      <c r="C1019" s="1" t="s">
        <v>407</v>
      </c>
      <c r="D1019" s="2" t="s">
        <v>3419</v>
      </c>
      <c r="E1019" s="2" t="s">
        <v>3419</v>
      </c>
      <c r="F1019" s="2" t="s">
        <v>3419</v>
      </c>
      <c r="G1019" s="2" t="s">
        <v>3419</v>
      </c>
      <c r="H1019" s="2" t="s">
        <v>3419</v>
      </c>
      <c r="I1019" s="2" t="s">
        <v>3419</v>
      </c>
      <c r="J1019" s="2" t="s">
        <v>3419</v>
      </c>
      <c r="K1019" s="2" t="s">
        <v>3419</v>
      </c>
      <c r="L1019" s="2" t="s">
        <v>3419</v>
      </c>
      <c r="M1019" s="1" t="s">
        <v>3419</v>
      </c>
      <c r="N1019" s="85" t="s">
        <v>730</v>
      </c>
      <c r="O1019" s="1" t="s">
        <v>407</v>
      </c>
      <c r="P1019" s="17" t="s">
        <v>1724</v>
      </c>
      <c r="Q1019" s="27"/>
      <c r="R1019" s="27"/>
      <c r="S1019" s="27"/>
      <c r="T1019" s="6"/>
    </row>
    <row r="1020" spans="1:20">
      <c r="A1020" s="7">
        <v>1013</v>
      </c>
      <c r="B1020" s="7" t="s">
        <v>6267</v>
      </c>
      <c r="C1020" s="1" t="s">
        <v>391</v>
      </c>
      <c r="D1020" s="2" t="s">
        <v>3419</v>
      </c>
      <c r="E1020" s="2" t="s">
        <v>3419</v>
      </c>
      <c r="F1020" s="2" t="s">
        <v>3419</v>
      </c>
      <c r="G1020" s="2" t="s">
        <v>3419</v>
      </c>
      <c r="H1020" s="2" t="s">
        <v>3419</v>
      </c>
      <c r="I1020" s="2" t="s">
        <v>3419</v>
      </c>
      <c r="J1020" s="2" t="s">
        <v>3419</v>
      </c>
      <c r="K1020" s="2" t="s">
        <v>3419</v>
      </c>
      <c r="L1020" s="2" t="s">
        <v>3419</v>
      </c>
      <c r="M1020" s="1" t="s">
        <v>3419</v>
      </c>
      <c r="N1020" s="85" t="s">
        <v>730</v>
      </c>
      <c r="O1020" s="1" t="s">
        <v>391</v>
      </c>
      <c r="P1020" s="17" t="s">
        <v>1724</v>
      </c>
      <c r="Q1020" s="27"/>
      <c r="R1020" s="27"/>
      <c r="S1020" s="27"/>
      <c r="T1020" s="6"/>
    </row>
    <row r="1021" spans="1:20">
      <c r="A1021" s="7">
        <v>1014</v>
      </c>
      <c r="B1021" s="7" t="s">
        <v>6267</v>
      </c>
      <c r="C1021" s="1" t="s">
        <v>7</v>
      </c>
      <c r="D1021" s="2" t="s">
        <v>3419</v>
      </c>
      <c r="E1021" s="2" t="s">
        <v>3419</v>
      </c>
      <c r="F1021" s="2" t="s">
        <v>3419</v>
      </c>
      <c r="G1021" s="2" t="s">
        <v>3419</v>
      </c>
      <c r="H1021" s="2" t="s">
        <v>3419</v>
      </c>
      <c r="I1021" s="2" t="s">
        <v>3419</v>
      </c>
      <c r="J1021" s="2" t="s">
        <v>3419</v>
      </c>
      <c r="K1021" s="2" t="s">
        <v>3419</v>
      </c>
      <c r="L1021" s="2" t="s">
        <v>3419</v>
      </c>
      <c r="M1021" s="1" t="s">
        <v>3419</v>
      </c>
      <c r="N1021" s="85" t="s">
        <v>730</v>
      </c>
      <c r="O1021" s="1" t="s">
        <v>7</v>
      </c>
      <c r="P1021" s="17" t="s">
        <v>1724</v>
      </c>
      <c r="Q1021" s="27"/>
      <c r="R1021" s="27"/>
      <c r="S1021" s="27"/>
      <c r="T1021" s="6"/>
    </row>
    <row r="1022" spans="1:20">
      <c r="A1022" s="7">
        <v>1015</v>
      </c>
      <c r="B1022" s="7" t="s">
        <v>6267</v>
      </c>
      <c r="C1022" s="1" t="s">
        <v>678</v>
      </c>
      <c r="D1022" s="2" t="s">
        <v>3419</v>
      </c>
      <c r="E1022" s="2" t="s">
        <v>3419</v>
      </c>
      <c r="F1022" s="2" t="s">
        <v>3419</v>
      </c>
      <c r="G1022" s="2" t="s">
        <v>3419</v>
      </c>
      <c r="H1022" s="2" t="s">
        <v>3419</v>
      </c>
      <c r="I1022" s="2" t="s">
        <v>3419</v>
      </c>
      <c r="J1022" s="2" t="s">
        <v>3419</v>
      </c>
      <c r="K1022" s="2" t="s">
        <v>3419</v>
      </c>
      <c r="L1022" s="2" t="s">
        <v>3419</v>
      </c>
      <c r="M1022" s="1" t="s">
        <v>3419</v>
      </c>
      <c r="N1022" s="85" t="s">
        <v>730</v>
      </c>
      <c r="O1022" s="1" t="s">
        <v>678</v>
      </c>
      <c r="P1022" s="17" t="s">
        <v>1724</v>
      </c>
      <c r="Q1022" s="27"/>
      <c r="R1022" s="27"/>
      <c r="S1022" s="27"/>
      <c r="T1022" s="6"/>
    </row>
    <row r="1023" spans="1:20">
      <c r="A1023" s="7">
        <v>1016</v>
      </c>
      <c r="B1023" s="7" t="s">
        <v>6267</v>
      </c>
      <c r="C1023" s="1" t="s">
        <v>689</v>
      </c>
      <c r="D1023" s="2" t="s">
        <v>3419</v>
      </c>
      <c r="E1023" s="2" t="s">
        <v>3419</v>
      </c>
      <c r="F1023" s="2" t="s">
        <v>3419</v>
      </c>
      <c r="G1023" s="2" t="s">
        <v>3419</v>
      </c>
      <c r="H1023" s="2" t="s">
        <v>3419</v>
      </c>
      <c r="I1023" s="2" t="s">
        <v>3419</v>
      </c>
      <c r="J1023" s="2" t="s">
        <v>3419</v>
      </c>
      <c r="K1023" s="2" t="s">
        <v>3419</v>
      </c>
      <c r="L1023" s="2" t="s">
        <v>3419</v>
      </c>
      <c r="M1023" s="1" t="s">
        <v>3419</v>
      </c>
      <c r="N1023" s="85" t="s">
        <v>730</v>
      </c>
      <c r="O1023" s="1" t="s">
        <v>689</v>
      </c>
      <c r="P1023" s="17" t="s">
        <v>1724</v>
      </c>
      <c r="Q1023" s="27"/>
      <c r="R1023" s="27"/>
      <c r="S1023" s="27"/>
      <c r="T1023" s="6"/>
    </row>
    <row r="1024" spans="1:20">
      <c r="A1024" s="7">
        <v>1017</v>
      </c>
      <c r="B1024" s="7" t="s">
        <v>6267</v>
      </c>
      <c r="C1024" s="1" t="s">
        <v>780</v>
      </c>
      <c r="D1024" s="2" t="s">
        <v>3419</v>
      </c>
      <c r="E1024" s="2" t="s">
        <v>3419</v>
      </c>
      <c r="F1024" s="2" t="s">
        <v>3419</v>
      </c>
      <c r="G1024" s="2" t="s">
        <v>3419</v>
      </c>
      <c r="H1024" s="2" t="s">
        <v>3419</v>
      </c>
      <c r="I1024" s="2" t="s">
        <v>3419</v>
      </c>
      <c r="J1024" s="2" t="s">
        <v>3419</v>
      </c>
      <c r="K1024" s="2" t="s">
        <v>3419</v>
      </c>
      <c r="L1024" s="2" t="s">
        <v>3419</v>
      </c>
      <c r="M1024" s="1" t="s">
        <v>3419</v>
      </c>
      <c r="N1024" s="85" t="s">
        <v>730</v>
      </c>
      <c r="O1024" s="1" t="s">
        <v>780</v>
      </c>
      <c r="P1024" s="17" t="s">
        <v>1724</v>
      </c>
      <c r="Q1024" s="27"/>
      <c r="R1024" s="27"/>
      <c r="S1024" s="27"/>
      <c r="T1024" s="6"/>
    </row>
    <row r="1025" spans="1:20">
      <c r="A1025" s="7">
        <v>1018</v>
      </c>
      <c r="B1025" s="7" t="s">
        <v>6267</v>
      </c>
      <c r="C1025" s="1" t="s">
        <v>64</v>
      </c>
      <c r="D1025" s="2" t="s">
        <v>3419</v>
      </c>
      <c r="E1025" s="2" t="s">
        <v>3419</v>
      </c>
      <c r="F1025" s="2" t="s">
        <v>3419</v>
      </c>
      <c r="G1025" s="2" t="s">
        <v>3419</v>
      </c>
      <c r="H1025" s="2" t="s">
        <v>3419</v>
      </c>
      <c r="I1025" s="2" t="s">
        <v>3419</v>
      </c>
      <c r="J1025" s="2" t="s">
        <v>3419</v>
      </c>
      <c r="K1025" s="2" t="s">
        <v>3419</v>
      </c>
      <c r="L1025" s="2" t="s">
        <v>3419</v>
      </c>
      <c r="M1025" s="1" t="s">
        <v>3419</v>
      </c>
      <c r="N1025" s="85" t="s">
        <v>730</v>
      </c>
      <c r="O1025" s="1" t="s">
        <v>64</v>
      </c>
      <c r="P1025" s="17" t="s">
        <v>1724</v>
      </c>
      <c r="Q1025" s="27"/>
      <c r="R1025" s="27"/>
      <c r="S1025" s="27"/>
      <c r="T1025" s="6"/>
    </row>
    <row r="1026" spans="1:20">
      <c r="A1026" s="7">
        <v>1019</v>
      </c>
      <c r="B1026" s="7" t="s">
        <v>6267</v>
      </c>
      <c r="C1026" s="1" t="s">
        <v>59</v>
      </c>
      <c r="D1026" s="2" t="s">
        <v>3419</v>
      </c>
      <c r="E1026" s="2" t="s">
        <v>3419</v>
      </c>
      <c r="F1026" s="2" t="s">
        <v>3419</v>
      </c>
      <c r="G1026" s="2" t="s">
        <v>3419</v>
      </c>
      <c r="H1026" s="2" t="s">
        <v>3419</v>
      </c>
      <c r="I1026" s="2" t="s">
        <v>3419</v>
      </c>
      <c r="J1026" s="2" t="s">
        <v>3419</v>
      </c>
      <c r="K1026" s="2" t="s">
        <v>3419</v>
      </c>
      <c r="L1026" s="2" t="s">
        <v>3419</v>
      </c>
      <c r="M1026" s="1" t="s">
        <v>3419</v>
      </c>
      <c r="N1026" s="85" t="s">
        <v>730</v>
      </c>
      <c r="O1026" s="1" t="s">
        <v>59</v>
      </c>
      <c r="P1026" s="17" t="s">
        <v>1724</v>
      </c>
      <c r="Q1026" s="27"/>
      <c r="R1026" s="27"/>
      <c r="S1026" s="27"/>
      <c r="T1026" s="6"/>
    </row>
    <row r="1027" spans="1:20">
      <c r="A1027" s="7">
        <v>1020</v>
      </c>
      <c r="B1027" s="7" t="s">
        <v>6267</v>
      </c>
      <c r="C1027" s="1" t="s">
        <v>51</v>
      </c>
      <c r="D1027" s="2" t="s">
        <v>3419</v>
      </c>
      <c r="E1027" s="2" t="s">
        <v>3419</v>
      </c>
      <c r="F1027" s="2" t="s">
        <v>3419</v>
      </c>
      <c r="G1027" s="2" t="s">
        <v>3419</v>
      </c>
      <c r="H1027" s="2" t="s">
        <v>3419</v>
      </c>
      <c r="I1027" s="2" t="s">
        <v>3419</v>
      </c>
      <c r="J1027" s="2" t="s">
        <v>3419</v>
      </c>
      <c r="K1027" s="2" t="s">
        <v>3419</v>
      </c>
      <c r="L1027" s="2" t="s">
        <v>3419</v>
      </c>
      <c r="M1027" s="1" t="s">
        <v>3419</v>
      </c>
      <c r="N1027" s="85" t="s">
        <v>730</v>
      </c>
      <c r="O1027" s="1" t="s">
        <v>51</v>
      </c>
      <c r="P1027" s="17" t="s">
        <v>1724</v>
      </c>
      <c r="Q1027" s="27"/>
      <c r="R1027" s="27"/>
      <c r="S1027" s="27"/>
      <c r="T1027" s="6"/>
    </row>
    <row r="1028" spans="1:20">
      <c r="A1028" s="7">
        <v>1021</v>
      </c>
      <c r="B1028" s="7" t="s">
        <v>6267</v>
      </c>
      <c r="C1028" s="1" t="s">
        <v>43</v>
      </c>
      <c r="D1028" s="2" t="s">
        <v>3419</v>
      </c>
      <c r="E1028" s="2" t="s">
        <v>3419</v>
      </c>
      <c r="F1028" s="2" t="s">
        <v>3419</v>
      </c>
      <c r="G1028" s="2" t="s">
        <v>3419</v>
      </c>
      <c r="H1028" s="2" t="s">
        <v>3419</v>
      </c>
      <c r="I1028" s="2" t="s">
        <v>3419</v>
      </c>
      <c r="J1028" s="2" t="s">
        <v>3419</v>
      </c>
      <c r="K1028" s="2" t="s">
        <v>3419</v>
      </c>
      <c r="L1028" s="2" t="s">
        <v>3419</v>
      </c>
      <c r="M1028" s="1" t="s">
        <v>3419</v>
      </c>
      <c r="N1028" s="85" t="s">
        <v>730</v>
      </c>
      <c r="O1028" s="1" t="s">
        <v>43</v>
      </c>
      <c r="P1028" s="17" t="s">
        <v>1724</v>
      </c>
      <c r="Q1028" s="27"/>
      <c r="R1028" s="27"/>
      <c r="S1028" s="27"/>
      <c r="T1028" s="6"/>
    </row>
    <row r="1029" spans="1:20">
      <c r="A1029" s="7">
        <v>1022</v>
      </c>
      <c r="B1029" s="7" t="s">
        <v>6267</v>
      </c>
      <c r="C1029" s="1" t="s">
        <v>35</v>
      </c>
      <c r="D1029" s="2" t="s">
        <v>3419</v>
      </c>
      <c r="E1029" s="2" t="s">
        <v>3419</v>
      </c>
      <c r="F1029" s="2" t="s">
        <v>3419</v>
      </c>
      <c r="G1029" s="2" t="s">
        <v>3419</v>
      </c>
      <c r="H1029" s="2" t="s">
        <v>3419</v>
      </c>
      <c r="I1029" s="2" t="s">
        <v>3419</v>
      </c>
      <c r="J1029" s="2" t="s">
        <v>3419</v>
      </c>
      <c r="K1029" s="2" t="s">
        <v>3419</v>
      </c>
      <c r="L1029" s="2" t="s">
        <v>3419</v>
      </c>
      <c r="M1029" s="1" t="s">
        <v>3419</v>
      </c>
      <c r="N1029" s="85" t="s">
        <v>730</v>
      </c>
      <c r="O1029" s="1" t="s">
        <v>35</v>
      </c>
      <c r="P1029" s="17" t="s">
        <v>1724</v>
      </c>
      <c r="Q1029" s="27"/>
      <c r="R1029" s="27"/>
      <c r="S1029" s="27"/>
      <c r="T1029" s="6"/>
    </row>
    <row r="1030" spans="1:20">
      <c r="A1030" s="7">
        <v>1023</v>
      </c>
      <c r="B1030" s="7" t="s">
        <v>6267</v>
      </c>
      <c r="C1030" s="1" t="s">
        <v>24</v>
      </c>
      <c r="D1030" s="2" t="s">
        <v>3419</v>
      </c>
      <c r="E1030" s="2" t="s">
        <v>3419</v>
      </c>
      <c r="F1030" s="2" t="s">
        <v>3419</v>
      </c>
      <c r="G1030" s="2" t="s">
        <v>3419</v>
      </c>
      <c r="H1030" s="2" t="s">
        <v>3419</v>
      </c>
      <c r="I1030" s="2" t="s">
        <v>3419</v>
      </c>
      <c r="J1030" s="2" t="s">
        <v>3419</v>
      </c>
      <c r="K1030" s="2" t="s">
        <v>3419</v>
      </c>
      <c r="L1030" s="2" t="s">
        <v>3419</v>
      </c>
      <c r="M1030" s="1" t="s">
        <v>3419</v>
      </c>
      <c r="N1030" s="85" t="s">
        <v>730</v>
      </c>
      <c r="O1030" s="1" t="s">
        <v>24</v>
      </c>
      <c r="P1030" s="17" t="s">
        <v>1724</v>
      </c>
      <c r="Q1030" s="27"/>
      <c r="R1030" s="27"/>
      <c r="S1030" s="27"/>
      <c r="T1030" s="6"/>
    </row>
    <row r="1031" spans="1:20">
      <c r="A1031" s="7">
        <v>1024</v>
      </c>
      <c r="B1031" s="7" t="s">
        <v>6267</v>
      </c>
      <c r="C1031" s="1" t="s">
        <v>18</v>
      </c>
      <c r="D1031" s="2" t="s">
        <v>3419</v>
      </c>
      <c r="E1031" s="2" t="s">
        <v>3419</v>
      </c>
      <c r="F1031" s="2" t="s">
        <v>3419</v>
      </c>
      <c r="G1031" s="2" t="s">
        <v>3419</v>
      </c>
      <c r="H1031" s="2" t="s">
        <v>3419</v>
      </c>
      <c r="I1031" s="2" t="s">
        <v>3419</v>
      </c>
      <c r="J1031" s="2" t="s">
        <v>3419</v>
      </c>
      <c r="K1031" s="2" t="s">
        <v>3419</v>
      </c>
      <c r="L1031" s="2" t="s">
        <v>3419</v>
      </c>
      <c r="M1031" s="1" t="s">
        <v>3419</v>
      </c>
      <c r="N1031" s="85" t="s">
        <v>730</v>
      </c>
      <c r="O1031" s="1" t="s">
        <v>18</v>
      </c>
      <c r="P1031" s="17" t="s">
        <v>1724</v>
      </c>
      <c r="Q1031" s="27"/>
      <c r="R1031" s="27"/>
      <c r="S1031" s="27"/>
      <c r="T1031" s="6"/>
    </row>
    <row r="1032" spans="1:20">
      <c r="A1032" s="7">
        <v>1025</v>
      </c>
      <c r="B1032" s="7" t="s">
        <v>6267</v>
      </c>
      <c r="C1032" s="1" t="s">
        <v>12</v>
      </c>
      <c r="D1032" s="2" t="s">
        <v>3419</v>
      </c>
      <c r="E1032" s="2" t="s">
        <v>3419</v>
      </c>
      <c r="F1032" s="2" t="s">
        <v>3419</v>
      </c>
      <c r="G1032" s="2" t="s">
        <v>3419</v>
      </c>
      <c r="H1032" s="2" t="s">
        <v>3419</v>
      </c>
      <c r="I1032" s="2" t="s">
        <v>3419</v>
      </c>
      <c r="J1032" s="2" t="s">
        <v>3419</v>
      </c>
      <c r="K1032" s="2" t="s">
        <v>3419</v>
      </c>
      <c r="L1032" s="2" t="s">
        <v>3419</v>
      </c>
      <c r="M1032" s="1" t="s">
        <v>3419</v>
      </c>
      <c r="N1032" s="85" t="s">
        <v>730</v>
      </c>
      <c r="O1032" s="1" t="s">
        <v>12</v>
      </c>
      <c r="P1032" s="17" t="s">
        <v>1724</v>
      </c>
      <c r="Q1032" s="27"/>
      <c r="R1032" s="27"/>
      <c r="S1032" s="27"/>
      <c r="T1032" s="6"/>
    </row>
    <row r="1033" spans="1:20">
      <c r="A1033" s="7">
        <v>1026</v>
      </c>
      <c r="B1033" s="7" t="s">
        <v>6267</v>
      </c>
      <c r="C1033" s="1" t="s">
        <v>4</v>
      </c>
      <c r="D1033" s="2" t="s">
        <v>3419</v>
      </c>
      <c r="E1033" s="2" t="s">
        <v>3419</v>
      </c>
      <c r="F1033" s="2" t="s">
        <v>3419</v>
      </c>
      <c r="G1033" s="2" t="s">
        <v>3419</v>
      </c>
      <c r="H1033" s="2" t="s">
        <v>3419</v>
      </c>
      <c r="I1033" s="2" t="s">
        <v>3419</v>
      </c>
      <c r="J1033" s="2" t="s">
        <v>3419</v>
      </c>
      <c r="K1033" s="2" t="s">
        <v>3419</v>
      </c>
      <c r="L1033" s="2" t="s">
        <v>3419</v>
      </c>
      <c r="M1033" s="1" t="s">
        <v>3419</v>
      </c>
      <c r="N1033" s="85" t="s">
        <v>730</v>
      </c>
      <c r="O1033" s="1" t="s">
        <v>4</v>
      </c>
      <c r="P1033" s="17" t="s">
        <v>1724</v>
      </c>
      <c r="Q1033" s="27"/>
      <c r="R1033" s="27"/>
      <c r="S1033" s="27"/>
      <c r="T1033" s="6"/>
    </row>
    <row r="1034" spans="1:20">
      <c r="A1034" s="7">
        <v>1027</v>
      </c>
      <c r="B1034" s="7" t="s">
        <v>6267</v>
      </c>
      <c r="C1034" s="1" t="s">
        <v>1194</v>
      </c>
      <c r="D1034" s="2" t="s">
        <v>3419</v>
      </c>
      <c r="E1034" s="2" t="s">
        <v>3419</v>
      </c>
      <c r="F1034" s="2" t="s">
        <v>3419</v>
      </c>
      <c r="G1034" s="2" t="s">
        <v>3419</v>
      </c>
      <c r="H1034" s="2" t="s">
        <v>3419</v>
      </c>
      <c r="I1034" s="2" t="s">
        <v>3419</v>
      </c>
      <c r="J1034" s="2" t="s">
        <v>3419</v>
      </c>
      <c r="K1034" s="2" t="s">
        <v>3419</v>
      </c>
      <c r="L1034" s="2" t="s">
        <v>3419</v>
      </c>
      <c r="M1034" s="1" t="s">
        <v>3419</v>
      </c>
      <c r="N1034" s="85" t="s">
        <v>730</v>
      </c>
      <c r="O1034" s="1" t="s">
        <v>1194</v>
      </c>
      <c r="P1034" s="17" t="s">
        <v>1724</v>
      </c>
      <c r="Q1034" s="27"/>
      <c r="R1034" s="27"/>
      <c r="S1034" s="27"/>
      <c r="T1034" s="6"/>
    </row>
    <row r="1035" spans="1:20">
      <c r="A1035" s="7">
        <v>1028</v>
      </c>
      <c r="B1035" s="7" t="s">
        <v>6267</v>
      </c>
      <c r="C1035" s="1" t="s">
        <v>242</v>
      </c>
      <c r="D1035" s="2" t="s">
        <v>3419</v>
      </c>
      <c r="E1035" s="2" t="s">
        <v>3419</v>
      </c>
      <c r="F1035" s="2" t="s">
        <v>3419</v>
      </c>
      <c r="G1035" s="2" t="s">
        <v>3419</v>
      </c>
      <c r="H1035" s="2" t="s">
        <v>3419</v>
      </c>
      <c r="I1035" s="2" t="s">
        <v>3419</v>
      </c>
      <c r="J1035" s="2" t="s">
        <v>3419</v>
      </c>
      <c r="K1035" s="2" t="s">
        <v>3419</v>
      </c>
      <c r="L1035" s="2" t="s">
        <v>3419</v>
      </c>
      <c r="M1035" s="1" t="s">
        <v>3419</v>
      </c>
      <c r="N1035" s="85" t="s">
        <v>730</v>
      </c>
      <c r="O1035" s="1" t="s">
        <v>242</v>
      </c>
      <c r="P1035" s="17" t="s">
        <v>1724</v>
      </c>
      <c r="Q1035" s="27"/>
      <c r="R1035" s="27"/>
      <c r="S1035" s="27"/>
      <c r="T1035" s="6"/>
    </row>
    <row r="1036" spans="1:20">
      <c r="A1036" s="7">
        <v>1029</v>
      </c>
      <c r="B1036" s="7" t="s">
        <v>6267</v>
      </c>
      <c r="C1036" s="1" t="s">
        <v>1790</v>
      </c>
      <c r="D1036" s="2" t="s">
        <v>3419</v>
      </c>
      <c r="E1036" s="2" t="s">
        <v>3419</v>
      </c>
      <c r="F1036" s="2" t="s">
        <v>3419</v>
      </c>
      <c r="G1036" s="2" t="s">
        <v>3419</v>
      </c>
      <c r="H1036" s="2" t="s">
        <v>3419</v>
      </c>
      <c r="I1036" s="2" t="s">
        <v>3419</v>
      </c>
      <c r="J1036" s="2" t="s">
        <v>3419</v>
      </c>
      <c r="K1036" s="2" t="s">
        <v>3419</v>
      </c>
      <c r="L1036" s="2" t="s">
        <v>3419</v>
      </c>
      <c r="M1036" s="1" t="s">
        <v>3419</v>
      </c>
      <c r="N1036" s="85" t="s">
        <v>730</v>
      </c>
      <c r="O1036" s="1" t="s">
        <v>1790</v>
      </c>
      <c r="P1036" s="17" t="s">
        <v>1724</v>
      </c>
      <c r="Q1036" s="27"/>
      <c r="R1036" s="27"/>
      <c r="S1036" s="27"/>
      <c r="T1036" s="6"/>
    </row>
    <row r="1037" spans="1:20">
      <c r="A1037" s="7">
        <v>1030</v>
      </c>
      <c r="B1037" s="7" t="s">
        <v>6267</v>
      </c>
      <c r="C1037" s="1" t="s">
        <v>1195</v>
      </c>
      <c r="D1037" s="2" t="s">
        <v>3419</v>
      </c>
      <c r="E1037" s="2" t="s">
        <v>3419</v>
      </c>
      <c r="F1037" s="2" t="s">
        <v>3419</v>
      </c>
      <c r="G1037" s="2" t="s">
        <v>3419</v>
      </c>
      <c r="H1037" s="2" t="s">
        <v>3419</v>
      </c>
      <c r="I1037" s="2" t="s">
        <v>3419</v>
      </c>
      <c r="J1037" s="2" t="s">
        <v>3419</v>
      </c>
      <c r="K1037" s="2" t="s">
        <v>3419</v>
      </c>
      <c r="L1037" s="2" t="s">
        <v>3419</v>
      </c>
      <c r="M1037" s="1" t="s">
        <v>3419</v>
      </c>
      <c r="N1037" s="85" t="s">
        <v>730</v>
      </c>
      <c r="O1037" s="1" t="s">
        <v>1195</v>
      </c>
      <c r="P1037" s="17" t="s">
        <v>1724</v>
      </c>
      <c r="Q1037" s="27"/>
      <c r="R1037" s="27"/>
      <c r="S1037" s="27"/>
      <c r="T1037" s="6"/>
    </row>
    <row r="1038" spans="1:20">
      <c r="A1038" s="7">
        <v>1031</v>
      </c>
      <c r="B1038" s="7" t="s">
        <v>6267</v>
      </c>
      <c r="C1038" s="1" t="s">
        <v>1196</v>
      </c>
      <c r="D1038" s="2" t="s">
        <v>3419</v>
      </c>
      <c r="E1038" s="2" t="s">
        <v>3419</v>
      </c>
      <c r="F1038" s="2" t="s">
        <v>3419</v>
      </c>
      <c r="G1038" s="2" t="s">
        <v>3419</v>
      </c>
      <c r="H1038" s="2" t="s">
        <v>3419</v>
      </c>
      <c r="I1038" s="2" t="s">
        <v>3419</v>
      </c>
      <c r="J1038" s="2" t="s">
        <v>3419</v>
      </c>
      <c r="K1038" s="2" t="s">
        <v>3419</v>
      </c>
      <c r="L1038" s="2" t="s">
        <v>3419</v>
      </c>
      <c r="M1038" s="1" t="s">
        <v>3419</v>
      </c>
      <c r="N1038" s="85" t="s">
        <v>730</v>
      </c>
      <c r="O1038" s="1" t="s">
        <v>1196</v>
      </c>
      <c r="P1038" s="17" t="s">
        <v>1724</v>
      </c>
      <c r="Q1038" s="27"/>
      <c r="R1038" s="27"/>
      <c r="S1038" s="27"/>
      <c r="T1038" s="6"/>
    </row>
    <row r="1039" spans="1:20">
      <c r="A1039" s="7">
        <v>1032</v>
      </c>
      <c r="B1039" s="7" t="s">
        <v>6267</v>
      </c>
      <c r="C1039" s="1" t="s">
        <v>1197</v>
      </c>
      <c r="D1039" s="2" t="s">
        <v>3419</v>
      </c>
      <c r="E1039" s="2" t="s">
        <v>3419</v>
      </c>
      <c r="F1039" s="2" t="s">
        <v>3419</v>
      </c>
      <c r="G1039" s="2" t="s">
        <v>3419</v>
      </c>
      <c r="H1039" s="2" t="s">
        <v>3419</v>
      </c>
      <c r="I1039" s="2" t="s">
        <v>3419</v>
      </c>
      <c r="J1039" s="2" t="s">
        <v>3419</v>
      </c>
      <c r="K1039" s="2" t="s">
        <v>3419</v>
      </c>
      <c r="L1039" s="2" t="s">
        <v>3419</v>
      </c>
      <c r="M1039" s="1" t="s">
        <v>3419</v>
      </c>
      <c r="N1039" s="85" t="s">
        <v>730</v>
      </c>
      <c r="O1039" s="1" t="s">
        <v>1197</v>
      </c>
      <c r="P1039" s="17" t="s">
        <v>1724</v>
      </c>
      <c r="Q1039" s="27"/>
      <c r="R1039" s="27"/>
      <c r="S1039" s="27"/>
      <c r="T1039" s="6"/>
    </row>
    <row r="1040" spans="1:20">
      <c r="A1040" s="7">
        <v>1033</v>
      </c>
      <c r="B1040" s="7" t="s">
        <v>6267</v>
      </c>
      <c r="C1040" s="1" t="s">
        <v>1206</v>
      </c>
      <c r="D1040" s="2" t="s">
        <v>3419</v>
      </c>
      <c r="E1040" s="2" t="s">
        <v>3419</v>
      </c>
      <c r="F1040" s="2" t="s">
        <v>3419</v>
      </c>
      <c r="G1040" s="2" t="s">
        <v>3419</v>
      </c>
      <c r="H1040" s="2" t="s">
        <v>3419</v>
      </c>
      <c r="I1040" s="2" t="s">
        <v>3419</v>
      </c>
      <c r="J1040" s="2" t="s">
        <v>3419</v>
      </c>
      <c r="K1040" s="2" t="s">
        <v>3419</v>
      </c>
      <c r="L1040" s="2" t="s">
        <v>3419</v>
      </c>
      <c r="M1040" s="1" t="s">
        <v>3419</v>
      </c>
      <c r="N1040" s="85" t="s">
        <v>730</v>
      </c>
      <c r="O1040" s="1" t="s">
        <v>1206</v>
      </c>
      <c r="P1040" s="17" t="s">
        <v>1724</v>
      </c>
      <c r="Q1040" s="27"/>
      <c r="R1040" s="27"/>
      <c r="S1040" s="27"/>
      <c r="T1040" s="6"/>
    </row>
    <row r="1041" spans="1:20">
      <c r="A1041" s="7">
        <v>1034</v>
      </c>
      <c r="B1041" s="7" t="s">
        <v>6267</v>
      </c>
      <c r="C1041" s="1" t="s">
        <v>1207</v>
      </c>
      <c r="D1041" s="2" t="s">
        <v>3419</v>
      </c>
      <c r="E1041" s="2" t="s">
        <v>3419</v>
      </c>
      <c r="F1041" s="2" t="s">
        <v>3419</v>
      </c>
      <c r="G1041" s="2" t="s">
        <v>3419</v>
      </c>
      <c r="H1041" s="2" t="s">
        <v>3419</v>
      </c>
      <c r="I1041" s="2" t="s">
        <v>3419</v>
      </c>
      <c r="J1041" s="2" t="s">
        <v>3419</v>
      </c>
      <c r="K1041" s="2" t="s">
        <v>3419</v>
      </c>
      <c r="L1041" s="2" t="s">
        <v>3419</v>
      </c>
      <c r="M1041" s="1" t="s">
        <v>3419</v>
      </c>
      <c r="N1041" s="85" t="s">
        <v>730</v>
      </c>
      <c r="O1041" s="1" t="s">
        <v>1207</v>
      </c>
      <c r="P1041" s="17" t="s">
        <v>1724</v>
      </c>
      <c r="Q1041" s="27"/>
      <c r="R1041" s="27"/>
      <c r="S1041" s="27"/>
      <c r="T1041" s="6"/>
    </row>
    <row r="1042" spans="1:20">
      <c r="A1042" s="7">
        <v>1035</v>
      </c>
      <c r="B1042" s="7" t="s">
        <v>6267</v>
      </c>
      <c r="C1042" s="1" t="s">
        <v>1208</v>
      </c>
      <c r="D1042" s="2" t="s">
        <v>3419</v>
      </c>
      <c r="E1042" s="2" t="s">
        <v>3419</v>
      </c>
      <c r="F1042" s="2" t="s">
        <v>3419</v>
      </c>
      <c r="G1042" s="2" t="s">
        <v>3419</v>
      </c>
      <c r="H1042" s="2" t="s">
        <v>3419</v>
      </c>
      <c r="I1042" s="2" t="s">
        <v>3419</v>
      </c>
      <c r="J1042" s="2" t="s">
        <v>3419</v>
      </c>
      <c r="K1042" s="2" t="s">
        <v>3419</v>
      </c>
      <c r="L1042" s="2" t="s">
        <v>3419</v>
      </c>
      <c r="M1042" s="1" t="s">
        <v>3419</v>
      </c>
      <c r="N1042" s="85" t="s">
        <v>730</v>
      </c>
      <c r="O1042" s="1" t="s">
        <v>1208</v>
      </c>
      <c r="P1042" s="17" t="s">
        <v>1724</v>
      </c>
      <c r="Q1042" s="27"/>
      <c r="R1042" s="27"/>
      <c r="S1042" s="27"/>
      <c r="T1042" s="6"/>
    </row>
    <row r="1043" spans="1:20">
      <c r="A1043" s="7">
        <v>1036</v>
      </c>
      <c r="B1043" s="7" t="s">
        <v>6267</v>
      </c>
      <c r="C1043" s="1" t="s">
        <v>1210</v>
      </c>
      <c r="D1043" s="2" t="s">
        <v>3419</v>
      </c>
      <c r="E1043" s="2" t="s">
        <v>3419</v>
      </c>
      <c r="F1043" s="2" t="s">
        <v>3419</v>
      </c>
      <c r="G1043" s="2" t="s">
        <v>3419</v>
      </c>
      <c r="H1043" s="2" t="s">
        <v>3419</v>
      </c>
      <c r="I1043" s="2" t="s">
        <v>3419</v>
      </c>
      <c r="J1043" s="2" t="s">
        <v>3419</v>
      </c>
      <c r="K1043" s="2" t="s">
        <v>3419</v>
      </c>
      <c r="L1043" s="2" t="s">
        <v>3419</v>
      </c>
      <c r="M1043" s="1" t="s">
        <v>3419</v>
      </c>
      <c r="N1043" s="85" t="s">
        <v>730</v>
      </c>
      <c r="O1043" s="1" t="s">
        <v>1210</v>
      </c>
      <c r="P1043" s="17" t="s">
        <v>1724</v>
      </c>
      <c r="Q1043" s="27"/>
      <c r="R1043" s="27"/>
      <c r="S1043" s="27"/>
      <c r="T1043" s="6"/>
    </row>
    <row r="1044" spans="1:20">
      <c r="A1044" s="7">
        <v>1037</v>
      </c>
      <c r="B1044" s="7" t="s">
        <v>6267</v>
      </c>
      <c r="C1044" s="1" t="s">
        <v>674</v>
      </c>
      <c r="D1044" s="2" t="s">
        <v>3419</v>
      </c>
      <c r="E1044" s="2" t="s">
        <v>3419</v>
      </c>
      <c r="F1044" s="2" t="s">
        <v>3419</v>
      </c>
      <c r="G1044" s="2" t="s">
        <v>3419</v>
      </c>
      <c r="H1044" s="2" t="s">
        <v>3419</v>
      </c>
      <c r="I1044" s="2" t="s">
        <v>3419</v>
      </c>
      <c r="J1044" s="2" t="s">
        <v>3419</v>
      </c>
      <c r="K1044" s="2" t="s">
        <v>3419</v>
      </c>
      <c r="L1044" s="2" t="s">
        <v>3419</v>
      </c>
      <c r="M1044" s="1" t="s">
        <v>3419</v>
      </c>
      <c r="N1044" s="85" t="s">
        <v>730</v>
      </c>
      <c r="O1044" s="1" t="s">
        <v>674</v>
      </c>
      <c r="P1044" s="17" t="s">
        <v>1724</v>
      </c>
      <c r="Q1044" s="27"/>
      <c r="R1044" s="27"/>
      <c r="S1044" s="27"/>
      <c r="T1044" s="6"/>
    </row>
    <row r="1045" spans="1:20">
      <c r="A1045" s="7">
        <v>1038</v>
      </c>
      <c r="B1045" s="7" t="s">
        <v>6267</v>
      </c>
      <c r="C1045" s="1" t="s">
        <v>1791</v>
      </c>
      <c r="D1045" s="2" t="s">
        <v>3419</v>
      </c>
      <c r="E1045" s="2" t="s">
        <v>3419</v>
      </c>
      <c r="F1045" s="2" t="s">
        <v>3419</v>
      </c>
      <c r="G1045" s="2" t="s">
        <v>3419</v>
      </c>
      <c r="H1045" s="2" t="s">
        <v>3419</v>
      </c>
      <c r="I1045" s="2" t="s">
        <v>3419</v>
      </c>
      <c r="J1045" s="2" t="s">
        <v>3419</v>
      </c>
      <c r="K1045" s="2" t="s">
        <v>3419</v>
      </c>
      <c r="L1045" s="2" t="s">
        <v>3419</v>
      </c>
      <c r="M1045" s="1" t="s">
        <v>3419</v>
      </c>
      <c r="N1045" s="85" t="s">
        <v>730</v>
      </c>
      <c r="O1045" s="1" t="s">
        <v>1791</v>
      </c>
      <c r="P1045" s="17" t="s">
        <v>1724</v>
      </c>
      <c r="Q1045" s="27"/>
      <c r="R1045" s="27"/>
      <c r="S1045" s="27"/>
      <c r="T1045" s="6"/>
    </row>
    <row r="1046" spans="1:20">
      <c r="A1046" s="7">
        <v>1039</v>
      </c>
      <c r="B1046" s="7" t="s">
        <v>6267</v>
      </c>
      <c r="C1046" s="1" t="s">
        <v>75</v>
      </c>
      <c r="D1046" s="2" t="s">
        <v>3419</v>
      </c>
      <c r="E1046" s="2" t="s">
        <v>3419</v>
      </c>
      <c r="F1046" s="2" t="s">
        <v>3419</v>
      </c>
      <c r="G1046" s="2" t="s">
        <v>3419</v>
      </c>
      <c r="H1046" s="2" t="s">
        <v>3419</v>
      </c>
      <c r="I1046" s="2" t="s">
        <v>3419</v>
      </c>
      <c r="J1046" s="2" t="s">
        <v>3419</v>
      </c>
      <c r="K1046" s="2" t="s">
        <v>3419</v>
      </c>
      <c r="L1046" s="2" t="s">
        <v>3419</v>
      </c>
      <c r="M1046" s="1" t="s">
        <v>3419</v>
      </c>
      <c r="N1046" s="85" t="s">
        <v>730</v>
      </c>
      <c r="O1046" s="1" t="s">
        <v>75</v>
      </c>
      <c r="P1046" s="17" t="s">
        <v>1724</v>
      </c>
      <c r="Q1046" s="27"/>
      <c r="R1046" s="27"/>
      <c r="S1046" s="27"/>
      <c r="T1046" s="6"/>
    </row>
    <row r="1047" spans="1:20">
      <c r="A1047" s="7">
        <v>1040</v>
      </c>
      <c r="B1047" s="7" t="s">
        <v>6267</v>
      </c>
      <c r="C1047" s="1" t="s">
        <v>1792</v>
      </c>
      <c r="D1047" s="2" t="s">
        <v>3419</v>
      </c>
      <c r="E1047" s="2" t="s">
        <v>3419</v>
      </c>
      <c r="F1047" s="2" t="s">
        <v>3419</v>
      </c>
      <c r="G1047" s="2" t="s">
        <v>3419</v>
      </c>
      <c r="H1047" s="2" t="s">
        <v>3419</v>
      </c>
      <c r="I1047" s="2" t="s">
        <v>3419</v>
      </c>
      <c r="J1047" s="2" t="s">
        <v>3419</v>
      </c>
      <c r="K1047" s="2" t="s">
        <v>3419</v>
      </c>
      <c r="L1047" s="2" t="s">
        <v>3419</v>
      </c>
      <c r="M1047" s="1" t="s">
        <v>3419</v>
      </c>
      <c r="N1047" s="85" t="s">
        <v>730</v>
      </c>
      <c r="O1047" s="1" t="s">
        <v>1792</v>
      </c>
      <c r="P1047" s="17" t="s">
        <v>1724</v>
      </c>
      <c r="Q1047" s="27"/>
      <c r="R1047" s="27"/>
      <c r="S1047" s="27"/>
      <c r="T1047" s="6"/>
    </row>
    <row r="1048" spans="1:20">
      <c r="A1048" s="7">
        <v>1041</v>
      </c>
      <c r="B1048" s="7" t="s">
        <v>6267</v>
      </c>
      <c r="C1048" s="1" t="s">
        <v>53</v>
      </c>
      <c r="D1048" s="2" t="s">
        <v>3419</v>
      </c>
      <c r="E1048" s="2" t="s">
        <v>3419</v>
      </c>
      <c r="F1048" s="2" t="s">
        <v>3419</v>
      </c>
      <c r="G1048" s="2" t="s">
        <v>3419</v>
      </c>
      <c r="H1048" s="2" t="s">
        <v>3419</v>
      </c>
      <c r="I1048" s="2" t="s">
        <v>3419</v>
      </c>
      <c r="J1048" s="2" t="s">
        <v>3419</v>
      </c>
      <c r="K1048" s="2" t="s">
        <v>3419</v>
      </c>
      <c r="L1048" s="2" t="s">
        <v>3419</v>
      </c>
      <c r="M1048" s="1" t="s">
        <v>3419</v>
      </c>
      <c r="N1048" s="85" t="s">
        <v>730</v>
      </c>
      <c r="O1048" s="1" t="s">
        <v>53</v>
      </c>
      <c r="P1048" s="17" t="s">
        <v>1724</v>
      </c>
      <c r="Q1048" s="27"/>
      <c r="R1048" s="27"/>
      <c r="S1048" s="27"/>
      <c r="T1048" s="6"/>
    </row>
    <row r="1049" spans="1:20">
      <c r="A1049" s="7">
        <v>1042</v>
      </c>
      <c r="B1049" s="7" t="s">
        <v>6267</v>
      </c>
      <c r="C1049" s="1" t="s">
        <v>45</v>
      </c>
      <c r="D1049" s="2" t="s">
        <v>3419</v>
      </c>
      <c r="E1049" s="2" t="s">
        <v>3419</v>
      </c>
      <c r="F1049" s="2" t="s">
        <v>3419</v>
      </c>
      <c r="G1049" s="2" t="s">
        <v>3419</v>
      </c>
      <c r="H1049" s="2" t="s">
        <v>3419</v>
      </c>
      <c r="I1049" s="2" t="s">
        <v>3419</v>
      </c>
      <c r="J1049" s="2" t="s">
        <v>3419</v>
      </c>
      <c r="K1049" s="2" t="s">
        <v>3419</v>
      </c>
      <c r="L1049" s="2" t="s">
        <v>3419</v>
      </c>
      <c r="M1049" s="1" t="s">
        <v>3419</v>
      </c>
      <c r="N1049" s="85" t="s">
        <v>730</v>
      </c>
      <c r="O1049" s="1" t="s">
        <v>45</v>
      </c>
      <c r="P1049" s="17" t="s">
        <v>1724</v>
      </c>
      <c r="Q1049" s="27"/>
      <c r="R1049" s="27"/>
      <c r="S1049" s="27"/>
      <c r="T1049" s="6"/>
    </row>
    <row r="1050" spans="1:20">
      <c r="A1050" s="7">
        <v>1043</v>
      </c>
      <c r="B1050" s="7" t="s">
        <v>6267</v>
      </c>
      <c r="C1050" s="1" t="s">
        <v>37</v>
      </c>
      <c r="D1050" s="2" t="s">
        <v>3419</v>
      </c>
      <c r="E1050" s="2" t="s">
        <v>3419</v>
      </c>
      <c r="F1050" s="2" t="s">
        <v>3419</v>
      </c>
      <c r="G1050" s="2" t="s">
        <v>3419</v>
      </c>
      <c r="H1050" s="2" t="s">
        <v>3419</v>
      </c>
      <c r="I1050" s="2" t="s">
        <v>3419</v>
      </c>
      <c r="J1050" s="2" t="s">
        <v>3419</v>
      </c>
      <c r="K1050" s="2" t="s">
        <v>3419</v>
      </c>
      <c r="L1050" s="2" t="s">
        <v>3419</v>
      </c>
      <c r="M1050" s="1" t="s">
        <v>3419</v>
      </c>
      <c r="N1050" s="85" t="s">
        <v>730</v>
      </c>
      <c r="O1050" s="1" t="s">
        <v>37</v>
      </c>
      <c r="P1050" s="17" t="s">
        <v>1724</v>
      </c>
      <c r="Q1050" s="27"/>
      <c r="R1050" s="27"/>
      <c r="S1050" s="27"/>
      <c r="T1050" s="6"/>
    </row>
    <row r="1051" spans="1:20">
      <c r="A1051" s="7">
        <v>1044</v>
      </c>
      <c r="B1051" s="7" t="s">
        <v>6267</v>
      </c>
      <c r="C1051" s="1" t="s">
        <v>29</v>
      </c>
      <c r="D1051" s="2" t="s">
        <v>3419</v>
      </c>
      <c r="E1051" s="2" t="s">
        <v>3419</v>
      </c>
      <c r="F1051" s="2" t="s">
        <v>3419</v>
      </c>
      <c r="G1051" s="2" t="s">
        <v>3419</v>
      </c>
      <c r="H1051" s="2" t="s">
        <v>3419</v>
      </c>
      <c r="I1051" s="2" t="s">
        <v>3419</v>
      </c>
      <c r="J1051" s="2" t="s">
        <v>3419</v>
      </c>
      <c r="K1051" s="2" t="s">
        <v>3419</v>
      </c>
      <c r="L1051" s="2" t="s">
        <v>3419</v>
      </c>
      <c r="M1051" s="1" t="s">
        <v>3419</v>
      </c>
      <c r="N1051" s="85" t="s">
        <v>730</v>
      </c>
      <c r="O1051" s="1" t="s">
        <v>29</v>
      </c>
      <c r="P1051" s="17" t="s">
        <v>1724</v>
      </c>
      <c r="Q1051" s="27"/>
      <c r="R1051" s="27"/>
      <c r="S1051" s="27"/>
      <c r="T1051" s="6"/>
    </row>
    <row r="1052" spans="1:20">
      <c r="A1052" s="7">
        <v>1045</v>
      </c>
      <c r="B1052" s="7" t="s">
        <v>6267</v>
      </c>
      <c r="C1052" s="1" t="s">
        <v>23</v>
      </c>
      <c r="D1052" s="2" t="s">
        <v>3419</v>
      </c>
      <c r="E1052" s="2" t="s">
        <v>3419</v>
      </c>
      <c r="F1052" s="2" t="s">
        <v>3419</v>
      </c>
      <c r="G1052" s="2" t="s">
        <v>3419</v>
      </c>
      <c r="H1052" s="2" t="s">
        <v>3419</v>
      </c>
      <c r="I1052" s="2" t="s">
        <v>3419</v>
      </c>
      <c r="J1052" s="2" t="s">
        <v>3419</v>
      </c>
      <c r="K1052" s="2" t="s">
        <v>3419</v>
      </c>
      <c r="L1052" s="2" t="s">
        <v>3419</v>
      </c>
      <c r="M1052" s="1" t="s">
        <v>3419</v>
      </c>
      <c r="N1052" s="85" t="s">
        <v>730</v>
      </c>
      <c r="O1052" s="1" t="s">
        <v>23</v>
      </c>
      <c r="P1052" s="17" t="s">
        <v>1724</v>
      </c>
      <c r="Q1052" s="27"/>
      <c r="R1052" s="27"/>
      <c r="S1052" s="27"/>
      <c r="T1052" s="6"/>
    </row>
    <row r="1053" spans="1:20">
      <c r="A1053" s="7">
        <v>1046</v>
      </c>
      <c r="B1053" s="7" t="s">
        <v>6267</v>
      </c>
      <c r="C1053" s="1" t="s">
        <v>17</v>
      </c>
      <c r="D1053" s="2" t="s">
        <v>3419</v>
      </c>
      <c r="E1053" s="2" t="s">
        <v>3419</v>
      </c>
      <c r="F1053" s="2" t="s">
        <v>3419</v>
      </c>
      <c r="G1053" s="2" t="s">
        <v>3419</v>
      </c>
      <c r="H1053" s="2" t="s">
        <v>3419</v>
      </c>
      <c r="I1053" s="2" t="s">
        <v>3419</v>
      </c>
      <c r="J1053" s="2" t="s">
        <v>3419</v>
      </c>
      <c r="K1053" s="2" t="s">
        <v>3419</v>
      </c>
      <c r="L1053" s="2" t="s">
        <v>3419</v>
      </c>
      <c r="M1053" s="1" t="s">
        <v>3419</v>
      </c>
      <c r="N1053" s="85" t="s">
        <v>730</v>
      </c>
      <c r="O1053" s="1" t="s">
        <v>17</v>
      </c>
      <c r="P1053" s="17" t="s">
        <v>1724</v>
      </c>
      <c r="Q1053" s="27"/>
      <c r="R1053" s="27"/>
      <c r="S1053" s="27"/>
      <c r="T1053" s="6"/>
    </row>
    <row r="1054" spans="1:20">
      <c r="A1054" s="7">
        <v>1047</v>
      </c>
      <c r="B1054" s="7" t="s">
        <v>6267</v>
      </c>
      <c r="C1054" s="1" t="s">
        <v>10</v>
      </c>
      <c r="D1054" s="2" t="s">
        <v>3419</v>
      </c>
      <c r="E1054" s="2" t="s">
        <v>3419</v>
      </c>
      <c r="F1054" s="2" t="s">
        <v>3419</v>
      </c>
      <c r="G1054" s="2" t="s">
        <v>3419</v>
      </c>
      <c r="H1054" s="2" t="s">
        <v>3419</v>
      </c>
      <c r="I1054" s="2" t="s">
        <v>3419</v>
      </c>
      <c r="J1054" s="2" t="s">
        <v>3419</v>
      </c>
      <c r="K1054" s="2" t="s">
        <v>3419</v>
      </c>
      <c r="L1054" s="2" t="s">
        <v>3419</v>
      </c>
      <c r="M1054" s="1" t="s">
        <v>3419</v>
      </c>
      <c r="N1054" s="85" t="s">
        <v>730</v>
      </c>
      <c r="O1054" s="1" t="s">
        <v>10</v>
      </c>
      <c r="P1054" s="17" t="s">
        <v>1724</v>
      </c>
      <c r="Q1054" s="27"/>
      <c r="R1054" s="27"/>
      <c r="S1054" s="27"/>
      <c r="T1054" s="6"/>
    </row>
    <row r="1055" spans="1:20">
      <c r="A1055" s="7">
        <v>1048</v>
      </c>
      <c r="B1055" s="7" t="s">
        <v>6267</v>
      </c>
      <c r="C1055" s="1" t="s">
        <v>768</v>
      </c>
      <c r="D1055" s="2" t="s">
        <v>3419</v>
      </c>
      <c r="E1055" s="2" t="s">
        <v>3419</v>
      </c>
      <c r="F1055" s="2" t="s">
        <v>3419</v>
      </c>
      <c r="G1055" s="2" t="s">
        <v>3419</v>
      </c>
      <c r="H1055" s="2" t="s">
        <v>3419</v>
      </c>
      <c r="I1055" s="2" t="s">
        <v>3419</v>
      </c>
      <c r="J1055" s="2" t="s">
        <v>3419</v>
      </c>
      <c r="K1055" s="2" t="s">
        <v>3419</v>
      </c>
      <c r="L1055" s="2" t="s">
        <v>3419</v>
      </c>
      <c r="M1055" s="1" t="s">
        <v>3419</v>
      </c>
      <c r="N1055" s="85" t="s">
        <v>730</v>
      </c>
      <c r="O1055" s="1" t="s">
        <v>768</v>
      </c>
      <c r="P1055" s="17" t="s">
        <v>1724</v>
      </c>
      <c r="Q1055" s="27"/>
      <c r="R1055" s="27"/>
      <c r="S1055" s="27"/>
      <c r="T1055" s="6"/>
    </row>
    <row r="1056" spans="1:20">
      <c r="A1056" s="7">
        <v>1049</v>
      </c>
      <c r="B1056" s="7" t="s">
        <v>6267</v>
      </c>
      <c r="C1056" s="1" t="s">
        <v>168</v>
      </c>
      <c r="D1056" s="2" t="s">
        <v>3419</v>
      </c>
      <c r="E1056" s="2" t="s">
        <v>3419</v>
      </c>
      <c r="F1056" s="2" t="s">
        <v>3419</v>
      </c>
      <c r="G1056" s="2" t="s">
        <v>3419</v>
      </c>
      <c r="H1056" s="2" t="s">
        <v>3419</v>
      </c>
      <c r="I1056" s="2" t="s">
        <v>3419</v>
      </c>
      <c r="J1056" s="2" t="s">
        <v>3419</v>
      </c>
      <c r="K1056" s="2" t="s">
        <v>3419</v>
      </c>
      <c r="L1056" s="2" t="s">
        <v>3419</v>
      </c>
      <c r="M1056" s="1" t="s">
        <v>3419</v>
      </c>
      <c r="N1056" s="85" t="s">
        <v>730</v>
      </c>
      <c r="O1056" s="1" t="s">
        <v>168</v>
      </c>
      <c r="P1056" s="17" t="s">
        <v>1724</v>
      </c>
      <c r="Q1056" s="27"/>
      <c r="R1056" s="27"/>
      <c r="S1056" s="27"/>
      <c r="T1056" s="6"/>
    </row>
    <row r="1057" spans="1:20">
      <c r="A1057" s="7">
        <v>1050</v>
      </c>
      <c r="B1057" s="7" t="s">
        <v>6267</v>
      </c>
      <c r="C1057" s="1" t="s">
        <v>232</v>
      </c>
      <c r="D1057" s="2" t="s">
        <v>3419</v>
      </c>
      <c r="E1057" s="2" t="s">
        <v>3419</v>
      </c>
      <c r="F1057" s="2" t="s">
        <v>3419</v>
      </c>
      <c r="G1057" s="2" t="s">
        <v>3419</v>
      </c>
      <c r="H1057" s="2" t="s">
        <v>3419</v>
      </c>
      <c r="I1057" s="2" t="s">
        <v>3419</v>
      </c>
      <c r="J1057" s="2" t="s">
        <v>3419</v>
      </c>
      <c r="K1057" s="2" t="s">
        <v>3419</v>
      </c>
      <c r="L1057" s="2" t="s">
        <v>3419</v>
      </c>
      <c r="M1057" s="1" t="s">
        <v>3419</v>
      </c>
      <c r="N1057" s="85" t="s">
        <v>730</v>
      </c>
      <c r="O1057" s="1" t="s">
        <v>232</v>
      </c>
      <c r="P1057" s="17" t="s">
        <v>1724</v>
      </c>
      <c r="Q1057" s="27"/>
      <c r="R1057" s="27"/>
      <c r="S1057" s="27"/>
      <c r="T1057" s="6"/>
    </row>
    <row r="1058" spans="1:20">
      <c r="A1058" s="7">
        <v>1051</v>
      </c>
      <c r="B1058" s="7" t="s">
        <v>6267</v>
      </c>
      <c r="C1058" s="1" t="s">
        <v>1215</v>
      </c>
      <c r="D1058" s="2" t="s">
        <v>3419</v>
      </c>
      <c r="E1058" s="2" t="s">
        <v>3419</v>
      </c>
      <c r="F1058" s="2" t="s">
        <v>3419</v>
      </c>
      <c r="G1058" s="2" t="s">
        <v>3419</v>
      </c>
      <c r="H1058" s="2" t="s">
        <v>3419</v>
      </c>
      <c r="I1058" s="2" t="s">
        <v>3419</v>
      </c>
      <c r="J1058" s="2" t="s">
        <v>3419</v>
      </c>
      <c r="K1058" s="2" t="s">
        <v>3419</v>
      </c>
      <c r="L1058" s="2" t="s">
        <v>3419</v>
      </c>
      <c r="M1058" s="1" t="s">
        <v>3419</v>
      </c>
      <c r="N1058" s="85" t="s">
        <v>730</v>
      </c>
      <c r="O1058" s="1" t="s">
        <v>1215</v>
      </c>
      <c r="P1058" s="17" t="s">
        <v>1724</v>
      </c>
      <c r="Q1058" s="27"/>
      <c r="R1058" s="27"/>
      <c r="S1058" s="27"/>
      <c r="T1058" s="6"/>
    </row>
    <row r="1059" spans="1:20">
      <c r="A1059" s="7">
        <v>1052</v>
      </c>
      <c r="B1059" s="7" t="s">
        <v>6267</v>
      </c>
      <c r="C1059" s="1" t="s">
        <v>222</v>
      </c>
      <c r="D1059" s="2" t="s">
        <v>3419</v>
      </c>
      <c r="E1059" s="2" t="s">
        <v>3419</v>
      </c>
      <c r="F1059" s="2" t="s">
        <v>3419</v>
      </c>
      <c r="G1059" s="2" t="s">
        <v>3419</v>
      </c>
      <c r="H1059" s="2" t="s">
        <v>3419</v>
      </c>
      <c r="I1059" s="2" t="s">
        <v>3419</v>
      </c>
      <c r="J1059" s="2" t="s">
        <v>3419</v>
      </c>
      <c r="K1059" s="2" t="s">
        <v>3419</v>
      </c>
      <c r="L1059" s="2" t="s">
        <v>3419</v>
      </c>
      <c r="M1059" s="1" t="s">
        <v>3419</v>
      </c>
      <c r="N1059" s="85" t="s">
        <v>730</v>
      </c>
      <c r="O1059" s="1" t="s">
        <v>222</v>
      </c>
      <c r="P1059" s="17" t="s">
        <v>1724</v>
      </c>
      <c r="Q1059" s="27"/>
      <c r="R1059" s="27"/>
      <c r="S1059" s="27"/>
      <c r="T1059" s="6"/>
    </row>
    <row r="1060" spans="1:20">
      <c r="A1060" s="7">
        <v>1053</v>
      </c>
      <c r="B1060" s="7" t="s">
        <v>6267</v>
      </c>
      <c r="C1060" s="1" t="s">
        <v>66</v>
      </c>
      <c r="D1060" s="2" t="s">
        <v>3419</v>
      </c>
      <c r="E1060" s="2" t="s">
        <v>3419</v>
      </c>
      <c r="F1060" s="2" t="s">
        <v>3419</v>
      </c>
      <c r="G1060" s="2" t="s">
        <v>3419</v>
      </c>
      <c r="H1060" s="2" t="s">
        <v>3419</v>
      </c>
      <c r="I1060" s="2" t="s">
        <v>3419</v>
      </c>
      <c r="J1060" s="2" t="s">
        <v>3419</v>
      </c>
      <c r="K1060" s="2" t="s">
        <v>3419</v>
      </c>
      <c r="L1060" s="2" t="s">
        <v>3419</v>
      </c>
      <c r="M1060" s="1" t="s">
        <v>3419</v>
      </c>
      <c r="N1060" s="85" t="s">
        <v>730</v>
      </c>
      <c r="O1060" s="1" t="s">
        <v>66</v>
      </c>
      <c r="P1060" s="17" t="s">
        <v>1724</v>
      </c>
      <c r="Q1060" s="27"/>
      <c r="R1060" s="27"/>
      <c r="S1060" s="27"/>
      <c r="T1060" s="6"/>
    </row>
    <row r="1061" spans="1:20">
      <c r="A1061" s="7">
        <v>1054</v>
      </c>
      <c r="B1061" s="7" t="s">
        <v>6267</v>
      </c>
      <c r="C1061" s="1" t="s">
        <v>1218</v>
      </c>
      <c r="D1061" s="2" t="s">
        <v>3419</v>
      </c>
      <c r="E1061" s="2" t="s">
        <v>3419</v>
      </c>
      <c r="F1061" s="2" t="s">
        <v>3419</v>
      </c>
      <c r="G1061" s="2" t="s">
        <v>3419</v>
      </c>
      <c r="H1061" s="2" t="s">
        <v>3419</v>
      </c>
      <c r="I1061" s="2" t="s">
        <v>3419</v>
      </c>
      <c r="J1061" s="2" t="s">
        <v>3419</v>
      </c>
      <c r="K1061" s="2" t="s">
        <v>3419</v>
      </c>
      <c r="L1061" s="2" t="s">
        <v>3419</v>
      </c>
      <c r="M1061" s="1" t="s">
        <v>3419</v>
      </c>
      <c r="N1061" s="85" t="s">
        <v>730</v>
      </c>
      <c r="O1061" s="1" t="s">
        <v>1218</v>
      </c>
      <c r="P1061" s="17" t="s">
        <v>1724</v>
      </c>
      <c r="Q1061" s="27"/>
      <c r="R1061" s="27"/>
      <c r="S1061" s="27"/>
      <c r="T1061" s="6"/>
    </row>
    <row r="1062" spans="1:20">
      <c r="A1062" s="7">
        <v>1055</v>
      </c>
      <c r="B1062" s="7" t="s">
        <v>6267</v>
      </c>
      <c r="C1062" s="1" t="s">
        <v>1793</v>
      </c>
      <c r="D1062" s="2" t="s">
        <v>3419</v>
      </c>
      <c r="E1062" s="2" t="s">
        <v>3419</v>
      </c>
      <c r="F1062" s="2" t="s">
        <v>3419</v>
      </c>
      <c r="G1062" s="2" t="s">
        <v>3419</v>
      </c>
      <c r="H1062" s="2" t="s">
        <v>3419</v>
      </c>
      <c r="I1062" s="2" t="s">
        <v>3419</v>
      </c>
      <c r="J1062" s="2" t="s">
        <v>3419</v>
      </c>
      <c r="K1062" s="2" t="s">
        <v>3419</v>
      </c>
      <c r="L1062" s="2" t="s">
        <v>3419</v>
      </c>
      <c r="M1062" s="1" t="s">
        <v>3419</v>
      </c>
      <c r="N1062" s="85" t="s">
        <v>730</v>
      </c>
      <c r="O1062" s="1" t="s">
        <v>1793</v>
      </c>
      <c r="P1062" s="17" t="s">
        <v>1724</v>
      </c>
      <c r="Q1062" s="27"/>
      <c r="R1062" s="27"/>
      <c r="S1062" s="27"/>
      <c r="T1062" s="6"/>
    </row>
    <row r="1063" spans="1:20">
      <c r="A1063" s="7">
        <v>1056</v>
      </c>
      <c r="B1063" s="7" t="s">
        <v>6267</v>
      </c>
      <c r="C1063" s="1" t="s">
        <v>58</v>
      </c>
      <c r="D1063" s="2" t="s">
        <v>3419</v>
      </c>
      <c r="E1063" s="2" t="s">
        <v>3419</v>
      </c>
      <c r="F1063" s="2" t="s">
        <v>3419</v>
      </c>
      <c r="G1063" s="2" t="s">
        <v>3419</v>
      </c>
      <c r="H1063" s="2" t="s">
        <v>3419</v>
      </c>
      <c r="I1063" s="2" t="s">
        <v>3419</v>
      </c>
      <c r="J1063" s="2" t="s">
        <v>3419</v>
      </c>
      <c r="K1063" s="2" t="s">
        <v>3419</v>
      </c>
      <c r="L1063" s="2" t="s">
        <v>3419</v>
      </c>
      <c r="M1063" s="1" t="s">
        <v>3419</v>
      </c>
      <c r="N1063" s="85" t="s">
        <v>730</v>
      </c>
      <c r="O1063" s="1" t="s">
        <v>58</v>
      </c>
      <c r="P1063" s="17" t="s">
        <v>1724</v>
      </c>
      <c r="Q1063" s="27"/>
      <c r="R1063" s="27"/>
      <c r="S1063" s="27"/>
      <c r="T1063" s="6"/>
    </row>
    <row r="1064" spans="1:20">
      <c r="A1064" s="7">
        <v>1057</v>
      </c>
      <c r="B1064" s="7" t="s">
        <v>6267</v>
      </c>
      <c r="C1064" s="1" t="s">
        <v>13</v>
      </c>
      <c r="D1064" s="2" t="s">
        <v>3419</v>
      </c>
      <c r="E1064" s="2" t="s">
        <v>3419</v>
      </c>
      <c r="F1064" s="2" t="s">
        <v>3419</v>
      </c>
      <c r="G1064" s="2" t="s">
        <v>3419</v>
      </c>
      <c r="H1064" s="2" t="s">
        <v>3419</v>
      </c>
      <c r="I1064" s="2" t="s">
        <v>3419</v>
      </c>
      <c r="J1064" s="2" t="s">
        <v>3419</v>
      </c>
      <c r="K1064" s="2" t="s">
        <v>3419</v>
      </c>
      <c r="L1064" s="2" t="s">
        <v>3419</v>
      </c>
      <c r="M1064" s="1" t="s">
        <v>3419</v>
      </c>
      <c r="N1064" s="85" t="s">
        <v>730</v>
      </c>
      <c r="O1064" s="1" t="s">
        <v>13</v>
      </c>
      <c r="P1064" s="17" t="s">
        <v>1724</v>
      </c>
      <c r="Q1064" s="27"/>
      <c r="R1064" s="27"/>
      <c r="S1064" s="27"/>
      <c r="T1064" s="6"/>
    </row>
    <row r="1065" spans="1:20">
      <c r="A1065" s="7">
        <v>1058</v>
      </c>
      <c r="B1065" s="7" t="s">
        <v>6267</v>
      </c>
      <c r="C1065" s="1" t="s">
        <v>206</v>
      </c>
      <c r="D1065" s="2" t="s">
        <v>3419</v>
      </c>
      <c r="E1065" s="2" t="s">
        <v>3419</v>
      </c>
      <c r="F1065" s="2" t="s">
        <v>3419</v>
      </c>
      <c r="G1065" s="2" t="s">
        <v>3419</v>
      </c>
      <c r="H1065" s="2" t="s">
        <v>3419</v>
      </c>
      <c r="I1065" s="2" t="s">
        <v>3419</v>
      </c>
      <c r="J1065" s="2" t="s">
        <v>3419</v>
      </c>
      <c r="K1065" s="2" t="s">
        <v>3419</v>
      </c>
      <c r="L1065" s="2" t="s">
        <v>3419</v>
      </c>
      <c r="M1065" s="1" t="s">
        <v>3419</v>
      </c>
      <c r="N1065" s="85" t="s">
        <v>730</v>
      </c>
      <c r="O1065" s="1" t="s">
        <v>206</v>
      </c>
      <c r="P1065" s="17" t="s">
        <v>1724</v>
      </c>
      <c r="Q1065" s="27"/>
      <c r="R1065" s="27"/>
      <c r="S1065" s="27"/>
      <c r="T1065" s="6"/>
    </row>
    <row r="1066" spans="1:20">
      <c r="A1066" s="7">
        <v>1059</v>
      </c>
      <c r="B1066" s="7" t="s">
        <v>6267</v>
      </c>
      <c r="C1066" s="1" t="s">
        <v>693</v>
      </c>
      <c r="D1066" s="2" t="s">
        <v>3419</v>
      </c>
      <c r="E1066" s="2" t="s">
        <v>3419</v>
      </c>
      <c r="F1066" s="2" t="s">
        <v>3419</v>
      </c>
      <c r="G1066" s="2" t="s">
        <v>3419</v>
      </c>
      <c r="H1066" s="2" t="s">
        <v>3419</v>
      </c>
      <c r="I1066" s="2" t="s">
        <v>3419</v>
      </c>
      <c r="J1066" s="2" t="s">
        <v>3419</v>
      </c>
      <c r="K1066" s="2" t="s">
        <v>3419</v>
      </c>
      <c r="L1066" s="2" t="s">
        <v>3419</v>
      </c>
      <c r="M1066" s="1" t="s">
        <v>3419</v>
      </c>
      <c r="N1066" s="85" t="s">
        <v>730</v>
      </c>
      <c r="O1066" s="1" t="s">
        <v>693</v>
      </c>
      <c r="P1066" s="17" t="s">
        <v>1724</v>
      </c>
      <c r="Q1066" s="27"/>
      <c r="R1066" s="27"/>
      <c r="S1066" s="27"/>
      <c r="T1066" s="6"/>
    </row>
    <row r="1067" spans="1:20">
      <c r="A1067" s="7">
        <v>1060</v>
      </c>
      <c r="B1067" s="7" t="s">
        <v>6267</v>
      </c>
      <c r="C1067" s="1" t="s">
        <v>713</v>
      </c>
      <c r="D1067" s="2" t="s">
        <v>3419</v>
      </c>
      <c r="E1067" s="2" t="s">
        <v>3419</v>
      </c>
      <c r="F1067" s="2" t="s">
        <v>3419</v>
      </c>
      <c r="G1067" s="2" t="s">
        <v>3419</v>
      </c>
      <c r="H1067" s="2" t="s">
        <v>3419</v>
      </c>
      <c r="I1067" s="2" t="s">
        <v>3419</v>
      </c>
      <c r="J1067" s="2" t="s">
        <v>3419</v>
      </c>
      <c r="K1067" s="2" t="s">
        <v>3419</v>
      </c>
      <c r="L1067" s="2" t="s">
        <v>3419</v>
      </c>
      <c r="M1067" s="1" t="s">
        <v>3419</v>
      </c>
      <c r="N1067" s="85" t="s">
        <v>730</v>
      </c>
      <c r="O1067" s="1" t="s">
        <v>713</v>
      </c>
      <c r="P1067" s="17" t="s">
        <v>1724</v>
      </c>
      <c r="Q1067" s="27"/>
      <c r="R1067" s="27"/>
      <c r="S1067" s="27"/>
      <c r="T1067" s="6"/>
    </row>
    <row r="1068" spans="1:20">
      <c r="A1068" s="7">
        <v>1061</v>
      </c>
      <c r="B1068" s="7" t="s">
        <v>6267</v>
      </c>
      <c r="C1068" s="1" t="s">
        <v>1232</v>
      </c>
      <c r="D1068" s="2" t="s">
        <v>3419</v>
      </c>
      <c r="E1068" s="2" t="s">
        <v>3419</v>
      </c>
      <c r="F1068" s="2" t="s">
        <v>3419</v>
      </c>
      <c r="G1068" s="2" t="s">
        <v>3419</v>
      </c>
      <c r="H1068" s="2" t="s">
        <v>3419</v>
      </c>
      <c r="I1068" s="2" t="s">
        <v>3419</v>
      </c>
      <c r="J1068" s="2" t="s">
        <v>3419</v>
      </c>
      <c r="K1068" s="2" t="s">
        <v>3419</v>
      </c>
      <c r="L1068" s="2" t="s">
        <v>3419</v>
      </c>
      <c r="M1068" s="1" t="s">
        <v>3419</v>
      </c>
      <c r="N1068" s="85" t="s">
        <v>730</v>
      </c>
      <c r="O1068" s="1" t="s">
        <v>1232</v>
      </c>
      <c r="P1068" s="17" t="s">
        <v>1724</v>
      </c>
      <c r="Q1068" s="27"/>
      <c r="R1068" s="27"/>
      <c r="S1068" s="27"/>
      <c r="T1068" s="6"/>
    </row>
    <row r="1069" spans="1:20">
      <c r="A1069" s="7">
        <v>1062</v>
      </c>
      <c r="B1069" s="7" t="s">
        <v>6267</v>
      </c>
      <c r="C1069" s="1" t="s">
        <v>1794</v>
      </c>
      <c r="D1069" s="2" t="s">
        <v>3419</v>
      </c>
      <c r="E1069" s="2" t="s">
        <v>3419</v>
      </c>
      <c r="F1069" s="2" t="s">
        <v>3419</v>
      </c>
      <c r="G1069" s="2" t="s">
        <v>3419</v>
      </c>
      <c r="H1069" s="2" t="s">
        <v>3419</v>
      </c>
      <c r="I1069" s="2" t="s">
        <v>3419</v>
      </c>
      <c r="J1069" s="2" t="s">
        <v>3419</v>
      </c>
      <c r="K1069" s="2" t="s">
        <v>3419</v>
      </c>
      <c r="L1069" s="2" t="s">
        <v>3419</v>
      </c>
      <c r="M1069" s="1" t="s">
        <v>3419</v>
      </c>
      <c r="N1069" s="85" t="s">
        <v>730</v>
      </c>
      <c r="O1069" s="1" t="s">
        <v>1794</v>
      </c>
      <c r="P1069" s="17" t="s">
        <v>1724</v>
      </c>
      <c r="Q1069" s="27"/>
      <c r="R1069" s="27"/>
      <c r="S1069" s="27"/>
      <c r="T1069" s="6"/>
    </row>
    <row r="1070" spans="1:20">
      <c r="A1070" s="7">
        <v>1063</v>
      </c>
      <c r="B1070" s="7" t="s">
        <v>6267</v>
      </c>
      <c r="C1070" s="1" t="s">
        <v>1795</v>
      </c>
      <c r="D1070" s="2" t="s">
        <v>3419</v>
      </c>
      <c r="E1070" s="2" t="s">
        <v>3419</v>
      </c>
      <c r="F1070" s="2" t="s">
        <v>3419</v>
      </c>
      <c r="G1070" s="2" t="s">
        <v>3419</v>
      </c>
      <c r="H1070" s="2" t="s">
        <v>3419</v>
      </c>
      <c r="I1070" s="2" t="s">
        <v>3419</v>
      </c>
      <c r="J1070" s="2" t="s">
        <v>3419</v>
      </c>
      <c r="K1070" s="2" t="s">
        <v>3419</v>
      </c>
      <c r="L1070" s="2" t="s">
        <v>3419</v>
      </c>
      <c r="M1070" s="1" t="s">
        <v>3419</v>
      </c>
      <c r="N1070" s="85" t="s">
        <v>730</v>
      </c>
      <c r="O1070" s="1" t="s">
        <v>1795</v>
      </c>
      <c r="P1070" s="17" t="s">
        <v>1724</v>
      </c>
      <c r="Q1070" s="27"/>
      <c r="R1070" s="27"/>
      <c r="S1070" s="27"/>
      <c r="T1070" s="6"/>
    </row>
    <row r="1071" spans="1:20">
      <c r="A1071" s="7">
        <v>1064</v>
      </c>
      <c r="B1071" s="7" t="s">
        <v>6267</v>
      </c>
      <c r="C1071" s="1" t="s">
        <v>1062</v>
      </c>
      <c r="D1071" s="2" t="s">
        <v>3419</v>
      </c>
      <c r="E1071" s="2" t="s">
        <v>3419</v>
      </c>
      <c r="F1071" s="2" t="s">
        <v>3419</v>
      </c>
      <c r="G1071" s="2" t="s">
        <v>3419</v>
      </c>
      <c r="H1071" s="2" t="s">
        <v>3419</v>
      </c>
      <c r="I1071" s="2" t="s">
        <v>3419</v>
      </c>
      <c r="J1071" s="2" t="s">
        <v>3419</v>
      </c>
      <c r="K1071" s="2" t="s">
        <v>3419</v>
      </c>
      <c r="L1071" s="2" t="s">
        <v>3419</v>
      </c>
      <c r="M1071" s="1" t="s">
        <v>3419</v>
      </c>
      <c r="N1071" s="85" t="s">
        <v>730</v>
      </c>
      <c r="O1071" s="1" t="s">
        <v>1062</v>
      </c>
      <c r="P1071" s="17" t="s">
        <v>1724</v>
      </c>
      <c r="Q1071" s="27"/>
      <c r="R1071" s="27"/>
      <c r="S1071" s="27"/>
      <c r="T1071" s="6"/>
    </row>
    <row r="1072" spans="1:20">
      <c r="A1072" s="7">
        <v>1065</v>
      </c>
      <c r="B1072" s="7" t="s">
        <v>6267</v>
      </c>
      <c r="C1072" s="1" t="s">
        <v>723</v>
      </c>
      <c r="D1072" s="2" t="s">
        <v>3419</v>
      </c>
      <c r="E1072" s="2" t="s">
        <v>3419</v>
      </c>
      <c r="F1072" s="2" t="s">
        <v>3419</v>
      </c>
      <c r="G1072" s="2" t="s">
        <v>3419</v>
      </c>
      <c r="H1072" s="2" t="s">
        <v>3419</v>
      </c>
      <c r="I1072" s="2" t="s">
        <v>3419</v>
      </c>
      <c r="J1072" s="2" t="s">
        <v>3419</v>
      </c>
      <c r="K1072" s="2" t="s">
        <v>3419</v>
      </c>
      <c r="L1072" s="2" t="s">
        <v>3419</v>
      </c>
      <c r="M1072" s="1" t="s">
        <v>3419</v>
      </c>
      <c r="N1072" s="85" t="s">
        <v>730</v>
      </c>
      <c r="O1072" s="1" t="s">
        <v>723</v>
      </c>
      <c r="P1072" s="17" t="s">
        <v>1724</v>
      </c>
      <c r="Q1072" s="27"/>
      <c r="R1072" s="27"/>
      <c r="S1072" s="27"/>
      <c r="T1072" s="6"/>
    </row>
    <row r="1073" spans="1:20">
      <c r="A1073" s="7">
        <v>1066</v>
      </c>
      <c r="B1073" s="7" t="s">
        <v>6267</v>
      </c>
      <c r="C1073" s="1" t="s">
        <v>1012</v>
      </c>
      <c r="D1073" s="2" t="s">
        <v>3419</v>
      </c>
      <c r="E1073" s="2" t="s">
        <v>3419</v>
      </c>
      <c r="F1073" s="2" t="s">
        <v>3419</v>
      </c>
      <c r="G1073" s="2" t="s">
        <v>3419</v>
      </c>
      <c r="H1073" s="2" t="s">
        <v>3419</v>
      </c>
      <c r="I1073" s="2" t="s">
        <v>3419</v>
      </c>
      <c r="J1073" s="2" t="s">
        <v>3419</v>
      </c>
      <c r="K1073" s="2" t="s">
        <v>3419</v>
      </c>
      <c r="L1073" s="2" t="s">
        <v>3419</v>
      </c>
      <c r="M1073" s="1" t="s">
        <v>3419</v>
      </c>
      <c r="N1073" s="85" t="s">
        <v>730</v>
      </c>
      <c r="O1073" s="1" t="s">
        <v>1012</v>
      </c>
      <c r="P1073" s="17" t="s">
        <v>1724</v>
      </c>
      <c r="Q1073" s="27"/>
      <c r="R1073" s="27"/>
      <c r="S1073" s="27"/>
      <c r="T1073" s="6"/>
    </row>
    <row r="1074" spans="1:20">
      <c r="A1074" s="7">
        <v>1067</v>
      </c>
      <c r="B1074" s="7" t="s">
        <v>6267</v>
      </c>
      <c r="C1074" s="1" t="s">
        <v>1013</v>
      </c>
      <c r="D1074" s="2" t="s">
        <v>3419</v>
      </c>
      <c r="E1074" s="2" t="s">
        <v>3419</v>
      </c>
      <c r="F1074" s="2" t="s">
        <v>3419</v>
      </c>
      <c r="G1074" s="2" t="s">
        <v>3419</v>
      </c>
      <c r="H1074" s="2" t="s">
        <v>3419</v>
      </c>
      <c r="I1074" s="2" t="s">
        <v>3419</v>
      </c>
      <c r="J1074" s="2" t="s">
        <v>3419</v>
      </c>
      <c r="K1074" s="2" t="s">
        <v>3419</v>
      </c>
      <c r="L1074" s="2" t="s">
        <v>3419</v>
      </c>
      <c r="M1074" s="1" t="s">
        <v>3419</v>
      </c>
      <c r="N1074" s="85" t="s">
        <v>730</v>
      </c>
      <c r="O1074" s="1" t="s">
        <v>1013</v>
      </c>
      <c r="P1074" s="17" t="s">
        <v>1724</v>
      </c>
      <c r="Q1074" s="27"/>
      <c r="R1074" s="27"/>
      <c r="S1074" s="27"/>
      <c r="T1074" s="6"/>
    </row>
    <row r="1075" spans="1:20">
      <c r="A1075" s="7">
        <v>1068</v>
      </c>
      <c r="B1075" s="7" t="s">
        <v>6267</v>
      </c>
      <c r="C1075" s="1" t="s">
        <v>1014</v>
      </c>
      <c r="D1075" s="2" t="s">
        <v>3419</v>
      </c>
      <c r="E1075" s="2" t="s">
        <v>3419</v>
      </c>
      <c r="F1075" s="2" t="s">
        <v>3419</v>
      </c>
      <c r="G1075" s="2" t="s">
        <v>3419</v>
      </c>
      <c r="H1075" s="2" t="s">
        <v>3419</v>
      </c>
      <c r="I1075" s="2" t="s">
        <v>3419</v>
      </c>
      <c r="J1075" s="2" t="s">
        <v>3419</v>
      </c>
      <c r="K1075" s="2" t="s">
        <v>3419</v>
      </c>
      <c r="L1075" s="2" t="s">
        <v>3419</v>
      </c>
      <c r="M1075" s="1" t="s">
        <v>3419</v>
      </c>
      <c r="N1075" s="85" t="s">
        <v>730</v>
      </c>
      <c r="O1075" s="1" t="s">
        <v>1014</v>
      </c>
      <c r="P1075" s="17" t="s">
        <v>1724</v>
      </c>
      <c r="Q1075" s="27"/>
      <c r="R1075" s="27"/>
      <c r="S1075" s="27"/>
      <c r="T1075" s="6"/>
    </row>
    <row r="1076" spans="1:20">
      <c r="A1076" s="7">
        <v>1069</v>
      </c>
      <c r="B1076" s="7" t="s">
        <v>6267</v>
      </c>
      <c r="C1076" s="1" t="s">
        <v>1242</v>
      </c>
      <c r="D1076" s="2" t="s">
        <v>3419</v>
      </c>
      <c r="E1076" s="2" t="s">
        <v>3419</v>
      </c>
      <c r="F1076" s="2" t="s">
        <v>3419</v>
      </c>
      <c r="G1076" s="2" t="s">
        <v>3419</v>
      </c>
      <c r="H1076" s="2" t="s">
        <v>3419</v>
      </c>
      <c r="I1076" s="2" t="s">
        <v>3419</v>
      </c>
      <c r="J1076" s="2" t="s">
        <v>3419</v>
      </c>
      <c r="K1076" s="2" t="s">
        <v>3419</v>
      </c>
      <c r="L1076" s="2" t="s">
        <v>3419</v>
      </c>
      <c r="M1076" s="1" t="s">
        <v>3419</v>
      </c>
      <c r="N1076" s="85" t="s">
        <v>730</v>
      </c>
      <c r="O1076" s="1" t="s">
        <v>1242</v>
      </c>
      <c r="P1076" s="17" t="s">
        <v>1724</v>
      </c>
      <c r="Q1076" s="27"/>
      <c r="R1076" s="27"/>
      <c r="S1076" s="27"/>
      <c r="T1076" s="6"/>
    </row>
    <row r="1077" spans="1:20">
      <c r="A1077" s="7">
        <v>1070</v>
      </c>
      <c r="B1077" s="7" t="s">
        <v>6267</v>
      </c>
      <c r="C1077" s="1" t="s">
        <v>782</v>
      </c>
      <c r="D1077" s="2" t="s">
        <v>3419</v>
      </c>
      <c r="E1077" s="2" t="s">
        <v>3419</v>
      </c>
      <c r="F1077" s="2" t="s">
        <v>3419</v>
      </c>
      <c r="G1077" s="2" t="s">
        <v>3419</v>
      </c>
      <c r="H1077" s="2" t="s">
        <v>3419</v>
      </c>
      <c r="I1077" s="2" t="s">
        <v>3419</v>
      </c>
      <c r="J1077" s="2" t="s">
        <v>3419</v>
      </c>
      <c r="K1077" s="2" t="s">
        <v>3419</v>
      </c>
      <c r="L1077" s="2" t="s">
        <v>3419</v>
      </c>
      <c r="M1077" s="1" t="s">
        <v>3419</v>
      </c>
      <c r="N1077" s="85" t="s">
        <v>730</v>
      </c>
      <c r="O1077" s="1" t="s">
        <v>782</v>
      </c>
      <c r="P1077" s="17" t="s">
        <v>1724</v>
      </c>
      <c r="Q1077" s="27"/>
      <c r="R1077" s="27"/>
      <c r="S1077" s="27"/>
      <c r="T1077" s="6"/>
    </row>
    <row r="1078" spans="1:20">
      <c r="A1078" s="7">
        <v>1071</v>
      </c>
      <c r="B1078" s="7" t="s">
        <v>6267</v>
      </c>
      <c r="C1078" s="1" t="s">
        <v>1796</v>
      </c>
      <c r="D1078" s="2" t="s">
        <v>3419</v>
      </c>
      <c r="E1078" s="2" t="s">
        <v>3419</v>
      </c>
      <c r="F1078" s="2" t="s">
        <v>3419</v>
      </c>
      <c r="G1078" s="2" t="s">
        <v>3419</v>
      </c>
      <c r="H1078" s="2" t="s">
        <v>3419</v>
      </c>
      <c r="I1078" s="2" t="s">
        <v>3419</v>
      </c>
      <c r="J1078" s="2" t="s">
        <v>3419</v>
      </c>
      <c r="K1078" s="2" t="s">
        <v>3419</v>
      </c>
      <c r="L1078" s="2" t="s">
        <v>3419</v>
      </c>
      <c r="M1078" s="1" t="s">
        <v>3419</v>
      </c>
      <c r="N1078" s="85" t="s">
        <v>730</v>
      </c>
      <c r="O1078" s="1" t="s">
        <v>1796</v>
      </c>
      <c r="P1078" s="17" t="s">
        <v>1724</v>
      </c>
      <c r="Q1078" s="27"/>
      <c r="R1078" s="27"/>
      <c r="S1078" s="27"/>
      <c r="T1078" s="6"/>
    </row>
    <row r="1079" spans="1:20">
      <c r="A1079" s="7">
        <v>1072</v>
      </c>
      <c r="B1079" s="7" t="s">
        <v>6267</v>
      </c>
      <c r="C1079" s="1" t="s">
        <v>1797</v>
      </c>
      <c r="D1079" s="2" t="s">
        <v>3419</v>
      </c>
      <c r="E1079" s="2" t="s">
        <v>3419</v>
      </c>
      <c r="F1079" s="2" t="s">
        <v>3419</v>
      </c>
      <c r="G1079" s="2" t="s">
        <v>3419</v>
      </c>
      <c r="H1079" s="2" t="s">
        <v>3419</v>
      </c>
      <c r="I1079" s="2" t="s">
        <v>3419</v>
      </c>
      <c r="J1079" s="2" t="s">
        <v>3419</v>
      </c>
      <c r="K1079" s="2" t="s">
        <v>3419</v>
      </c>
      <c r="L1079" s="2" t="s">
        <v>3419</v>
      </c>
      <c r="M1079" s="1" t="s">
        <v>3419</v>
      </c>
      <c r="N1079" s="85" t="s">
        <v>730</v>
      </c>
      <c r="O1079" s="1" t="s">
        <v>1797</v>
      </c>
      <c r="P1079" s="17" t="s">
        <v>1724</v>
      </c>
      <c r="Q1079" s="27"/>
      <c r="R1079" s="27"/>
      <c r="S1079" s="27"/>
      <c r="T1079" s="6"/>
    </row>
    <row r="1080" spans="1:20">
      <c r="A1080" s="7">
        <v>1073</v>
      </c>
      <c r="B1080" s="7" t="s">
        <v>6267</v>
      </c>
      <c r="C1080" s="1" t="s">
        <v>1249</v>
      </c>
      <c r="D1080" s="2" t="s">
        <v>3419</v>
      </c>
      <c r="E1080" s="2" t="s">
        <v>3419</v>
      </c>
      <c r="F1080" s="2" t="s">
        <v>3419</v>
      </c>
      <c r="G1080" s="2" t="s">
        <v>3419</v>
      </c>
      <c r="H1080" s="2" t="s">
        <v>3419</v>
      </c>
      <c r="I1080" s="2" t="s">
        <v>3419</v>
      </c>
      <c r="J1080" s="2" t="s">
        <v>3419</v>
      </c>
      <c r="K1080" s="2" t="s">
        <v>3419</v>
      </c>
      <c r="L1080" s="2" t="s">
        <v>3419</v>
      </c>
      <c r="M1080" s="1" t="s">
        <v>3419</v>
      </c>
      <c r="N1080" s="85" t="s">
        <v>730</v>
      </c>
      <c r="O1080" s="1" t="s">
        <v>1249</v>
      </c>
      <c r="P1080" s="17" t="s">
        <v>1724</v>
      </c>
      <c r="Q1080" s="27"/>
      <c r="R1080" s="27"/>
      <c r="S1080" s="27"/>
      <c r="T1080" s="6"/>
    </row>
    <row r="1081" spans="1:20">
      <c r="A1081" s="7">
        <v>1074</v>
      </c>
      <c r="B1081" s="7" t="s">
        <v>6267</v>
      </c>
      <c r="C1081" s="1" t="s">
        <v>245</v>
      </c>
      <c r="D1081" s="2" t="s">
        <v>3419</v>
      </c>
      <c r="E1081" s="2" t="s">
        <v>3419</v>
      </c>
      <c r="F1081" s="2" t="s">
        <v>3419</v>
      </c>
      <c r="G1081" s="2" t="s">
        <v>3419</v>
      </c>
      <c r="H1081" s="2" t="s">
        <v>3419</v>
      </c>
      <c r="I1081" s="2" t="s">
        <v>3419</v>
      </c>
      <c r="J1081" s="2" t="s">
        <v>3419</v>
      </c>
      <c r="K1081" s="2" t="s">
        <v>3419</v>
      </c>
      <c r="L1081" s="2" t="s">
        <v>3419</v>
      </c>
      <c r="M1081" s="1" t="s">
        <v>3419</v>
      </c>
      <c r="N1081" s="85" t="s">
        <v>730</v>
      </c>
      <c r="O1081" s="1" t="s">
        <v>245</v>
      </c>
      <c r="P1081" s="17" t="s">
        <v>1724</v>
      </c>
      <c r="Q1081" s="27"/>
      <c r="R1081" s="27"/>
      <c r="S1081" s="27"/>
      <c r="T1081" s="6"/>
    </row>
    <row r="1082" spans="1:20">
      <c r="A1082" s="7">
        <v>1075</v>
      </c>
      <c r="B1082" s="7" t="s">
        <v>6267</v>
      </c>
      <c r="C1082" s="1" t="s">
        <v>1021</v>
      </c>
      <c r="D1082" s="2" t="s">
        <v>3419</v>
      </c>
      <c r="E1082" s="2" t="s">
        <v>3419</v>
      </c>
      <c r="F1082" s="2" t="s">
        <v>3419</v>
      </c>
      <c r="G1082" s="2" t="s">
        <v>3419</v>
      </c>
      <c r="H1082" s="2" t="s">
        <v>3419</v>
      </c>
      <c r="I1082" s="2" t="s">
        <v>3419</v>
      </c>
      <c r="J1082" s="2" t="s">
        <v>3419</v>
      </c>
      <c r="K1082" s="2" t="s">
        <v>3419</v>
      </c>
      <c r="L1082" s="2" t="s">
        <v>3419</v>
      </c>
      <c r="M1082" s="1" t="s">
        <v>3419</v>
      </c>
      <c r="N1082" s="85" t="s">
        <v>730</v>
      </c>
      <c r="O1082" s="1" t="s">
        <v>1021</v>
      </c>
      <c r="P1082" s="17" t="s">
        <v>1724</v>
      </c>
      <c r="Q1082" s="27"/>
      <c r="R1082" s="27"/>
      <c r="S1082" s="27"/>
      <c r="T1082" s="6"/>
    </row>
    <row r="1083" spans="1:20">
      <c r="A1083" s="7">
        <v>1076</v>
      </c>
      <c r="B1083" s="7" t="s">
        <v>6267</v>
      </c>
      <c r="C1083" s="1" t="s">
        <v>707</v>
      </c>
      <c r="D1083" s="2" t="s">
        <v>3419</v>
      </c>
      <c r="E1083" s="2" t="s">
        <v>3419</v>
      </c>
      <c r="F1083" s="2" t="s">
        <v>3419</v>
      </c>
      <c r="G1083" s="2" t="s">
        <v>3419</v>
      </c>
      <c r="H1083" s="2" t="s">
        <v>3419</v>
      </c>
      <c r="I1083" s="2" t="s">
        <v>3419</v>
      </c>
      <c r="J1083" s="2" t="s">
        <v>3419</v>
      </c>
      <c r="K1083" s="2" t="s">
        <v>3419</v>
      </c>
      <c r="L1083" s="2" t="s">
        <v>3419</v>
      </c>
      <c r="M1083" s="1" t="s">
        <v>3419</v>
      </c>
      <c r="N1083" s="85" t="s">
        <v>730</v>
      </c>
      <c r="O1083" s="1" t="s">
        <v>707</v>
      </c>
      <c r="P1083" s="17" t="s">
        <v>1724</v>
      </c>
      <c r="Q1083" s="27"/>
      <c r="R1083" s="27"/>
      <c r="S1083" s="27"/>
      <c r="T1083" s="6"/>
    </row>
    <row r="1084" spans="1:20">
      <c r="A1084" s="7">
        <v>1077</v>
      </c>
      <c r="B1084" s="7" t="s">
        <v>6267</v>
      </c>
      <c r="C1084" s="1" t="s">
        <v>1022</v>
      </c>
      <c r="D1084" s="2" t="s">
        <v>3419</v>
      </c>
      <c r="E1084" s="2" t="s">
        <v>3419</v>
      </c>
      <c r="F1084" s="2" t="s">
        <v>3419</v>
      </c>
      <c r="G1084" s="2" t="s">
        <v>3419</v>
      </c>
      <c r="H1084" s="2" t="s">
        <v>3419</v>
      </c>
      <c r="I1084" s="2" t="s">
        <v>3419</v>
      </c>
      <c r="J1084" s="2" t="s">
        <v>3419</v>
      </c>
      <c r="K1084" s="2" t="s">
        <v>3419</v>
      </c>
      <c r="L1084" s="2" t="s">
        <v>3419</v>
      </c>
      <c r="M1084" s="1" t="s">
        <v>3419</v>
      </c>
      <c r="N1084" s="85" t="s">
        <v>730</v>
      </c>
      <c r="O1084" s="1" t="s">
        <v>1022</v>
      </c>
      <c r="P1084" s="17" t="s">
        <v>1724</v>
      </c>
      <c r="Q1084" s="27"/>
      <c r="R1084" s="27"/>
      <c r="S1084" s="27"/>
      <c r="T1084" s="6"/>
    </row>
    <row r="1085" spans="1:20">
      <c r="A1085" s="7">
        <v>1078</v>
      </c>
      <c r="B1085" s="7" t="s">
        <v>6267</v>
      </c>
      <c r="C1085" s="1" t="s">
        <v>1058</v>
      </c>
      <c r="D1085" s="2" t="s">
        <v>3419</v>
      </c>
      <c r="E1085" s="2" t="s">
        <v>3419</v>
      </c>
      <c r="F1085" s="2" t="s">
        <v>3419</v>
      </c>
      <c r="G1085" s="2" t="s">
        <v>3419</v>
      </c>
      <c r="H1085" s="2" t="s">
        <v>3419</v>
      </c>
      <c r="I1085" s="2" t="s">
        <v>3419</v>
      </c>
      <c r="J1085" s="2" t="s">
        <v>3419</v>
      </c>
      <c r="K1085" s="2" t="s">
        <v>3419</v>
      </c>
      <c r="L1085" s="2" t="s">
        <v>3419</v>
      </c>
      <c r="M1085" s="1" t="s">
        <v>3419</v>
      </c>
      <c r="N1085" s="85" t="s">
        <v>730</v>
      </c>
      <c r="O1085" s="1" t="s">
        <v>1058</v>
      </c>
      <c r="P1085" s="17" t="s">
        <v>1724</v>
      </c>
      <c r="Q1085" s="27"/>
      <c r="R1085" s="27"/>
      <c r="S1085" s="27"/>
      <c r="T1085" s="6"/>
    </row>
    <row r="1086" spans="1:20">
      <c r="A1086" s="7">
        <v>1079</v>
      </c>
      <c r="B1086" s="7" t="s">
        <v>6267</v>
      </c>
      <c r="C1086" s="1" t="s">
        <v>1063</v>
      </c>
      <c r="D1086" s="2" t="s">
        <v>3419</v>
      </c>
      <c r="E1086" s="2" t="s">
        <v>3419</v>
      </c>
      <c r="F1086" s="2" t="s">
        <v>3419</v>
      </c>
      <c r="G1086" s="2" t="s">
        <v>3419</v>
      </c>
      <c r="H1086" s="2" t="s">
        <v>3419</v>
      </c>
      <c r="I1086" s="2" t="s">
        <v>3419</v>
      </c>
      <c r="J1086" s="2" t="s">
        <v>3419</v>
      </c>
      <c r="K1086" s="2" t="s">
        <v>3419</v>
      </c>
      <c r="L1086" s="2" t="s">
        <v>3419</v>
      </c>
      <c r="M1086" s="1" t="s">
        <v>3419</v>
      </c>
      <c r="N1086" s="85" t="s">
        <v>730</v>
      </c>
      <c r="O1086" s="1" t="s">
        <v>1063</v>
      </c>
      <c r="P1086" s="17" t="s">
        <v>1724</v>
      </c>
      <c r="Q1086" s="27"/>
      <c r="R1086" s="27"/>
      <c r="S1086" s="27"/>
      <c r="T1086" s="6"/>
    </row>
    <row r="1087" spans="1:20">
      <c r="A1087" s="7">
        <v>1080</v>
      </c>
      <c r="B1087" s="7" t="s">
        <v>6267</v>
      </c>
      <c r="C1087" s="1" t="s">
        <v>1258</v>
      </c>
      <c r="D1087" s="2" t="s">
        <v>3419</v>
      </c>
      <c r="E1087" s="2" t="s">
        <v>3419</v>
      </c>
      <c r="F1087" s="2" t="s">
        <v>3419</v>
      </c>
      <c r="G1087" s="2" t="s">
        <v>3419</v>
      </c>
      <c r="H1087" s="2" t="s">
        <v>3419</v>
      </c>
      <c r="I1087" s="2" t="s">
        <v>3419</v>
      </c>
      <c r="J1087" s="2" t="s">
        <v>3419</v>
      </c>
      <c r="K1087" s="2" t="s">
        <v>3419</v>
      </c>
      <c r="L1087" s="2" t="s">
        <v>3419</v>
      </c>
      <c r="M1087" s="1" t="s">
        <v>3419</v>
      </c>
      <c r="N1087" s="85" t="s">
        <v>730</v>
      </c>
      <c r="O1087" s="1" t="s">
        <v>1258</v>
      </c>
      <c r="P1087" s="17" t="s">
        <v>1724</v>
      </c>
      <c r="Q1087" s="27"/>
      <c r="R1087" s="27"/>
      <c r="S1087" s="27"/>
      <c r="T1087" s="6"/>
    </row>
    <row r="1088" spans="1:20">
      <c r="A1088" s="7">
        <v>1081</v>
      </c>
      <c r="B1088" s="7" t="s">
        <v>6267</v>
      </c>
      <c r="C1088" s="1" t="s">
        <v>200</v>
      </c>
      <c r="D1088" s="2" t="s">
        <v>3419</v>
      </c>
      <c r="E1088" s="2" t="s">
        <v>3419</v>
      </c>
      <c r="F1088" s="2" t="s">
        <v>3419</v>
      </c>
      <c r="G1088" s="2" t="s">
        <v>3419</v>
      </c>
      <c r="H1088" s="2" t="s">
        <v>3419</v>
      </c>
      <c r="I1088" s="2" t="s">
        <v>3419</v>
      </c>
      <c r="J1088" s="2" t="s">
        <v>3419</v>
      </c>
      <c r="K1088" s="2" t="s">
        <v>3419</v>
      </c>
      <c r="L1088" s="2" t="s">
        <v>3419</v>
      </c>
      <c r="M1088" s="1" t="s">
        <v>3419</v>
      </c>
      <c r="N1088" s="85" t="s">
        <v>730</v>
      </c>
      <c r="O1088" s="1" t="s">
        <v>200</v>
      </c>
      <c r="P1088" s="17" t="s">
        <v>1724</v>
      </c>
      <c r="Q1088" s="27"/>
      <c r="R1088" s="27"/>
      <c r="S1088" s="27"/>
      <c r="T1088" s="6"/>
    </row>
    <row r="1089" spans="1:20">
      <c r="A1089" s="7">
        <v>1082</v>
      </c>
      <c r="B1089" s="7" t="s">
        <v>6267</v>
      </c>
      <c r="C1089" s="1" t="s">
        <v>1798</v>
      </c>
      <c r="D1089" s="2" t="s">
        <v>3419</v>
      </c>
      <c r="E1089" s="2" t="s">
        <v>3419</v>
      </c>
      <c r="F1089" s="2" t="s">
        <v>3419</v>
      </c>
      <c r="G1089" s="2" t="s">
        <v>3419</v>
      </c>
      <c r="H1089" s="2" t="s">
        <v>3419</v>
      </c>
      <c r="I1089" s="2" t="s">
        <v>3419</v>
      </c>
      <c r="J1089" s="2" t="s">
        <v>3419</v>
      </c>
      <c r="K1089" s="2" t="s">
        <v>3419</v>
      </c>
      <c r="L1089" s="2" t="s">
        <v>3419</v>
      </c>
      <c r="M1089" s="1" t="s">
        <v>3419</v>
      </c>
      <c r="N1089" s="85" t="s">
        <v>730</v>
      </c>
      <c r="O1089" s="1" t="s">
        <v>1798</v>
      </c>
      <c r="P1089" s="17" t="s">
        <v>1724</v>
      </c>
      <c r="Q1089" s="27"/>
      <c r="R1089" s="27"/>
      <c r="S1089" s="27"/>
      <c r="T1089" s="6"/>
    </row>
    <row r="1090" spans="1:20">
      <c r="A1090" s="7">
        <v>1083</v>
      </c>
      <c r="B1090" s="7" t="s">
        <v>6267</v>
      </c>
      <c r="C1090" s="1" t="s">
        <v>1799</v>
      </c>
      <c r="D1090" s="2" t="s">
        <v>3419</v>
      </c>
      <c r="E1090" s="2" t="s">
        <v>3419</v>
      </c>
      <c r="F1090" s="2" t="s">
        <v>3419</v>
      </c>
      <c r="G1090" s="2" t="s">
        <v>3419</v>
      </c>
      <c r="H1090" s="2" t="s">
        <v>3419</v>
      </c>
      <c r="I1090" s="2" t="s">
        <v>3419</v>
      </c>
      <c r="J1090" s="2" t="s">
        <v>3419</v>
      </c>
      <c r="K1090" s="2" t="s">
        <v>3419</v>
      </c>
      <c r="L1090" s="2" t="s">
        <v>3419</v>
      </c>
      <c r="M1090" s="1" t="s">
        <v>3419</v>
      </c>
      <c r="N1090" s="85" t="s">
        <v>730</v>
      </c>
      <c r="O1090" s="1" t="s">
        <v>1799</v>
      </c>
      <c r="P1090" s="17" t="s">
        <v>1724</v>
      </c>
      <c r="Q1090" s="27"/>
      <c r="R1090" s="27"/>
      <c r="S1090" s="27"/>
      <c r="T1090" s="6"/>
    </row>
    <row r="1091" spans="1:20">
      <c r="A1091" s="7">
        <v>1084</v>
      </c>
      <c r="B1091" s="7" t="s">
        <v>6267</v>
      </c>
      <c r="C1091" s="1" t="s">
        <v>1800</v>
      </c>
      <c r="D1091" s="2" t="s">
        <v>3419</v>
      </c>
      <c r="E1091" s="2" t="s">
        <v>3419</v>
      </c>
      <c r="F1091" s="2" t="s">
        <v>3419</v>
      </c>
      <c r="G1091" s="2" t="s">
        <v>3419</v>
      </c>
      <c r="H1091" s="2" t="s">
        <v>3419</v>
      </c>
      <c r="I1091" s="2" t="s">
        <v>3419</v>
      </c>
      <c r="J1091" s="2" t="s">
        <v>3419</v>
      </c>
      <c r="K1091" s="2" t="s">
        <v>3419</v>
      </c>
      <c r="L1091" s="2" t="s">
        <v>3419</v>
      </c>
      <c r="M1091" s="1" t="s">
        <v>3419</v>
      </c>
      <c r="N1091" s="85" t="s">
        <v>730</v>
      </c>
      <c r="O1091" s="1" t="s">
        <v>1800</v>
      </c>
      <c r="P1091" s="17" t="s">
        <v>1724</v>
      </c>
      <c r="Q1091" s="27"/>
      <c r="R1091" s="27"/>
      <c r="S1091" s="27"/>
      <c r="T1091" s="6"/>
    </row>
    <row r="1092" spans="1:20">
      <c r="A1092" s="7">
        <v>1085</v>
      </c>
      <c r="B1092" s="7" t="s">
        <v>6267</v>
      </c>
      <c r="C1092" s="1" t="s">
        <v>1801</v>
      </c>
      <c r="D1092" s="2" t="s">
        <v>3419</v>
      </c>
      <c r="E1092" s="2" t="s">
        <v>3419</v>
      </c>
      <c r="F1092" s="2" t="s">
        <v>3419</v>
      </c>
      <c r="G1092" s="2" t="s">
        <v>3419</v>
      </c>
      <c r="H1092" s="2" t="s">
        <v>3419</v>
      </c>
      <c r="I1092" s="2" t="s">
        <v>3419</v>
      </c>
      <c r="J1092" s="2" t="s">
        <v>3419</v>
      </c>
      <c r="K1092" s="2" t="s">
        <v>3419</v>
      </c>
      <c r="L1092" s="2" t="s">
        <v>3419</v>
      </c>
      <c r="M1092" s="1" t="s">
        <v>3419</v>
      </c>
      <c r="N1092" s="85" t="s">
        <v>730</v>
      </c>
      <c r="O1092" s="1" t="s">
        <v>1801</v>
      </c>
      <c r="P1092" s="17" t="s">
        <v>1724</v>
      </c>
      <c r="Q1092" s="27"/>
      <c r="R1092" s="27"/>
      <c r="S1092" s="27"/>
      <c r="T1092" s="6"/>
    </row>
    <row r="1093" spans="1:20">
      <c r="A1093" s="7">
        <v>1086</v>
      </c>
      <c r="B1093" s="7" t="s">
        <v>6267</v>
      </c>
      <c r="C1093" s="1" t="s">
        <v>1259</v>
      </c>
      <c r="D1093" s="2" t="s">
        <v>3419</v>
      </c>
      <c r="E1093" s="2" t="s">
        <v>3419</v>
      </c>
      <c r="F1093" s="2" t="s">
        <v>3419</v>
      </c>
      <c r="G1093" s="2" t="s">
        <v>3419</v>
      </c>
      <c r="H1093" s="2" t="s">
        <v>3419</v>
      </c>
      <c r="I1093" s="2" t="s">
        <v>3419</v>
      </c>
      <c r="J1093" s="2" t="s">
        <v>3419</v>
      </c>
      <c r="K1093" s="2" t="s">
        <v>3419</v>
      </c>
      <c r="L1093" s="2" t="s">
        <v>3419</v>
      </c>
      <c r="M1093" s="1" t="s">
        <v>3419</v>
      </c>
      <c r="N1093" s="85" t="s">
        <v>730</v>
      </c>
      <c r="O1093" s="1" t="s">
        <v>1259</v>
      </c>
      <c r="P1093" s="17" t="s">
        <v>1724</v>
      </c>
      <c r="Q1093" s="27"/>
      <c r="R1093" s="27"/>
      <c r="S1093" s="27"/>
      <c r="T1093" s="6"/>
    </row>
    <row r="1094" spans="1:20">
      <c r="A1094" s="7">
        <v>1087</v>
      </c>
      <c r="B1094" s="7" t="s">
        <v>6267</v>
      </c>
      <c r="C1094" s="1" t="s">
        <v>1802</v>
      </c>
      <c r="D1094" s="2" t="s">
        <v>3419</v>
      </c>
      <c r="E1094" s="2" t="s">
        <v>3419</v>
      </c>
      <c r="F1094" s="2" t="s">
        <v>3419</v>
      </c>
      <c r="G1094" s="2" t="s">
        <v>3419</v>
      </c>
      <c r="H1094" s="2" t="s">
        <v>3419</v>
      </c>
      <c r="I1094" s="2" t="s">
        <v>3419</v>
      </c>
      <c r="J1094" s="2" t="s">
        <v>3419</v>
      </c>
      <c r="K1094" s="2" t="s">
        <v>3419</v>
      </c>
      <c r="L1094" s="2" t="s">
        <v>3419</v>
      </c>
      <c r="M1094" s="1" t="s">
        <v>3419</v>
      </c>
      <c r="N1094" s="85" t="s">
        <v>730</v>
      </c>
      <c r="O1094" s="1" t="s">
        <v>1802</v>
      </c>
      <c r="P1094" s="17" t="s">
        <v>1724</v>
      </c>
      <c r="Q1094" s="27"/>
      <c r="R1094" s="27"/>
      <c r="S1094" s="27"/>
      <c r="T1094" s="6"/>
    </row>
    <row r="1095" spans="1:20">
      <c r="A1095" s="7">
        <v>1088</v>
      </c>
      <c r="B1095" s="7" t="s">
        <v>6267</v>
      </c>
      <c r="C1095" s="1" t="s">
        <v>1025</v>
      </c>
      <c r="D1095" s="2" t="s">
        <v>3419</v>
      </c>
      <c r="E1095" s="2" t="s">
        <v>3419</v>
      </c>
      <c r="F1095" s="2" t="s">
        <v>3419</v>
      </c>
      <c r="G1095" s="2" t="s">
        <v>3419</v>
      </c>
      <c r="H1095" s="2" t="s">
        <v>3419</v>
      </c>
      <c r="I1095" s="2" t="s">
        <v>3419</v>
      </c>
      <c r="J1095" s="2" t="s">
        <v>3419</v>
      </c>
      <c r="K1095" s="2" t="s">
        <v>3419</v>
      </c>
      <c r="L1095" s="2" t="s">
        <v>3419</v>
      </c>
      <c r="M1095" s="1" t="s">
        <v>3419</v>
      </c>
      <c r="N1095" s="85" t="s">
        <v>730</v>
      </c>
      <c r="O1095" s="1" t="s">
        <v>1025</v>
      </c>
      <c r="P1095" s="17" t="s">
        <v>1724</v>
      </c>
      <c r="Q1095" s="27"/>
      <c r="R1095" s="27"/>
      <c r="S1095" s="27"/>
      <c r="T1095" s="6"/>
    </row>
    <row r="1096" spans="1:20">
      <c r="A1096" s="7">
        <v>1089</v>
      </c>
      <c r="B1096" s="7" t="s">
        <v>6267</v>
      </c>
      <c r="C1096" s="1" t="s">
        <v>1260</v>
      </c>
      <c r="D1096" s="2" t="s">
        <v>3419</v>
      </c>
      <c r="E1096" s="2" t="s">
        <v>3419</v>
      </c>
      <c r="F1096" s="2" t="s">
        <v>3419</v>
      </c>
      <c r="G1096" s="2" t="s">
        <v>3419</v>
      </c>
      <c r="H1096" s="2" t="s">
        <v>3419</v>
      </c>
      <c r="I1096" s="2" t="s">
        <v>3419</v>
      </c>
      <c r="J1096" s="2" t="s">
        <v>3419</v>
      </c>
      <c r="K1096" s="2" t="s">
        <v>3419</v>
      </c>
      <c r="L1096" s="2" t="s">
        <v>3419</v>
      </c>
      <c r="M1096" s="1" t="s">
        <v>3419</v>
      </c>
      <c r="N1096" s="85" t="s">
        <v>730</v>
      </c>
      <c r="O1096" s="1" t="s">
        <v>1260</v>
      </c>
      <c r="P1096" s="17" t="s">
        <v>1724</v>
      </c>
      <c r="Q1096" s="27"/>
      <c r="R1096" s="27"/>
      <c r="S1096" s="27"/>
      <c r="T1096" s="6"/>
    </row>
    <row r="1097" spans="1:20">
      <c r="A1097" s="7">
        <v>1090</v>
      </c>
      <c r="B1097" s="7" t="s">
        <v>6267</v>
      </c>
      <c r="C1097" s="1" t="s">
        <v>1028</v>
      </c>
      <c r="D1097" s="2" t="s">
        <v>3419</v>
      </c>
      <c r="E1097" s="2" t="s">
        <v>3419</v>
      </c>
      <c r="F1097" s="2" t="s">
        <v>3419</v>
      </c>
      <c r="G1097" s="2" t="s">
        <v>3419</v>
      </c>
      <c r="H1097" s="2" t="s">
        <v>3419</v>
      </c>
      <c r="I1097" s="2" t="s">
        <v>3419</v>
      </c>
      <c r="J1097" s="2" t="s">
        <v>3419</v>
      </c>
      <c r="K1097" s="2" t="s">
        <v>3419</v>
      </c>
      <c r="L1097" s="2" t="s">
        <v>3419</v>
      </c>
      <c r="M1097" s="1" t="s">
        <v>3419</v>
      </c>
      <c r="N1097" s="85" t="s">
        <v>730</v>
      </c>
      <c r="O1097" s="1" t="s">
        <v>1028</v>
      </c>
      <c r="P1097" s="17" t="s">
        <v>1724</v>
      </c>
      <c r="Q1097" s="27"/>
      <c r="R1097" s="27"/>
      <c r="S1097" s="27"/>
      <c r="T1097" s="6"/>
    </row>
    <row r="1098" spans="1:20">
      <c r="A1098" s="7">
        <v>1091</v>
      </c>
      <c r="B1098" s="7" t="s">
        <v>6267</v>
      </c>
      <c r="C1098" s="1" t="s">
        <v>786</v>
      </c>
      <c r="D1098" s="2" t="s">
        <v>3419</v>
      </c>
      <c r="E1098" s="2" t="s">
        <v>3419</v>
      </c>
      <c r="F1098" s="2" t="s">
        <v>3419</v>
      </c>
      <c r="G1098" s="2" t="s">
        <v>3419</v>
      </c>
      <c r="H1098" s="2" t="s">
        <v>3419</v>
      </c>
      <c r="I1098" s="2" t="s">
        <v>3419</v>
      </c>
      <c r="J1098" s="2" t="s">
        <v>3419</v>
      </c>
      <c r="K1098" s="2" t="s">
        <v>3419</v>
      </c>
      <c r="L1098" s="2" t="s">
        <v>3419</v>
      </c>
      <c r="M1098" s="1" t="s">
        <v>3419</v>
      </c>
      <c r="N1098" s="85" t="s">
        <v>730</v>
      </c>
      <c r="O1098" s="1" t="s">
        <v>786</v>
      </c>
      <c r="P1098" s="17" t="s">
        <v>1724</v>
      </c>
      <c r="Q1098" s="27"/>
      <c r="R1098" s="27"/>
      <c r="S1098" s="27"/>
      <c r="T1098" s="6"/>
    </row>
    <row r="1099" spans="1:20">
      <c r="A1099" s="7">
        <v>1092</v>
      </c>
      <c r="B1099" s="7" t="s">
        <v>6267</v>
      </c>
      <c r="C1099" s="1" t="s">
        <v>1263</v>
      </c>
      <c r="D1099" s="2" t="s">
        <v>3419</v>
      </c>
      <c r="E1099" s="2" t="s">
        <v>3419</v>
      </c>
      <c r="F1099" s="2" t="s">
        <v>3419</v>
      </c>
      <c r="G1099" s="2" t="s">
        <v>3419</v>
      </c>
      <c r="H1099" s="2" t="s">
        <v>3419</v>
      </c>
      <c r="I1099" s="2" t="s">
        <v>3419</v>
      </c>
      <c r="J1099" s="2" t="s">
        <v>3419</v>
      </c>
      <c r="K1099" s="2" t="s">
        <v>3419</v>
      </c>
      <c r="L1099" s="2" t="s">
        <v>3419</v>
      </c>
      <c r="M1099" s="1" t="s">
        <v>3419</v>
      </c>
      <c r="N1099" s="85" t="s">
        <v>730</v>
      </c>
      <c r="O1099" s="1" t="s">
        <v>1263</v>
      </c>
      <c r="P1099" s="17" t="s">
        <v>1724</v>
      </c>
      <c r="Q1099" s="27"/>
      <c r="R1099" s="27"/>
      <c r="S1099" s="27"/>
      <c r="T1099" s="6"/>
    </row>
    <row r="1100" spans="1:20">
      <c r="A1100" s="7">
        <v>1093</v>
      </c>
      <c r="B1100" s="7" t="s">
        <v>6267</v>
      </c>
      <c r="C1100" s="1" t="s">
        <v>190</v>
      </c>
      <c r="D1100" s="2" t="s">
        <v>3419</v>
      </c>
      <c r="E1100" s="2" t="s">
        <v>3419</v>
      </c>
      <c r="F1100" s="2" t="s">
        <v>3419</v>
      </c>
      <c r="G1100" s="2" t="s">
        <v>3419</v>
      </c>
      <c r="H1100" s="2" t="s">
        <v>3419</v>
      </c>
      <c r="I1100" s="2" t="s">
        <v>3419</v>
      </c>
      <c r="J1100" s="2" t="s">
        <v>3419</v>
      </c>
      <c r="K1100" s="2" t="s">
        <v>3419</v>
      </c>
      <c r="L1100" s="2" t="s">
        <v>3419</v>
      </c>
      <c r="M1100" s="1" t="s">
        <v>3419</v>
      </c>
      <c r="N1100" s="85" t="s">
        <v>730</v>
      </c>
      <c r="O1100" s="1" t="s">
        <v>190</v>
      </c>
      <c r="P1100" s="17" t="s">
        <v>1724</v>
      </c>
      <c r="Q1100" s="27"/>
      <c r="R1100" s="27"/>
      <c r="S1100" s="27"/>
      <c r="T1100" s="6"/>
    </row>
    <row r="1101" spans="1:20">
      <c r="A1101" s="7">
        <v>1094</v>
      </c>
      <c r="B1101" s="7" t="s">
        <v>6267</v>
      </c>
      <c r="C1101" s="1" t="s">
        <v>882</v>
      </c>
      <c r="D1101" s="2" t="s">
        <v>3419</v>
      </c>
      <c r="E1101" s="2" t="s">
        <v>3419</v>
      </c>
      <c r="F1101" s="2" t="s">
        <v>3419</v>
      </c>
      <c r="G1101" s="2" t="s">
        <v>3419</v>
      </c>
      <c r="H1101" s="2" t="s">
        <v>3419</v>
      </c>
      <c r="I1101" s="2" t="s">
        <v>3419</v>
      </c>
      <c r="J1101" s="2" t="s">
        <v>3419</v>
      </c>
      <c r="K1101" s="2" t="s">
        <v>3419</v>
      </c>
      <c r="L1101" s="2" t="s">
        <v>3419</v>
      </c>
      <c r="M1101" s="1" t="s">
        <v>3419</v>
      </c>
      <c r="N1101" s="85" t="s">
        <v>730</v>
      </c>
      <c r="O1101" s="1" t="s">
        <v>882</v>
      </c>
      <c r="P1101" s="17" t="s">
        <v>1724</v>
      </c>
      <c r="Q1101" s="27"/>
      <c r="R1101" s="27"/>
      <c r="S1101" s="27"/>
      <c r="T1101" s="6"/>
    </row>
    <row r="1102" spans="1:20">
      <c r="A1102" s="7">
        <v>1095</v>
      </c>
      <c r="B1102" s="7" t="s">
        <v>6267</v>
      </c>
      <c r="C1102" s="1" t="s">
        <v>1268</v>
      </c>
      <c r="D1102" s="2" t="s">
        <v>3419</v>
      </c>
      <c r="E1102" s="2" t="s">
        <v>3419</v>
      </c>
      <c r="F1102" s="2" t="s">
        <v>3419</v>
      </c>
      <c r="G1102" s="2" t="s">
        <v>3419</v>
      </c>
      <c r="H1102" s="2" t="s">
        <v>3419</v>
      </c>
      <c r="I1102" s="2" t="s">
        <v>3419</v>
      </c>
      <c r="J1102" s="2" t="s">
        <v>3419</v>
      </c>
      <c r="K1102" s="2" t="s">
        <v>3419</v>
      </c>
      <c r="L1102" s="2" t="s">
        <v>3419</v>
      </c>
      <c r="M1102" s="1" t="s">
        <v>3419</v>
      </c>
      <c r="N1102" s="85" t="s">
        <v>730</v>
      </c>
      <c r="O1102" s="1" t="s">
        <v>1268</v>
      </c>
      <c r="P1102" s="17" t="s">
        <v>1724</v>
      </c>
      <c r="Q1102" s="27"/>
      <c r="R1102" s="27"/>
      <c r="S1102" s="27"/>
      <c r="T1102" s="6"/>
    </row>
    <row r="1103" spans="1:20">
      <c r="A1103" s="7">
        <v>1096</v>
      </c>
      <c r="B1103" s="7" t="s">
        <v>6267</v>
      </c>
      <c r="C1103" s="1" t="s">
        <v>822</v>
      </c>
      <c r="D1103" s="2" t="s">
        <v>3419</v>
      </c>
      <c r="E1103" s="2" t="s">
        <v>3419</v>
      </c>
      <c r="F1103" s="2" t="s">
        <v>3419</v>
      </c>
      <c r="G1103" s="2" t="s">
        <v>3419</v>
      </c>
      <c r="H1103" s="2" t="s">
        <v>3419</v>
      </c>
      <c r="I1103" s="2" t="s">
        <v>3419</v>
      </c>
      <c r="J1103" s="2" t="s">
        <v>3419</v>
      </c>
      <c r="K1103" s="2" t="s">
        <v>3419</v>
      </c>
      <c r="L1103" s="2" t="s">
        <v>3419</v>
      </c>
      <c r="M1103" s="1" t="s">
        <v>3419</v>
      </c>
      <c r="N1103" s="85" t="s">
        <v>730</v>
      </c>
      <c r="O1103" s="1" t="s">
        <v>822</v>
      </c>
      <c r="P1103" s="17" t="s">
        <v>1724</v>
      </c>
      <c r="Q1103" s="27"/>
      <c r="R1103" s="27"/>
      <c r="S1103" s="27"/>
      <c r="T1103" s="6"/>
    </row>
    <row r="1104" spans="1:20">
      <c r="A1104" s="7">
        <v>1097</v>
      </c>
      <c r="B1104" s="7" t="s">
        <v>6267</v>
      </c>
      <c r="C1104" s="1" t="s">
        <v>1803</v>
      </c>
      <c r="D1104" s="2" t="s">
        <v>3419</v>
      </c>
      <c r="E1104" s="2" t="s">
        <v>3419</v>
      </c>
      <c r="F1104" s="2" t="s">
        <v>3419</v>
      </c>
      <c r="G1104" s="2" t="s">
        <v>3419</v>
      </c>
      <c r="H1104" s="2" t="s">
        <v>3419</v>
      </c>
      <c r="I1104" s="2" t="s">
        <v>3419</v>
      </c>
      <c r="J1104" s="2" t="s">
        <v>3419</v>
      </c>
      <c r="K1104" s="2" t="s">
        <v>3419</v>
      </c>
      <c r="L1104" s="2" t="s">
        <v>3419</v>
      </c>
      <c r="M1104" s="1" t="s">
        <v>3419</v>
      </c>
      <c r="N1104" s="85" t="s">
        <v>730</v>
      </c>
      <c r="O1104" s="1" t="s">
        <v>1803</v>
      </c>
      <c r="P1104" s="17" t="s">
        <v>1724</v>
      </c>
      <c r="Q1104" s="27"/>
      <c r="R1104" s="27"/>
      <c r="S1104" s="27"/>
      <c r="T1104" s="6"/>
    </row>
    <row r="1105" spans="1:20">
      <c r="A1105" s="7">
        <v>1098</v>
      </c>
      <c r="B1105" s="7" t="s">
        <v>6267</v>
      </c>
      <c r="C1105" s="1" t="s">
        <v>1804</v>
      </c>
      <c r="D1105" s="2" t="s">
        <v>3419</v>
      </c>
      <c r="E1105" s="2" t="s">
        <v>3419</v>
      </c>
      <c r="F1105" s="2" t="s">
        <v>3419</v>
      </c>
      <c r="G1105" s="2" t="s">
        <v>3419</v>
      </c>
      <c r="H1105" s="2" t="s">
        <v>3419</v>
      </c>
      <c r="I1105" s="2" t="s">
        <v>3419</v>
      </c>
      <c r="J1105" s="2" t="s">
        <v>3419</v>
      </c>
      <c r="K1105" s="2" t="s">
        <v>3419</v>
      </c>
      <c r="L1105" s="2" t="s">
        <v>3419</v>
      </c>
      <c r="M1105" s="1" t="s">
        <v>3419</v>
      </c>
      <c r="N1105" s="85" t="s">
        <v>730</v>
      </c>
      <c r="O1105" s="1" t="s">
        <v>1804</v>
      </c>
      <c r="P1105" s="17" t="s">
        <v>1724</v>
      </c>
      <c r="Q1105" s="27"/>
      <c r="R1105" s="27"/>
      <c r="S1105" s="27"/>
      <c r="T1105" s="6"/>
    </row>
    <row r="1106" spans="1:20">
      <c r="A1106" s="7">
        <v>1099</v>
      </c>
      <c r="B1106" s="7" t="s">
        <v>6267</v>
      </c>
      <c r="C1106" s="1" t="s">
        <v>1805</v>
      </c>
      <c r="D1106" s="2" t="s">
        <v>3419</v>
      </c>
      <c r="E1106" s="2" t="s">
        <v>3419</v>
      </c>
      <c r="F1106" s="2" t="s">
        <v>3419</v>
      </c>
      <c r="G1106" s="2" t="s">
        <v>3419</v>
      </c>
      <c r="H1106" s="2" t="s">
        <v>3419</v>
      </c>
      <c r="I1106" s="2" t="s">
        <v>3419</v>
      </c>
      <c r="J1106" s="2" t="s">
        <v>3419</v>
      </c>
      <c r="K1106" s="2" t="s">
        <v>3419</v>
      </c>
      <c r="L1106" s="2" t="s">
        <v>3419</v>
      </c>
      <c r="M1106" s="1" t="s">
        <v>3419</v>
      </c>
      <c r="N1106" s="85" t="s">
        <v>730</v>
      </c>
      <c r="O1106" s="1" t="s">
        <v>1805</v>
      </c>
      <c r="P1106" s="17" t="s">
        <v>1724</v>
      </c>
      <c r="Q1106" s="27"/>
      <c r="R1106" s="27"/>
      <c r="S1106" s="27"/>
      <c r="T1106" s="6"/>
    </row>
    <row r="1107" spans="1:20">
      <c r="A1107" s="7">
        <v>1100</v>
      </c>
      <c r="B1107" s="7" t="s">
        <v>6267</v>
      </c>
      <c r="C1107" s="1" t="s">
        <v>1806</v>
      </c>
      <c r="D1107" s="2" t="s">
        <v>3419</v>
      </c>
      <c r="E1107" s="2" t="s">
        <v>3419</v>
      </c>
      <c r="F1107" s="2" t="s">
        <v>3419</v>
      </c>
      <c r="G1107" s="2" t="s">
        <v>3419</v>
      </c>
      <c r="H1107" s="2" t="s">
        <v>3419</v>
      </c>
      <c r="I1107" s="2" t="s">
        <v>3419</v>
      </c>
      <c r="J1107" s="2" t="s">
        <v>3419</v>
      </c>
      <c r="K1107" s="2" t="s">
        <v>3419</v>
      </c>
      <c r="L1107" s="2" t="s">
        <v>3419</v>
      </c>
      <c r="M1107" s="1" t="s">
        <v>3419</v>
      </c>
      <c r="N1107" s="85" t="s">
        <v>730</v>
      </c>
      <c r="O1107" s="1" t="s">
        <v>1806</v>
      </c>
      <c r="P1107" s="17" t="s">
        <v>1724</v>
      </c>
      <c r="Q1107" s="27"/>
      <c r="R1107" s="27"/>
      <c r="S1107" s="27"/>
      <c r="T1107" s="6"/>
    </row>
    <row r="1108" spans="1:20">
      <c r="A1108" s="7">
        <v>1101</v>
      </c>
      <c r="B1108" s="7" t="s">
        <v>6267</v>
      </c>
      <c r="C1108" s="1" t="s">
        <v>1807</v>
      </c>
      <c r="D1108" s="2" t="s">
        <v>3419</v>
      </c>
      <c r="E1108" s="2" t="s">
        <v>3419</v>
      </c>
      <c r="F1108" s="2" t="s">
        <v>3419</v>
      </c>
      <c r="G1108" s="2" t="s">
        <v>3419</v>
      </c>
      <c r="H1108" s="2" t="s">
        <v>3419</v>
      </c>
      <c r="I1108" s="2" t="s">
        <v>3419</v>
      </c>
      <c r="J1108" s="2" t="s">
        <v>3419</v>
      </c>
      <c r="K1108" s="2" t="s">
        <v>3419</v>
      </c>
      <c r="L1108" s="2" t="s">
        <v>3419</v>
      </c>
      <c r="M1108" s="1" t="s">
        <v>3419</v>
      </c>
      <c r="N1108" s="85" t="s">
        <v>730</v>
      </c>
      <c r="O1108" s="1" t="s">
        <v>1807</v>
      </c>
      <c r="P1108" s="17" t="s">
        <v>1724</v>
      </c>
      <c r="Q1108" s="27"/>
      <c r="R1108" s="27"/>
      <c r="S1108" s="27"/>
      <c r="T1108" s="6"/>
    </row>
    <row r="1109" spans="1:20">
      <c r="A1109" s="7">
        <v>1102</v>
      </c>
      <c r="B1109" s="7" t="s">
        <v>6267</v>
      </c>
      <c r="C1109" s="1" t="s">
        <v>1808</v>
      </c>
      <c r="D1109" s="2" t="s">
        <v>3419</v>
      </c>
      <c r="E1109" s="2" t="s">
        <v>3419</v>
      </c>
      <c r="F1109" s="2" t="s">
        <v>3419</v>
      </c>
      <c r="G1109" s="2" t="s">
        <v>3419</v>
      </c>
      <c r="H1109" s="2" t="s">
        <v>3419</v>
      </c>
      <c r="I1109" s="2" t="s">
        <v>3419</v>
      </c>
      <c r="J1109" s="2" t="s">
        <v>3419</v>
      </c>
      <c r="K1109" s="2" t="s">
        <v>3419</v>
      </c>
      <c r="L1109" s="2" t="s">
        <v>3419</v>
      </c>
      <c r="M1109" s="1" t="s">
        <v>3419</v>
      </c>
      <c r="N1109" s="85" t="s">
        <v>730</v>
      </c>
      <c r="O1109" s="1" t="s">
        <v>1808</v>
      </c>
      <c r="P1109" s="17" t="s">
        <v>1724</v>
      </c>
      <c r="Q1109" s="27"/>
      <c r="R1109" s="27"/>
      <c r="S1109" s="27"/>
      <c r="T1109" s="6"/>
    </row>
    <row r="1110" spans="1:20">
      <c r="A1110" s="7">
        <v>1103</v>
      </c>
      <c r="B1110" s="7" t="s">
        <v>6267</v>
      </c>
      <c r="C1110" s="1" t="s">
        <v>1809</v>
      </c>
      <c r="D1110" s="2" t="s">
        <v>3419</v>
      </c>
      <c r="E1110" s="2" t="s">
        <v>3419</v>
      </c>
      <c r="F1110" s="2" t="s">
        <v>3419</v>
      </c>
      <c r="G1110" s="2" t="s">
        <v>3419</v>
      </c>
      <c r="H1110" s="2" t="s">
        <v>3419</v>
      </c>
      <c r="I1110" s="2" t="s">
        <v>3419</v>
      </c>
      <c r="J1110" s="2" t="s">
        <v>3419</v>
      </c>
      <c r="K1110" s="2" t="s">
        <v>3419</v>
      </c>
      <c r="L1110" s="2" t="s">
        <v>3419</v>
      </c>
      <c r="M1110" s="1" t="s">
        <v>3419</v>
      </c>
      <c r="N1110" s="85" t="s">
        <v>730</v>
      </c>
      <c r="O1110" s="1" t="s">
        <v>1809</v>
      </c>
      <c r="P1110" s="17" t="s">
        <v>1724</v>
      </c>
      <c r="Q1110" s="27"/>
      <c r="R1110" s="27"/>
      <c r="S1110" s="27"/>
      <c r="T1110" s="6"/>
    </row>
    <row r="1111" spans="1:20">
      <c r="A1111" s="7">
        <v>1104</v>
      </c>
      <c r="B1111" s="7" t="s">
        <v>6267</v>
      </c>
      <c r="C1111" s="1" t="s">
        <v>1037</v>
      </c>
      <c r="D1111" s="2" t="s">
        <v>3419</v>
      </c>
      <c r="E1111" s="2" t="s">
        <v>3419</v>
      </c>
      <c r="F1111" s="2" t="s">
        <v>3419</v>
      </c>
      <c r="G1111" s="2" t="s">
        <v>3419</v>
      </c>
      <c r="H1111" s="2" t="s">
        <v>3419</v>
      </c>
      <c r="I1111" s="2" t="s">
        <v>3419</v>
      </c>
      <c r="J1111" s="2" t="s">
        <v>3419</v>
      </c>
      <c r="K1111" s="2" t="s">
        <v>3419</v>
      </c>
      <c r="L1111" s="2" t="s">
        <v>3419</v>
      </c>
      <c r="M1111" s="1" t="s">
        <v>3419</v>
      </c>
      <c r="N1111" s="85" t="s">
        <v>730</v>
      </c>
      <c r="O1111" s="1" t="s">
        <v>1037</v>
      </c>
      <c r="P1111" s="17" t="s">
        <v>1724</v>
      </c>
      <c r="Q1111" s="27"/>
      <c r="R1111" s="27"/>
      <c r="S1111" s="27"/>
      <c r="T1111" s="6"/>
    </row>
    <row r="1112" spans="1:20">
      <c r="A1112" s="7">
        <v>1105</v>
      </c>
      <c r="B1112" s="7" t="s">
        <v>6267</v>
      </c>
      <c r="C1112" s="1" t="s">
        <v>1040</v>
      </c>
      <c r="D1112" s="2" t="s">
        <v>3419</v>
      </c>
      <c r="E1112" s="2" t="s">
        <v>3419</v>
      </c>
      <c r="F1112" s="2" t="s">
        <v>3419</v>
      </c>
      <c r="G1112" s="2" t="s">
        <v>3419</v>
      </c>
      <c r="H1112" s="2" t="s">
        <v>3419</v>
      </c>
      <c r="I1112" s="2" t="s">
        <v>3419</v>
      </c>
      <c r="J1112" s="2" t="s">
        <v>3419</v>
      </c>
      <c r="K1112" s="2" t="s">
        <v>3419</v>
      </c>
      <c r="L1112" s="2" t="s">
        <v>3419</v>
      </c>
      <c r="M1112" s="1" t="s">
        <v>3419</v>
      </c>
      <c r="N1112" s="85" t="s">
        <v>730</v>
      </c>
      <c r="O1112" s="1" t="s">
        <v>1040</v>
      </c>
      <c r="P1112" s="17" t="s">
        <v>1724</v>
      </c>
      <c r="Q1112" s="27"/>
      <c r="R1112" s="27"/>
      <c r="S1112" s="27"/>
      <c r="T1112" s="6"/>
    </row>
    <row r="1113" spans="1:20">
      <c r="A1113" s="7">
        <v>1106</v>
      </c>
      <c r="B1113" s="7" t="s">
        <v>6267</v>
      </c>
      <c r="C1113" s="1" t="s">
        <v>1042</v>
      </c>
      <c r="D1113" s="2" t="s">
        <v>3419</v>
      </c>
      <c r="E1113" s="2" t="s">
        <v>3419</v>
      </c>
      <c r="F1113" s="2" t="s">
        <v>3419</v>
      </c>
      <c r="G1113" s="2" t="s">
        <v>3419</v>
      </c>
      <c r="H1113" s="2" t="s">
        <v>3419</v>
      </c>
      <c r="I1113" s="2" t="s">
        <v>3419</v>
      </c>
      <c r="J1113" s="2" t="s">
        <v>3419</v>
      </c>
      <c r="K1113" s="2" t="s">
        <v>3419</v>
      </c>
      <c r="L1113" s="2" t="s">
        <v>3419</v>
      </c>
      <c r="M1113" s="1" t="s">
        <v>3419</v>
      </c>
      <c r="N1113" s="85" t="s">
        <v>730</v>
      </c>
      <c r="O1113" s="1" t="s">
        <v>1042</v>
      </c>
      <c r="P1113" s="17" t="s">
        <v>1724</v>
      </c>
      <c r="Q1113" s="27"/>
      <c r="R1113" s="27"/>
      <c r="S1113" s="27"/>
      <c r="T1113" s="6"/>
    </row>
    <row r="1114" spans="1:20">
      <c r="A1114" s="7">
        <v>1107</v>
      </c>
      <c r="B1114" s="7" t="s">
        <v>6267</v>
      </c>
      <c r="C1114" s="1" t="s">
        <v>188</v>
      </c>
      <c r="D1114" s="2" t="s">
        <v>3419</v>
      </c>
      <c r="E1114" s="2" t="s">
        <v>3419</v>
      </c>
      <c r="F1114" s="2" t="s">
        <v>3419</v>
      </c>
      <c r="G1114" s="2" t="s">
        <v>3419</v>
      </c>
      <c r="H1114" s="2" t="s">
        <v>3419</v>
      </c>
      <c r="I1114" s="2" t="s">
        <v>3419</v>
      </c>
      <c r="J1114" s="2" t="s">
        <v>3419</v>
      </c>
      <c r="K1114" s="2" t="s">
        <v>3419</v>
      </c>
      <c r="L1114" s="2" t="s">
        <v>3419</v>
      </c>
      <c r="M1114" s="1" t="s">
        <v>3419</v>
      </c>
      <c r="N1114" s="85" t="s">
        <v>730</v>
      </c>
      <c r="O1114" s="1" t="s">
        <v>188</v>
      </c>
      <c r="P1114" s="17" t="s">
        <v>1724</v>
      </c>
      <c r="Q1114" s="27"/>
      <c r="R1114" s="27"/>
      <c r="S1114" s="27"/>
      <c r="T1114" s="6"/>
    </row>
    <row r="1115" spans="1:20">
      <c r="A1115" s="7">
        <v>1108</v>
      </c>
      <c r="B1115" s="7" t="s">
        <v>6267</v>
      </c>
      <c r="C1115" s="1" t="s">
        <v>1810</v>
      </c>
      <c r="D1115" s="2" t="s">
        <v>3419</v>
      </c>
      <c r="E1115" s="2" t="s">
        <v>3419</v>
      </c>
      <c r="F1115" s="2" t="s">
        <v>3419</v>
      </c>
      <c r="G1115" s="2" t="s">
        <v>3419</v>
      </c>
      <c r="H1115" s="2" t="s">
        <v>3419</v>
      </c>
      <c r="I1115" s="2" t="s">
        <v>3419</v>
      </c>
      <c r="J1115" s="2" t="s">
        <v>3419</v>
      </c>
      <c r="K1115" s="2" t="s">
        <v>3419</v>
      </c>
      <c r="L1115" s="2" t="s">
        <v>3419</v>
      </c>
      <c r="M1115" s="1" t="s">
        <v>3419</v>
      </c>
      <c r="N1115" s="85" t="s">
        <v>730</v>
      </c>
      <c r="O1115" s="1" t="s">
        <v>1810</v>
      </c>
      <c r="P1115" s="17" t="s">
        <v>1724</v>
      </c>
      <c r="Q1115" s="27"/>
      <c r="R1115" s="27"/>
      <c r="S1115" s="27"/>
      <c r="T1115" s="6"/>
    </row>
    <row r="1116" spans="1:20">
      <c r="A1116" s="7">
        <v>1109</v>
      </c>
      <c r="B1116" s="7" t="s">
        <v>6267</v>
      </c>
      <c r="C1116" s="1" t="s">
        <v>1274</v>
      </c>
      <c r="D1116" s="2" t="s">
        <v>3419</v>
      </c>
      <c r="E1116" s="2" t="s">
        <v>3419</v>
      </c>
      <c r="F1116" s="2" t="s">
        <v>3419</v>
      </c>
      <c r="G1116" s="2" t="s">
        <v>3419</v>
      </c>
      <c r="H1116" s="2" t="s">
        <v>3419</v>
      </c>
      <c r="I1116" s="2" t="s">
        <v>3419</v>
      </c>
      <c r="J1116" s="2" t="s">
        <v>3419</v>
      </c>
      <c r="K1116" s="2" t="s">
        <v>3419</v>
      </c>
      <c r="L1116" s="2" t="s">
        <v>3419</v>
      </c>
      <c r="M1116" s="1" t="s">
        <v>3419</v>
      </c>
      <c r="N1116" s="85" t="s">
        <v>730</v>
      </c>
      <c r="O1116" s="1" t="s">
        <v>1274</v>
      </c>
      <c r="P1116" s="17" t="s">
        <v>1724</v>
      </c>
      <c r="Q1116" s="27"/>
      <c r="R1116" s="27"/>
      <c r="S1116" s="27"/>
      <c r="T1116" s="6"/>
    </row>
    <row r="1117" spans="1:20">
      <c r="A1117" s="7">
        <v>1110</v>
      </c>
      <c r="B1117" s="7" t="s">
        <v>6267</v>
      </c>
      <c r="C1117" s="1" t="s">
        <v>1276</v>
      </c>
      <c r="D1117" s="2" t="s">
        <v>3419</v>
      </c>
      <c r="E1117" s="2" t="s">
        <v>3419</v>
      </c>
      <c r="F1117" s="2" t="s">
        <v>3419</v>
      </c>
      <c r="G1117" s="2" t="s">
        <v>3419</v>
      </c>
      <c r="H1117" s="2" t="s">
        <v>3419</v>
      </c>
      <c r="I1117" s="2" t="s">
        <v>3419</v>
      </c>
      <c r="J1117" s="2" t="s">
        <v>3419</v>
      </c>
      <c r="K1117" s="2" t="s">
        <v>3419</v>
      </c>
      <c r="L1117" s="2" t="s">
        <v>3419</v>
      </c>
      <c r="M1117" s="1" t="s">
        <v>3419</v>
      </c>
      <c r="N1117" s="85" t="s">
        <v>730</v>
      </c>
      <c r="O1117" s="1" t="s">
        <v>1276</v>
      </c>
      <c r="P1117" s="17" t="s">
        <v>1724</v>
      </c>
      <c r="Q1117" s="27"/>
      <c r="R1117" s="27"/>
      <c r="S1117" s="27"/>
      <c r="T1117" s="6"/>
    </row>
    <row r="1118" spans="1:20">
      <c r="A1118" s="7">
        <v>1111</v>
      </c>
      <c r="B1118" s="7" t="s">
        <v>6267</v>
      </c>
      <c r="C1118" s="1" t="s">
        <v>616</v>
      </c>
      <c r="D1118" s="2" t="s">
        <v>3419</v>
      </c>
      <c r="E1118" s="2" t="s">
        <v>3419</v>
      </c>
      <c r="F1118" s="2" t="s">
        <v>3419</v>
      </c>
      <c r="G1118" s="2" t="s">
        <v>3419</v>
      </c>
      <c r="H1118" s="2" t="s">
        <v>3419</v>
      </c>
      <c r="I1118" s="2" t="s">
        <v>3419</v>
      </c>
      <c r="J1118" s="2" t="s">
        <v>3419</v>
      </c>
      <c r="K1118" s="2" t="s">
        <v>3419</v>
      </c>
      <c r="L1118" s="2" t="s">
        <v>3419</v>
      </c>
      <c r="M1118" s="1" t="s">
        <v>3419</v>
      </c>
      <c r="N1118" s="85" t="s">
        <v>730</v>
      </c>
      <c r="O1118" s="1" t="s">
        <v>616</v>
      </c>
      <c r="P1118" s="17" t="s">
        <v>1724</v>
      </c>
      <c r="Q1118" s="27"/>
      <c r="R1118" s="27"/>
      <c r="S1118" s="27"/>
      <c r="T1118" s="6"/>
    </row>
    <row r="1119" spans="1:20">
      <c r="A1119" s="7">
        <v>1112</v>
      </c>
      <c r="B1119" s="7" t="s">
        <v>6267</v>
      </c>
      <c r="C1119" s="1" t="s">
        <v>823</v>
      </c>
      <c r="D1119" s="2" t="s">
        <v>3419</v>
      </c>
      <c r="E1119" s="2" t="s">
        <v>3419</v>
      </c>
      <c r="F1119" s="2" t="s">
        <v>3419</v>
      </c>
      <c r="G1119" s="2" t="s">
        <v>3419</v>
      </c>
      <c r="H1119" s="2" t="s">
        <v>3419</v>
      </c>
      <c r="I1119" s="2" t="s">
        <v>3419</v>
      </c>
      <c r="J1119" s="2" t="s">
        <v>3419</v>
      </c>
      <c r="K1119" s="2" t="s">
        <v>3419</v>
      </c>
      <c r="L1119" s="2" t="s">
        <v>3419</v>
      </c>
      <c r="M1119" s="1" t="s">
        <v>3419</v>
      </c>
      <c r="N1119" s="85" t="s">
        <v>730</v>
      </c>
      <c r="O1119" s="1" t="s">
        <v>823</v>
      </c>
      <c r="P1119" s="17" t="s">
        <v>1724</v>
      </c>
      <c r="Q1119" s="27"/>
      <c r="R1119" s="27"/>
      <c r="S1119" s="27"/>
      <c r="T1119" s="6"/>
    </row>
    <row r="1120" spans="1:20">
      <c r="A1120" s="7">
        <v>1113</v>
      </c>
      <c r="B1120" s="7" t="s">
        <v>6267</v>
      </c>
      <c r="C1120" s="1" t="s">
        <v>642</v>
      </c>
      <c r="D1120" s="2" t="s">
        <v>3419</v>
      </c>
      <c r="E1120" s="2" t="s">
        <v>3419</v>
      </c>
      <c r="F1120" s="2" t="s">
        <v>3419</v>
      </c>
      <c r="G1120" s="2" t="s">
        <v>3419</v>
      </c>
      <c r="H1120" s="2" t="s">
        <v>3419</v>
      </c>
      <c r="I1120" s="2" t="s">
        <v>3419</v>
      </c>
      <c r="J1120" s="2" t="s">
        <v>3419</v>
      </c>
      <c r="K1120" s="2" t="s">
        <v>3419</v>
      </c>
      <c r="L1120" s="2" t="s">
        <v>3419</v>
      </c>
      <c r="M1120" s="1" t="s">
        <v>3419</v>
      </c>
      <c r="N1120" s="85" t="s">
        <v>730</v>
      </c>
      <c r="O1120" s="1" t="s">
        <v>642</v>
      </c>
      <c r="P1120" s="17" t="s">
        <v>1724</v>
      </c>
      <c r="Q1120" s="27"/>
      <c r="R1120" s="27"/>
      <c r="S1120" s="27"/>
      <c r="T1120" s="6"/>
    </row>
    <row r="1121" spans="1:20">
      <c r="A1121" s="7">
        <v>1114</v>
      </c>
      <c r="B1121" s="7" t="s">
        <v>6267</v>
      </c>
      <c r="C1121" s="1" t="s">
        <v>1044</v>
      </c>
      <c r="D1121" s="2" t="s">
        <v>3419</v>
      </c>
      <c r="E1121" s="2" t="s">
        <v>3419</v>
      </c>
      <c r="F1121" s="2" t="s">
        <v>3419</v>
      </c>
      <c r="G1121" s="2" t="s">
        <v>3419</v>
      </c>
      <c r="H1121" s="2" t="s">
        <v>3419</v>
      </c>
      <c r="I1121" s="2" t="s">
        <v>3419</v>
      </c>
      <c r="J1121" s="2" t="s">
        <v>3419</v>
      </c>
      <c r="K1121" s="2" t="s">
        <v>3419</v>
      </c>
      <c r="L1121" s="2" t="s">
        <v>3419</v>
      </c>
      <c r="M1121" s="1" t="s">
        <v>3419</v>
      </c>
      <c r="N1121" s="85" t="s">
        <v>730</v>
      </c>
      <c r="O1121" s="1" t="s">
        <v>1044</v>
      </c>
      <c r="P1121" s="17" t="s">
        <v>1724</v>
      </c>
      <c r="Q1121" s="27"/>
      <c r="R1121" s="27"/>
      <c r="S1121" s="27"/>
      <c r="T1121" s="6"/>
    </row>
    <row r="1122" spans="1:20">
      <c r="A1122" s="7">
        <v>1115</v>
      </c>
      <c r="B1122" s="7" t="s">
        <v>6267</v>
      </c>
      <c r="C1122" s="1" t="s">
        <v>886</v>
      </c>
      <c r="D1122" s="2" t="s">
        <v>3419</v>
      </c>
      <c r="E1122" s="2" t="s">
        <v>3419</v>
      </c>
      <c r="F1122" s="2" t="s">
        <v>3419</v>
      </c>
      <c r="G1122" s="2" t="s">
        <v>3419</v>
      </c>
      <c r="H1122" s="2" t="s">
        <v>3419</v>
      </c>
      <c r="I1122" s="2" t="s">
        <v>3419</v>
      </c>
      <c r="J1122" s="2" t="s">
        <v>3419</v>
      </c>
      <c r="K1122" s="2" t="s">
        <v>3419</v>
      </c>
      <c r="L1122" s="2" t="s">
        <v>3419</v>
      </c>
      <c r="M1122" s="1" t="s">
        <v>3419</v>
      </c>
      <c r="N1122" s="85" t="s">
        <v>730</v>
      </c>
      <c r="O1122" s="1" t="s">
        <v>886</v>
      </c>
      <c r="P1122" s="17" t="s">
        <v>1724</v>
      </c>
      <c r="Q1122" s="27"/>
      <c r="R1122" s="27"/>
      <c r="S1122" s="27"/>
      <c r="T1122" s="6"/>
    </row>
    <row r="1123" spans="1:20">
      <c r="A1123" s="7">
        <v>1116</v>
      </c>
      <c r="B1123" s="7" t="s">
        <v>6267</v>
      </c>
      <c r="C1123" s="1" t="s">
        <v>672</v>
      </c>
      <c r="D1123" s="2" t="s">
        <v>3419</v>
      </c>
      <c r="E1123" s="2" t="s">
        <v>3419</v>
      </c>
      <c r="F1123" s="2" t="s">
        <v>3419</v>
      </c>
      <c r="G1123" s="2" t="s">
        <v>3419</v>
      </c>
      <c r="H1123" s="2" t="s">
        <v>3419</v>
      </c>
      <c r="I1123" s="2" t="s">
        <v>3419</v>
      </c>
      <c r="J1123" s="2" t="s">
        <v>3419</v>
      </c>
      <c r="K1123" s="2" t="s">
        <v>3419</v>
      </c>
      <c r="L1123" s="2" t="s">
        <v>3419</v>
      </c>
      <c r="M1123" s="1" t="s">
        <v>3419</v>
      </c>
      <c r="N1123" s="85" t="s">
        <v>730</v>
      </c>
      <c r="O1123" s="1" t="s">
        <v>672</v>
      </c>
      <c r="P1123" s="17" t="s">
        <v>1724</v>
      </c>
      <c r="Q1123" s="27"/>
      <c r="R1123" s="27"/>
      <c r="S1123" s="27"/>
      <c r="T1123" s="6"/>
    </row>
    <row r="1124" spans="1:20">
      <c r="A1124" s="7">
        <v>1117</v>
      </c>
      <c r="B1124" s="7" t="s">
        <v>6267</v>
      </c>
      <c r="C1124" s="1" t="s">
        <v>534</v>
      </c>
      <c r="D1124" s="2" t="s">
        <v>3419</v>
      </c>
      <c r="E1124" s="2" t="s">
        <v>3419</v>
      </c>
      <c r="F1124" s="2" t="s">
        <v>3419</v>
      </c>
      <c r="G1124" s="2" t="s">
        <v>3419</v>
      </c>
      <c r="H1124" s="2" t="s">
        <v>3419</v>
      </c>
      <c r="I1124" s="2" t="s">
        <v>3419</v>
      </c>
      <c r="J1124" s="2" t="s">
        <v>3419</v>
      </c>
      <c r="K1124" s="2" t="s">
        <v>3419</v>
      </c>
      <c r="L1124" s="2" t="s">
        <v>3419</v>
      </c>
      <c r="M1124" s="1" t="s">
        <v>3419</v>
      </c>
      <c r="N1124" s="85" t="s">
        <v>730</v>
      </c>
      <c r="O1124" s="1" t="s">
        <v>534</v>
      </c>
      <c r="P1124" s="17" t="s">
        <v>1724</v>
      </c>
      <c r="Q1124" s="27"/>
      <c r="R1124" s="27"/>
      <c r="S1124" s="27"/>
      <c r="T1124" s="6"/>
    </row>
    <row r="1125" spans="1:20">
      <c r="A1125" s="7">
        <v>1118</v>
      </c>
      <c r="B1125" s="7" t="s">
        <v>6267</v>
      </c>
      <c r="C1125" s="1" t="s">
        <v>626</v>
      </c>
      <c r="D1125" s="2" t="s">
        <v>3419</v>
      </c>
      <c r="E1125" s="2" t="s">
        <v>3419</v>
      </c>
      <c r="F1125" s="2" t="s">
        <v>3419</v>
      </c>
      <c r="G1125" s="2" t="s">
        <v>3419</v>
      </c>
      <c r="H1125" s="2" t="s">
        <v>3419</v>
      </c>
      <c r="I1125" s="2" t="s">
        <v>3419</v>
      </c>
      <c r="J1125" s="2" t="s">
        <v>3419</v>
      </c>
      <c r="K1125" s="2" t="s">
        <v>3419</v>
      </c>
      <c r="L1125" s="2" t="s">
        <v>3419</v>
      </c>
      <c r="M1125" s="1" t="s">
        <v>3419</v>
      </c>
      <c r="N1125" s="85" t="s">
        <v>730</v>
      </c>
      <c r="O1125" s="1" t="s">
        <v>626</v>
      </c>
      <c r="P1125" s="17" t="s">
        <v>1724</v>
      </c>
      <c r="Q1125" s="27"/>
      <c r="R1125" s="27"/>
      <c r="S1125" s="27"/>
      <c r="T1125" s="6"/>
    </row>
    <row r="1126" spans="1:20">
      <c r="A1126" s="7">
        <v>1119</v>
      </c>
      <c r="B1126" s="7" t="s">
        <v>6267</v>
      </c>
      <c r="C1126" s="1" t="s">
        <v>1283</v>
      </c>
      <c r="D1126" s="2" t="s">
        <v>3419</v>
      </c>
      <c r="E1126" s="2" t="s">
        <v>3419</v>
      </c>
      <c r="F1126" s="2" t="s">
        <v>3419</v>
      </c>
      <c r="G1126" s="2" t="s">
        <v>3419</v>
      </c>
      <c r="H1126" s="2" t="s">
        <v>3419</v>
      </c>
      <c r="I1126" s="2" t="s">
        <v>3419</v>
      </c>
      <c r="J1126" s="2" t="s">
        <v>3419</v>
      </c>
      <c r="K1126" s="2" t="s">
        <v>3419</v>
      </c>
      <c r="L1126" s="2" t="s">
        <v>3419</v>
      </c>
      <c r="M1126" s="1" t="s">
        <v>3419</v>
      </c>
      <c r="N1126" s="85" t="s">
        <v>730</v>
      </c>
      <c r="O1126" s="1" t="s">
        <v>1283</v>
      </c>
      <c r="P1126" s="17" t="s">
        <v>1724</v>
      </c>
      <c r="Q1126" s="27"/>
      <c r="R1126" s="27"/>
      <c r="S1126" s="27"/>
      <c r="T1126" s="6"/>
    </row>
    <row r="1127" spans="1:20">
      <c r="A1127" s="7">
        <v>1120</v>
      </c>
      <c r="B1127" s="7" t="s">
        <v>6267</v>
      </c>
      <c r="C1127" s="1" t="s">
        <v>1811</v>
      </c>
      <c r="D1127" s="2" t="s">
        <v>3419</v>
      </c>
      <c r="E1127" s="2" t="s">
        <v>3419</v>
      </c>
      <c r="F1127" s="2" t="s">
        <v>3419</v>
      </c>
      <c r="G1127" s="2" t="s">
        <v>3419</v>
      </c>
      <c r="H1127" s="2" t="s">
        <v>3419</v>
      </c>
      <c r="I1127" s="2" t="s">
        <v>3419</v>
      </c>
      <c r="J1127" s="2" t="s">
        <v>3419</v>
      </c>
      <c r="K1127" s="2" t="s">
        <v>3419</v>
      </c>
      <c r="L1127" s="2" t="s">
        <v>3419</v>
      </c>
      <c r="M1127" s="1" t="s">
        <v>3419</v>
      </c>
      <c r="N1127" s="85" t="s">
        <v>730</v>
      </c>
      <c r="O1127" s="1" t="s">
        <v>1811</v>
      </c>
      <c r="P1127" s="17" t="s">
        <v>1724</v>
      </c>
      <c r="Q1127" s="27"/>
      <c r="R1127" s="27"/>
      <c r="S1127" s="27"/>
      <c r="T1127" s="6"/>
    </row>
    <row r="1128" spans="1:20">
      <c r="A1128" s="7">
        <v>1121</v>
      </c>
      <c r="B1128" s="7" t="s">
        <v>6267</v>
      </c>
      <c r="C1128" s="1" t="s">
        <v>1812</v>
      </c>
      <c r="D1128" s="2" t="s">
        <v>3419</v>
      </c>
      <c r="E1128" s="2" t="s">
        <v>3419</v>
      </c>
      <c r="F1128" s="2" t="s">
        <v>3419</v>
      </c>
      <c r="G1128" s="2" t="s">
        <v>3419</v>
      </c>
      <c r="H1128" s="2" t="s">
        <v>3419</v>
      </c>
      <c r="I1128" s="2" t="s">
        <v>3419</v>
      </c>
      <c r="J1128" s="2" t="s">
        <v>3419</v>
      </c>
      <c r="K1128" s="2" t="s">
        <v>3419</v>
      </c>
      <c r="L1128" s="2" t="s">
        <v>3419</v>
      </c>
      <c r="M1128" s="1" t="s">
        <v>3419</v>
      </c>
      <c r="N1128" s="85" t="s">
        <v>730</v>
      </c>
      <c r="O1128" s="1" t="s">
        <v>1812</v>
      </c>
      <c r="P1128" s="17" t="s">
        <v>1724</v>
      </c>
      <c r="Q1128" s="27"/>
      <c r="R1128" s="27"/>
      <c r="S1128" s="27"/>
      <c r="T1128" s="6"/>
    </row>
    <row r="1129" spans="1:20">
      <c r="A1129" s="7">
        <v>1122</v>
      </c>
      <c r="B1129" s="7" t="s">
        <v>6267</v>
      </c>
      <c r="C1129" s="1" t="s">
        <v>1813</v>
      </c>
      <c r="D1129" s="2" t="s">
        <v>3419</v>
      </c>
      <c r="E1129" s="2" t="s">
        <v>3419</v>
      </c>
      <c r="F1129" s="2" t="s">
        <v>3419</v>
      </c>
      <c r="G1129" s="2" t="s">
        <v>3419</v>
      </c>
      <c r="H1129" s="2" t="s">
        <v>3419</v>
      </c>
      <c r="I1129" s="2" t="s">
        <v>3419</v>
      </c>
      <c r="J1129" s="2" t="s">
        <v>3419</v>
      </c>
      <c r="K1129" s="2" t="s">
        <v>3419</v>
      </c>
      <c r="L1129" s="2" t="s">
        <v>3419</v>
      </c>
      <c r="M1129" s="1" t="s">
        <v>3419</v>
      </c>
      <c r="N1129" s="85" t="s">
        <v>730</v>
      </c>
      <c r="O1129" s="1" t="s">
        <v>1813</v>
      </c>
      <c r="P1129" s="17" t="s">
        <v>1724</v>
      </c>
      <c r="Q1129" s="27"/>
      <c r="R1129" s="27"/>
      <c r="S1129" s="27"/>
      <c r="T1129" s="6"/>
    </row>
    <row r="1130" spans="1:20">
      <c r="A1130" s="7">
        <v>1123</v>
      </c>
      <c r="B1130" s="7" t="s">
        <v>6267</v>
      </c>
      <c r="C1130" s="1" t="s">
        <v>1814</v>
      </c>
      <c r="D1130" s="2" t="s">
        <v>3419</v>
      </c>
      <c r="E1130" s="2" t="s">
        <v>3419</v>
      </c>
      <c r="F1130" s="2" t="s">
        <v>3419</v>
      </c>
      <c r="G1130" s="2" t="s">
        <v>3419</v>
      </c>
      <c r="H1130" s="2" t="s">
        <v>3419</v>
      </c>
      <c r="I1130" s="2" t="s">
        <v>3419</v>
      </c>
      <c r="J1130" s="2" t="s">
        <v>3419</v>
      </c>
      <c r="K1130" s="2" t="s">
        <v>3419</v>
      </c>
      <c r="L1130" s="2" t="s">
        <v>3419</v>
      </c>
      <c r="M1130" s="1" t="s">
        <v>3419</v>
      </c>
      <c r="N1130" s="85" t="s">
        <v>730</v>
      </c>
      <c r="O1130" s="1" t="s">
        <v>1814</v>
      </c>
      <c r="P1130" s="17" t="s">
        <v>1724</v>
      </c>
      <c r="Q1130" s="27"/>
      <c r="R1130" s="27"/>
      <c r="S1130" s="27"/>
      <c r="T1130" s="6"/>
    </row>
    <row r="1131" spans="1:20">
      <c r="A1131" s="7">
        <v>1124</v>
      </c>
      <c r="B1131" s="7" t="s">
        <v>6267</v>
      </c>
      <c r="C1131" s="1" t="s">
        <v>1815</v>
      </c>
      <c r="D1131" s="2" t="s">
        <v>3419</v>
      </c>
      <c r="E1131" s="2" t="s">
        <v>3419</v>
      </c>
      <c r="F1131" s="2" t="s">
        <v>3419</v>
      </c>
      <c r="G1131" s="2" t="s">
        <v>3419</v>
      </c>
      <c r="H1131" s="2" t="s">
        <v>3419</v>
      </c>
      <c r="I1131" s="2" t="s">
        <v>3419</v>
      </c>
      <c r="J1131" s="2" t="s">
        <v>3419</v>
      </c>
      <c r="K1131" s="2" t="s">
        <v>3419</v>
      </c>
      <c r="L1131" s="2" t="s">
        <v>3419</v>
      </c>
      <c r="M1131" s="1" t="s">
        <v>3419</v>
      </c>
      <c r="N1131" s="85" t="s">
        <v>730</v>
      </c>
      <c r="O1131" s="1" t="s">
        <v>1815</v>
      </c>
      <c r="P1131" s="17" t="s">
        <v>1724</v>
      </c>
      <c r="Q1131" s="27"/>
      <c r="R1131" s="27"/>
      <c r="S1131" s="27"/>
      <c r="T1131" s="6"/>
    </row>
    <row r="1132" spans="1:20">
      <c r="A1132" s="7">
        <v>1125</v>
      </c>
      <c r="B1132" s="7" t="s">
        <v>6267</v>
      </c>
      <c r="C1132" s="1" t="s">
        <v>1816</v>
      </c>
      <c r="D1132" s="2" t="s">
        <v>3419</v>
      </c>
      <c r="E1132" s="2" t="s">
        <v>3419</v>
      </c>
      <c r="F1132" s="2" t="s">
        <v>3419</v>
      </c>
      <c r="G1132" s="2" t="s">
        <v>3419</v>
      </c>
      <c r="H1132" s="2" t="s">
        <v>3419</v>
      </c>
      <c r="I1132" s="2" t="s">
        <v>3419</v>
      </c>
      <c r="J1132" s="2" t="s">
        <v>3419</v>
      </c>
      <c r="K1132" s="2" t="s">
        <v>3419</v>
      </c>
      <c r="L1132" s="2" t="s">
        <v>3419</v>
      </c>
      <c r="M1132" s="1" t="s">
        <v>3419</v>
      </c>
      <c r="N1132" s="85" t="s">
        <v>730</v>
      </c>
      <c r="O1132" s="1" t="s">
        <v>1816</v>
      </c>
      <c r="P1132" s="17" t="s">
        <v>1724</v>
      </c>
      <c r="Q1132" s="27"/>
      <c r="R1132" s="27"/>
      <c r="S1132" s="27"/>
      <c r="T1132" s="6"/>
    </row>
    <row r="1133" spans="1:20">
      <c r="A1133" s="7">
        <v>1126</v>
      </c>
      <c r="B1133" s="7" t="s">
        <v>6267</v>
      </c>
      <c r="C1133" s="1" t="s">
        <v>1817</v>
      </c>
      <c r="D1133" s="2" t="s">
        <v>3419</v>
      </c>
      <c r="E1133" s="2" t="s">
        <v>3419</v>
      </c>
      <c r="F1133" s="2" t="s">
        <v>3419</v>
      </c>
      <c r="G1133" s="2" t="s">
        <v>3419</v>
      </c>
      <c r="H1133" s="2" t="s">
        <v>3419</v>
      </c>
      <c r="I1133" s="2" t="s">
        <v>3419</v>
      </c>
      <c r="J1133" s="2" t="s">
        <v>3419</v>
      </c>
      <c r="K1133" s="2" t="s">
        <v>3419</v>
      </c>
      <c r="L1133" s="2" t="s">
        <v>3419</v>
      </c>
      <c r="M1133" s="1" t="s">
        <v>3419</v>
      </c>
      <c r="N1133" s="85" t="s">
        <v>730</v>
      </c>
      <c r="O1133" s="1" t="s">
        <v>1817</v>
      </c>
      <c r="P1133" s="17" t="s">
        <v>1724</v>
      </c>
      <c r="Q1133" s="27"/>
      <c r="R1133" s="27"/>
      <c r="S1133" s="27"/>
      <c r="T1133" s="6"/>
    </row>
    <row r="1134" spans="1:20">
      <c r="A1134" s="7">
        <v>1127</v>
      </c>
      <c r="B1134" s="7" t="s">
        <v>6267</v>
      </c>
      <c r="C1134" s="1" t="s">
        <v>1049</v>
      </c>
      <c r="D1134" s="2" t="s">
        <v>3419</v>
      </c>
      <c r="E1134" s="2" t="s">
        <v>3419</v>
      </c>
      <c r="F1134" s="2" t="s">
        <v>3419</v>
      </c>
      <c r="G1134" s="2" t="s">
        <v>3419</v>
      </c>
      <c r="H1134" s="2" t="s">
        <v>3419</v>
      </c>
      <c r="I1134" s="2" t="s">
        <v>3419</v>
      </c>
      <c r="J1134" s="2" t="s">
        <v>3419</v>
      </c>
      <c r="K1134" s="2" t="s">
        <v>3419</v>
      </c>
      <c r="L1134" s="2" t="s">
        <v>3419</v>
      </c>
      <c r="M1134" s="1" t="s">
        <v>3419</v>
      </c>
      <c r="N1134" s="85" t="s">
        <v>730</v>
      </c>
      <c r="O1134" s="1" t="s">
        <v>1049</v>
      </c>
      <c r="P1134" s="17" t="s">
        <v>1724</v>
      </c>
      <c r="Q1134" s="27"/>
      <c r="R1134" s="27"/>
      <c r="S1134" s="27"/>
      <c r="T1134" s="6"/>
    </row>
    <row r="1135" spans="1:20">
      <c r="A1135" s="7">
        <v>1128</v>
      </c>
      <c r="B1135" s="7" t="s">
        <v>6267</v>
      </c>
      <c r="C1135" s="1" t="s">
        <v>1054</v>
      </c>
      <c r="D1135" s="2" t="s">
        <v>3419</v>
      </c>
      <c r="E1135" s="2" t="s">
        <v>3419</v>
      </c>
      <c r="F1135" s="2" t="s">
        <v>3419</v>
      </c>
      <c r="G1135" s="2" t="s">
        <v>3419</v>
      </c>
      <c r="H1135" s="2" t="s">
        <v>3419</v>
      </c>
      <c r="I1135" s="2" t="s">
        <v>3419</v>
      </c>
      <c r="J1135" s="2" t="s">
        <v>3419</v>
      </c>
      <c r="K1135" s="2" t="s">
        <v>3419</v>
      </c>
      <c r="L1135" s="2" t="s">
        <v>3419</v>
      </c>
      <c r="M1135" s="1" t="s">
        <v>3419</v>
      </c>
      <c r="N1135" s="85" t="s">
        <v>730</v>
      </c>
      <c r="O1135" s="1" t="s">
        <v>1054</v>
      </c>
      <c r="P1135" s="17" t="s">
        <v>1724</v>
      </c>
      <c r="Q1135" s="27"/>
      <c r="R1135" s="27"/>
      <c r="S1135" s="27"/>
      <c r="T1135" s="6"/>
    </row>
    <row r="1136" spans="1:20">
      <c r="A1136" s="7">
        <v>1129</v>
      </c>
      <c r="B1136" s="7" t="s">
        <v>6267</v>
      </c>
      <c r="C1136" s="1" t="s">
        <v>1326</v>
      </c>
      <c r="D1136" s="2" t="s">
        <v>3419</v>
      </c>
      <c r="E1136" s="2" t="s">
        <v>3419</v>
      </c>
      <c r="F1136" s="2" t="s">
        <v>3419</v>
      </c>
      <c r="G1136" s="2" t="s">
        <v>3419</v>
      </c>
      <c r="H1136" s="2" t="s">
        <v>3419</v>
      </c>
      <c r="I1136" s="2" t="s">
        <v>3419</v>
      </c>
      <c r="J1136" s="2" t="s">
        <v>3419</v>
      </c>
      <c r="K1136" s="2" t="s">
        <v>3419</v>
      </c>
      <c r="L1136" s="2" t="s">
        <v>3419</v>
      </c>
      <c r="M1136" s="1" t="s">
        <v>3419</v>
      </c>
      <c r="N1136" s="85" t="s">
        <v>730</v>
      </c>
      <c r="O1136" s="1" t="s">
        <v>1326</v>
      </c>
      <c r="P1136" s="17" t="s">
        <v>1724</v>
      </c>
      <c r="Q1136" s="27"/>
      <c r="R1136" s="27"/>
      <c r="S1136" s="27"/>
      <c r="T1136" s="6"/>
    </row>
    <row r="1137" spans="1:20">
      <c r="A1137" s="7">
        <v>1130</v>
      </c>
      <c r="B1137" s="7" t="s">
        <v>6267</v>
      </c>
      <c r="C1137" s="1" t="s">
        <v>1818</v>
      </c>
      <c r="D1137" s="2" t="s">
        <v>3419</v>
      </c>
      <c r="E1137" s="2" t="s">
        <v>3419</v>
      </c>
      <c r="F1137" s="2" t="s">
        <v>3419</v>
      </c>
      <c r="G1137" s="2" t="s">
        <v>3419</v>
      </c>
      <c r="H1137" s="2" t="s">
        <v>3419</v>
      </c>
      <c r="I1137" s="2" t="s">
        <v>3419</v>
      </c>
      <c r="J1137" s="2" t="s">
        <v>3419</v>
      </c>
      <c r="K1137" s="2" t="s">
        <v>3419</v>
      </c>
      <c r="L1137" s="2" t="s">
        <v>3419</v>
      </c>
      <c r="M1137" s="1" t="s">
        <v>3419</v>
      </c>
      <c r="N1137" s="85" t="s">
        <v>730</v>
      </c>
      <c r="O1137" s="1" t="s">
        <v>1818</v>
      </c>
      <c r="P1137" s="17" t="s">
        <v>1724</v>
      </c>
      <c r="Q1137" s="27"/>
      <c r="R1137" s="27"/>
      <c r="S1137" s="27"/>
      <c r="T1137" s="6"/>
    </row>
    <row r="1138" spans="1:20">
      <c r="A1138" s="7">
        <v>1131</v>
      </c>
      <c r="B1138" s="7" t="s">
        <v>6267</v>
      </c>
      <c r="C1138" s="1" t="s">
        <v>532</v>
      </c>
      <c r="D1138" s="2" t="s">
        <v>3419</v>
      </c>
      <c r="E1138" s="2" t="s">
        <v>3419</v>
      </c>
      <c r="F1138" s="2" t="s">
        <v>3419</v>
      </c>
      <c r="G1138" s="2" t="s">
        <v>3419</v>
      </c>
      <c r="H1138" s="2" t="s">
        <v>3419</v>
      </c>
      <c r="I1138" s="2" t="s">
        <v>3419</v>
      </c>
      <c r="J1138" s="2" t="s">
        <v>3419</v>
      </c>
      <c r="K1138" s="2" t="s">
        <v>3419</v>
      </c>
      <c r="L1138" s="2" t="s">
        <v>3419</v>
      </c>
      <c r="M1138" s="1" t="s">
        <v>3419</v>
      </c>
      <c r="N1138" s="85" t="s">
        <v>730</v>
      </c>
      <c r="O1138" s="1" t="s">
        <v>532</v>
      </c>
      <c r="P1138" s="17" t="s">
        <v>1724</v>
      </c>
      <c r="Q1138" s="27"/>
      <c r="R1138" s="27"/>
      <c r="S1138" s="27"/>
      <c r="T1138" s="6"/>
    </row>
    <row r="1139" spans="1:20">
      <c r="A1139" s="7">
        <v>1132</v>
      </c>
      <c r="B1139" s="7" t="s">
        <v>6267</v>
      </c>
      <c r="C1139" s="1" t="s">
        <v>628</v>
      </c>
      <c r="D1139" s="2" t="s">
        <v>3419</v>
      </c>
      <c r="E1139" s="2" t="s">
        <v>3419</v>
      </c>
      <c r="F1139" s="2" t="s">
        <v>3419</v>
      </c>
      <c r="G1139" s="2" t="s">
        <v>3419</v>
      </c>
      <c r="H1139" s="2" t="s">
        <v>3419</v>
      </c>
      <c r="I1139" s="2" t="s">
        <v>3419</v>
      </c>
      <c r="J1139" s="2" t="s">
        <v>3419</v>
      </c>
      <c r="K1139" s="2" t="s">
        <v>3419</v>
      </c>
      <c r="L1139" s="2" t="s">
        <v>3419</v>
      </c>
      <c r="M1139" s="1" t="s">
        <v>3419</v>
      </c>
      <c r="N1139" s="85" t="s">
        <v>730</v>
      </c>
      <c r="O1139" s="1" t="s">
        <v>628</v>
      </c>
      <c r="P1139" s="17" t="s">
        <v>1724</v>
      </c>
      <c r="Q1139" s="27"/>
      <c r="R1139" s="27"/>
      <c r="S1139" s="27"/>
      <c r="T1139" s="6"/>
    </row>
    <row r="1140" spans="1:20">
      <c r="A1140" s="7">
        <v>1133</v>
      </c>
      <c r="B1140" s="7" t="s">
        <v>6267</v>
      </c>
      <c r="C1140" s="1" t="s">
        <v>1289</v>
      </c>
      <c r="D1140" s="2" t="s">
        <v>3419</v>
      </c>
      <c r="E1140" s="2" t="s">
        <v>3419</v>
      </c>
      <c r="F1140" s="2" t="s">
        <v>3419</v>
      </c>
      <c r="G1140" s="2" t="s">
        <v>3419</v>
      </c>
      <c r="H1140" s="2" t="s">
        <v>3419</v>
      </c>
      <c r="I1140" s="2" t="s">
        <v>3419</v>
      </c>
      <c r="J1140" s="2" t="s">
        <v>3419</v>
      </c>
      <c r="K1140" s="2" t="s">
        <v>3419</v>
      </c>
      <c r="L1140" s="2" t="s">
        <v>3419</v>
      </c>
      <c r="M1140" s="1" t="s">
        <v>3419</v>
      </c>
      <c r="N1140" s="85" t="s">
        <v>730</v>
      </c>
      <c r="O1140" s="1" t="s">
        <v>1289</v>
      </c>
      <c r="P1140" s="17" t="s">
        <v>1724</v>
      </c>
      <c r="Q1140" s="27"/>
      <c r="R1140" s="27"/>
      <c r="S1140" s="27"/>
      <c r="T1140" s="6"/>
    </row>
    <row r="1141" spans="1:20">
      <c r="A1141" s="7">
        <v>1134</v>
      </c>
      <c r="B1141" s="7" t="s">
        <v>6267</v>
      </c>
      <c r="C1141" s="1" t="s">
        <v>1290</v>
      </c>
      <c r="D1141" s="2" t="s">
        <v>3419</v>
      </c>
      <c r="E1141" s="2" t="s">
        <v>3419</v>
      </c>
      <c r="F1141" s="2" t="s">
        <v>3419</v>
      </c>
      <c r="G1141" s="2" t="s">
        <v>3419</v>
      </c>
      <c r="H1141" s="2" t="s">
        <v>3419</v>
      </c>
      <c r="I1141" s="2" t="s">
        <v>3419</v>
      </c>
      <c r="J1141" s="2" t="s">
        <v>3419</v>
      </c>
      <c r="K1141" s="2" t="s">
        <v>3419</v>
      </c>
      <c r="L1141" s="2" t="s">
        <v>3419</v>
      </c>
      <c r="M1141" s="1" t="s">
        <v>3419</v>
      </c>
      <c r="N1141" s="85" t="s">
        <v>730</v>
      </c>
      <c r="O1141" s="1" t="s">
        <v>1290</v>
      </c>
      <c r="P1141" s="17" t="s">
        <v>1724</v>
      </c>
      <c r="Q1141" s="27"/>
      <c r="R1141" s="27"/>
      <c r="S1141" s="27"/>
      <c r="T1141" s="6"/>
    </row>
    <row r="1142" spans="1:20">
      <c r="A1142" s="7">
        <v>1135</v>
      </c>
      <c r="B1142" s="7" t="s">
        <v>6267</v>
      </c>
      <c r="C1142" s="1" t="s">
        <v>1294</v>
      </c>
      <c r="D1142" s="2" t="s">
        <v>3419</v>
      </c>
      <c r="E1142" s="2" t="s">
        <v>3419</v>
      </c>
      <c r="F1142" s="2" t="s">
        <v>3419</v>
      </c>
      <c r="G1142" s="2" t="s">
        <v>3419</v>
      </c>
      <c r="H1142" s="2" t="s">
        <v>3419</v>
      </c>
      <c r="I1142" s="2" t="s">
        <v>3419</v>
      </c>
      <c r="J1142" s="2" t="s">
        <v>3419</v>
      </c>
      <c r="K1142" s="2" t="s">
        <v>3419</v>
      </c>
      <c r="L1142" s="2" t="s">
        <v>3419</v>
      </c>
      <c r="M1142" s="1" t="s">
        <v>3419</v>
      </c>
      <c r="N1142" s="85" t="s">
        <v>730</v>
      </c>
      <c r="O1142" s="1" t="s">
        <v>1294</v>
      </c>
      <c r="P1142" s="17" t="s">
        <v>1724</v>
      </c>
      <c r="Q1142" s="27"/>
      <c r="R1142" s="27"/>
      <c r="S1142" s="27"/>
      <c r="T1142" s="6"/>
    </row>
    <row r="1143" spans="1:20">
      <c r="A1143" s="7">
        <v>1136</v>
      </c>
      <c r="B1143" s="7" t="s">
        <v>6267</v>
      </c>
      <c r="C1143" s="1" t="s">
        <v>1296</v>
      </c>
      <c r="D1143" s="2" t="s">
        <v>3419</v>
      </c>
      <c r="E1143" s="2" t="s">
        <v>3419</v>
      </c>
      <c r="F1143" s="2" t="s">
        <v>3419</v>
      </c>
      <c r="G1143" s="2" t="s">
        <v>3419</v>
      </c>
      <c r="H1143" s="2" t="s">
        <v>3419</v>
      </c>
      <c r="I1143" s="2" t="s">
        <v>3419</v>
      </c>
      <c r="J1143" s="2" t="s">
        <v>3419</v>
      </c>
      <c r="K1143" s="2" t="s">
        <v>3419</v>
      </c>
      <c r="L1143" s="2" t="s">
        <v>3419</v>
      </c>
      <c r="M1143" s="1" t="s">
        <v>3419</v>
      </c>
      <c r="N1143" s="85" t="s">
        <v>730</v>
      </c>
      <c r="O1143" s="1" t="s">
        <v>1296</v>
      </c>
      <c r="P1143" s="17" t="s">
        <v>1724</v>
      </c>
      <c r="Q1143" s="27"/>
      <c r="R1143" s="27"/>
      <c r="S1143" s="27"/>
      <c r="T1143" s="6"/>
    </row>
    <row r="1144" spans="1:20">
      <c r="A1144" s="7">
        <v>1137</v>
      </c>
      <c r="B1144" s="7" t="s">
        <v>6267</v>
      </c>
      <c r="C1144" s="1" t="s">
        <v>530</v>
      </c>
      <c r="D1144" s="2" t="s">
        <v>3419</v>
      </c>
      <c r="E1144" s="2" t="s">
        <v>3419</v>
      </c>
      <c r="F1144" s="2" t="s">
        <v>3419</v>
      </c>
      <c r="G1144" s="2" t="s">
        <v>3419</v>
      </c>
      <c r="H1144" s="2" t="s">
        <v>3419</v>
      </c>
      <c r="I1144" s="2" t="s">
        <v>3419</v>
      </c>
      <c r="J1144" s="2" t="s">
        <v>3419</v>
      </c>
      <c r="K1144" s="2" t="s">
        <v>3419</v>
      </c>
      <c r="L1144" s="2" t="s">
        <v>3419</v>
      </c>
      <c r="M1144" s="1" t="s">
        <v>3419</v>
      </c>
      <c r="N1144" s="85" t="s">
        <v>730</v>
      </c>
      <c r="O1144" s="1" t="s">
        <v>530</v>
      </c>
      <c r="P1144" s="17" t="s">
        <v>1724</v>
      </c>
      <c r="Q1144" s="27"/>
      <c r="R1144" s="27"/>
      <c r="S1144" s="27"/>
      <c r="T1144" s="6"/>
    </row>
    <row r="1145" spans="1:20">
      <c r="A1145" s="7">
        <v>1138</v>
      </c>
      <c r="B1145" s="7" t="s">
        <v>6267</v>
      </c>
      <c r="C1145" s="1" t="s">
        <v>831</v>
      </c>
      <c r="D1145" s="2" t="s">
        <v>3419</v>
      </c>
      <c r="E1145" s="2" t="s">
        <v>3419</v>
      </c>
      <c r="F1145" s="2" t="s">
        <v>3419</v>
      </c>
      <c r="G1145" s="2" t="s">
        <v>3419</v>
      </c>
      <c r="H1145" s="2" t="s">
        <v>3419</v>
      </c>
      <c r="I1145" s="2" t="s">
        <v>3419</v>
      </c>
      <c r="J1145" s="2" t="s">
        <v>3419</v>
      </c>
      <c r="K1145" s="2" t="s">
        <v>3419</v>
      </c>
      <c r="L1145" s="2" t="s">
        <v>3419</v>
      </c>
      <c r="M1145" s="1" t="s">
        <v>3419</v>
      </c>
      <c r="N1145" s="85" t="s">
        <v>730</v>
      </c>
      <c r="O1145" s="1" t="s">
        <v>831</v>
      </c>
      <c r="P1145" s="17" t="s">
        <v>1724</v>
      </c>
      <c r="Q1145" s="27"/>
      <c r="R1145" s="27"/>
      <c r="S1145" s="27"/>
      <c r="T1145" s="6"/>
    </row>
    <row r="1146" spans="1:20">
      <c r="A1146" s="7">
        <v>1139</v>
      </c>
      <c r="B1146" s="7" t="s">
        <v>6267</v>
      </c>
      <c r="C1146" s="1" t="s">
        <v>1297</v>
      </c>
      <c r="D1146" s="2" t="s">
        <v>3419</v>
      </c>
      <c r="E1146" s="2" t="s">
        <v>3419</v>
      </c>
      <c r="F1146" s="2" t="s">
        <v>3419</v>
      </c>
      <c r="G1146" s="2" t="s">
        <v>3419</v>
      </c>
      <c r="H1146" s="2" t="s">
        <v>3419</v>
      </c>
      <c r="I1146" s="2" t="s">
        <v>3419</v>
      </c>
      <c r="J1146" s="2" t="s">
        <v>3419</v>
      </c>
      <c r="K1146" s="2" t="s">
        <v>3419</v>
      </c>
      <c r="L1146" s="2" t="s">
        <v>3419</v>
      </c>
      <c r="M1146" s="1" t="s">
        <v>3419</v>
      </c>
      <c r="N1146" s="85" t="s">
        <v>730</v>
      </c>
      <c r="O1146" s="1" t="s">
        <v>1297</v>
      </c>
      <c r="P1146" s="17" t="s">
        <v>1724</v>
      </c>
      <c r="Q1146" s="27"/>
      <c r="R1146" s="27"/>
      <c r="S1146" s="27"/>
      <c r="T1146" s="6"/>
    </row>
    <row r="1147" spans="1:20">
      <c r="A1147" s="7">
        <v>1140</v>
      </c>
      <c r="B1147" s="7" t="s">
        <v>6267</v>
      </c>
      <c r="C1147" s="1" t="s">
        <v>1819</v>
      </c>
      <c r="D1147" s="2" t="s">
        <v>3419</v>
      </c>
      <c r="E1147" s="2" t="s">
        <v>3419</v>
      </c>
      <c r="F1147" s="2" t="s">
        <v>3419</v>
      </c>
      <c r="G1147" s="2" t="s">
        <v>3419</v>
      </c>
      <c r="H1147" s="2" t="s">
        <v>3419</v>
      </c>
      <c r="I1147" s="2" t="s">
        <v>3419</v>
      </c>
      <c r="J1147" s="2" t="s">
        <v>3419</v>
      </c>
      <c r="K1147" s="2" t="s">
        <v>3419</v>
      </c>
      <c r="L1147" s="2" t="s">
        <v>3419</v>
      </c>
      <c r="M1147" s="1" t="s">
        <v>3419</v>
      </c>
      <c r="N1147" s="85" t="s">
        <v>730</v>
      </c>
      <c r="O1147" s="1" t="s">
        <v>1819</v>
      </c>
      <c r="P1147" s="17" t="s">
        <v>1724</v>
      </c>
      <c r="Q1147" s="27"/>
      <c r="R1147" s="27"/>
      <c r="S1147" s="27"/>
      <c r="T1147" s="6"/>
    </row>
    <row r="1148" spans="1:20">
      <c r="A1148" s="7">
        <v>1141</v>
      </c>
      <c r="B1148" s="7" t="s">
        <v>6267</v>
      </c>
      <c r="C1148" s="1" t="s">
        <v>522</v>
      </c>
      <c r="D1148" s="2" t="s">
        <v>3419</v>
      </c>
      <c r="E1148" s="2" t="s">
        <v>3419</v>
      </c>
      <c r="F1148" s="2" t="s">
        <v>3419</v>
      </c>
      <c r="G1148" s="2" t="s">
        <v>3419</v>
      </c>
      <c r="H1148" s="2" t="s">
        <v>3419</v>
      </c>
      <c r="I1148" s="2" t="s">
        <v>3419</v>
      </c>
      <c r="J1148" s="2" t="s">
        <v>3419</v>
      </c>
      <c r="K1148" s="2" t="s">
        <v>3419</v>
      </c>
      <c r="L1148" s="2" t="s">
        <v>3419</v>
      </c>
      <c r="M1148" s="1" t="s">
        <v>3419</v>
      </c>
      <c r="N1148" s="85" t="s">
        <v>730</v>
      </c>
      <c r="O1148" s="1" t="s">
        <v>522</v>
      </c>
      <c r="P1148" s="17" t="s">
        <v>1724</v>
      </c>
      <c r="Q1148" s="27"/>
      <c r="R1148" s="27"/>
      <c r="S1148" s="27"/>
      <c r="T1148" s="6"/>
    </row>
    <row r="1149" spans="1:20">
      <c r="A1149" s="7">
        <v>1142</v>
      </c>
      <c r="B1149" s="7" t="s">
        <v>6267</v>
      </c>
      <c r="C1149" s="1" t="s">
        <v>661</v>
      </c>
      <c r="D1149" s="2" t="s">
        <v>3419</v>
      </c>
      <c r="E1149" s="2" t="s">
        <v>3419</v>
      </c>
      <c r="F1149" s="2" t="s">
        <v>3419</v>
      </c>
      <c r="G1149" s="2" t="s">
        <v>3419</v>
      </c>
      <c r="H1149" s="2" t="s">
        <v>3419</v>
      </c>
      <c r="I1149" s="2" t="s">
        <v>3419</v>
      </c>
      <c r="J1149" s="2" t="s">
        <v>3419</v>
      </c>
      <c r="K1149" s="2" t="s">
        <v>3419</v>
      </c>
      <c r="L1149" s="2" t="s">
        <v>3419</v>
      </c>
      <c r="M1149" s="1" t="s">
        <v>3419</v>
      </c>
      <c r="N1149" s="85" t="s">
        <v>730</v>
      </c>
      <c r="O1149" s="1" t="s">
        <v>661</v>
      </c>
      <c r="P1149" s="17" t="s">
        <v>1724</v>
      </c>
      <c r="Q1149" s="27"/>
      <c r="R1149" s="27"/>
      <c r="S1149" s="27"/>
      <c r="T1149" s="6"/>
    </row>
    <row r="1150" spans="1:20">
      <c r="A1150" s="7">
        <v>1143</v>
      </c>
      <c r="B1150" s="7" t="s">
        <v>6267</v>
      </c>
      <c r="C1150" s="1" t="s">
        <v>833</v>
      </c>
      <c r="D1150" s="2" t="s">
        <v>3419</v>
      </c>
      <c r="E1150" s="2" t="s">
        <v>3419</v>
      </c>
      <c r="F1150" s="2" t="s">
        <v>3419</v>
      </c>
      <c r="G1150" s="2" t="s">
        <v>3419</v>
      </c>
      <c r="H1150" s="2" t="s">
        <v>3419</v>
      </c>
      <c r="I1150" s="2" t="s">
        <v>3419</v>
      </c>
      <c r="J1150" s="2" t="s">
        <v>3419</v>
      </c>
      <c r="K1150" s="2" t="s">
        <v>3419</v>
      </c>
      <c r="L1150" s="2" t="s">
        <v>3419</v>
      </c>
      <c r="M1150" s="1" t="s">
        <v>3419</v>
      </c>
      <c r="N1150" s="85" t="s">
        <v>730</v>
      </c>
      <c r="O1150" s="1" t="s">
        <v>833</v>
      </c>
      <c r="P1150" s="17" t="s">
        <v>1724</v>
      </c>
      <c r="Q1150" s="27"/>
      <c r="R1150" s="27"/>
      <c r="S1150" s="27"/>
      <c r="T1150" s="6"/>
    </row>
    <row r="1151" spans="1:20">
      <c r="A1151" s="7">
        <v>1144</v>
      </c>
      <c r="B1151" s="7" t="s">
        <v>6267</v>
      </c>
      <c r="C1151" s="1" t="s">
        <v>887</v>
      </c>
      <c r="D1151" s="2" t="s">
        <v>3419</v>
      </c>
      <c r="E1151" s="2" t="s">
        <v>3419</v>
      </c>
      <c r="F1151" s="2" t="s">
        <v>3419</v>
      </c>
      <c r="G1151" s="2" t="s">
        <v>3419</v>
      </c>
      <c r="H1151" s="2" t="s">
        <v>3419</v>
      </c>
      <c r="I1151" s="2" t="s">
        <v>3419</v>
      </c>
      <c r="J1151" s="2" t="s">
        <v>3419</v>
      </c>
      <c r="K1151" s="2" t="s">
        <v>3419</v>
      </c>
      <c r="L1151" s="2" t="s">
        <v>3419</v>
      </c>
      <c r="M1151" s="1" t="s">
        <v>3419</v>
      </c>
      <c r="N1151" s="85" t="s">
        <v>730</v>
      </c>
      <c r="O1151" s="1" t="s">
        <v>887</v>
      </c>
      <c r="P1151" s="17" t="s">
        <v>1724</v>
      </c>
      <c r="Q1151" s="27"/>
      <c r="R1151" s="27"/>
      <c r="S1151" s="27"/>
      <c r="T1151" s="6"/>
    </row>
    <row r="1152" spans="1:20">
      <c r="A1152" s="7">
        <v>1145</v>
      </c>
      <c r="B1152" s="7" t="s">
        <v>6267</v>
      </c>
      <c r="C1152" s="1" t="s">
        <v>608</v>
      </c>
      <c r="D1152" s="2" t="s">
        <v>3419</v>
      </c>
      <c r="E1152" s="2" t="s">
        <v>3419</v>
      </c>
      <c r="F1152" s="2" t="s">
        <v>3419</v>
      </c>
      <c r="G1152" s="2" t="s">
        <v>3419</v>
      </c>
      <c r="H1152" s="2" t="s">
        <v>3419</v>
      </c>
      <c r="I1152" s="2" t="s">
        <v>3419</v>
      </c>
      <c r="J1152" s="2" t="s">
        <v>3419</v>
      </c>
      <c r="K1152" s="2" t="s">
        <v>3419</v>
      </c>
      <c r="L1152" s="2" t="s">
        <v>3419</v>
      </c>
      <c r="M1152" s="1" t="s">
        <v>3419</v>
      </c>
      <c r="N1152" s="85" t="s">
        <v>730</v>
      </c>
      <c r="O1152" s="1" t="s">
        <v>608</v>
      </c>
      <c r="P1152" s="17" t="s">
        <v>1724</v>
      </c>
      <c r="Q1152" s="27"/>
      <c r="R1152" s="27"/>
      <c r="S1152" s="27"/>
      <c r="T1152" s="6"/>
    </row>
    <row r="1153" spans="1:20">
      <c r="A1153" s="7">
        <v>1146</v>
      </c>
      <c r="B1153" s="7" t="s">
        <v>6267</v>
      </c>
      <c r="C1153" s="1" t="s">
        <v>1300</v>
      </c>
      <c r="D1153" s="2" t="s">
        <v>3419</v>
      </c>
      <c r="E1153" s="2" t="s">
        <v>3419</v>
      </c>
      <c r="F1153" s="2" t="s">
        <v>3419</v>
      </c>
      <c r="G1153" s="2" t="s">
        <v>3419</v>
      </c>
      <c r="H1153" s="2" t="s">
        <v>3419</v>
      </c>
      <c r="I1153" s="2" t="s">
        <v>3419</v>
      </c>
      <c r="J1153" s="2" t="s">
        <v>3419</v>
      </c>
      <c r="K1153" s="2" t="s">
        <v>3419</v>
      </c>
      <c r="L1153" s="2" t="s">
        <v>3419</v>
      </c>
      <c r="M1153" s="1" t="s">
        <v>3419</v>
      </c>
      <c r="N1153" s="85" t="s">
        <v>730</v>
      </c>
      <c r="O1153" s="1" t="s">
        <v>1300</v>
      </c>
      <c r="P1153" s="17" t="s">
        <v>1724</v>
      </c>
      <c r="Q1153" s="27"/>
      <c r="R1153" s="27"/>
      <c r="S1153" s="27"/>
      <c r="T1153" s="6"/>
    </row>
    <row r="1154" spans="1:20">
      <c r="A1154" s="7">
        <v>1147</v>
      </c>
      <c r="B1154" s="7" t="s">
        <v>6267</v>
      </c>
      <c r="C1154" s="1" t="s">
        <v>839</v>
      </c>
      <c r="D1154" s="2" t="s">
        <v>3419</v>
      </c>
      <c r="E1154" s="2" t="s">
        <v>3419</v>
      </c>
      <c r="F1154" s="2" t="s">
        <v>3419</v>
      </c>
      <c r="G1154" s="2" t="s">
        <v>3419</v>
      </c>
      <c r="H1154" s="2" t="s">
        <v>3419</v>
      </c>
      <c r="I1154" s="2" t="s">
        <v>3419</v>
      </c>
      <c r="J1154" s="2" t="s">
        <v>3419</v>
      </c>
      <c r="K1154" s="2" t="s">
        <v>3419</v>
      </c>
      <c r="L1154" s="2" t="s">
        <v>3419</v>
      </c>
      <c r="M1154" s="1" t="s">
        <v>3419</v>
      </c>
      <c r="N1154" s="85" t="s">
        <v>730</v>
      </c>
      <c r="O1154" s="1" t="s">
        <v>839</v>
      </c>
      <c r="P1154" s="17" t="s">
        <v>1724</v>
      </c>
      <c r="Q1154" s="27"/>
      <c r="R1154" s="27"/>
      <c r="S1154" s="27"/>
      <c r="T1154" s="6"/>
    </row>
    <row r="1155" spans="1:20">
      <c r="A1155" s="7">
        <v>1148</v>
      </c>
      <c r="B1155" s="7" t="s">
        <v>6267</v>
      </c>
      <c r="C1155" s="1" t="s">
        <v>841</v>
      </c>
      <c r="D1155" s="2" t="s">
        <v>3419</v>
      </c>
      <c r="E1155" s="2" t="s">
        <v>3419</v>
      </c>
      <c r="F1155" s="2" t="s">
        <v>3419</v>
      </c>
      <c r="G1155" s="2" t="s">
        <v>3419</v>
      </c>
      <c r="H1155" s="2" t="s">
        <v>3419</v>
      </c>
      <c r="I1155" s="2" t="s">
        <v>3419</v>
      </c>
      <c r="J1155" s="2" t="s">
        <v>3419</v>
      </c>
      <c r="K1155" s="2" t="s">
        <v>3419</v>
      </c>
      <c r="L1155" s="2" t="s">
        <v>3419</v>
      </c>
      <c r="M1155" s="1" t="s">
        <v>3419</v>
      </c>
      <c r="N1155" s="85" t="s">
        <v>730</v>
      </c>
      <c r="O1155" s="1" t="s">
        <v>841</v>
      </c>
      <c r="P1155" s="17" t="s">
        <v>1724</v>
      </c>
      <c r="Q1155" s="27"/>
      <c r="R1155" s="27"/>
      <c r="S1155" s="27"/>
      <c r="T1155" s="6"/>
    </row>
    <row r="1156" spans="1:20">
      <c r="A1156" s="7">
        <v>1149</v>
      </c>
      <c r="B1156" s="7" t="s">
        <v>6267</v>
      </c>
      <c r="C1156" s="1" t="s">
        <v>1820</v>
      </c>
      <c r="D1156" s="2" t="s">
        <v>3419</v>
      </c>
      <c r="E1156" s="2" t="s">
        <v>3419</v>
      </c>
      <c r="F1156" s="2" t="s">
        <v>3419</v>
      </c>
      <c r="G1156" s="2" t="s">
        <v>3419</v>
      </c>
      <c r="H1156" s="2" t="s">
        <v>3419</v>
      </c>
      <c r="I1156" s="2" t="s">
        <v>3419</v>
      </c>
      <c r="J1156" s="2" t="s">
        <v>3419</v>
      </c>
      <c r="K1156" s="2" t="s">
        <v>3419</v>
      </c>
      <c r="L1156" s="2" t="s">
        <v>3419</v>
      </c>
      <c r="M1156" s="1" t="s">
        <v>3419</v>
      </c>
      <c r="N1156" s="85" t="s">
        <v>730</v>
      </c>
      <c r="O1156" s="1" t="s">
        <v>1820</v>
      </c>
      <c r="P1156" s="17" t="s">
        <v>1724</v>
      </c>
      <c r="Q1156" s="27"/>
      <c r="R1156" s="27"/>
      <c r="S1156" s="27"/>
      <c r="T1156" s="6"/>
    </row>
    <row r="1157" spans="1:20">
      <c r="A1157" s="7">
        <v>1150</v>
      </c>
      <c r="B1157" s="7" t="s">
        <v>6267</v>
      </c>
      <c r="C1157" s="1" t="s">
        <v>1305</v>
      </c>
      <c r="D1157" s="2" t="s">
        <v>3419</v>
      </c>
      <c r="E1157" s="2" t="s">
        <v>3419</v>
      </c>
      <c r="F1157" s="2" t="s">
        <v>3419</v>
      </c>
      <c r="G1157" s="2" t="s">
        <v>3419</v>
      </c>
      <c r="H1157" s="2" t="s">
        <v>3419</v>
      </c>
      <c r="I1157" s="2" t="s">
        <v>3419</v>
      </c>
      <c r="J1157" s="2" t="s">
        <v>3419</v>
      </c>
      <c r="K1157" s="2" t="s">
        <v>3419</v>
      </c>
      <c r="L1157" s="2" t="s">
        <v>3419</v>
      </c>
      <c r="M1157" s="1" t="s">
        <v>3419</v>
      </c>
      <c r="N1157" s="85" t="s">
        <v>730</v>
      </c>
      <c r="O1157" s="1" t="s">
        <v>1305</v>
      </c>
      <c r="P1157" s="17" t="s">
        <v>1724</v>
      </c>
      <c r="Q1157" s="27"/>
      <c r="R1157" s="27"/>
      <c r="S1157" s="27"/>
      <c r="T1157" s="6"/>
    </row>
    <row r="1158" spans="1:20">
      <c r="A1158" s="7">
        <v>1151</v>
      </c>
      <c r="B1158" s="7" t="s">
        <v>6267</v>
      </c>
      <c r="C1158" s="1" t="s">
        <v>638</v>
      </c>
      <c r="D1158" s="2" t="s">
        <v>3419</v>
      </c>
      <c r="E1158" s="2" t="s">
        <v>3419</v>
      </c>
      <c r="F1158" s="2" t="s">
        <v>3419</v>
      </c>
      <c r="G1158" s="2" t="s">
        <v>3419</v>
      </c>
      <c r="H1158" s="2" t="s">
        <v>3419</v>
      </c>
      <c r="I1158" s="2" t="s">
        <v>3419</v>
      </c>
      <c r="J1158" s="2" t="s">
        <v>3419</v>
      </c>
      <c r="K1158" s="2" t="s">
        <v>3419</v>
      </c>
      <c r="L1158" s="2" t="s">
        <v>3419</v>
      </c>
      <c r="M1158" s="1" t="s">
        <v>3419</v>
      </c>
      <c r="N1158" s="85" t="s">
        <v>730</v>
      </c>
      <c r="O1158" s="1" t="s">
        <v>638</v>
      </c>
      <c r="P1158" s="17" t="s">
        <v>1724</v>
      </c>
      <c r="Q1158" s="27"/>
      <c r="R1158" s="27"/>
      <c r="S1158" s="27"/>
      <c r="T1158" s="6"/>
    </row>
    <row r="1159" spans="1:20">
      <c r="A1159" s="7">
        <v>1152</v>
      </c>
      <c r="B1159" s="7" t="s">
        <v>6267</v>
      </c>
      <c r="C1159" s="1" t="s">
        <v>843</v>
      </c>
      <c r="D1159" s="2" t="s">
        <v>3419</v>
      </c>
      <c r="E1159" s="2" t="s">
        <v>3419</v>
      </c>
      <c r="F1159" s="2" t="s">
        <v>3419</v>
      </c>
      <c r="G1159" s="2" t="s">
        <v>3419</v>
      </c>
      <c r="H1159" s="2" t="s">
        <v>3419</v>
      </c>
      <c r="I1159" s="2" t="s">
        <v>3419</v>
      </c>
      <c r="J1159" s="2" t="s">
        <v>3419</v>
      </c>
      <c r="K1159" s="2" t="s">
        <v>3419</v>
      </c>
      <c r="L1159" s="2" t="s">
        <v>3419</v>
      </c>
      <c r="M1159" s="1" t="s">
        <v>3419</v>
      </c>
      <c r="N1159" s="85" t="s">
        <v>730</v>
      </c>
      <c r="O1159" s="1" t="s">
        <v>843</v>
      </c>
      <c r="P1159" s="17" t="s">
        <v>1724</v>
      </c>
      <c r="Q1159" s="27"/>
      <c r="R1159" s="27"/>
      <c r="S1159" s="27"/>
      <c r="T1159" s="6"/>
    </row>
    <row r="1160" spans="1:20">
      <c r="A1160" s="7">
        <v>1153</v>
      </c>
      <c r="B1160" s="7" t="s">
        <v>6267</v>
      </c>
      <c r="C1160" s="1" t="s">
        <v>1311</v>
      </c>
      <c r="D1160" s="2" t="s">
        <v>3419</v>
      </c>
      <c r="E1160" s="2" t="s">
        <v>3419</v>
      </c>
      <c r="F1160" s="2" t="s">
        <v>3419</v>
      </c>
      <c r="G1160" s="2" t="s">
        <v>3419</v>
      </c>
      <c r="H1160" s="2" t="s">
        <v>3419</v>
      </c>
      <c r="I1160" s="2" t="s">
        <v>3419</v>
      </c>
      <c r="J1160" s="2" t="s">
        <v>3419</v>
      </c>
      <c r="K1160" s="2" t="s">
        <v>3419</v>
      </c>
      <c r="L1160" s="2" t="s">
        <v>3419</v>
      </c>
      <c r="M1160" s="1" t="s">
        <v>3419</v>
      </c>
      <c r="N1160" s="85" t="s">
        <v>730</v>
      </c>
      <c r="O1160" s="1" t="s">
        <v>1311</v>
      </c>
      <c r="P1160" s="17" t="s">
        <v>1724</v>
      </c>
      <c r="Q1160" s="27"/>
      <c r="R1160" s="27"/>
      <c r="S1160" s="27"/>
      <c r="T1160" s="6"/>
    </row>
    <row r="1161" spans="1:20">
      <c r="A1161" s="7">
        <v>1154</v>
      </c>
      <c r="B1161" s="7" t="s">
        <v>6267</v>
      </c>
      <c r="C1161" s="1" t="s">
        <v>508</v>
      </c>
      <c r="D1161" s="2" t="s">
        <v>3419</v>
      </c>
      <c r="E1161" s="2" t="s">
        <v>3419</v>
      </c>
      <c r="F1161" s="2" t="s">
        <v>3419</v>
      </c>
      <c r="G1161" s="2" t="s">
        <v>3419</v>
      </c>
      <c r="H1161" s="2" t="s">
        <v>3419</v>
      </c>
      <c r="I1161" s="2" t="s">
        <v>3419</v>
      </c>
      <c r="J1161" s="2" t="s">
        <v>3419</v>
      </c>
      <c r="K1161" s="2" t="s">
        <v>3419</v>
      </c>
      <c r="L1161" s="2" t="s">
        <v>3419</v>
      </c>
      <c r="M1161" s="1" t="s">
        <v>3419</v>
      </c>
      <c r="N1161" s="85" t="s">
        <v>730</v>
      </c>
      <c r="O1161" s="1" t="s">
        <v>508</v>
      </c>
      <c r="P1161" s="17" t="s">
        <v>1724</v>
      </c>
      <c r="Q1161" s="27"/>
      <c r="R1161" s="27"/>
      <c r="S1161" s="27"/>
      <c r="T1161" s="6"/>
    </row>
    <row r="1162" spans="1:20">
      <c r="A1162" s="7">
        <v>1155</v>
      </c>
      <c r="B1162" s="7" t="s">
        <v>6267</v>
      </c>
      <c r="C1162" s="1" t="s">
        <v>849</v>
      </c>
      <c r="D1162" s="2" t="s">
        <v>3419</v>
      </c>
      <c r="E1162" s="2" t="s">
        <v>3419</v>
      </c>
      <c r="F1162" s="2" t="s">
        <v>3419</v>
      </c>
      <c r="G1162" s="2" t="s">
        <v>3419</v>
      </c>
      <c r="H1162" s="2" t="s">
        <v>3419</v>
      </c>
      <c r="I1162" s="2" t="s">
        <v>3419</v>
      </c>
      <c r="J1162" s="2" t="s">
        <v>3419</v>
      </c>
      <c r="K1162" s="2" t="s">
        <v>3419</v>
      </c>
      <c r="L1162" s="2" t="s">
        <v>3419</v>
      </c>
      <c r="M1162" s="1" t="s">
        <v>3419</v>
      </c>
      <c r="N1162" s="85" t="s">
        <v>730</v>
      </c>
      <c r="O1162" s="1" t="s">
        <v>849</v>
      </c>
      <c r="P1162" s="17" t="s">
        <v>1724</v>
      </c>
      <c r="Q1162" s="27"/>
      <c r="R1162" s="27"/>
      <c r="S1162" s="27"/>
      <c r="T1162" s="6"/>
    </row>
    <row r="1163" spans="1:20">
      <c r="A1163" s="7">
        <v>1156</v>
      </c>
      <c r="B1163" s="7" t="s">
        <v>6267</v>
      </c>
      <c r="C1163" s="1" t="s">
        <v>851</v>
      </c>
      <c r="D1163" s="2" t="s">
        <v>3419</v>
      </c>
      <c r="E1163" s="2" t="s">
        <v>3419</v>
      </c>
      <c r="F1163" s="2" t="s">
        <v>3419</v>
      </c>
      <c r="G1163" s="2" t="s">
        <v>3419</v>
      </c>
      <c r="H1163" s="2" t="s">
        <v>3419</v>
      </c>
      <c r="I1163" s="2" t="s">
        <v>3419</v>
      </c>
      <c r="J1163" s="2" t="s">
        <v>3419</v>
      </c>
      <c r="K1163" s="2" t="s">
        <v>3419</v>
      </c>
      <c r="L1163" s="2" t="s">
        <v>3419</v>
      </c>
      <c r="M1163" s="1" t="s">
        <v>3419</v>
      </c>
      <c r="N1163" s="85" t="s">
        <v>730</v>
      </c>
      <c r="O1163" s="1" t="s">
        <v>851</v>
      </c>
      <c r="P1163" s="17" t="s">
        <v>1724</v>
      </c>
      <c r="Q1163" s="27"/>
      <c r="R1163" s="27"/>
      <c r="S1163" s="27"/>
      <c r="T1163" s="6"/>
    </row>
    <row r="1164" spans="1:20">
      <c r="A1164" s="7">
        <v>1157</v>
      </c>
      <c r="B1164" s="7" t="s">
        <v>6267</v>
      </c>
      <c r="C1164" s="1" t="s">
        <v>1821</v>
      </c>
      <c r="D1164" s="2" t="s">
        <v>3419</v>
      </c>
      <c r="E1164" s="2" t="s">
        <v>3419</v>
      </c>
      <c r="F1164" s="2" t="s">
        <v>3419</v>
      </c>
      <c r="G1164" s="2" t="s">
        <v>3419</v>
      </c>
      <c r="H1164" s="2" t="s">
        <v>3419</v>
      </c>
      <c r="I1164" s="2" t="s">
        <v>3419</v>
      </c>
      <c r="J1164" s="2" t="s">
        <v>3419</v>
      </c>
      <c r="K1164" s="2" t="s">
        <v>3419</v>
      </c>
      <c r="L1164" s="2" t="s">
        <v>3419</v>
      </c>
      <c r="M1164" s="1" t="s">
        <v>3419</v>
      </c>
      <c r="N1164" s="85" t="s">
        <v>730</v>
      </c>
      <c r="O1164" s="1" t="s">
        <v>1821</v>
      </c>
      <c r="P1164" s="17" t="s">
        <v>1724</v>
      </c>
      <c r="Q1164" s="27"/>
      <c r="R1164" s="27"/>
      <c r="S1164" s="27"/>
      <c r="T1164" s="6"/>
    </row>
    <row r="1165" spans="1:20">
      <c r="A1165" s="7">
        <v>1158</v>
      </c>
      <c r="B1165" s="7" t="s">
        <v>6267</v>
      </c>
      <c r="C1165" s="1" t="s">
        <v>594</v>
      </c>
      <c r="D1165" s="2" t="s">
        <v>3419</v>
      </c>
      <c r="E1165" s="2" t="s">
        <v>3419</v>
      </c>
      <c r="F1165" s="2" t="s">
        <v>3419</v>
      </c>
      <c r="G1165" s="2" t="s">
        <v>3419</v>
      </c>
      <c r="H1165" s="2" t="s">
        <v>3419</v>
      </c>
      <c r="I1165" s="2" t="s">
        <v>3419</v>
      </c>
      <c r="J1165" s="2" t="s">
        <v>3419</v>
      </c>
      <c r="K1165" s="2" t="s">
        <v>3419</v>
      </c>
      <c r="L1165" s="2" t="s">
        <v>3419</v>
      </c>
      <c r="M1165" s="1" t="s">
        <v>3419</v>
      </c>
      <c r="N1165" s="85" t="s">
        <v>730</v>
      </c>
      <c r="O1165" s="1" t="s">
        <v>594</v>
      </c>
      <c r="P1165" s="17" t="s">
        <v>1724</v>
      </c>
      <c r="Q1165" s="27"/>
      <c r="R1165" s="27"/>
      <c r="S1165" s="27"/>
      <c r="T1165" s="6"/>
    </row>
    <row r="1166" spans="1:20">
      <c r="A1166" s="7">
        <v>1159</v>
      </c>
      <c r="B1166" s="7" t="s">
        <v>6267</v>
      </c>
      <c r="C1166" s="1" t="s">
        <v>1315</v>
      </c>
      <c r="D1166" s="2" t="s">
        <v>3419</v>
      </c>
      <c r="E1166" s="2" t="s">
        <v>3419</v>
      </c>
      <c r="F1166" s="2" t="s">
        <v>3419</v>
      </c>
      <c r="G1166" s="2" t="s">
        <v>3419</v>
      </c>
      <c r="H1166" s="2" t="s">
        <v>3419</v>
      </c>
      <c r="I1166" s="2" t="s">
        <v>3419</v>
      </c>
      <c r="J1166" s="2" t="s">
        <v>3419</v>
      </c>
      <c r="K1166" s="2" t="s">
        <v>3419</v>
      </c>
      <c r="L1166" s="2" t="s">
        <v>3419</v>
      </c>
      <c r="M1166" s="1" t="s">
        <v>3419</v>
      </c>
      <c r="N1166" s="85" t="s">
        <v>730</v>
      </c>
      <c r="O1166" s="1" t="s">
        <v>1315</v>
      </c>
      <c r="P1166" s="17" t="s">
        <v>1724</v>
      </c>
      <c r="Q1166" s="27"/>
      <c r="R1166" s="27"/>
      <c r="S1166" s="27"/>
      <c r="T1166" s="6"/>
    </row>
    <row r="1167" spans="1:20">
      <c r="A1167" s="7">
        <v>1160</v>
      </c>
      <c r="B1167" s="7" t="s">
        <v>6267</v>
      </c>
      <c r="C1167" s="1" t="s">
        <v>1316</v>
      </c>
      <c r="D1167" s="2" t="s">
        <v>3419</v>
      </c>
      <c r="E1167" s="2" t="s">
        <v>3419</v>
      </c>
      <c r="F1167" s="2" t="s">
        <v>3419</v>
      </c>
      <c r="G1167" s="2" t="s">
        <v>3419</v>
      </c>
      <c r="H1167" s="2" t="s">
        <v>3419</v>
      </c>
      <c r="I1167" s="2" t="s">
        <v>3419</v>
      </c>
      <c r="J1167" s="2" t="s">
        <v>3419</v>
      </c>
      <c r="K1167" s="2" t="s">
        <v>3419</v>
      </c>
      <c r="L1167" s="2" t="s">
        <v>3419</v>
      </c>
      <c r="M1167" s="1" t="s">
        <v>3419</v>
      </c>
      <c r="N1167" s="85" t="s">
        <v>730</v>
      </c>
      <c r="O1167" s="1" t="s">
        <v>1316</v>
      </c>
      <c r="P1167" s="17" t="s">
        <v>1724</v>
      </c>
      <c r="Q1167" s="27"/>
      <c r="R1167" s="27"/>
      <c r="S1167" s="27"/>
      <c r="T1167" s="6"/>
    </row>
    <row r="1168" spans="1:20">
      <c r="A1168" s="7">
        <v>1161</v>
      </c>
      <c r="B1168" s="7" t="s">
        <v>6267</v>
      </c>
      <c r="C1168" s="1" t="s">
        <v>889</v>
      </c>
      <c r="D1168" s="2" t="s">
        <v>3419</v>
      </c>
      <c r="E1168" s="2" t="s">
        <v>3419</v>
      </c>
      <c r="F1168" s="2" t="s">
        <v>3419</v>
      </c>
      <c r="G1168" s="2" t="s">
        <v>3419</v>
      </c>
      <c r="H1168" s="2" t="s">
        <v>3419</v>
      </c>
      <c r="I1168" s="2" t="s">
        <v>3419</v>
      </c>
      <c r="J1168" s="2" t="s">
        <v>3419</v>
      </c>
      <c r="K1168" s="2" t="s">
        <v>3419</v>
      </c>
      <c r="L1168" s="2" t="s">
        <v>3419</v>
      </c>
      <c r="M1168" s="1" t="s">
        <v>3419</v>
      </c>
      <c r="N1168" s="85" t="s">
        <v>730</v>
      </c>
      <c r="O1168" s="1" t="s">
        <v>889</v>
      </c>
      <c r="P1168" s="17" t="s">
        <v>1724</v>
      </c>
      <c r="Q1168" s="27"/>
      <c r="R1168" s="27"/>
      <c r="S1168" s="27"/>
      <c r="T1168" s="6"/>
    </row>
    <row r="1169" spans="1:20">
      <c r="A1169" s="7">
        <v>1162</v>
      </c>
      <c r="B1169" s="7" t="s">
        <v>6267</v>
      </c>
      <c r="C1169" s="1" t="s">
        <v>859</v>
      </c>
      <c r="D1169" s="2" t="s">
        <v>3419</v>
      </c>
      <c r="E1169" s="2" t="s">
        <v>3419</v>
      </c>
      <c r="F1169" s="2" t="s">
        <v>3419</v>
      </c>
      <c r="G1169" s="2" t="s">
        <v>3419</v>
      </c>
      <c r="H1169" s="2" t="s">
        <v>3419</v>
      </c>
      <c r="I1169" s="2" t="s">
        <v>3419</v>
      </c>
      <c r="J1169" s="2" t="s">
        <v>3419</v>
      </c>
      <c r="K1169" s="2" t="s">
        <v>3419</v>
      </c>
      <c r="L1169" s="2" t="s">
        <v>3419</v>
      </c>
      <c r="M1169" s="1" t="s">
        <v>3419</v>
      </c>
      <c r="N1169" s="85" t="s">
        <v>730</v>
      </c>
      <c r="O1169" s="1" t="s">
        <v>859</v>
      </c>
      <c r="P1169" s="17" t="s">
        <v>1724</v>
      </c>
      <c r="Q1169" s="27"/>
      <c r="R1169" s="27"/>
      <c r="S1169" s="27"/>
      <c r="T1169" s="6"/>
    </row>
    <row r="1170" spans="1:20">
      <c r="A1170" s="7">
        <v>1163</v>
      </c>
      <c r="B1170" s="7" t="s">
        <v>6267</v>
      </c>
      <c r="C1170" s="1" t="s">
        <v>1320</v>
      </c>
      <c r="D1170" s="2" t="s">
        <v>3419</v>
      </c>
      <c r="E1170" s="2" t="s">
        <v>3419</v>
      </c>
      <c r="F1170" s="2" t="s">
        <v>3419</v>
      </c>
      <c r="G1170" s="2" t="s">
        <v>3419</v>
      </c>
      <c r="H1170" s="2" t="s">
        <v>3419</v>
      </c>
      <c r="I1170" s="2" t="s">
        <v>3419</v>
      </c>
      <c r="J1170" s="2" t="s">
        <v>3419</v>
      </c>
      <c r="K1170" s="2" t="s">
        <v>3419</v>
      </c>
      <c r="L1170" s="2" t="s">
        <v>3419</v>
      </c>
      <c r="M1170" s="1" t="s">
        <v>3419</v>
      </c>
      <c r="N1170" s="85" t="s">
        <v>730</v>
      </c>
      <c r="O1170" s="1" t="s">
        <v>1320</v>
      </c>
      <c r="P1170" s="17" t="s">
        <v>1724</v>
      </c>
      <c r="Q1170" s="27"/>
      <c r="R1170" s="27"/>
      <c r="S1170" s="27"/>
      <c r="T1170" s="6"/>
    </row>
    <row r="1171" spans="1:20">
      <c r="A1171" s="7">
        <v>1164</v>
      </c>
      <c r="B1171" s="7" t="s">
        <v>6267</v>
      </c>
      <c r="C1171" s="1" t="s">
        <v>1822</v>
      </c>
      <c r="D1171" s="2" t="s">
        <v>3419</v>
      </c>
      <c r="E1171" s="2" t="s">
        <v>3419</v>
      </c>
      <c r="F1171" s="2" t="s">
        <v>3419</v>
      </c>
      <c r="G1171" s="2" t="s">
        <v>3419</v>
      </c>
      <c r="H1171" s="2" t="s">
        <v>3419</v>
      </c>
      <c r="I1171" s="2" t="s">
        <v>3419</v>
      </c>
      <c r="J1171" s="2" t="s">
        <v>3419</v>
      </c>
      <c r="K1171" s="2" t="s">
        <v>3419</v>
      </c>
      <c r="L1171" s="2" t="s">
        <v>3419</v>
      </c>
      <c r="M1171" s="1" t="s">
        <v>3419</v>
      </c>
      <c r="N1171" s="85" t="s">
        <v>730</v>
      </c>
      <c r="O1171" s="1" t="s">
        <v>1822</v>
      </c>
      <c r="P1171" s="17" t="s">
        <v>1724</v>
      </c>
      <c r="Q1171" s="27"/>
      <c r="R1171" s="27"/>
      <c r="S1171" s="27"/>
      <c r="T1171" s="6"/>
    </row>
    <row r="1172" spans="1:20">
      <c r="A1172" s="7">
        <v>1165</v>
      </c>
      <c r="B1172" s="7" t="s">
        <v>6390</v>
      </c>
      <c r="C1172" s="1" t="s">
        <v>1824</v>
      </c>
      <c r="D1172" s="2" t="s">
        <v>3419</v>
      </c>
      <c r="E1172" s="2" t="s">
        <v>3419</v>
      </c>
      <c r="F1172" s="2" t="s">
        <v>3419</v>
      </c>
      <c r="G1172" s="2" t="s">
        <v>3419</v>
      </c>
      <c r="H1172" s="2" t="s">
        <v>3419</v>
      </c>
      <c r="I1172" s="2" t="s">
        <v>3419</v>
      </c>
      <c r="J1172" s="2" t="s">
        <v>3419</v>
      </c>
      <c r="K1172" s="2" t="s">
        <v>3419</v>
      </c>
      <c r="L1172" s="2" t="s">
        <v>3419</v>
      </c>
      <c r="M1172" s="1" t="s">
        <v>3419</v>
      </c>
      <c r="N1172" s="86" t="s">
        <v>1823</v>
      </c>
      <c r="O1172" s="1" t="s">
        <v>1824</v>
      </c>
      <c r="P1172" s="17" t="s">
        <v>1669</v>
      </c>
      <c r="Q1172" s="27"/>
      <c r="R1172" s="27"/>
      <c r="S1172" s="27"/>
      <c r="T1172" s="6"/>
    </row>
    <row r="1173" spans="1:20">
      <c r="A1173" s="7">
        <v>1166</v>
      </c>
      <c r="B1173" s="7" t="s">
        <v>6267</v>
      </c>
      <c r="C1173" s="1" t="s">
        <v>731</v>
      </c>
      <c r="D1173" s="2" t="s">
        <v>3419</v>
      </c>
      <c r="E1173" s="2" t="s">
        <v>3419</v>
      </c>
      <c r="F1173" s="2" t="s">
        <v>3419</v>
      </c>
      <c r="G1173" s="2" t="s">
        <v>3419</v>
      </c>
      <c r="H1173" s="2" t="s">
        <v>3419</v>
      </c>
      <c r="I1173" s="2" t="s">
        <v>3419</v>
      </c>
      <c r="J1173" s="2" t="s">
        <v>3419</v>
      </c>
      <c r="K1173" s="2" t="s">
        <v>3419</v>
      </c>
      <c r="L1173" s="2" t="s">
        <v>3419</v>
      </c>
      <c r="M1173" s="1" t="s">
        <v>3419</v>
      </c>
      <c r="N1173" s="85" t="s">
        <v>1825</v>
      </c>
      <c r="O1173" s="1" t="s">
        <v>731</v>
      </c>
      <c r="P1173" s="17" t="s">
        <v>1724</v>
      </c>
      <c r="Q1173" s="27"/>
      <c r="R1173" s="27"/>
      <c r="S1173" s="27"/>
      <c r="T1173" s="6"/>
    </row>
    <row r="1174" spans="1:20">
      <c r="A1174" s="7">
        <v>1167</v>
      </c>
      <c r="B1174" s="7" t="s">
        <v>6267</v>
      </c>
      <c r="C1174" s="1" t="s">
        <v>728</v>
      </c>
      <c r="D1174" s="2" t="s">
        <v>3419</v>
      </c>
      <c r="E1174" s="2" t="s">
        <v>3419</v>
      </c>
      <c r="F1174" s="2" t="s">
        <v>3419</v>
      </c>
      <c r="G1174" s="2" t="s">
        <v>3419</v>
      </c>
      <c r="H1174" s="2" t="s">
        <v>3419</v>
      </c>
      <c r="I1174" s="2" t="s">
        <v>3419</v>
      </c>
      <c r="J1174" s="2" t="s">
        <v>3419</v>
      </c>
      <c r="K1174" s="2" t="s">
        <v>3419</v>
      </c>
      <c r="L1174" s="2" t="s">
        <v>3419</v>
      </c>
      <c r="M1174" s="1" t="s">
        <v>3419</v>
      </c>
      <c r="N1174" s="85" t="s">
        <v>1825</v>
      </c>
      <c r="O1174" s="1" t="s">
        <v>728</v>
      </c>
      <c r="P1174" s="17" t="s">
        <v>1724</v>
      </c>
      <c r="Q1174" s="27"/>
      <c r="R1174" s="27"/>
      <c r="S1174" s="27"/>
      <c r="T1174" s="6"/>
    </row>
    <row r="1175" spans="1:20">
      <c r="A1175" s="7">
        <v>1168</v>
      </c>
      <c r="B1175" s="7" t="s">
        <v>6267</v>
      </c>
      <c r="C1175" s="1" t="s">
        <v>734</v>
      </c>
      <c r="D1175" s="2" t="s">
        <v>3419</v>
      </c>
      <c r="E1175" s="2" t="s">
        <v>3419</v>
      </c>
      <c r="F1175" s="2" t="s">
        <v>3419</v>
      </c>
      <c r="G1175" s="2" t="s">
        <v>3419</v>
      </c>
      <c r="H1175" s="2" t="s">
        <v>3419</v>
      </c>
      <c r="I1175" s="2" t="s">
        <v>3419</v>
      </c>
      <c r="J1175" s="2" t="s">
        <v>3419</v>
      </c>
      <c r="K1175" s="2" t="s">
        <v>3419</v>
      </c>
      <c r="L1175" s="2" t="s">
        <v>3419</v>
      </c>
      <c r="M1175" s="1" t="s">
        <v>3419</v>
      </c>
      <c r="N1175" s="85" t="s">
        <v>1825</v>
      </c>
      <c r="O1175" s="1" t="s">
        <v>734</v>
      </c>
      <c r="P1175" s="17" t="s">
        <v>1724</v>
      </c>
      <c r="Q1175" s="27"/>
      <c r="R1175" s="27"/>
      <c r="S1175" s="27"/>
      <c r="T1175" s="6"/>
    </row>
    <row r="1176" spans="1:20">
      <c r="A1176" s="7">
        <v>1169</v>
      </c>
      <c r="B1176" s="7" t="s">
        <v>6267</v>
      </c>
      <c r="C1176" s="1" t="s">
        <v>1826</v>
      </c>
      <c r="D1176" s="2" t="s">
        <v>3419</v>
      </c>
      <c r="E1176" s="2" t="s">
        <v>3419</v>
      </c>
      <c r="F1176" s="2" t="s">
        <v>3419</v>
      </c>
      <c r="G1176" s="2" t="s">
        <v>3419</v>
      </c>
      <c r="H1176" s="2" t="s">
        <v>3419</v>
      </c>
      <c r="I1176" s="2" t="s">
        <v>3419</v>
      </c>
      <c r="J1176" s="2" t="s">
        <v>3419</v>
      </c>
      <c r="K1176" s="2" t="s">
        <v>3419</v>
      </c>
      <c r="L1176" s="2" t="s">
        <v>3419</v>
      </c>
      <c r="M1176" s="1" t="s">
        <v>3419</v>
      </c>
      <c r="N1176" s="85" t="s">
        <v>1825</v>
      </c>
      <c r="O1176" s="1" t="s">
        <v>1826</v>
      </c>
      <c r="P1176" s="17" t="s">
        <v>1724</v>
      </c>
      <c r="Q1176" s="27"/>
      <c r="R1176" s="27"/>
      <c r="S1176" s="27"/>
      <c r="T1176" s="6"/>
    </row>
    <row r="1177" spans="1:20">
      <c r="A1177" s="7">
        <v>1170</v>
      </c>
      <c r="B1177" s="7" t="s">
        <v>6391</v>
      </c>
      <c r="C1177" s="1" t="s">
        <v>342</v>
      </c>
      <c r="D1177" s="2" t="s">
        <v>3419</v>
      </c>
      <c r="E1177" s="2" t="s">
        <v>3419</v>
      </c>
      <c r="F1177" s="2" t="s">
        <v>3419</v>
      </c>
      <c r="G1177" s="2" t="s">
        <v>3419</v>
      </c>
      <c r="H1177" s="2" t="s">
        <v>3419</v>
      </c>
      <c r="I1177" s="2" t="s">
        <v>3419</v>
      </c>
      <c r="J1177" s="2" t="s">
        <v>3419</v>
      </c>
      <c r="K1177" s="2" t="s">
        <v>3419</v>
      </c>
      <c r="L1177" s="2" t="s">
        <v>3419</v>
      </c>
      <c r="M1177" s="1" t="s">
        <v>3419</v>
      </c>
      <c r="N1177" s="82" t="s">
        <v>1827</v>
      </c>
      <c r="O1177" s="1" t="s">
        <v>342</v>
      </c>
      <c r="P1177" s="17" t="s">
        <v>1669</v>
      </c>
      <c r="Q1177" s="27"/>
      <c r="R1177" s="27"/>
      <c r="S1177" s="27"/>
      <c r="T1177" s="6"/>
    </row>
    <row r="1178" spans="1:20">
      <c r="A1178" s="7">
        <v>1171</v>
      </c>
      <c r="B1178" s="7" t="s">
        <v>6392</v>
      </c>
      <c r="C1178" s="1" t="s">
        <v>735</v>
      </c>
      <c r="D1178" s="2" t="s">
        <v>3419</v>
      </c>
      <c r="E1178" s="2" t="s">
        <v>3419</v>
      </c>
      <c r="F1178" s="2" t="s">
        <v>3419</v>
      </c>
      <c r="G1178" s="2" t="s">
        <v>3419</v>
      </c>
      <c r="H1178" s="2" t="s">
        <v>3419</v>
      </c>
      <c r="I1178" s="2" t="s">
        <v>3419</v>
      </c>
      <c r="J1178" s="2" t="s">
        <v>3419</v>
      </c>
      <c r="K1178" s="2" t="s">
        <v>3419</v>
      </c>
      <c r="L1178" s="2" t="s">
        <v>3419</v>
      </c>
      <c r="M1178" s="1" t="s">
        <v>3419</v>
      </c>
      <c r="N1178" s="87" t="s">
        <v>1328</v>
      </c>
      <c r="O1178" s="1" t="s">
        <v>735</v>
      </c>
      <c r="P1178" s="17" t="s">
        <v>1669</v>
      </c>
      <c r="Q1178" s="27"/>
      <c r="R1178" s="27"/>
      <c r="S1178" s="27"/>
      <c r="T1178" s="6"/>
    </row>
    <row r="1179" spans="1:20">
      <c r="A1179" s="7">
        <v>1172</v>
      </c>
      <c r="B1179" s="7" t="s">
        <v>6393</v>
      </c>
      <c r="C1179" s="1" t="s">
        <v>1828</v>
      </c>
      <c r="D1179" s="2" t="s">
        <v>3419</v>
      </c>
      <c r="E1179" s="2" t="s">
        <v>3419</v>
      </c>
      <c r="F1179" s="2" t="s">
        <v>3419</v>
      </c>
      <c r="G1179" s="2" t="s">
        <v>3419</v>
      </c>
      <c r="H1179" s="2" t="s">
        <v>3419</v>
      </c>
      <c r="I1179" s="2" t="s">
        <v>3419</v>
      </c>
      <c r="J1179" s="2" t="s">
        <v>3419</v>
      </c>
      <c r="K1179" s="2" t="s">
        <v>3419</v>
      </c>
      <c r="L1179" s="2" t="s">
        <v>3419</v>
      </c>
      <c r="M1179" s="1" t="s">
        <v>3419</v>
      </c>
      <c r="N1179" s="87" t="s">
        <v>1330</v>
      </c>
      <c r="O1179" s="1" t="s">
        <v>1828</v>
      </c>
      <c r="P1179" s="17" t="s">
        <v>1669</v>
      </c>
      <c r="Q1179" s="27"/>
      <c r="R1179" s="27"/>
      <c r="S1179" s="27"/>
      <c r="T1179" s="6"/>
    </row>
    <row r="1180" spans="1:20">
      <c r="A1180" s="7">
        <v>1173</v>
      </c>
      <c r="B1180" s="7" t="s">
        <v>6394</v>
      </c>
      <c r="C1180" s="1" t="s">
        <v>1231</v>
      </c>
      <c r="D1180" s="2" t="s">
        <v>3419</v>
      </c>
      <c r="E1180" s="2" t="s">
        <v>3419</v>
      </c>
      <c r="F1180" s="2" t="s">
        <v>3419</v>
      </c>
      <c r="G1180" s="2" t="s">
        <v>3419</v>
      </c>
      <c r="H1180" s="2" t="s">
        <v>3419</v>
      </c>
      <c r="I1180" s="2" t="s">
        <v>3419</v>
      </c>
      <c r="J1180" s="2" t="s">
        <v>3419</v>
      </c>
      <c r="K1180" s="2" t="s">
        <v>3419</v>
      </c>
      <c r="L1180" s="2" t="s">
        <v>3419</v>
      </c>
      <c r="M1180" s="1" t="s">
        <v>3419</v>
      </c>
      <c r="N1180" s="87" t="s">
        <v>1332</v>
      </c>
      <c r="O1180" s="1" t="s">
        <v>1231</v>
      </c>
      <c r="P1180" s="17" t="s">
        <v>1669</v>
      </c>
      <c r="Q1180" s="27"/>
      <c r="R1180" s="27"/>
      <c r="S1180" s="27"/>
      <c r="T1180" s="6"/>
    </row>
    <row r="1181" spans="1:20">
      <c r="N1181" s="7"/>
      <c r="O1181" s="7"/>
      <c r="P1181" s="17"/>
      <c r="Q1181" s="27"/>
      <c r="R1181" s="27"/>
      <c r="S1181" s="27"/>
      <c r="T1181" s="6"/>
    </row>
    <row r="1182" spans="1:20">
      <c r="N1182" s="7"/>
      <c r="O1182" s="7"/>
      <c r="P1182" s="17"/>
      <c r="Q1182" s="27"/>
      <c r="R1182" s="63"/>
      <c r="S1182" s="64"/>
      <c r="T1182" s="6"/>
    </row>
    <row r="1183" spans="1:20">
      <c r="N1183" s="7"/>
      <c r="O1183" s="7"/>
      <c r="P1183" s="17"/>
      <c r="Q1183" s="27"/>
      <c r="R1183" s="63"/>
      <c r="S1183" s="64"/>
      <c r="T1183" s="6"/>
    </row>
    <row r="1184" spans="1:20">
      <c r="N1184" s="7"/>
      <c r="O1184" s="7"/>
      <c r="P1184" s="17"/>
      <c r="Q1184" s="27"/>
      <c r="R1184" s="63"/>
      <c r="S1184" s="64"/>
      <c r="T1184" s="6"/>
    </row>
    <row r="1185" spans="6:20">
      <c r="N1185" s="7"/>
      <c r="O1185" s="7"/>
      <c r="P1185" s="17"/>
      <c r="Q1185" s="27"/>
      <c r="R1185" s="63"/>
      <c r="S1185" s="64"/>
      <c r="T1185" s="6"/>
    </row>
    <row r="1186" spans="6:20">
      <c r="N1186" s="7"/>
      <c r="O1186" s="7"/>
      <c r="P1186" s="17"/>
      <c r="Q1186" s="27"/>
      <c r="R1186" s="63"/>
      <c r="S1186" s="64"/>
      <c r="T1186" s="6"/>
    </row>
    <row r="1187" spans="6:20">
      <c r="N1187" s="7"/>
      <c r="O1187" s="7"/>
      <c r="P1187" s="17"/>
      <c r="Q1187" s="27"/>
      <c r="R1187" s="63"/>
      <c r="S1187" s="64"/>
      <c r="T1187" s="6"/>
    </row>
    <row r="1188" spans="6:20">
      <c r="N1188" s="7"/>
      <c r="O1188" s="7"/>
      <c r="P1188" s="17"/>
      <c r="Q1188" s="27"/>
      <c r="R1188" s="63"/>
      <c r="S1188" s="64"/>
      <c r="T1188" s="6"/>
    </row>
    <row r="1189" spans="6:20">
      <c r="N1189" s="7"/>
      <c r="O1189" s="7"/>
      <c r="P1189" s="17"/>
      <c r="Q1189" s="27"/>
      <c r="R1189" s="63"/>
      <c r="S1189" s="64"/>
      <c r="T1189" s="6"/>
    </row>
    <row r="1190" spans="6:20">
      <c r="F1190" s="64"/>
    </row>
    <row r="1191" spans="6:20">
      <c r="F1191" s="64"/>
    </row>
    <row r="1192" spans="6:20">
      <c r="F1192" s="64"/>
    </row>
    <row r="1193" spans="6:20">
      <c r="F1193" s="64"/>
    </row>
    <row r="1194" spans="6:20">
      <c r="F1194" s="64"/>
    </row>
    <row r="1195" spans="6:20">
      <c r="F1195" s="64"/>
    </row>
    <row r="1196" spans="6:20">
      <c r="F1196" s="64"/>
    </row>
    <row r="1197" spans="6:20">
      <c r="F1197" s="64"/>
    </row>
    <row r="1198" spans="6:20">
      <c r="F1198" s="64"/>
    </row>
    <row r="1199" spans="6:20">
      <c r="F1199" s="64"/>
    </row>
    <row r="1200" spans="6:20">
      <c r="F1200" s="64"/>
    </row>
    <row r="1201" spans="6:10">
      <c r="F1201" s="64"/>
    </row>
    <row r="1202" spans="6:10">
      <c r="F1202" s="64"/>
    </row>
    <row r="1203" spans="6:10">
      <c r="F1203" s="64"/>
    </row>
    <row r="1204" spans="6:10">
      <c r="F1204" s="64"/>
    </row>
    <row r="1205" spans="6:10">
      <c r="F1205" s="64"/>
    </row>
    <row r="1206" spans="6:10">
      <c r="F1206" s="64"/>
    </row>
    <row r="1207" spans="6:10">
      <c r="F1207" s="64"/>
    </row>
    <row r="1208" spans="6:10">
      <c r="F1208" s="64"/>
    </row>
    <row r="1209" spans="6:10">
      <c r="F1209" s="64"/>
    </row>
    <row r="1210" spans="6:10">
      <c r="F1210" s="64"/>
    </row>
    <row r="1211" spans="6:10">
      <c r="F1211" s="64"/>
    </row>
    <row r="1212" spans="6:10">
      <c r="F1212" s="64"/>
    </row>
    <row r="1213" spans="6:10">
      <c r="F1213" s="64"/>
    </row>
    <row r="1214" spans="6:10">
      <c r="F1214" s="64"/>
    </row>
    <row r="1215" spans="6:10">
      <c r="F1215" s="64"/>
    </row>
    <row r="1216" spans="6:10">
      <c r="J1216" s="6"/>
    </row>
    <row r="1217" spans="10:10">
      <c r="J1217" s="6"/>
    </row>
    <row r="1218" spans="10:10">
      <c r="J1218" s="6"/>
    </row>
    <row r="1219" spans="10:10">
      <c r="J1219" s="6"/>
    </row>
    <row r="1220" spans="10:10">
      <c r="J1220" s="6"/>
    </row>
    <row r="1221" spans="10:10">
      <c r="J1221" s="6"/>
    </row>
    <row r="1222" spans="10:10">
      <c r="J1222" s="6"/>
    </row>
    <row r="1223" spans="10:10">
      <c r="J1223" s="6"/>
    </row>
    <row r="1224" spans="10:10">
      <c r="J1224" s="6"/>
    </row>
    <row r="1225" spans="10:10">
      <c r="J1225" s="6"/>
    </row>
    <row r="1226" spans="10:10">
      <c r="J1226" s="6"/>
    </row>
    <row r="1227" spans="10:10">
      <c r="J1227" s="6"/>
    </row>
    <row r="1228" spans="10:10">
      <c r="J1228" s="6"/>
    </row>
    <row r="1229" spans="10:10">
      <c r="J1229" s="6"/>
    </row>
    <row r="1230" spans="10:10">
      <c r="J1230" s="6"/>
    </row>
    <row r="1231" spans="10:10">
      <c r="J1231" s="6"/>
    </row>
    <row r="1232" spans="10:10">
      <c r="J1232" s="6"/>
    </row>
    <row r="1233" spans="10:10">
      <c r="J1233" s="6"/>
    </row>
    <row r="1234" spans="10:10">
      <c r="J1234" s="6"/>
    </row>
    <row r="1235" spans="10:10">
      <c r="J1235" s="6"/>
    </row>
    <row r="1236" spans="10:10">
      <c r="J1236" s="6"/>
    </row>
    <row r="1237" spans="10:10">
      <c r="J1237" s="6"/>
    </row>
    <row r="1238" spans="10:10">
      <c r="J1238" s="6"/>
    </row>
    <row r="1308" spans="10:10">
      <c r="J1308" s="63"/>
    </row>
    <row r="1309" spans="10:10">
      <c r="J1309" s="63"/>
    </row>
    <row r="1310" spans="10:10">
      <c r="J1310" s="63"/>
    </row>
    <row r="1364" spans="10:10">
      <c r="J1364" s="64"/>
    </row>
    <row r="1365" spans="10:10">
      <c r="J1365" s="64"/>
    </row>
    <row r="1366" spans="10:10">
      <c r="J1366" s="64"/>
    </row>
    <row r="1367" spans="10:10">
      <c r="J1367" s="64"/>
    </row>
    <row r="1368" spans="10:10">
      <c r="J1368" s="64"/>
    </row>
    <row r="1369" spans="10:10">
      <c r="J1369" s="64"/>
    </row>
    <row r="1370" spans="10:10">
      <c r="J1370" s="64"/>
    </row>
    <row r="1371" spans="10:10">
      <c r="J1371" s="64"/>
    </row>
    <row r="1372" spans="10:10">
      <c r="J1372" s="64"/>
    </row>
    <row r="1373" spans="10:10">
      <c r="J1373" s="64"/>
    </row>
    <row r="1374" spans="10:10">
      <c r="J1374" s="64"/>
    </row>
    <row r="1375" spans="10:10">
      <c r="J1375" s="64"/>
    </row>
    <row r="1376" spans="10:10">
      <c r="J1376" s="64"/>
    </row>
    <row r="1377" spans="10:10">
      <c r="J1377" s="64"/>
    </row>
    <row r="1378" spans="10:10">
      <c r="J1378" s="64"/>
    </row>
    <row r="1379" spans="10:10">
      <c r="J1379" s="64"/>
    </row>
    <row r="1380" spans="10:10">
      <c r="J1380" s="64"/>
    </row>
    <row r="1381" spans="10:10">
      <c r="J1381" s="64"/>
    </row>
    <row r="1382" spans="10:10">
      <c r="J1382" s="64"/>
    </row>
    <row r="1383" spans="10:10">
      <c r="J1383" s="64"/>
    </row>
    <row r="1384" spans="10:10">
      <c r="J1384" s="64"/>
    </row>
    <row r="1385" spans="10:10">
      <c r="J1385" s="64"/>
    </row>
    <row r="1386" spans="10:10">
      <c r="J1386" s="64"/>
    </row>
    <row r="1387" spans="10:10">
      <c r="J1387" s="64"/>
    </row>
    <row r="1388" spans="10:10">
      <c r="J1388" s="64"/>
    </row>
    <row r="1389" spans="10:10">
      <c r="J1389" s="64"/>
    </row>
    <row r="1390" spans="10:10">
      <c r="J1390" s="64"/>
    </row>
    <row r="1391" spans="10:10">
      <c r="J1391" s="64"/>
    </row>
    <row r="1392" spans="10:10">
      <c r="J1392" s="64"/>
    </row>
    <row r="1393" spans="10:10">
      <c r="J1393" s="64"/>
    </row>
    <row r="1394" spans="10:10">
      <c r="J1394" s="64"/>
    </row>
    <row r="1395" spans="10:10">
      <c r="J1395" s="64"/>
    </row>
    <row r="1396" spans="10:10">
      <c r="J1396" s="64"/>
    </row>
    <row r="1397" spans="10:10">
      <c r="J1397" s="64"/>
    </row>
    <row r="1398" spans="10:10">
      <c r="J1398" s="64"/>
    </row>
    <row r="1399" spans="10:10">
      <c r="J1399" s="64"/>
    </row>
    <row r="1400" spans="10:10">
      <c r="J1400" s="64"/>
    </row>
    <row r="1401" spans="10:10">
      <c r="J1401" s="64"/>
    </row>
    <row r="1402" spans="10:10">
      <c r="J1402" s="64"/>
    </row>
    <row r="1403" spans="10:10">
      <c r="J1403" s="64"/>
    </row>
    <row r="1404" spans="10:10">
      <c r="J1404" s="64"/>
    </row>
    <row r="1405" spans="10:10">
      <c r="J1405" s="64"/>
    </row>
    <row r="1406" spans="10:10">
      <c r="J1406" s="64"/>
    </row>
    <row r="1407" spans="10:10">
      <c r="J1407" s="64"/>
    </row>
    <row r="1408" spans="10:10">
      <c r="J1408" s="64"/>
    </row>
    <row r="1409" spans="10:10">
      <c r="J1409" s="64"/>
    </row>
    <row r="1410" spans="10:10">
      <c r="J1410" s="64"/>
    </row>
    <row r="1411" spans="10:10">
      <c r="J1411" s="64"/>
    </row>
    <row r="1412" spans="10:10">
      <c r="J1412" s="64"/>
    </row>
    <row r="1413" spans="10:10">
      <c r="J1413" s="64"/>
    </row>
    <row r="1414" spans="10:10">
      <c r="J1414" s="64"/>
    </row>
    <row r="1415" spans="10:10">
      <c r="J1415" s="64"/>
    </row>
    <row r="1416" spans="10:10">
      <c r="J1416" s="64"/>
    </row>
    <row r="1417" spans="10:10">
      <c r="J1417" s="64"/>
    </row>
    <row r="1418" spans="10:10">
      <c r="J1418" s="64"/>
    </row>
    <row r="1419" spans="10:10">
      <c r="J1419" s="64"/>
    </row>
    <row r="1420" spans="10:10">
      <c r="J1420" s="64"/>
    </row>
    <row r="1421" spans="10:10">
      <c r="J1421" s="64"/>
    </row>
    <row r="1422" spans="10:10">
      <c r="J1422" s="64"/>
    </row>
    <row r="1423" spans="10:10">
      <c r="J1423" s="64"/>
    </row>
    <row r="1424" spans="10:10">
      <c r="J1424" s="64"/>
    </row>
    <row r="1425" spans="10:10">
      <c r="J1425" s="64"/>
    </row>
    <row r="1426" spans="10:10">
      <c r="J1426" s="64"/>
    </row>
    <row r="1427" spans="10:10">
      <c r="J1427" s="64"/>
    </row>
    <row r="1428" spans="10:10">
      <c r="J1428" s="64"/>
    </row>
    <row r="1429" spans="10:10">
      <c r="J1429" s="64"/>
    </row>
    <row r="1430" spans="10:10">
      <c r="J1430" s="64"/>
    </row>
    <row r="1431" spans="10:10">
      <c r="J1431" s="64"/>
    </row>
    <row r="1432" spans="10:10">
      <c r="J1432" s="64"/>
    </row>
    <row r="1433" spans="10:10">
      <c r="J1433" s="64"/>
    </row>
    <row r="1434" spans="10:10">
      <c r="J1434" s="64"/>
    </row>
    <row r="1435" spans="10:10">
      <c r="J1435" s="64"/>
    </row>
    <row r="1436" spans="10:10">
      <c r="J1436" s="64"/>
    </row>
    <row r="1437" spans="10:10">
      <c r="J1437" s="64"/>
    </row>
    <row r="1438" spans="10:10">
      <c r="J1438" s="64"/>
    </row>
    <row r="1439" spans="10:10">
      <c r="J1439" s="64"/>
    </row>
    <row r="1440" spans="10:10">
      <c r="J1440" s="64"/>
    </row>
    <row r="1441" spans="10:10">
      <c r="J1441" s="64"/>
    </row>
    <row r="1442" spans="10:10">
      <c r="J1442" s="64"/>
    </row>
    <row r="1443" spans="10:10">
      <c r="J1443" s="64"/>
    </row>
    <row r="1444" spans="10:10">
      <c r="J1444" s="64"/>
    </row>
    <row r="1445" spans="10:10">
      <c r="J1445" s="64"/>
    </row>
    <row r="1446" spans="10:10">
      <c r="J1446" s="64"/>
    </row>
    <row r="1447" spans="10:10">
      <c r="J1447" s="64"/>
    </row>
    <row r="1448" spans="10:10">
      <c r="J1448" s="64"/>
    </row>
    <row r="1449" spans="10:10">
      <c r="J1449" s="64"/>
    </row>
    <row r="1450" spans="10:10">
      <c r="J1450" s="64"/>
    </row>
    <row r="1451" spans="10:10">
      <c r="J1451" s="64"/>
    </row>
    <row r="1452" spans="10:10">
      <c r="J1452" s="64"/>
    </row>
    <row r="1453" spans="10:10">
      <c r="J1453" s="64"/>
    </row>
    <row r="1454" spans="10:10">
      <c r="J1454" s="64"/>
    </row>
    <row r="1455" spans="10:10">
      <c r="J1455" s="64"/>
    </row>
    <row r="1456" spans="10:10">
      <c r="J1456" s="64"/>
    </row>
    <row r="1457" spans="10:10">
      <c r="J1457" s="64"/>
    </row>
    <row r="1458" spans="10:10">
      <c r="J1458" s="64"/>
    </row>
    <row r="1459" spans="10:10">
      <c r="J1459" s="64"/>
    </row>
    <row r="1460" spans="10:10">
      <c r="J1460" s="64"/>
    </row>
    <row r="1461" spans="10:10">
      <c r="J1461" s="64"/>
    </row>
    <row r="1462" spans="10:10">
      <c r="J1462" s="64"/>
    </row>
    <row r="1463" spans="10:10">
      <c r="J1463" s="64"/>
    </row>
    <row r="1464" spans="10:10">
      <c r="J1464" s="64"/>
    </row>
    <row r="1465" spans="10:10">
      <c r="J1465" s="64"/>
    </row>
    <row r="1466" spans="10:10">
      <c r="J1466" s="64"/>
    </row>
    <row r="1467" spans="10:10">
      <c r="J1467" s="64"/>
    </row>
    <row r="1468" spans="10:10">
      <c r="J1468" s="64"/>
    </row>
    <row r="1469" spans="10:10">
      <c r="J1469" s="64"/>
    </row>
    <row r="1470" spans="10:10">
      <c r="J1470" s="64"/>
    </row>
    <row r="1471" spans="10:10">
      <c r="J1471" s="64"/>
    </row>
    <row r="1472" spans="10:10">
      <c r="J1472" s="64"/>
    </row>
    <row r="1473" spans="10:10">
      <c r="J1473" s="64"/>
    </row>
    <row r="1474" spans="10:10">
      <c r="J1474" s="64"/>
    </row>
    <row r="1475" spans="10:10">
      <c r="J1475" s="64"/>
    </row>
    <row r="1476" spans="10:10">
      <c r="J1476" s="64"/>
    </row>
    <row r="1477" spans="10:10">
      <c r="J1477" s="64"/>
    </row>
    <row r="1478" spans="10:10">
      <c r="J1478" s="64"/>
    </row>
    <row r="1479" spans="10:10">
      <c r="J1479" s="64"/>
    </row>
    <row r="1480" spans="10:10">
      <c r="J1480" s="64"/>
    </row>
    <row r="1481" spans="10:10">
      <c r="J1481" s="64"/>
    </row>
    <row r="1482" spans="10:10">
      <c r="J1482" s="64"/>
    </row>
    <row r="1483" spans="10:10">
      <c r="J1483" s="64"/>
    </row>
    <row r="1484" spans="10:10">
      <c r="J1484" s="64"/>
    </row>
    <row r="1485" spans="10:10">
      <c r="J1485" s="64"/>
    </row>
    <row r="1486" spans="10:10">
      <c r="J1486" s="64"/>
    </row>
    <row r="1487" spans="10:10">
      <c r="J1487" s="64"/>
    </row>
    <row r="1488" spans="10:10">
      <c r="J1488" s="64"/>
    </row>
    <row r="1489" spans="10:10">
      <c r="J1489" s="64"/>
    </row>
    <row r="1490" spans="10:10">
      <c r="J1490" s="64"/>
    </row>
    <row r="1491" spans="10:10">
      <c r="J1491" s="64"/>
    </row>
    <row r="1492" spans="10:10">
      <c r="J1492" s="64"/>
    </row>
    <row r="1493" spans="10:10">
      <c r="J1493" s="64"/>
    </row>
    <row r="1494" spans="10:10">
      <c r="J1494" s="64"/>
    </row>
    <row r="1495" spans="10:10">
      <c r="J1495" s="64"/>
    </row>
    <row r="1496" spans="10:10">
      <c r="J1496" s="64"/>
    </row>
    <row r="1497" spans="10:10">
      <c r="J1497" s="64"/>
    </row>
    <row r="1498" spans="10:10">
      <c r="J1498" s="64"/>
    </row>
    <row r="1499" spans="10:10">
      <c r="J1499" s="64"/>
    </row>
    <row r="1500" spans="10:10">
      <c r="J1500" s="64"/>
    </row>
    <row r="1501" spans="10:10">
      <c r="J1501" s="64"/>
    </row>
    <row r="1502" spans="10:10">
      <c r="J1502" s="64"/>
    </row>
    <row r="1503" spans="10:10">
      <c r="J1503" s="64"/>
    </row>
    <row r="1504" spans="10:10">
      <c r="J1504" s="64"/>
    </row>
    <row r="1505" spans="10:10">
      <c r="J1505" s="64"/>
    </row>
    <row r="1506" spans="10:10">
      <c r="J1506" s="64"/>
    </row>
    <row r="1507" spans="10:10">
      <c r="J1507" s="64"/>
    </row>
    <row r="1508" spans="10:10">
      <c r="J1508" s="64"/>
    </row>
    <row r="1509" spans="10:10">
      <c r="J1509" s="64"/>
    </row>
    <row r="1510" spans="10:10">
      <c r="J1510" s="64"/>
    </row>
    <row r="1511" spans="10:10">
      <c r="J1511" s="64"/>
    </row>
    <row r="1512" spans="10:10">
      <c r="J1512" s="64"/>
    </row>
    <row r="1513" spans="10:10">
      <c r="J1513" s="64"/>
    </row>
    <row r="1514" spans="10:10">
      <c r="J1514" s="64"/>
    </row>
    <row r="1515" spans="10:10">
      <c r="J1515" s="64"/>
    </row>
    <row r="1516" spans="10:10">
      <c r="J1516" s="64"/>
    </row>
    <row r="1517" spans="10:10">
      <c r="J1517" s="64"/>
    </row>
    <row r="1518" spans="10:10">
      <c r="J1518" s="64"/>
    </row>
    <row r="1519" spans="10:10">
      <c r="J1519" s="64"/>
    </row>
    <row r="1520" spans="10:10">
      <c r="J1520" s="64"/>
    </row>
    <row r="1521" spans="10:10">
      <c r="J1521" s="64"/>
    </row>
    <row r="1522" spans="10:10">
      <c r="J1522" s="64"/>
    </row>
    <row r="1523" spans="10:10">
      <c r="J1523" s="64"/>
    </row>
    <row r="1524" spans="10:10">
      <c r="J1524" s="64"/>
    </row>
    <row r="1525" spans="10:10">
      <c r="J1525" s="64"/>
    </row>
    <row r="1526" spans="10:10">
      <c r="J1526" s="64"/>
    </row>
    <row r="1527" spans="10:10">
      <c r="J1527" s="64"/>
    </row>
    <row r="1528" spans="10:10">
      <c r="J1528" s="64"/>
    </row>
    <row r="1529" spans="10:10">
      <c r="J1529" s="64"/>
    </row>
    <row r="1530" spans="10:10">
      <c r="J1530" s="64"/>
    </row>
    <row r="1531" spans="10:10">
      <c r="J1531" s="64"/>
    </row>
    <row r="1532" spans="10:10">
      <c r="J1532" s="64"/>
    </row>
    <row r="1533" spans="10:10">
      <c r="J1533" s="64"/>
    </row>
    <row r="1534" spans="10:10">
      <c r="J1534" s="64"/>
    </row>
    <row r="1535" spans="10:10">
      <c r="J1535" s="64"/>
    </row>
    <row r="1536" spans="10:10">
      <c r="J1536" s="64"/>
    </row>
    <row r="1537" spans="10:10">
      <c r="J1537" s="64"/>
    </row>
    <row r="1538" spans="10:10">
      <c r="J1538" s="64"/>
    </row>
    <row r="1539" spans="10:10">
      <c r="J1539" s="64"/>
    </row>
    <row r="1540" spans="10:10">
      <c r="J1540" s="64"/>
    </row>
    <row r="1541" spans="10:10">
      <c r="J1541" s="64"/>
    </row>
    <row r="1542" spans="10:10">
      <c r="J1542" s="64"/>
    </row>
    <row r="1543" spans="10:10">
      <c r="J1543" s="64"/>
    </row>
    <row r="1544" spans="10:10">
      <c r="J1544" s="64"/>
    </row>
    <row r="1545" spans="10:10">
      <c r="J1545" s="64"/>
    </row>
    <row r="1546" spans="10:10">
      <c r="J1546" s="64"/>
    </row>
    <row r="1547" spans="10:10">
      <c r="J1547" s="64"/>
    </row>
    <row r="1548" spans="10:10">
      <c r="J1548" s="64"/>
    </row>
    <row r="1549" spans="10:10">
      <c r="J1549" s="64"/>
    </row>
    <row r="1550" spans="10:10">
      <c r="J1550" s="64"/>
    </row>
    <row r="1551" spans="10:10">
      <c r="J1551" s="64"/>
    </row>
    <row r="1552" spans="10:10">
      <c r="J1552" s="64"/>
    </row>
    <row r="1553" spans="10:10">
      <c r="J1553" s="64"/>
    </row>
    <row r="1554" spans="10:10">
      <c r="J1554" s="64"/>
    </row>
    <row r="1555" spans="10:10">
      <c r="J1555" s="64"/>
    </row>
    <row r="1556" spans="10:10">
      <c r="J1556" s="64"/>
    </row>
    <row r="1557" spans="10:10">
      <c r="J1557" s="64"/>
    </row>
    <row r="1558" spans="10:10">
      <c r="J1558" s="64"/>
    </row>
    <row r="1559" spans="10:10">
      <c r="J1559" s="64"/>
    </row>
    <row r="1560" spans="10:10">
      <c r="J1560" s="64"/>
    </row>
    <row r="1561" spans="10:10">
      <c r="J1561" s="64"/>
    </row>
  </sheetData>
  <mergeCells count="4">
    <mergeCell ref="C5:E5"/>
    <mergeCell ref="N6:O6"/>
    <mergeCell ref="P6:S6"/>
    <mergeCell ref="R357:R358"/>
  </mergeCells>
  <phoneticPr fontId="14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F047C-FBC5-4606-928E-C63CA559190C}">
  <dimension ref="A1:U1561"/>
  <sheetViews>
    <sheetView zoomScale="70" zoomScaleNormal="70" workbookViewId="0"/>
  </sheetViews>
  <sheetFormatPr defaultColWidth="9" defaultRowHeight="15"/>
  <cols>
    <col min="1" max="1" width="7.42578125" style="7" bestFit="1" customWidth="1"/>
    <col min="2" max="2" width="44.42578125" style="7" bestFit="1" customWidth="1"/>
    <col min="3" max="3" width="8.85546875" style="17" customWidth="1"/>
    <col min="4" max="4" width="18.140625" style="27" customWidth="1"/>
    <col min="5" max="5" width="11.140625" style="63" bestFit="1" customWidth="1"/>
    <col min="6" max="6" width="11.140625" style="14" customWidth="1"/>
    <col min="7" max="7" width="10.5703125" style="6" customWidth="1"/>
    <col min="8" max="8" width="13.7109375" style="1" customWidth="1"/>
    <col min="9" max="9" width="14" style="1" customWidth="1"/>
    <col min="10" max="10" width="13.28515625" style="1" customWidth="1"/>
    <col min="11" max="11" width="13.42578125" style="1" customWidth="1"/>
    <col min="12" max="15" width="11.7109375" style="1" customWidth="1"/>
    <col min="16" max="16" width="17.7109375" style="1" bestFit="1" customWidth="1"/>
    <col min="17" max="18" width="9" style="1"/>
    <col min="19" max="19" width="13.42578125" style="1" bestFit="1" customWidth="1"/>
    <col min="20" max="20" width="64.42578125" style="1" bestFit="1" customWidth="1"/>
    <col min="21" max="16384" width="9" style="1"/>
  </cols>
  <sheetData>
    <row r="1" spans="1:21" ht="26.25" thickBot="1">
      <c r="A1" s="4" t="s">
        <v>6017</v>
      </c>
      <c r="F1" s="11"/>
      <c r="I1" s="4"/>
      <c r="J1" s="4"/>
      <c r="K1" s="70"/>
      <c r="N1" s="8" t="s">
        <v>1401</v>
      </c>
      <c r="O1" s="9" t="s">
        <v>1402</v>
      </c>
      <c r="P1" s="10" t="s">
        <v>1403</v>
      </c>
      <c r="S1" s="70">
        <v>41816</v>
      </c>
    </row>
    <row r="2" spans="1:21" ht="15.75" thickBot="1">
      <c r="N2" s="12" t="s">
        <v>1404</v>
      </c>
      <c r="O2" s="13">
        <f>SUM(D7:D1181)</f>
        <v>0</v>
      </c>
      <c r="P2" s="13">
        <f>128-O2</f>
        <v>128</v>
      </c>
    </row>
    <row r="3" spans="1:21">
      <c r="N3" s="15" t="s">
        <v>1405</v>
      </c>
      <c r="O3" s="13">
        <f>SUM(E7:E7)</f>
        <v>0</v>
      </c>
      <c r="P3" s="13">
        <f>256-O3</f>
        <v>256</v>
      </c>
    </row>
    <row r="4" spans="1:21">
      <c r="C4" s="16"/>
      <c r="D4" s="17"/>
      <c r="E4" s="17"/>
    </row>
    <row r="5" spans="1:21" ht="15.75" thickBot="1">
      <c r="A5" s="18"/>
      <c r="B5" s="18"/>
      <c r="C5" s="412"/>
      <c r="D5" s="412"/>
      <c r="E5" s="412"/>
    </row>
    <row r="6" spans="1:21" ht="24" thickBot="1">
      <c r="J6" s="3" t="s">
        <v>6033</v>
      </c>
      <c r="N6" s="413" t="s">
        <v>1406</v>
      </c>
      <c r="O6" s="414"/>
      <c r="P6" s="415" t="s">
        <v>1407</v>
      </c>
      <c r="Q6" s="416"/>
      <c r="R6" s="416"/>
      <c r="S6" s="417"/>
    </row>
    <row r="7" spans="1:21" ht="39" thickBot="1">
      <c r="A7" s="402" t="s">
        <v>6019</v>
      </c>
      <c r="B7" s="402" t="s">
        <v>6020</v>
      </c>
      <c r="C7" s="402" t="s">
        <v>6021</v>
      </c>
      <c r="D7" s="403" t="s">
        <v>6022</v>
      </c>
      <c r="E7" s="404" t="s">
        <v>6023</v>
      </c>
      <c r="F7" s="405" t="s">
        <v>6024</v>
      </c>
      <c r="G7" s="405" t="s">
        <v>6024</v>
      </c>
      <c r="H7" s="405" t="s">
        <v>6024</v>
      </c>
      <c r="I7" s="405" t="s">
        <v>6024</v>
      </c>
      <c r="J7" s="406" t="s">
        <v>6025</v>
      </c>
      <c r="K7" s="405" t="s">
        <v>6026</v>
      </c>
      <c r="L7" s="407" t="s">
        <v>6027</v>
      </c>
      <c r="M7" s="408" t="s">
        <v>6028</v>
      </c>
      <c r="N7" s="19" t="s">
        <v>1408</v>
      </c>
      <c r="O7" s="20" t="s">
        <v>1409</v>
      </c>
      <c r="P7" s="21" t="s">
        <v>1410</v>
      </c>
      <c r="Q7" s="22" t="s">
        <v>1411</v>
      </c>
      <c r="R7" s="23" t="s">
        <v>1412</v>
      </c>
      <c r="S7" s="24" t="s">
        <v>1413</v>
      </c>
      <c r="T7" s="71" t="s">
        <v>1414</v>
      </c>
    </row>
    <row r="8" spans="1:21">
      <c r="A8" s="7">
        <v>1</v>
      </c>
      <c r="B8" s="7" t="s">
        <v>6449</v>
      </c>
      <c r="C8" s="7" t="s">
        <v>1082</v>
      </c>
      <c r="D8" s="2" t="s">
        <v>2212</v>
      </c>
      <c r="E8" s="2" t="s">
        <v>3525</v>
      </c>
      <c r="F8" s="2" t="s">
        <v>3526</v>
      </c>
      <c r="G8" s="2" t="s">
        <v>3527</v>
      </c>
      <c r="H8" s="2" t="s">
        <v>3419</v>
      </c>
      <c r="I8" s="2" t="s">
        <v>3419</v>
      </c>
      <c r="J8" s="2">
        <v>4880.9062999999996</v>
      </c>
      <c r="K8" s="2">
        <v>6495.6351000000004</v>
      </c>
      <c r="L8" s="2">
        <v>11376.5414</v>
      </c>
      <c r="M8" s="1" t="s">
        <v>7703</v>
      </c>
      <c r="N8" s="25" t="s">
        <v>76</v>
      </c>
      <c r="O8" s="7" t="s">
        <v>1082</v>
      </c>
      <c r="P8" s="26" t="s">
        <v>1415</v>
      </c>
      <c r="Q8" s="27">
        <v>1</v>
      </c>
      <c r="R8" s="27"/>
      <c r="S8" s="27">
        <v>1</v>
      </c>
      <c r="T8" s="6" t="s">
        <v>1416</v>
      </c>
    </row>
    <row r="9" spans="1:21">
      <c r="A9" s="7">
        <v>2</v>
      </c>
      <c r="B9" s="7" t="s">
        <v>6449</v>
      </c>
      <c r="C9" s="7" t="s">
        <v>1389</v>
      </c>
      <c r="D9" s="2" t="s">
        <v>2212</v>
      </c>
      <c r="E9" s="2" t="s">
        <v>3525</v>
      </c>
      <c r="F9" s="2" t="s">
        <v>3528</v>
      </c>
      <c r="G9" s="2" t="s">
        <v>3529</v>
      </c>
      <c r="H9" s="2" t="s">
        <v>3419</v>
      </c>
      <c r="I9" s="2" t="s">
        <v>3419</v>
      </c>
      <c r="J9" s="2">
        <v>4802.0614999999998</v>
      </c>
      <c r="K9" s="2">
        <v>6495.6351000000004</v>
      </c>
      <c r="L9" s="2">
        <v>11297.696599999999</v>
      </c>
      <c r="M9" s="1" t="s">
        <v>7703</v>
      </c>
      <c r="N9" s="28" t="s">
        <v>77</v>
      </c>
      <c r="O9" s="7" t="s">
        <v>1389</v>
      </c>
      <c r="P9" s="26" t="s">
        <v>1415</v>
      </c>
      <c r="Q9" s="27">
        <v>0</v>
      </c>
      <c r="R9" s="27"/>
      <c r="S9" s="27">
        <v>1</v>
      </c>
      <c r="T9" s="6" t="s">
        <v>1417</v>
      </c>
      <c r="U9" s="1">
        <v>0</v>
      </c>
    </row>
    <row r="10" spans="1:21">
      <c r="A10" s="7">
        <v>3</v>
      </c>
      <c r="B10" s="7" t="s">
        <v>6450</v>
      </c>
      <c r="C10" s="7" t="s">
        <v>63</v>
      </c>
      <c r="D10" s="2" t="s">
        <v>2213</v>
      </c>
      <c r="E10" s="2" t="s">
        <v>3530</v>
      </c>
      <c r="F10" s="2" t="s">
        <v>3531</v>
      </c>
      <c r="G10" s="2" t="s">
        <v>3532</v>
      </c>
      <c r="H10" s="2" t="s">
        <v>3419</v>
      </c>
      <c r="I10" s="2" t="s">
        <v>3419</v>
      </c>
      <c r="J10" s="2">
        <v>4801.9947000000002</v>
      </c>
      <c r="K10" s="2">
        <v>6495.9369999999999</v>
      </c>
      <c r="L10" s="2">
        <v>11297.931700000001</v>
      </c>
      <c r="M10" s="1" t="s">
        <v>7703</v>
      </c>
      <c r="N10" s="29" t="s">
        <v>78</v>
      </c>
      <c r="O10" s="7" t="s">
        <v>63</v>
      </c>
      <c r="P10" s="26" t="s">
        <v>1415</v>
      </c>
      <c r="Q10" s="27">
        <v>0</v>
      </c>
      <c r="R10" s="27"/>
      <c r="S10" s="27">
        <v>1</v>
      </c>
      <c r="T10" s="6" t="s">
        <v>1417</v>
      </c>
      <c r="U10" s="1">
        <v>0</v>
      </c>
    </row>
    <row r="11" spans="1:21">
      <c r="A11" s="7">
        <v>4</v>
      </c>
      <c r="B11" s="7" t="s">
        <v>6450</v>
      </c>
      <c r="C11" s="7" t="s">
        <v>68</v>
      </c>
      <c r="D11" s="2" t="s">
        <v>2213</v>
      </c>
      <c r="E11" s="2" t="s">
        <v>3530</v>
      </c>
      <c r="F11" s="2" t="s">
        <v>3533</v>
      </c>
      <c r="G11" s="2" t="s">
        <v>3534</v>
      </c>
      <c r="H11" s="2" t="s">
        <v>3419</v>
      </c>
      <c r="I11" s="2" t="s">
        <v>3419</v>
      </c>
      <c r="J11" s="2">
        <v>4880.9072999999999</v>
      </c>
      <c r="K11" s="2">
        <v>6495.9369999999999</v>
      </c>
      <c r="L11" s="2">
        <v>11376.844300000001</v>
      </c>
      <c r="M11" s="1" t="s">
        <v>7703</v>
      </c>
      <c r="N11" s="25" t="s">
        <v>79</v>
      </c>
      <c r="O11" s="7" t="s">
        <v>68</v>
      </c>
      <c r="P11" s="26" t="s">
        <v>1415</v>
      </c>
      <c r="Q11" s="27">
        <v>1</v>
      </c>
      <c r="R11" s="27"/>
      <c r="S11" s="27">
        <v>1</v>
      </c>
      <c r="T11" s="6" t="s">
        <v>1416</v>
      </c>
    </row>
    <row r="12" spans="1:21">
      <c r="A12" s="7">
        <v>5</v>
      </c>
      <c r="B12" s="7" t="s">
        <v>6451</v>
      </c>
      <c r="C12" s="7" t="s">
        <v>71</v>
      </c>
      <c r="D12" s="2" t="s">
        <v>2214</v>
      </c>
      <c r="E12" s="2" t="s">
        <v>3535</v>
      </c>
      <c r="F12" s="2" t="s">
        <v>3536</v>
      </c>
      <c r="G12" s="2" t="s">
        <v>3537</v>
      </c>
      <c r="H12" s="2" t="s">
        <v>3419</v>
      </c>
      <c r="I12" s="2" t="s">
        <v>3419</v>
      </c>
      <c r="J12" s="2">
        <v>4880.7439000000004</v>
      </c>
      <c r="K12" s="2">
        <v>6455.1619000000001</v>
      </c>
      <c r="L12" s="2">
        <v>11335.9058</v>
      </c>
      <c r="M12" s="1" t="s">
        <v>7703</v>
      </c>
      <c r="N12" s="25" t="s">
        <v>80</v>
      </c>
      <c r="O12" s="7" t="s">
        <v>71</v>
      </c>
      <c r="P12" s="26" t="s">
        <v>1415</v>
      </c>
      <c r="Q12" s="27">
        <v>1</v>
      </c>
      <c r="R12" s="27"/>
      <c r="S12" s="27">
        <v>1</v>
      </c>
      <c r="T12" s="6" t="s">
        <v>1416</v>
      </c>
    </row>
    <row r="13" spans="1:21">
      <c r="A13" s="7">
        <v>6</v>
      </c>
      <c r="B13" s="7" t="s">
        <v>6451</v>
      </c>
      <c r="C13" s="7" t="s">
        <v>67</v>
      </c>
      <c r="D13" s="2" t="s">
        <v>2214</v>
      </c>
      <c r="E13" s="2" t="s">
        <v>3535</v>
      </c>
      <c r="F13" s="2" t="s">
        <v>3538</v>
      </c>
      <c r="G13" s="2" t="s">
        <v>3539</v>
      </c>
      <c r="H13" s="2" t="s">
        <v>3419</v>
      </c>
      <c r="I13" s="2" t="s">
        <v>3419</v>
      </c>
      <c r="J13" s="2">
        <v>4802.4373999999998</v>
      </c>
      <c r="K13" s="2">
        <v>6455.1619000000001</v>
      </c>
      <c r="L13" s="2">
        <v>11257.5993</v>
      </c>
      <c r="M13" s="1" t="s">
        <v>7703</v>
      </c>
      <c r="N13" s="28" t="s">
        <v>81</v>
      </c>
      <c r="O13" s="7" t="s">
        <v>67</v>
      </c>
      <c r="P13" s="26" t="s">
        <v>1415</v>
      </c>
      <c r="Q13" s="27">
        <v>0</v>
      </c>
      <c r="R13" s="27"/>
      <c r="S13" s="27">
        <v>1</v>
      </c>
      <c r="T13" s="6" t="s">
        <v>1417</v>
      </c>
      <c r="U13" s="1">
        <v>0</v>
      </c>
    </row>
    <row r="14" spans="1:21">
      <c r="A14" s="7">
        <v>7</v>
      </c>
      <c r="B14" s="7" t="s">
        <v>6452</v>
      </c>
      <c r="C14" s="7" t="s">
        <v>1390</v>
      </c>
      <c r="D14" s="2" t="s">
        <v>2215</v>
      </c>
      <c r="E14" s="2" t="s">
        <v>3540</v>
      </c>
      <c r="F14" s="2" t="s">
        <v>3541</v>
      </c>
      <c r="G14" s="2" t="s">
        <v>3542</v>
      </c>
      <c r="H14" s="2" t="s">
        <v>3419</v>
      </c>
      <c r="I14" s="2" t="s">
        <v>3419</v>
      </c>
      <c r="J14" s="2">
        <v>4802.6239999999998</v>
      </c>
      <c r="K14" s="2">
        <v>6454.9380000000001</v>
      </c>
      <c r="L14" s="2">
        <v>11257.562</v>
      </c>
      <c r="M14" s="1" t="s">
        <v>7703</v>
      </c>
      <c r="N14" s="29" t="s">
        <v>82</v>
      </c>
      <c r="O14" s="7" t="s">
        <v>1390</v>
      </c>
      <c r="P14" s="26" t="s">
        <v>1415</v>
      </c>
      <c r="Q14" s="27">
        <v>0</v>
      </c>
      <c r="R14" s="27"/>
      <c r="S14" s="27">
        <v>1</v>
      </c>
      <c r="T14" s="6" t="s">
        <v>1417</v>
      </c>
      <c r="U14" s="1">
        <v>0</v>
      </c>
    </row>
    <row r="15" spans="1:21">
      <c r="A15" s="7">
        <v>8</v>
      </c>
      <c r="B15" s="7" t="s">
        <v>6452</v>
      </c>
      <c r="C15" s="7" t="s">
        <v>72</v>
      </c>
      <c r="D15" s="2" t="s">
        <v>2215</v>
      </c>
      <c r="E15" s="2" t="s">
        <v>3540</v>
      </c>
      <c r="F15" s="2" t="s">
        <v>3543</v>
      </c>
      <c r="G15" s="2" t="s">
        <v>3544</v>
      </c>
      <c r="H15" s="2" t="s">
        <v>3419</v>
      </c>
      <c r="I15" s="2" t="s">
        <v>3419</v>
      </c>
      <c r="J15" s="2">
        <v>4880.7460000000001</v>
      </c>
      <c r="K15" s="2">
        <v>6454.9380000000001</v>
      </c>
      <c r="L15" s="2">
        <v>11335.684000000001</v>
      </c>
      <c r="M15" s="1" t="s">
        <v>7703</v>
      </c>
      <c r="N15" s="25" t="s">
        <v>83</v>
      </c>
      <c r="O15" s="7" t="s">
        <v>72</v>
      </c>
      <c r="P15" s="26" t="s">
        <v>1415</v>
      </c>
      <c r="Q15" s="27">
        <v>1</v>
      </c>
      <c r="R15" s="27"/>
      <c r="S15" s="27">
        <v>1</v>
      </c>
      <c r="T15" s="6" t="s">
        <v>1416</v>
      </c>
    </row>
    <row r="16" spans="1:21">
      <c r="A16" s="7">
        <v>9</v>
      </c>
      <c r="B16" s="7" t="s">
        <v>6453</v>
      </c>
      <c r="C16" s="7" t="s">
        <v>1391</v>
      </c>
      <c r="D16" s="2" t="s">
        <v>2216</v>
      </c>
      <c r="E16" s="2" t="s">
        <v>3545</v>
      </c>
      <c r="F16" s="2" t="s">
        <v>3546</v>
      </c>
      <c r="G16" s="2" t="s">
        <v>3547</v>
      </c>
      <c r="H16" s="2" t="s">
        <v>3419</v>
      </c>
      <c r="I16" s="2" t="s">
        <v>3419</v>
      </c>
      <c r="J16" s="2">
        <v>4880.9058000000005</v>
      </c>
      <c r="K16" s="2">
        <v>7558.7403000000004</v>
      </c>
      <c r="L16" s="2">
        <v>12439.646100000002</v>
      </c>
      <c r="M16" s="1" t="s">
        <v>7703</v>
      </c>
      <c r="N16" s="25" t="s">
        <v>84</v>
      </c>
      <c r="O16" s="7" t="s">
        <v>1391</v>
      </c>
      <c r="P16" s="26" t="s">
        <v>1415</v>
      </c>
      <c r="Q16" s="27">
        <v>1</v>
      </c>
      <c r="R16" s="27"/>
      <c r="S16" s="27">
        <v>1</v>
      </c>
      <c r="T16" s="6" t="s">
        <v>1416</v>
      </c>
    </row>
    <row r="17" spans="1:21">
      <c r="A17" s="7">
        <v>10</v>
      </c>
      <c r="B17" s="7" t="s">
        <v>6453</v>
      </c>
      <c r="C17" s="7" t="s">
        <v>70</v>
      </c>
      <c r="D17" s="2" t="s">
        <v>2216</v>
      </c>
      <c r="E17" s="2" t="s">
        <v>3545</v>
      </c>
      <c r="F17" s="2" t="s">
        <v>3548</v>
      </c>
      <c r="G17" s="2" t="s">
        <v>3549</v>
      </c>
      <c r="H17" s="2" t="s">
        <v>3419</v>
      </c>
      <c r="I17" s="2" t="s">
        <v>3419</v>
      </c>
      <c r="J17" s="2">
        <v>4802.6863999999996</v>
      </c>
      <c r="K17" s="2">
        <v>7558.7403000000004</v>
      </c>
      <c r="L17" s="2">
        <v>12361.4267</v>
      </c>
      <c r="M17" s="1" t="s">
        <v>7703</v>
      </c>
      <c r="N17" s="29" t="s">
        <v>85</v>
      </c>
      <c r="O17" s="7" t="s">
        <v>70</v>
      </c>
      <c r="P17" s="26" t="s">
        <v>1415</v>
      </c>
      <c r="Q17" s="27">
        <v>0</v>
      </c>
      <c r="R17" s="27"/>
      <c r="S17" s="27">
        <v>1</v>
      </c>
      <c r="T17" s="6" t="s">
        <v>1417</v>
      </c>
      <c r="U17" s="1">
        <v>0</v>
      </c>
    </row>
    <row r="18" spans="1:21">
      <c r="A18" s="7">
        <v>11</v>
      </c>
      <c r="B18" s="7" t="s">
        <v>6454</v>
      </c>
      <c r="C18" s="7" t="s">
        <v>1212</v>
      </c>
      <c r="D18" s="2" t="s">
        <v>2217</v>
      </c>
      <c r="E18" s="2" t="s">
        <v>3550</v>
      </c>
      <c r="F18" s="2" t="s">
        <v>3551</v>
      </c>
      <c r="G18" s="2" t="s">
        <v>3552</v>
      </c>
      <c r="H18" s="2" t="s">
        <v>3419</v>
      </c>
      <c r="I18" s="2" t="s">
        <v>3419</v>
      </c>
      <c r="J18" s="2">
        <v>4801.7505000000001</v>
      </c>
      <c r="K18" s="2">
        <v>7558.1701000000003</v>
      </c>
      <c r="L18" s="2">
        <v>12359.920600000001</v>
      </c>
      <c r="M18" s="1" t="s">
        <v>7703</v>
      </c>
      <c r="N18" s="29" t="s">
        <v>86</v>
      </c>
      <c r="O18" s="7" t="s">
        <v>1212</v>
      </c>
      <c r="P18" s="26" t="s">
        <v>1415</v>
      </c>
      <c r="Q18" s="27">
        <v>0</v>
      </c>
      <c r="R18" s="27"/>
      <c r="S18" s="27">
        <v>1</v>
      </c>
      <c r="T18" s="6" t="s">
        <v>1417</v>
      </c>
      <c r="U18" s="1">
        <v>0</v>
      </c>
    </row>
    <row r="19" spans="1:21">
      <c r="A19" s="7">
        <v>12</v>
      </c>
      <c r="B19" s="7" t="s">
        <v>6454</v>
      </c>
      <c r="C19" s="7" t="s">
        <v>1392</v>
      </c>
      <c r="D19" s="2" t="s">
        <v>2217</v>
      </c>
      <c r="E19" s="2" t="s">
        <v>3550</v>
      </c>
      <c r="F19" s="2" t="s">
        <v>3553</v>
      </c>
      <c r="G19" s="2" t="s">
        <v>3554</v>
      </c>
      <c r="H19" s="2" t="s">
        <v>3419</v>
      </c>
      <c r="I19" s="2" t="s">
        <v>3419</v>
      </c>
      <c r="J19" s="2">
        <v>4880.9048000000003</v>
      </c>
      <c r="K19" s="2">
        <v>7558.1701000000003</v>
      </c>
      <c r="L19" s="2">
        <v>12439.0749</v>
      </c>
      <c r="M19" s="1" t="s">
        <v>7703</v>
      </c>
      <c r="N19" s="25" t="s">
        <v>87</v>
      </c>
      <c r="O19" s="7" t="s">
        <v>1392</v>
      </c>
      <c r="P19" s="26" t="s">
        <v>1415</v>
      </c>
      <c r="Q19" s="27">
        <v>1</v>
      </c>
      <c r="R19" s="27"/>
      <c r="S19" s="27">
        <v>1</v>
      </c>
      <c r="T19" s="6" t="s">
        <v>1416</v>
      </c>
    </row>
    <row r="20" spans="1:21">
      <c r="A20" s="7">
        <v>13</v>
      </c>
      <c r="B20" s="7" t="s">
        <v>6455</v>
      </c>
      <c r="C20" s="7" t="s">
        <v>1209</v>
      </c>
      <c r="D20" s="2" t="s">
        <v>2218</v>
      </c>
      <c r="E20" s="2" t="s">
        <v>3555</v>
      </c>
      <c r="F20" s="2" t="s">
        <v>3556</v>
      </c>
      <c r="G20" s="2" t="s">
        <v>3557</v>
      </c>
      <c r="H20" s="2" t="s">
        <v>3419</v>
      </c>
      <c r="I20" s="2" t="s">
        <v>3419</v>
      </c>
      <c r="J20" s="2">
        <v>4880.9021000000002</v>
      </c>
      <c r="K20" s="2">
        <v>6810.0380999999998</v>
      </c>
      <c r="L20" s="2">
        <v>11690.940200000001</v>
      </c>
      <c r="M20" s="1" t="s">
        <v>7697</v>
      </c>
      <c r="N20" s="25" t="s">
        <v>88</v>
      </c>
      <c r="O20" s="7" t="s">
        <v>1209</v>
      </c>
      <c r="P20" s="26" t="s">
        <v>1415</v>
      </c>
      <c r="Q20" s="27">
        <v>1</v>
      </c>
      <c r="R20" s="27"/>
      <c r="S20" s="27">
        <v>1</v>
      </c>
      <c r="T20" s="6" t="s">
        <v>1416</v>
      </c>
    </row>
    <row r="21" spans="1:21">
      <c r="A21" s="7">
        <v>14</v>
      </c>
      <c r="B21" s="7" t="s">
        <v>6455</v>
      </c>
      <c r="C21" s="7" t="s">
        <v>1217</v>
      </c>
      <c r="D21" s="2" t="s">
        <v>2218</v>
      </c>
      <c r="E21" s="2" t="s">
        <v>3555</v>
      </c>
      <c r="F21" s="2" t="s">
        <v>3558</v>
      </c>
      <c r="G21" s="2" t="s">
        <v>3559</v>
      </c>
      <c r="H21" s="2" t="s">
        <v>3419</v>
      </c>
      <c r="I21" s="2" t="s">
        <v>3419</v>
      </c>
      <c r="J21" s="2">
        <v>4802.1374999999998</v>
      </c>
      <c r="K21" s="2">
        <v>6810.0380999999998</v>
      </c>
      <c r="L21" s="2">
        <v>11612.175599999999</v>
      </c>
      <c r="M21" s="1" t="s">
        <v>7697</v>
      </c>
      <c r="N21" s="29" t="s">
        <v>89</v>
      </c>
      <c r="O21" s="7" t="s">
        <v>1217</v>
      </c>
      <c r="P21" s="26" t="s">
        <v>1415</v>
      </c>
      <c r="Q21" s="27">
        <v>0</v>
      </c>
      <c r="R21" s="27"/>
      <c r="S21" s="27">
        <v>1</v>
      </c>
      <c r="T21" s="6" t="s">
        <v>1417</v>
      </c>
      <c r="U21" s="1">
        <v>0</v>
      </c>
    </row>
    <row r="22" spans="1:21">
      <c r="A22" s="7">
        <v>15</v>
      </c>
      <c r="B22" s="7" t="s">
        <v>6456</v>
      </c>
      <c r="C22" s="7" t="s">
        <v>69</v>
      </c>
      <c r="D22" s="2" t="s">
        <v>2219</v>
      </c>
      <c r="E22" s="2" t="s">
        <v>3560</v>
      </c>
      <c r="F22" s="2" t="s">
        <v>3561</v>
      </c>
      <c r="G22" s="2" t="s">
        <v>3562</v>
      </c>
      <c r="H22" s="2" t="s">
        <v>3419</v>
      </c>
      <c r="I22" s="2" t="s">
        <v>3419</v>
      </c>
      <c r="J22" s="2">
        <v>4802.1637000000001</v>
      </c>
      <c r="K22" s="2">
        <v>6810.0378000000001</v>
      </c>
      <c r="L22" s="2">
        <v>11612.201499999999</v>
      </c>
      <c r="M22" s="1" t="s">
        <v>7697</v>
      </c>
      <c r="N22" s="29" t="s">
        <v>90</v>
      </c>
      <c r="O22" s="7" t="s">
        <v>69</v>
      </c>
      <c r="P22" s="26" t="s">
        <v>1415</v>
      </c>
      <c r="Q22" s="27">
        <v>0</v>
      </c>
      <c r="R22" s="27"/>
      <c r="S22" s="27">
        <v>1</v>
      </c>
      <c r="T22" s="6" t="s">
        <v>1417</v>
      </c>
      <c r="U22" s="1">
        <v>0</v>
      </c>
    </row>
    <row r="23" spans="1:21">
      <c r="A23" s="7">
        <v>16</v>
      </c>
      <c r="B23" s="7" t="s">
        <v>6456</v>
      </c>
      <c r="C23" s="7" t="s">
        <v>1393</v>
      </c>
      <c r="D23" s="2" t="s">
        <v>2219</v>
      </c>
      <c r="E23" s="2" t="s">
        <v>3560</v>
      </c>
      <c r="F23" s="2" t="s">
        <v>3563</v>
      </c>
      <c r="G23" s="2" t="s">
        <v>3564</v>
      </c>
      <c r="H23" s="2" t="s">
        <v>3419</v>
      </c>
      <c r="I23" s="2" t="s">
        <v>3419</v>
      </c>
      <c r="J23" s="2">
        <v>4880.7429000000002</v>
      </c>
      <c r="K23" s="2">
        <v>6810.0378000000001</v>
      </c>
      <c r="L23" s="2">
        <v>11690.780699999999</v>
      </c>
      <c r="M23" s="1" t="s">
        <v>7697</v>
      </c>
      <c r="N23" s="25" t="s">
        <v>91</v>
      </c>
      <c r="O23" s="7" t="s">
        <v>1393</v>
      </c>
      <c r="P23" s="26" t="s">
        <v>1415</v>
      </c>
      <c r="Q23" s="27">
        <v>1</v>
      </c>
      <c r="R23" s="27"/>
      <c r="S23" s="27">
        <v>1</v>
      </c>
      <c r="T23" s="6" t="s">
        <v>1416</v>
      </c>
    </row>
    <row r="24" spans="1:21">
      <c r="A24" s="7">
        <v>17</v>
      </c>
      <c r="B24" s="7" t="s">
        <v>6457</v>
      </c>
      <c r="C24" s="7" t="s">
        <v>770</v>
      </c>
      <c r="D24" s="2" t="s">
        <v>2220</v>
      </c>
      <c r="E24" s="2" t="s">
        <v>3565</v>
      </c>
      <c r="F24" s="2" t="s">
        <v>3566</v>
      </c>
      <c r="G24" s="2" t="s">
        <v>3567</v>
      </c>
      <c r="H24" s="2" t="s">
        <v>3419</v>
      </c>
      <c r="I24" s="2" t="s">
        <v>3419</v>
      </c>
      <c r="J24" s="2">
        <v>4880.9075000000003</v>
      </c>
      <c r="K24" s="2">
        <v>6849.4112999999998</v>
      </c>
      <c r="L24" s="2">
        <v>11730.318800000001</v>
      </c>
      <c r="M24" s="1" t="s">
        <v>7697</v>
      </c>
      <c r="N24" s="25" t="s">
        <v>92</v>
      </c>
      <c r="O24" s="7" t="s">
        <v>770</v>
      </c>
      <c r="P24" s="26" t="s">
        <v>1415</v>
      </c>
      <c r="Q24" s="27">
        <v>1</v>
      </c>
      <c r="R24" s="27"/>
      <c r="S24" s="27">
        <v>1</v>
      </c>
      <c r="T24" s="6" t="s">
        <v>1416</v>
      </c>
    </row>
    <row r="25" spans="1:21">
      <c r="A25" s="7">
        <v>18</v>
      </c>
      <c r="B25" s="7" t="s">
        <v>6457</v>
      </c>
      <c r="C25" s="7" t="s">
        <v>1233</v>
      </c>
      <c r="D25" s="2" t="s">
        <v>2220</v>
      </c>
      <c r="E25" s="2" t="s">
        <v>3565</v>
      </c>
      <c r="F25" s="2" t="s">
        <v>3568</v>
      </c>
      <c r="G25" s="2" t="s">
        <v>3569</v>
      </c>
      <c r="H25" s="2" t="s">
        <v>3419</v>
      </c>
      <c r="I25" s="2" t="s">
        <v>3419</v>
      </c>
      <c r="J25" s="2">
        <v>4802.2893000000004</v>
      </c>
      <c r="K25" s="2">
        <v>6849.4112999999998</v>
      </c>
      <c r="L25" s="2">
        <v>11651.7006</v>
      </c>
      <c r="M25" s="1" t="s">
        <v>7697</v>
      </c>
      <c r="N25" s="29" t="s">
        <v>93</v>
      </c>
      <c r="O25" s="7" t="s">
        <v>1233</v>
      </c>
      <c r="P25" s="26" t="s">
        <v>1415</v>
      </c>
      <c r="Q25" s="27">
        <v>0</v>
      </c>
      <c r="R25" s="27"/>
      <c r="S25" s="27">
        <v>1</v>
      </c>
      <c r="T25" s="6" t="s">
        <v>1417</v>
      </c>
      <c r="U25" s="1">
        <v>0</v>
      </c>
    </row>
    <row r="26" spans="1:21">
      <c r="A26" s="7">
        <v>19</v>
      </c>
      <c r="B26" s="7" t="s">
        <v>6458</v>
      </c>
      <c r="C26" s="7" t="s">
        <v>65</v>
      </c>
      <c r="D26" s="2" t="s">
        <v>2221</v>
      </c>
      <c r="E26" s="2" t="s">
        <v>3570</v>
      </c>
      <c r="F26" s="2" t="s">
        <v>3571</v>
      </c>
      <c r="G26" s="2" t="s">
        <v>3572</v>
      </c>
      <c r="H26" s="2" t="s">
        <v>3419</v>
      </c>
      <c r="I26" s="2" t="s">
        <v>3419</v>
      </c>
      <c r="J26" s="2">
        <v>4802.2918</v>
      </c>
      <c r="K26" s="2">
        <v>6849.4098000000004</v>
      </c>
      <c r="L26" s="2">
        <v>11651.7016</v>
      </c>
      <c r="M26" s="1" t="s">
        <v>7697</v>
      </c>
      <c r="N26" s="29" t="s">
        <v>94</v>
      </c>
      <c r="O26" s="7" t="s">
        <v>65</v>
      </c>
      <c r="P26" s="26" t="s">
        <v>1415</v>
      </c>
      <c r="Q26" s="27">
        <v>0</v>
      </c>
      <c r="R26" s="27"/>
      <c r="S26" s="27">
        <v>1</v>
      </c>
      <c r="T26" s="6" t="s">
        <v>1417</v>
      </c>
      <c r="U26" s="1">
        <v>0</v>
      </c>
    </row>
    <row r="27" spans="1:21">
      <c r="A27" s="7">
        <v>20</v>
      </c>
      <c r="B27" s="7" t="s">
        <v>6458</v>
      </c>
      <c r="C27" s="7" t="s">
        <v>766</v>
      </c>
      <c r="D27" s="2" t="s">
        <v>2221</v>
      </c>
      <c r="E27" s="2" t="s">
        <v>3570</v>
      </c>
      <c r="F27" s="2" t="s">
        <v>3573</v>
      </c>
      <c r="G27" s="2" t="s">
        <v>3574</v>
      </c>
      <c r="H27" s="2" t="s">
        <v>3419</v>
      </c>
      <c r="I27" s="2" t="s">
        <v>3419</v>
      </c>
      <c r="J27" s="2">
        <v>4880.9063999999998</v>
      </c>
      <c r="K27" s="2">
        <v>6849.4098000000004</v>
      </c>
      <c r="L27" s="2">
        <v>11730.316200000001</v>
      </c>
      <c r="M27" s="1" t="s">
        <v>7697</v>
      </c>
      <c r="N27" s="25" t="s">
        <v>95</v>
      </c>
      <c r="O27" s="7" t="s">
        <v>766</v>
      </c>
      <c r="P27" s="26" t="s">
        <v>1415</v>
      </c>
      <c r="Q27" s="27">
        <v>1</v>
      </c>
      <c r="R27" s="27"/>
      <c r="S27" s="27">
        <v>1</v>
      </c>
      <c r="T27" s="6" t="s">
        <v>1416</v>
      </c>
    </row>
    <row r="28" spans="1:21">
      <c r="A28" s="7">
        <v>21</v>
      </c>
      <c r="B28" s="7" t="s">
        <v>6459</v>
      </c>
      <c r="C28" s="7" t="s">
        <v>1229</v>
      </c>
      <c r="D28" s="2" t="s">
        <v>2222</v>
      </c>
      <c r="E28" s="2" t="s">
        <v>3575</v>
      </c>
      <c r="F28" s="2" t="s">
        <v>3576</v>
      </c>
      <c r="G28" s="2" t="s">
        <v>3577</v>
      </c>
      <c r="H28" s="2" t="s">
        <v>3419</v>
      </c>
      <c r="I28" s="2" t="s">
        <v>3419</v>
      </c>
      <c r="J28" s="2">
        <v>4880.8433999999997</v>
      </c>
      <c r="K28" s="2">
        <v>6534.4475000000002</v>
      </c>
      <c r="L28" s="2">
        <v>11415.2909</v>
      </c>
      <c r="M28" s="1" t="s">
        <v>7697</v>
      </c>
      <c r="N28" s="25" t="s">
        <v>96</v>
      </c>
      <c r="O28" s="7" t="s">
        <v>1229</v>
      </c>
      <c r="P28" s="26" t="s">
        <v>1415</v>
      </c>
      <c r="Q28" s="27">
        <v>1</v>
      </c>
      <c r="R28" s="27"/>
      <c r="S28" s="27">
        <v>1</v>
      </c>
      <c r="T28" s="6" t="s">
        <v>1416</v>
      </c>
    </row>
    <row r="29" spans="1:21">
      <c r="A29" s="7">
        <v>22</v>
      </c>
      <c r="B29" s="7" t="s">
        <v>6459</v>
      </c>
      <c r="C29" s="7" t="s">
        <v>1247</v>
      </c>
      <c r="D29" s="2" t="s">
        <v>2222</v>
      </c>
      <c r="E29" s="2" t="s">
        <v>3575</v>
      </c>
      <c r="F29" s="2" t="s">
        <v>3578</v>
      </c>
      <c r="G29" s="2" t="s">
        <v>3579</v>
      </c>
      <c r="H29" s="2" t="s">
        <v>3419</v>
      </c>
      <c r="I29" s="2" t="s">
        <v>3419</v>
      </c>
      <c r="J29" s="2">
        <v>4802.5299000000005</v>
      </c>
      <c r="K29" s="2">
        <v>6534.4475000000002</v>
      </c>
      <c r="L29" s="2">
        <v>11336.9774</v>
      </c>
      <c r="M29" s="1" t="s">
        <v>7697</v>
      </c>
      <c r="N29" s="29" t="s">
        <v>97</v>
      </c>
      <c r="O29" s="7" t="s">
        <v>1247</v>
      </c>
      <c r="P29" s="26" t="s">
        <v>1415</v>
      </c>
      <c r="Q29" s="27">
        <v>0</v>
      </c>
      <c r="R29" s="27"/>
      <c r="S29" s="27">
        <v>1</v>
      </c>
      <c r="T29" s="6" t="s">
        <v>1417</v>
      </c>
      <c r="U29" s="1">
        <v>0</v>
      </c>
    </row>
    <row r="30" spans="1:21">
      <c r="A30" s="7">
        <v>23</v>
      </c>
      <c r="B30" s="7" t="s">
        <v>6460</v>
      </c>
      <c r="C30" s="7" t="s">
        <v>1248</v>
      </c>
      <c r="D30" s="2" t="s">
        <v>2223</v>
      </c>
      <c r="E30" s="2" t="s">
        <v>3580</v>
      </c>
      <c r="F30" s="2" t="s">
        <v>3581</v>
      </c>
      <c r="G30" s="2" t="s">
        <v>3582</v>
      </c>
      <c r="H30" s="2" t="s">
        <v>3419</v>
      </c>
      <c r="I30" s="2" t="s">
        <v>3419</v>
      </c>
      <c r="J30" s="2">
        <v>4802.2448999999997</v>
      </c>
      <c r="K30" s="2">
        <v>6534.4524000000001</v>
      </c>
      <c r="L30" s="2">
        <v>11336.6973</v>
      </c>
      <c r="M30" s="1" t="s">
        <v>7697</v>
      </c>
      <c r="N30" s="29" t="s">
        <v>98</v>
      </c>
      <c r="O30" s="7" t="s">
        <v>1248</v>
      </c>
      <c r="P30" s="26" t="s">
        <v>1415</v>
      </c>
      <c r="Q30" s="27">
        <v>0</v>
      </c>
      <c r="R30" s="27"/>
      <c r="S30" s="27">
        <v>1</v>
      </c>
      <c r="T30" s="6" t="s">
        <v>1417</v>
      </c>
      <c r="U30" s="1">
        <v>0</v>
      </c>
    </row>
    <row r="31" spans="1:21">
      <c r="A31" s="7">
        <v>24</v>
      </c>
      <c r="B31" s="7" t="s">
        <v>6460</v>
      </c>
      <c r="C31" s="7" t="s">
        <v>1223</v>
      </c>
      <c r="D31" s="2" t="s">
        <v>2223</v>
      </c>
      <c r="E31" s="2" t="s">
        <v>3580</v>
      </c>
      <c r="F31" s="2" t="s">
        <v>3583</v>
      </c>
      <c r="G31" s="2" t="s">
        <v>3584</v>
      </c>
      <c r="H31" s="2" t="s">
        <v>3419</v>
      </c>
      <c r="I31" s="2" t="s">
        <v>3419</v>
      </c>
      <c r="J31" s="2">
        <v>4880.5177000000003</v>
      </c>
      <c r="K31" s="2">
        <v>6534.4524000000001</v>
      </c>
      <c r="L31" s="2">
        <v>11414.9701</v>
      </c>
      <c r="M31" s="1" t="s">
        <v>7697</v>
      </c>
      <c r="N31" s="25" t="s">
        <v>99</v>
      </c>
      <c r="O31" s="7" t="s">
        <v>1223</v>
      </c>
      <c r="P31" s="26" t="s">
        <v>1415</v>
      </c>
      <c r="Q31" s="27">
        <v>1</v>
      </c>
      <c r="R31" s="27"/>
      <c r="S31" s="27">
        <v>1</v>
      </c>
      <c r="T31" s="6" t="s">
        <v>1416</v>
      </c>
    </row>
    <row r="32" spans="1:21">
      <c r="A32" s="7">
        <v>25</v>
      </c>
      <c r="B32" s="7" t="s">
        <v>6461</v>
      </c>
      <c r="C32" s="7" t="s">
        <v>762</v>
      </c>
      <c r="D32" s="2" t="s">
        <v>2224</v>
      </c>
      <c r="E32" s="2" t="s">
        <v>3585</v>
      </c>
      <c r="F32" s="2" t="s">
        <v>3586</v>
      </c>
      <c r="G32" s="2" t="s">
        <v>3587</v>
      </c>
      <c r="H32" s="2" t="s">
        <v>3419</v>
      </c>
      <c r="I32" s="2" t="s">
        <v>3419</v>
      </c>
      <c r="J32" s="2">
        <v>4881.2479000000003</v>
      </c>
      <c r="K32" s="2">
        <v>6927.6427999999996</v>
      </c>
      <c r="L32" s="2">
        <v>11808.8907</v>
      </c>
      <c r="M32" s="1" t="s">
        <v>7697</v>
      </c>
      <c r="N32" s="25" t="s">
        <v>100</v>
      </c>
      <c r="O32" s="7" t="s">
        <v>762</v>
      </c>
      <c r="P32" s="26" t="s">
        <v>1415</v>
      </c>
      <c r="Q32" s="27">
        <v>1</v>
      </c>
      <c r="R32" s="27"/>
      <c r="S32" s="27">
        <v>1</v>
      </c>
      <c r="T32" s="6" t="s">
        <v>1416</v>
      </c>
    </row>
    <row r="33" spans="1:21">
      <c r="A33" s="7">
        <v>26</v>
      </c>
      <c r="B33" s="7" t="s">
        <v>6461</v>
      </c>
      <c r="C33" s="7" t="s">
        <v>1394</v>
      </c>
      <c r="D33" s="2" t="s">
        <v>2224</v>
      </c>
      <c r="E33" s="2" t="s">
        <v>3585</v>
      </c>
      <c r="F33" s="2" t="s">
        <v>3588</v>
      </c>
      <c r="G33" s="2" t="s">
        <v>3589</v>
      </c>
      <c r="H33" s="2" t="s">
        <v>3419</v>
      </c>
      <c r="I33" s="2" t="s">
        <v>3419</v>
      </c>
      <c r="J33" s="2">
        <v>4801.5358999999999</v>
      </c>
      <c r="K33" s="2">
        <v>6927.6427999999996</v>
      </c>
      <c r="L33" s="2">
        <v>11729.1787</v>
      </c>
      <c r="M33" s="1" t="s">
        <v>7697</v>
      </c>
      <c r="N33" s="29" t="s">
        <v>101</v>
      </c>
      <c r="O33" s="7" t="s">
        <v>1394</v>
      </c>
      <c r="P33" s="26" t="s">
        <v>1415</v>
      </c>
      <c r="Q33" s="27">
        <v>0</v>
      </c>
      <c r="R33" s="27"/>
      <c r="S33" s="27">
        <v>1</v>
      </c>
      <c r="T33" s="6" t="s">
        <v>1417</v>
      </c>
      <c r="U33" s="1">
        <v>0</v>
      </c>
    </row>
    <row r="34" spans="1:21">
      <c r="A34" s="7">
        <v>27</v>
      </c>
      <c r="B34" s="7" t="s">
        <v>6462</v>
      </c>
      <c r="C34" s="7" t="s">
        <v>1395</v>
      </c>
      <c r="D34" s="2" t="s">
        <v>2225</v>
      </c>
      <c r="E34" s="2" t="s">
        <v>3590</v>
      </c>
      <c r="F34" s="2" t="s">
        <v>3591</v>
      </c>
      <c r="G34" s="2" t="s">
        <v>3592</v>
      </c>
      <c r="H34" s="2" t="s">
        <v>3419</v>
      </c>
      <c r="I34" s="2" t="s">
        <v>3419</v>
      </c>
      <c r="J34" s="2">
        <v>4801.2344999999996</v>
      </c>
      <c r="K34" s="2">
        <v>6927.9796999999999</v>
      </c>
      <c r="L34" s="2">
        <v>11729.214199999999</v>
      </c>
      <c r="M34" s="1" t="s">
        <v>7697</v>
      </c>
      <c r="N34" s="29" t="s">
        <v>102</v>
      </c>
      <c r="O34" s="7" t="s">
        <v>1395</v>
      </c>
      <c r="P34" s="26" t="s">
        <v>1415</v>
      </c>
      <c r="Q34" s="27">
        <v>0</v>
      </c>
      <c r="R34" s="27"/>
      <c r="S34" s="27">
        <v>1</v>
      </c>
      <c r="T34" s="6" t="s">
        <v>1417</v>
      </c>
      <c r="U34" s="1">
        <v>0</v>
      </c>
    </row>
    <row r="35" spans="1:21">
      <c r="A35" s="7">
        <v>28</v>
      </c>
      <c r="B35" s="7" t="s">
        <v>6462</v>
      </c>
      <c r="C35" s="7" t="s">
        <v>244</v>
      </c>
      <c r="D35" s="2" t="s">
        <v>2225</v>
      </c>
      <c r="E35" s="2" t="s">
        <v>3590</v>
      </c>
      <c r="F35" s="2" t="s">
        <v>3593</v>
      </c>
      <c r="G35" s="2" t="s">
        <v>3594</v>
      </c>
      <c r="H35" s="2" t="s">
        <v>3419</v>
      </c>
      <c r="I35" s="2" t="s">
        <v>3419</v>
      </c>
      <c r="J35" s="2">
        <v>4881.5887000000002</v>
      </c>
      <c r="K35" s="2">
        <v>6927.9796999999999</v>
      </c>
      <c r="L35" s="2">
        <v>11809.5684</v>
      </c>
      <c r="M35" s="1" t="s">
        <v>7697</v>
      </c>
      <c r="N35" s="25" t="s">
        <v>103</v>
      </c>
      <c r="O35" s="7" t="s">
        <v>244</v>
      </c>
      <c r="P35" s="26" t="s">
        <v>1415</v>
      </c>
      <c r="Q35" s="27">
        <v>1</v>
      </c>
      <c r="R35" s="27"/>
      <c r="S35" s="27">
        <v>1</v>
      </c>
      <c r="T35" s="6" t="s">
        <v>1416</v>
      </c>
    </row>
    <row r="36" spans="1:21">
      <c r="A36" s="7">
        <v>29</v>
      </c>
      <c r="B36" s="7" t="s">
        <v>6463</v>
      </c>
      <c r="C36" s="7" t="s">
        <v>1396</v>
      </c>
      <c r="D36" s="2" t="s">
        <v>2226</v>
      </c>
      <c r="E36" s="2" t="s">
        <v>3595</v>
      </c>
      <c r="F36" s="2" t="s">
        <v>3596</v>
      </c>
      <c r="G36" s="2" t="s">
        <v>3597</v>
      </c>
      <c r="H36" s="2" t="s">
        <v>3419</v>
      </c>
      <c r="I36" s="2" t="s">
        <v>3419</v>
      </c>
      <c r="J36" s="2">
        <v>4879.9733999999999</v>
      </c>
      <c r="K36" s="2">
        <v>6652.56</v>
      </c>
      <c r="L36" s="2">
        <v>11532.5334</v>
      </c>
      <c r="M36" s="1" t="s">
        <v>7697</v>
      </c>
      <c r="N36" s="25" t="s">
        <v>104</v>
      </c>
      <c r="O36" s="7" t="s">
        <v>1396</v>
      </c>
      <c r="P36" s="26" t="s">
        <v>1415</v>
      </c>
      <c r="Q36" s="27">
        <v>1</v>
      </c>
      <c r="R36" s="27"/>
      <c r="S36" s="27">
        <v>1</v>
      </c>
      <c r="T36" s="6" t="s">
        <v>1416</v>
      </c>
    </row>
    <row r="37" spans="1:21">
      <c r="A37" s="7">
        <v>30</v>
      </c>
      <c r="B37" s="7" t="s">
        <v>6463</v>
      </c>
      <c r="C37" s="7" t="s">
        <v>1266</v>
      </c>
      <c r="D37" s="2" t="s">
        <v>2226</v>
      </c>
      <c r="E37" s="2" t="s">
        <v>3595</v>
      </c>
      <c r="F37" s="2" t="s">
        <v>3598</v>
      </c>
      <c r="G37" s="2" t="s">
        <v>3599</v>
      </c>
      <c r="H37" s="2" t="s">
        <v>3419</v>
      </c>
      <c r="I37" s="2" t="s">
        <v>3419</v>
      </c>
      <c r="J37" s="2">
        <v>4802.6930000000002</v>
      </c>
      <c r="K37" s="2">
        <v>6652.56</v>
      </c>
      <c r="L37" s="2">
        <v>11455.253000000001</v>
      </c>
      <c r="M37" s="1" t="s">
        <v>7697</v>
      </c>
      <c r="N37" s="29" t="s">
        <v>105</v>
      </c>
      <c r="O37" s="7" t="s">
        <v>1266</v>
      </c>
      <c r="P37" s="26" t="s">
        <v>1415</v>
      </c>
      <c r="Q37" s="27">
        <v>0</v>
      </c>
      <c r="R37" s="27"/>
      <c r="S37" s="27">
        <v>1</v>
      </c>
      <c r="T37" s="6" t="s">
        <v>1417</v>
      </c>
      <c r="U37" s="1">
        <v>0</v>
      </c>
    </row>
    <row r="38" spans="1:21">
      <c r="A38" s="7">
        <v>31</v>
      </c>
      <c r="B38" s="7" t="s">
        <v>6464</v>
      </c>
      <c r="C38" s="7" t="s">
        <v>881</v>
      </c>
      <c r="D38" s="2" t="s">
        <v>2227</v>
      </c>
      <c r="E38" s="2" t="s">
        <v>3600</v>
      </c>
      <c r="F38" s="2" t="s">
        <v>3601</v>
      </c>
      <c r="G38" s="2" t="s">
        <v>3602</v>
      </c>
      <c r="H38" s="2" t="s">
        <v>3419</v>
      </c>
      <c r="I38" s="2" t="s">
        <v>3419</v>
      </c>
      <c r="J38" s="2">
        <v>4802.6993000000002</v>
      </c>
      <c r="K38" s="2">
        <v>6652.5592999999999</v>
      </c>
      <c r="L38" s="2">
        <v>11455.258600000001</v>
      </c>
      <c r="M38" s="1" t="s">
        <v>7697</v>
      </c>
      <c r="N38" s="29" t="s">
        <v>106</v>
      </c>
      <c r="O38" s="7" t="s">
        <v>881</v>
      </c>
      <c r="P38" s="26" t="s">
        <v>1415</v>
      </c>
      <c r="Q38" s="27">
        <v>0</v>
      </c>
      <c r="R38" s="27"/>
      <c r="S38" s="27">
        <v>1</v>
      </c>
      <c r="T38" s="6" t="s">
        <v>1417</v>
      </c>
      <c r="U38" s="1">
        <v>0</v>
      </c>
    </row>
    <row r="39" spans="1:21">
      <c r="A39" s="7">
        <v>32</v>
      </c>
      <c r="B39" s="7" t="s">
        <v>6464</v>
      </c>
      <c r="C39" s="7" t="s">
        <v>1397</v>
      </c>
      <c r="D39" s="2" t="s">
        <v>2227</v>
      </c>
      <c r="E39" s="2" t="s">
        <v>3600</v>
      </c>
      <c r="F39" s="2" t="s">
        <v>3603</v>
      </c>
      <c r="G39" s="2" t="s">
        <v>3604</v>
      </c>
      <c r="H39" s="2" t="s">
        <v>3419</v>
      </c>
      <c r="I39" s="2" t="s">
        <v>3419</v>
      </c>
      <c r="J39" s="2">
        <v>4880.3564999999999</v>
      </c>
      <c r="K39" s="2">
        <v>6652.5592999999999</v>
      </c>
      <c r="L39" s="2">
        <v>11532.915799999999</v>
      </c>
      <c r="M39" s="1" t="s">
        <v>7697</v>
      </c>
      <c r="N39" s="25" t="s">
        <v>107</v>
      </c>
      <c r="O39" s="7" t="s">
        <v>1397</v>
      </c>
      <c r="P39" s="26" t="s">
        <v>1415</v>
      </c>
      <c r="Q39" s="27">
        <v>1</v>
      </c>
      <c r="R39" s="27"/>
      <c r="S39" s="27">
        <v>1</v>
      </c>
      <c r="T39" s="6" t="s">
        <v>1416</v>
      </c>
    </row>
    <row r="40" spans="1:21">
      <c r="A40" s="7">
        <v>33</v>
      </c>
      <c r="B40" s="7" t="s">
        <v>6465</v>
      </c>
      <c r="C40" s="7" t="s">
        <v>246</v>
      </c>
      <c r="D40" s="2" t="s">
        <v>2228</v>
      </c>
      <c r="E40" s="2" t="s">
        <v>3605</v>
      </c>
      <c r="F40" s="2" t="s">
        <v>3606</v>
      </c>
      <c r="G40" s="2" t="s">
        <v>3607</v>
      </c>
      <c r="H40" s="2" t="s">
        <v>3419</v>
      </c>
      <c r="I40" s="2" t="s">
        <v>3419</v>
      </c>
      <c r="J40" s="2">
        <v>4881.5959999999995</v>
      </c>
      <c r="K40" s="2">
        <v>6770.277</v>
      </c>
      <c r="L40" s="2">
        <v>11651.873</v>
      </c>
      <c r="M40" s="1" t="s">
        <v>7697</v>
      </c>
      <c r="N40" s="25" t="s">
        <v>108</v>
      </c>
      <c r="O40" s="7" t="s">
        <v>246</v>
      </c>
      <c r="P40" s="26" t="s">
        <v>1415</v>
      </c>
      <c r="Q40" s="27">
        <v>1</v>
      </c>
      <c r="R40" s="27"/>
      <c r="S40" s="27">
        <v>1</v>
      </c>
      <c r="T40" s="6" t="s">
        <v>1416</v>
      </c>
    </row>
    <row r="41" spans="1:21">
      <c r="A41" s="7">
        <v>34</v>
      </c>
      <c r="B41" s="7" t="s">
        <v>6465</v>
      </c>
      <c r="C41" s="7" t="s">
        <v>1275</v>
      </c>
      <c r="D41" s="2" t="s">
        <v>2228</v>
      </c>
      <c r="E41" s="2" t="s">
        <v>3605</v>
      </c>
      <c r="F41" s="2" t="s">
        <v>3608</v>
      </c>
      <c r="G41" s="2" t="s">
        <v>3609</v>
      </c>
      <c r="H41" s="2" t="s">
        <v>3419</v>
      </c>
      <c r="I41" s="2" t="s">
        <v>3419</v>
      </c>
      <c r="J41" s="2">
        <v>4801.6647000000003</v>
      </c>
      <c r="K41" s="2">
        <v>6770.277</v>
      </c>
      <c r="L41" s="2">
        <v>11571.941699999999</v>
      </c>
      <c r="M41" s="1" t="s">
        <v>7697</v>
      </c>
      <c r="N41" s="29" t="s">
        <v>109</v>
      </c>
      <c r="O41" s="7" t="s">
        <v>1275</v>
      </c>
      <c r="P41" s="26" t="s">
        <v>1415</v>
      </c>
      <c r="Q41" s="27">
        <v>0</v>
      </c>
      <c r="R41" s="27"/>
      <c r="S41" s="27">
        <v>1</v>
      </c>
      <c r="T41" s="6" t="s">
        <v>1417</v>
      </c>
      <c r="U41" s="1">
        <v>0</v>
      </c>
    </row>
    <row r="42" spans="1:21">
      <c r="A42" s="7">
        <v>35</v>
      </c>
      <c r="B42" s="7" t="s">
        <v>6466</v>
      </c>
      <c r="C42" s="7" t="s">
        <v>884</v>
      </c>
      <c r="D42" s="2" t="s">
        <v>2229</v>
      </c>
      <c r="E42" s="2" t="s">
        <v>3610</v>
      </c>
      <c r="F42" s="2" t="s">
        <v>3611</v>
      </c>
      <c r="G42" s="2" t="s">
        <v>3612</v>
      </c>
      <c r="H42" s="2" t="s">
        <v>3419</v>
      </c>
      <c r="I42" s="2" t="s">
        <v>3419</v>
      </c>
      <c r="J42" s="2">
        <v>4801.9561999999996</v>
      </c>
      <c r="K42" s="2">
        <v>6770.2712000000001</v>
      </c>
      <c r="L42" s="2">
        <v>11572.2274</v>
      </c>
      <c r="M42" s="1" t="s">
        <v>7697</v>
      </c>
      <c r="N42" s="29" t="s">
        <v>110</v>
      </c>
      <c r="O42" s="7" t="s">
        <v>884</v>
      </c>
      <c r="P42" s="26" t="s">
        <v>1415</v>
      </c>
      <c r="Q42" s="27">
        <v>0</v>
      </c>
      <c r="R42" s="27"/>
      <c r="S42" s="27">
        <v>1</v>
      </c>
      <c r="T42" s="6" t="s">
        <v>1417</v>
      </c>
      <c r="U42" s="1">
        <v>0</v>
      </c>
    </row>
    <row r="43" spans="1:21">
      <c r="A43" s="7">
        <v>36</v>
      </c>
      <c r="B43" s="7" t="s">
        <v>6466</v>
      </c>
      <c r="C43" s="7" t="s">
        <v>1398</v>
      </c>
      <c r="D43" s="2" t="s">
        <v>2229</v>
      </c>
      <c r="E43" s="2" t="s">
        <v>3610</v>
      </c>
      <c r="F43" s="2" t="s">
        <v>3613</v>
      </c>
      <c r="G43" s="2" t="s">
        <v>3614</v>
      </c>
      <c r="H43" s="2" t="s">
        <v>3419</v>
      </c>
      <c r="I43" s="2" t="s">
        <v>3419</v>
      </c>
      <c r="J43" s="2">
        <v>4880.6080000000002</v>
      </c>
      <c r="K43" s="2">
        <v>6770.2712000000001</v>
      </c>
      <c r="L43" s="2">
        <v>11650.879199999999</v>
      </c>
      <c r="M43" s="1" t="s">
        <v>7697</v>
      </c>
      <c r="N43" s="25" t="s">
        <v>111</v>
      </c>
      <c r="O43" s="7" t="s">
        <v>1398</v>
      </c>
      <c r="P43" s="26" t="s">
        <v>1415</v>
      </c>
      <c r="Q43" s="27">
        <v>1</v>
      </c>
      <c r="R43" s="27"/>
      <c r="S43" s="27">
        <v>1</v>
      </c>
      <c r="T43" s="6" t="s">
        <v>1416</v>
      </c>
    </row>
    <row r="44" spans="1:21">
      <c r="A44" s="7">
        <v>37</v>
      </c>
      <c r="B44" s="7" t="s">
        <v>6467</v>
      </c>
      <c r="C44" s="7" t="s">
        <v>1272</v>
      </c>
      <c r="D44" s="2" t="s">
        <v>2230</v>
      </c>
      <c r="E44" s="2" t="s">
        <v>3615</v>
      </c>
      <c r="F44" s="2" t="s">
        <v>3616</v>
      </c>
      <c r="G44" s="2" t="s">
        <v>3617</v>
      </c>
      <c r="H44" s="2" t="s">
        <v>3419</v>
      </c>
      <c r="I44" s="2" t="s">
        <v>3419</v>
      </c>
      <c r="J44" s="2">
        <v>4880.8582999999999</v>
      </c>
      <c r="K44" s="2">
        <v>5865.5610999999999</v>
      </c>
      <c r="L44" s="2">
        <v>10746.419399999999</v>
      </c>
      <c r="M44" s="1" t="s">
        <v>7703</v>
      </c>
      <c r="N44" s="25" t="s">
        <v>112</v>
      </c>
      <c r="O44" s="7" t="s">
        <v>1272</v>
      </c>
      <c r="P44" s="26" t="s">
        <v>1415</v>
      </c>
      <c r="Q44" s="27">
        <v>1</v>
      </c>
      <c r="R44" s="27"/>
      <c r="S44" s="27">
        <v>1</v>
      </c>
      <c r="T44" s="6" t="s">
        <v>1416</v>
      </c>
    </row>
    <row r="45" spans="1:21">
      <c r="A45" s="7">
        <v>38</v>
      </c>
      <c r="B45" s="7" t="s">
        <v>6467</v>
      </c>
      <c r="C45" s="7" t="s">
        <v>536</v>
      </c>
      <c r="D45" s="2" t="s">
        <v>2230</v>
      </c>
      <c r="E45" s="2" t="s">
        <v>3615</v>
      </c>
      <c r="F45" s="2" t="s">
        <v>3618</v>
      </c>
      <c r="G45" s="2" t="s">
        <v>3619</v>
      </c>
      <c r="H45" s="2" t="s">
        <v>3419</v>
      </c>
      <c r="I45" s="2" t="s">
        <v>3419</v>
      </c>
      <c r="J45" s="2">
        <v>4802.8410999999996</v>
      </c>
      <c r="K45" s="2">
        <v>5865.5610999999999</v>
      </c>
      <c r="L45" s="2">
        <v>10668.4022</v>
      </c>
      <c r="M45" s="1" t="s">
        <v>7703</v>
      </c>
      <c r="N45" s="29" t="s">
        <v>113</v>
      </c>
      <c r="O45" s="7" t="s">
        <v>536</v>
      </c>
      <c r="P45" s="26" t="s">
        <v>1415</v>
      </c>
      <c r="Q45" s="27">
        <v>0</v>
      </c>
      <c r="R45" s="27"/>
      <c r="S45" s="27">
        <v>1</v>
      </c>
      <c r="T45" s="6" t="s">
        <v>1417</v>
      </c>
      <c r="U45" s="1">
        <v>0</v>
      </c>
    </row>
    <row r="46" spans="1:21">
      <c r="A46" s="7">
        <v>39</v>
      </c>
      <c r="B46" s="7" t="s">
        <v>6468</v>
      </c>
      <c r="C46" s="7" t="s">
        <v>544</v>
      </c>
      <c r="D46" s="2" t="s">
        <v>2231</v>
      </c>
      <c r="E46" s="2" t="s">
        <v>3620</v>
      </c>
      <c r="F46" s="2" t="s">
        <v>3621</v>
      </c>
      <c r="G46" s="2" t="s">
        <v>3622</v>
      </c>
      <c r="H46" s="2" t="s">
        <v>3419</v>
      </c>
      <c r="I46" s="2" t="s">
        <v>3419</v>
      </c>
      <c r="J46" s="2">
        <v>4802.4861000000001</v>
      </c>
      <c r="K46" s="2">
        <v>5865.1241</v>
      </c>
      <c r="L46" s="2">
        <v>10667.610199999999</v>
      </c>
      <c r="M46" s="1" t="s">
        <v>7703</v>
      </c>
      <c r="N46" s="29" t="s">
        <v>114</v>
      </c>
      <c r="O46" s="7" t="s">
        <v>544</v>
      </c>
      <c r="P46" s="26" t="s">
        <v>1415</v>
      </c>
      <c r="Q46" s="27">
        <v>0</v>
      </c>
      <c r="R46" s="27"/>
      <c r="S46" s="27">
        <v>1</v>
      </c>
      <c r="T46" s="6" t="s">
        <v>1417</v>
      </c>
      <c r="U46" s="1">
        <v>0</v>
      </c>
    </row>
    <row r="47" spans="1:21">
      <c r="A47" s="7">
        <v>40</v>
      </c>
      <c r="B47" s="7" t="s">
        <v>6468</v>
      </c>
      <c r="C47" s="7" t="s">
        <v>1271</v>
      </c>
      <c r="D47" s="2" t="s">
        <v>2231</v>
      </c>
      <c r="E47" s="2" t="s">
        <v>3620</v>
      </c>
      <c r="F47" s="2" t="s">
        <v>3623</v>
      </c>
      <c r="G47" s="2" t="s">
        <v>3624</v>
      </c>
      <c r="H47" s="2" t="s">
        <v>3419</v>
      </c>
      <c r="I47" s="2" t="s">
        <v>3419</v>
      </c>
      <c r="J47" s="2">
        <v>4881.0599000000002</v>
      </c>
      <c r="K47" s="2">
        <v>5865.1241</v>
      </c>
      <c r="L47" s="2">
        <v>10746.184000000001</v>
      </c>
      <c r="M47" s="1" t="s">
        <v>7703</v>
      </c>
      <c r="N47" s="25" t="s">
        <v>115</v>
      </c>
      <c r="O47" s="7" t="s">
        <v>1271</v>
      </c>
      <c r="P47" s="26" t="s">
        <v>1415</v>
      </c>
      <c r="Q47" s="27">
        <v>1</v>
      </c>
      <c r="R47" s="27"/>
      <c r="S47" s="27">
        <v>1</v>
      </c>
      <c r="T47" s="6" t="s">
        <v>1416</v>
      </c>
    </row>
    <row r="48" spans="1:21">
      <c r="A48" s="7">
        <v>41</v>
      </c>
      <c r="B48" s="7" t="s">
        <v>6469</v>
      </c>
      <c r="C48" s="7" t="s">
        <v>538</v>
      </c>
      <c r="D48" s="2" t="s">
        <v>2232</v>
      </c>
      <c r="E48" s="2" t="s">
        <v>3625</v>
      </c>
      <c r="F48" s="2" t="s">
        <v>3626</v>
      </c>
      <c r="G48" s="2" t="s">
        <v>3627</v>
      </c>
      <c r="H48" s="2" t="s">
        <v>3419</v>
      </c>
      <c r="I48" s="2" t="s">
        <v>3419</v>
      </c>
      <c r="J48" s="2">
        <v>4880.9036999999998</v>
      </c>
      <c r="K48" s="2">
        <v>6062.2948999999999</v>
      </c>
      <c r="L48" s="2">
        <v>10943.1986</v>
      </c>
      <c r="M48" s="1" t="s">
        <v>7703</v>
      </c>
      <c r="N48" s="25" t="s">
        <v>116</v>
      </c>
      <c r="O48" s="7" t="s">
        <v>538</v>
      </c>
      <c r="P48" s="26" t="s">
        <v>1415</v>
      </c>
      <c r="Q48" s="27">
        <v>1</v>
      </c>
      <c r="R48" s="27"/>
      <c r="S48" s="27">
        <v>1</v>
      </c>
      <c r="T48" s="6" t="s">
        <v>1416</v>
      </c>
    </row>
    <row r="49" spans="1:21">
      <c r="A49" s="7">
        <v>42</v>
      </c>
      <c r="B49" s="7" t="s">
        <v>6469</v>
      </c>
      <c r="C49" s="7" t="s">
        <v>540</v>
      </c>
      <c r="D49" s="2" t="s">
        <v>2232</v>
      </c>
      <c r="E49" s="2" t="s">
        <v>3625</v>
      </c>
      <c r="F49" s="2" t="s">
        <v>3628</v>
      </c>
      <c r="G49" s="2" t="s">
        <v>3629</v>
      </c>
      <c r="H49" s="2" t="s">
        <v>3419</v>
      </c>
      <c r="I49" s="2" t="s">
        <v>3419</v>
      </c>
      <c r="J49" s="2">
        <v>4801.9159</v>
      </c>
      <c r="K49" s="2">
        <v>6062.2948999999999</v>
      </c>
      <c r="L49" s="2">
        <v>10864.210800000001</v>
      </c>
      <c r="M49" s="1" t="s">
        <v>7703</v>
      </c>
      <c r="N49" s="28" t="s">
        <v>117</v>
      </c>
      <c r="O49" s="7" t="s">
        <v>540</v>
      </c>
      <c r="P49" s="26" t="s">
        <v>1415</v>
      </c>
      <c r="Q49" s="27">
        <v>0</v>
      </c>
      <c r="R49" s="27"/>
      <c r="S49" s="27">
        <v>1</v>
      </c>
      <c r="T49" s="6" t="s">
        <v>1417</v>
      </c>
      <c r="U49" s="1">
        <v>0</v>
      </c>
    </row>
    <row r="50" spans="1:21">
      <c r="A50" s="7">
        <v>43</v>
      </c>
      <c r="B50" s="7" t="s">
        <v>6470</v>
      </c>
      <c r="C50" s="7" t="s">
        <v>1286</v>
      </c>
      <c r="D50" s="2" t="s">
        <v>2233</v>
      </c>
      <c r="E50" s="2" t="s">
        <v>3630</v>
      </c>
      <c r="F50" s="2" t="s">
        <v>3631</v>
      </c>
      <c r="G50" s="2" t="s">
        <v>3632</v>
      </c>
      <c r="H50" s="2" t="s">
        <v>3419</v>
      </c>
      <c r="I50" s="2" t="s">
        <v>3419</v>
      </c>
      <c r="J50" s="2">
        <v>4801.5167000000001</v>
      </c>
      <c r="K50" s="2">
        <v>6062.0234</v>
      </c>
      <c r="L50" s="2">
        <v>10863.5401</v>
      </c>
      <c r="M50" s="1" t="s">
        <v>7703</v>
      </c>
      <c r="N50" s="29" t="s">
        <v>118</v>
      </c>
      <c r="O50" s="7" t="s">
        <v>1286</v>
      </c>
      <c r="P50" s="26" t="s">
        <v>1415</v>
      </c>
      <c r="Q50" s="27">
        <v>0</v>
      </c>
      <c r="R50" s="27"/>
      <c r="S50" s="27">
        <v>1</v>
      </c>
      <c r="T50" s="6" t="s">
        <v>1417</v>
      </c>
      <c r="U50" s="1">
        <v>0</v>
      </c>
    </row>
    <row r="51" spans="1:21">
      <c r="A51" s="7">
        <v>44</v>
      </c>
      <c r="B51" s="7" t="s">
        <v>6470</v>
      </c>
      <c r="C51" s="7" t="s">
        <v>546</v>
      </c>
      <c r="D51" s="2" t="s">
        <v>2233</v>
      </c>
      <c r="E51" s="2" t="s">
        <v>3630</v>
      </c>
      <c r="F51" s="2" t="s">
        <v>3633</v>
      </c>
      <c r="G51" s="2" t="s">
        <v>3634</v>
      </c>
      <c r="H51" s="2" t="s">
        <v>3419</v>
      </c>
      <c r="I51" s="2" t="s">
        <v>3419</v>
      </c>
      <c r="J51" s="2">
        <v>4880.9053999999996</v>
      </c>
      <c r="K51" s="2">
        <v>6062.0234</v>
      </c>
      <c r="L51" s="2">
        <v>10942.9288</v>
      </c>
      <c r="M51" s="1" t="s">
        <v>7703</v>
      </c>
      <c r="N51" s="25" t="s">
        <v>119</v>
      </c>
      <c r="O51" s="7" t="s">
        <v>546</v>
      </c>
      <c r="P51" s="26" t="s">
        <v>1415</v>
      </c>
      <c r="Q51" s="27">
        <v>1</v>
      </c>
      <c r="R51" s="27"/>
      <c r="S51" s="27">
        <v>1</v>
      </c>
      <c r="T51" s="6" t="s">
        <v>1416</v>
      </c>
    </row>
    <row r="52" spans="1:21">
      <c r="A52" s="7">
        <v>45</v>
      </c>
      <c r="B52" s="7" t="s">
        <v>6471</v>
      </c>
      <c r="C52" s="7" t="s">
        <v>663</v>
      </c>
      <c r="D52" s="2" t="s">
        <v>2234</v>
      </c>
      <c r="E52" s="2" t="s">
        <v>3635</v>
      </c>
      <c r="F52" s="2" t="s">
        <v>3636</v>
      </c>
      <c r="G52" s="2" t="s">
        <v>3637</v>
      </c>
      <c r="H52" s="2" t="s">
        <v>3419</v>
      </c>
      <c r="I52" s="2" t="s">
        <v>3419</v>
      </c>
      <c r="J52" s="2">
        <v>4880.9997000000003</v>
      </c>
      <c r="K52" s="2">
        <v>4840.8941999999997</v>
      </c>
      <c r="L52" s="2">
        <v>9721.8938999999991</v>
      </c>
      <c r="M52" s="1" t="s">
        <v>7703</v>
      </c>
      <c r="N52" s="25" t="s">
        <v>120</v>
      </c>
      <c r="O52" s="7" t="s">
        <v>663</v>
      </c>
      <c r="P52" s="26" t="s">
        <v>1415</v>
      </c>
      <c r="Q52" s="27">
        <v>1</v>
      </c>
      <c r="R52" s="27"/>
      <c r="S52" s="27">
        <v>1</v>
      </c>
      <c r="T52" s="6" t="s">
        <v>1416</v>
      </c>
    </row>
    <row r="53" spans="1:21">
      <c r="A53" s="7">
        <v>46</v>
      </c>
      <c r="B53" s="7" t="s">
        <v>6471</v>
      </c>
      <c r="C53" s="7" t="s">
        <v>1292</v>
      </c>
      <c r="D53" s="2" t="s">
        <v>2234</v>
      </c>
      <c r="E53" s="2" t="s">
        <v>3635</v>
      </c>
      <c r="F53" s="2" t="s">
        <v>3638</v>
      </c>
      <c r="G53" s="2" t="s">
        <v>3639</v>
      </c>
      <c r="H53" s="2" t="s">
        <v>3419</v>
      </c>
      <c r="I53" s="2" t="s">
        <v>3419</v>
      </c>
      <c r="J53" s="2">
        <v>4801.8541999999998</v>
      </c>
      <c r="K53" s="2">
        <v>4840.8941999999997</v>
      </c>
      <c r="L53" s="2">
        <v>9642.7484000000004</v>
      </c>
      <c r="M53" s="1" t="s">
        <v>7703</v>
      </c>
      <c r="N53" s="28" t="s">
        <v>121</v>
      </c>
      <c r="O53" s="7" t="s">
        <v>1292</v>
      </c>
      <c r="P53" s="26" t="s">
        <v>1415</v>
      </c>
      <c r="Q53" s="27">
        <v>0</v>
      </c>
      <c r="R53" s="27"/>
      <c r="S53" s="27">
        <v>1</v>
      </c>
      <c r="T53" s="6" t="s">
        <v>1417</v>
      </c>
      <c r="U53" s="1">
        <v>0</v>
      </c>
    </row>
    <row r="54" spans="1:21">
      <c r="A54" s="7">
        <v>47</v>
      </c>
      <c r="B54" s="7" t="s">
        <v>6472</v>
      </c>
      <c r="C54" s="7" t="s">
        <v>1293</v>
      </c>
      <c r="D54" s="2" t="s">
        <v>2235</v>
      </c>
      <c r="E54" s="2" t="s">
        <v>3640</v>
      </c>
      <c r="F54" s="2" t="s">
        <v>3641</v>
      </c>
      <c r="G54" s="2" t="s">
        <v>3642</v>
      </c>
      <c r="H54" s="2" t="s">
        <v>3419</v>
      </c>
      <c r="I54" s="2" t="s">
        <v>3419</v>
      </c>
      <c r="J54" s="2">
        <v>4802.2649000000001</v>
      </c>
      <c r="K54" s="2">
        <v>4841.6351999999997</v>
      </c>
      <c r="L54" s="2">
        <v>9643.9000999999989</v>
      </c>
      <c r="M54" s="1" t="s">
        <v>7703</v>
      </c>
      <c r="N54" s="29" t="s">
        <v>122</v>
      </c>
      <c r="O54" s="7" t="s">
        <v>1293</v>
      </c>
      <c r="P54" s="26" t="s">
        <v>1415</v>
      </c>
      <c r="Q54" s="27">
        <v>0</v>
      </c>
      <c r="R54" s="27"/>
      <c r="S54" s="27">
        <v>1</v>
      </c>
      <c r="T54" s="6" t="s">
        <v>1417</v>
      </c>
      <c r="U54" s="1">
        <v>0</v>
      </c>
    </row>
    <row r="55" spans="1:21">
      <c r="A55" s="7">
        <v>48</v>
      </c>
      <c r="B55" s="7" t="s">
        <v>6472</v>
      </c>
      <c r="C55" s="7" t="s">
        <v>542</v>
      </c>
      <c r="D55" s="2" t="s">
        <v>2235</v>
      </c>
      <c r="E55" s="2" t="s">
        <v>3640</v>
      </c>
      <c r="F55" s="2" t="s">
        <v>3643</v>
      </c>
      <c r="G55" s="2" t="s">
        <v>3644</v>
      </c>
      <c r="H55" s="2" t="s">
        <v>3419</v>
      </c>
      <c r="I55" s="2" t="s">
        <v>3419</v>
      </c>
      <c r="J55" s="2">
        <v>4881.1980000000003</v>
      </c>
      <c r="K55" s="2">
        <v>4841.6351999999997</v>
      </c>
      <c r="L55" s="2">
        <v>9722.8332000000009</v>
      </c>
      <c r="M55" s="1" t="s">
        <v>7703</v>
      </c>
      <c r="N55" s="25" t="s">
        <v>123</v>
      </c>
      <c r="O55" s="7" t="s">
        <v>542</v>
      </c>
      <c r="P55" s="26" t="s">
        <v>1415</v>
      </c>
      <c r="Q55" s="27">
        <v>1</v>
      </c>
      <c r="R55" s="27"/>
      <c r="S55" s="27">
        <v>1</v>
      </c>
      <c r="T55" s="6" t="s">
        <v>1416</v>
      </c>
    </row>
    <row r="56" spans="1:21">
      <c r="A56" s="7">
        <v>49</v>
      </c>
      <c r="B56" s="7" t="s">
        <v>6473</v>
      </c>
      <c r="C56" s="7" t="s">
        <v>1288</v>
      </c>
      <c r="D56" s="2" t="s">
        <v>2236</v>
      </c>
      <c r="E56" s="2" t="s">
        <v>3645</v>
      </c>
      <c r="F56" s="2" t="s">
        <v>3646</v>
      </c>
      <c r="G56" s="2" t="s">
        <v>3647</v>
      </c>
      <c r="H56" s="2" t="s">
        <v>3419</v>
      </c>
      <c r="I56" s="2" t="s">
        <v>3419</v>
      </c>
      <c r="J56" s="2">
        <v>4880.9066000000003</v>
      </c>
      <c r="K56" s="2">
        <v>5156.6760000000004</v>
      </c>
      <c r="L56" s="2">
        <v>10037.582600000002</v>
      </c>
      <c r="M56" s="1" t="s">
        <v>7703</v>
      </c>
      <c r="N56" s="25" t="s">
        <v>124</v>
      </c>
      <c r="O56" s="7" t="s">
        <v>1288</v>
      </c>
      <c r="P56" s="26" t="s">
        <v>1415</v>
      </c>
      <c r="Q56" s="27">
        <v>1</v>
      </c>
      <c r="R56" s="27"/>
      <c r="S56" s="27">
        <v>1</v>
      </c>
      <c r="T56" s="6" t="s">
        <v>1416</v>
      </c>
    </row>
    <row r="57" spans="1:21">
      <c r="A57" s="7">
        <v>50</v>
      </c>
      <c r="B57" s="7" t="s">
        <v>6473</v>
      </c>
      <c r="C57" s="7" t="s">
        <v>518</v>
      </c>
      <c r="D57" s="2" t="s">
        <v>2236</v>
      </c>
      <c r="E57" s="2" t="s">
        <v>3645</v>
      </c>
      <c r="F57" s="2" t="s">
        <v>3648</v>
      </c>
      <c r="G57" s="2" t="s">
        <v>3649</v>
      </c>
      <c r="H57" s="2" t="s">
        <v>3419</v>
      </c>
      <c r="I57" s="2" t="s">
        <v>3419</v>
      </c>
      <c r="J57" s="2">
        <v>4801.799</v>
      </c>
      <c r="K57" s="2">
        <v>5156.6760000000004</v>
      </c>
      <c r="L57" s="2">
        <v>9958.4750000000004</v>
      </c>
      <c r="M57" s="1" t="s">
        <v>7703</v>
      </c>
      <c r="N57" s="29" t="s">
        <v>125</v>
      </c>
      <c r="O57" s="7" t="s">
        <v>518</v>
      </c>
      <c r="P57" s="26" t="s">
        <v>1415</v>
      </c>
      <c r="Q57" s="27">
        <v>0</v>
      </c>
      <c r="R57" s="27"/>
      <c r="S57" s="27">
        <v>1</v>
      </c>
      <c r="T57" s="6" t="s">
        <v>1417</v>
      </c>
      <c r="U57" s="1">
        <v>0</v>
      </c>
    </row>
    <row r="58" spans="1:21">
      <c r="A58" s="7">
        <v>51</v>
      </c>
      <c r="B58" s="7" t="s">
        <v>6474</v>
      </c>
      <c r="C58" s="7" t="s">
        <v>1299</v>
      </c>
      <c r="D58" s="2" t="s">
        <v>2237</v>
      </c>
      <c r="E58" s="2" t="s">
        <v>3650</v>
      </c>
      <c r="F58" s="2" t="s">
        <v>3651</v>
      </c>
      <c r="G58" s="2" t="s">
        <v>3652</v>
      </c>
      <c r="H58" s="2" t="s">
        <v>3419</v>
      </c>
      <c r="I58" s="2" t="s">
        <v>3419</v>
      </c>
      <c r="J58" s="2">
        <v>4802.8856999999998</v>
      </c>
      <c r="K58" s="2">
        <v>5155.9962999999998</v>
      </c>
      <c r="L58" s="2">
        <v>9958.8819999999996</v>
      </c>
      <c r="M58" s="1" t="s">
        <v>7703</v>
      </c>
      <c r="N58" s="29" t="s">
        <v>126</v>
      </c>
      <c r="O58" s="7" t="s">
        <v>1299</v>
      </c>
      <c r="P58" s="26" t="s">
        <v>1415</v>
      </c>
      <c r="Q58" s="27">
        <v>0</v>
      </c>
      <c r="R58" s="27"/>
      <c r="S58" s="27">
        <v>1</v>
      </c>
      <c r="T58" s="6" t="s">
        <v>1417</v>
      </c>
      <c r="U58" s="1">
        <v>0</v>
      </c>
    </row>
    <row r="59" spans="1:21">
      <c r="A59" s="7">
        <v>52</v>
      </c>
      <c r="B59" s="7" t="s">
        <v>6474</v>
      </c>
      <c r="C59" s="7" t="s">
        <v>1287</v>
      </c>
      <c r="D59" s="2" t="s">
        <v>2237</v>
      </c>
      <c r="E59" s="2" t="s">
        <v>3650</v>
      </c>
      <c r="F59" s="2" t="s">
        <v>3653</v>
      </c>
      <c r="G59" s="2" t="s">
        <v>3654</v>
      </c>
      <c r="H59" s="2" t="s">
        <v>3419</v>
      </c>
      <c r="I59" s="2" t="s">
        <v>3419</v>
      </c>
      <c r="J59" s="2">
        <v>4880.9066999999995</v>
      </c>
      <c r="K59" s="2">
        <v>5155.9962999999998</v>
      </c>
      <c r="L59" s="2">
        <v>10036.902999999998</v>
      </c>
      <c r="M59" s="1" t="s">
        <v>7703</v>
      </c>
      <c r="N59" s="25" t="s">
        <v>127</v>
      </c>
      <c r="O59" s="7" t="s">
        <v>1287</v>
      </c>
      <c r="P59" s="26" t="s">
        <v>1415</v>
      </c>
      <c r="Q59" s="27">
        <v>1</v>
      </c>
      <c r="R59" s="27"/>
      <c r="S59" s="27">
        <v>1</v>
      </c>
      <c r="T59" s="6" t="s">
        <v>1416</v>
      </c>
    </row>
    <row r="60" spans="1:21">
      <c r="A60" s="7">
        <v>53</v>
      </c>
      <c r="B60" s="7" t="s">
        <v>6475</v>
      </c>
      <c r="C60" s="7" t="s">
        <v>640</v>
      </c>
      <c r="D60" s="2" t="s">
        <v>2238</v>
      </c>
      <c r="E60" s="2" t="s">
        <v>3655</v>
      </c>
      <c r="F60" s="2" t="s">
        <v>3656</v>
      </c>
      <c r="G60" s="2" t="s">
        <v>3657</v>
      </c>
      <c r="H60" s="2" t="s">
        <v>3419</v>
      </c>
      <c r="I60" s="2" t="s">
        <v>3419</v>
      </c>
      <c r="J60" s="2">
        <v>4880.8410999999996</v>
      </c>
      <c r="K60" s="2">
        <v>7439.4709000000003</v>
      </c>
      <c r="L60" s="2">
        <v>12320.312</v>
      </c>
      <c r="M60" s="1" t="s">
        <v>7701</v>
      </c>
      <c r="N60" s="25" t="s">
        <v>128</v>
      </c>
      <c r="O60" s="7" t="s">
        <v>640</v>
      </c>
      <c r="P60" s="26" t="s">
        <v>1415</v>
      </c>
      <c r="Q60" s="27">
        <v>1</v>
      </c>
      <c r="R60" s="27"/>
      <c r="S60" s="27">
        <v>1</v>
      </c>
      <c r="T60" s="6" t="s">
        <v>1416</v>
      </c>
    </row>
    <row r="61" spans="1:21">
      <c r="A61" s="7">
        <v>54</v>
      </c>
      <c r="B61" s="7" t="s">
        <v>6475</v>
      </c>
      <c r="C61" s="7" t="s">
        <v>520</v>
      </c>
      <c r="D61" s="2" t="s">
        <v>2238</v>
      </c>
      <c r="E61" s="2" t="s">
        <v>3655</v>
      </c>
      <c r="F61" s="2" t="s">
        <v>3658</v>
      </c>
      <c r="G61" s="2" t="s">
        <v>3659</v>
      </c>
      <c r="H61" s="2" t="s">
        <v>3419</v>
      </c>
      <c r="I61" s="2" t="s">
        <v>3419</v>
      </c>
      <c r="J61" s="2">
        <v>4802.8</v>
      </c>
      <c r="K61" s="2">
        <v>7439.4709000000003</v>
      </c>
      <c r="L61" s="2">
        <v>12242.2709</v>
      </c>
      <c r="M61" s="1" t="s">
        <v>7701</v>
      </c>
      <c r="N61" s="29" t="s">
        <v>129</v>
      </c>
      <c r="O61" s="7" t="s">
        <v>520</v>
      </c>
      <c r="P61" s="26" t="s">
        <v>1415</v>
      </c>
      <c r="Q61" s="27">
        <v>0</v>
      </c>
      <c r="R61" s="27"/>
      <c r="S61" s="27">
        <v>1</v>
      </c>
      <c r="T61" s="6" t="s">
        <v>1417</v>
      </c>
      <c r="U61" s="1">
        <v>0</v>
      </c>
    </row>
    <row r="62" spans="1:21">
      <c r="A62" s="7">
        <v>55</v>
      </c>
      <c r="B62" s="7" t="s">
        <v>6476</v>
      </c>
      <c r="C62" s="7" t="s">
        <v>524</v>
      </c>
      <c r="D62" s="2" t="s">
        <v>2239</v>
      </c>
      <c r="E62" s="2" t="s">
        <v>3660</v>
      </c>
      <c r="F62" s="2" t="s">
        <v>3661</v>
      </c>
      <c r="G62" s="2" t="s">
        <v>3662</v>
      </c>
      <c r="H62" s="2" t="s">
        <v>3419</v>
      </c>
      <c r="I62" s="2" t="s">
        <v>3419</v>
      </c>
      <c r="J62" s="2">
        <v>4801.8445000000002</v>
      </c>
      <c r="K62" s="2">
        <v>7439.5946000000004</v>
      </c>
      <c r="L62" s="2">
        <v>12241.4391</v>
      </c>
      <c r="M62" s="1" t="s">
        <v>7701</v>
      </c>
      <c r="N62" s="29" t="s">
        <v>130</v>
      </c>
      <c r="O62" s="7" t="s">
        <v>524</v>
      </c>
      <c r="P62" s="26" t="s">
        <v>1415</v>
      </c>
      <c r="Q62" s="27">
        <v>0</v>
      </c>
      <c r="R62" s="27"/>
      <c r="S62" s="27">
        <v>1</v>
      </c>
      <c r="T62" s="6" t="s">
        <v>1417</v>
      </c>
      <c r="U62" s="1">
        <v>0</v>
      </c>
    </row>
    <row r="63" spans="1:21">
      <c r="A63" s="7">
        <v>56</v>
      </c>
      <c r="B63" s="7" t="s">
        <v>6476</v>
      </c>
      <c r="C63" s="7" t="s">
        <v>526</v>
      </c>
      <c r="D63" s="2" t="s">
        <v>2239</v>
      </c>
      <c r="E63" s="2" t="s">
        <v>3660</v>
      </c>
      <c r="F63" s="2" t="s">
        <v>3663</v>
      </c>
      <c r="G63" s="2" t="s">
        <v>3664</v>
      </c>
      <c r="H63" s="2" t="s">
        <v>3419</v>
      </c>
      <c r="I63" s="2" t="s">
        <v>3419</v>
      </c>
      <c r="J63" s="2">
        <v>4880.8050999999996</v>
      </c>
      <c r="K63" s="2">
        <v>7439.5946000000004</v>
      </c>
      <c r="L63" s="2">
        <v>12320.3997</v>
      </c>
      <c r="M63" s="1" t="s">
        <v>7701</v>
      </c>
      <c r="N63" s="25" t="s">
        <v>131</v>
      </c>
      <c r="O63" s="7" t="s">
        <v>526</v>
      </c>
      <c r="P63" s="26" t="s">
        <v>1415</v>
      </c>
      <c r="Q63" s="27">
        <v>1</v>
      </c>
      <c r="R63" s="27"/>
      <c r="S63" s="27">
        <v>1</v>
      </c>
      <c r="T63" s="6" t="s">
        <v>1416</v>
      </c>
    </row>
    <row r="64" spans="1:21">
      <c r="A64" s="7">
        <v>57</v>
      </c>
      <c r="B64" s="7" t="s">
        <v>6477</v>
      </c>
      <c r="C64" s="7" t="s">
        <v>528</v>
      </c>
      <c r="D64" s="2" t="s">
        <v>2240</v>
      </c>
      <c r="E64" s="2" t="s">
        <v>3665</v>
      </c>
      <c r="F64" s="2" t="s">
        <v>3666</v>
      </c>
      <c r="G64" s="2" t="s">
        <v>3667</v>
      </c>
      <c r="H64" s="2" t="s">
        <v>3419</v>
      </c>
      <c r="I64" s="2" t="s">
        <v>3419</v>
      </c>
      <c r="J64" s="2">
        <v>4880.9059999999999</v>
      </c>
      <c r="K64" s="2">
        <v>4132.8725999999997</v>
      </c>
      <c r="L64" s="2">
        <v>9013.7785999999996</v>
      </c>
      <c r="M64" s="1" t="s">
        <v>7706</v>
      </c>
      <c r="N64" s="25" t="s">
        <v>132</v>
      </c>
      <c r="O64" s="7" t="s">
        <v>528</v>
      </c>
      <c r="P64" s="26" t="s">
        <v>1415</v>
      </c>
      <c r="Q64" s="27">
        <v>1</v>
      </c>
      <c r="R64" s="27"/>
      <c r="S64" s="27">
        <v>1</v>
      </c>
      <c r="T64" s="6" t="s">
        <v>1416</v>
      </c>
    </row>
    <row r="65" spans="1:21">
      <c r="A65" s="7">
        <v>58</v>
      </c>
      <c r="B65" s="7" t="s">
        <v>6477</v>
      </c>
      <c r="C65" s="7" t="s">
        <v>1306</v>
      </c>
      <c r="D65" s="2" t="s">
        <v>2240</v>
      </c>
      <c r="E65" s="2" t="s">
        <v>3665</v>
      </c>
      <c r="F65" s="2" t="s">
        <v>3668</v>
      </c>
      <c r="G65" s="2" t="s">
        <v>3669</v>
      </c>
      <c r="H65" s="2" t="s">
        <v>3419</v>
      </c>
      <c r="I65" s="2" t="s">
        <v>3419</v>
      </c>
      <c r="J65" s="2">
        <v>4801.7424000000001</v>
      </c>
      <c r="K65" s="2">
        <v>4132.8725999999997</v>
      </c>
      <c r="L65" s="2">
        <v>8934.6149999999998</v>
      </c>
      <c r="M65" s="1" t="s">
        <v>7706</v>
      </c>
      <c r="N65" s="29" t="s">
        <v>133</v>
      </c>
      <c r="O65" s="7" t="s">
        <v>1306</v>
      </c>
      <c r="P65" s="26" t="s">
        <v>1415</v>
      </c>
      <c r="Q65" s="27">
        <v>0</v>
      </c>
      <c r="R65" s="27"/>
      <c r="S65" s="27">
        <v>1</v>
      </c>
      <c r="T65" s="6" t="s">
        <v>1417</v>
      </c>
      <c r="U65" s="1">
        <v>0</v>
      </c>
    </row>
    <row r="66" spans="1:21">
      <c r="A66" s="7">
        <v>59</v>
      </c>
      <c r="B66" s="7" t="s">
        <v>6478</v>
      </c>
      <c r="C66" s="7" t="s">
        <v>888</v>
      </c>
      <c r="D66" s="2" t="s">
        <v>2241</v>
      </c>
      <c r="E66" s="2" t="s">
        <v>3670</v>
      </c>
      <c r="F66" s="2" t="s">
        <v>3671</v>
      </c>
      <c r="G66" s="2" t="s">
        <v>3672</v>
      </c>
      <c r="H66" s="2" t="s">
        <v>3419</v>
      </c>
      <c r="I66" s="2" t="s">
        <v>3419</v>
      </c>
      <c r="J66" s="2">
        <v>4801.8860000000004</v>
      </c>
      <c r="K66" s="2">
        <v>4132.2001</v>
      </c>
      <c r="L66" s="2">
        <v>8934.0861000000004</v>
      </c>
      <c r="M66" s="1" t="s">
        <v>7706</v>
      </c>
      <c r="N66" s="29" t="s">
        <v>134</v>
      </c>
      <c r="O66" s="7" t="s">
        <v>888</v>
      </c>
      <c r="P66" s="26" t="s">
        <v>1415</v>
      </c>
      <c r="Q66" s="27">
        <v>0</v>
      </c>
      <c r="R66" s="27"/>
      <c r="S66" s="27">
        <v>1</v>
      </c>
      <c r="T66" s="6" t="s">
        <v>1417</v>
      </c>
      <c r="U66" s="1">
        <v>0</v>
      </c>
    </row>
    <row r="67" spans="1:21">
      <c r="A67" s="7">
        <v>60</v>
      </c>
      <c r="B67" s="7" t="s">
        <v>6478</v>
      </c>
      <c r="C67" s="7" t="s">
        <v>516</v>
      </c>
      <c r="D67" s="2" t="s">
        <v>2241</v>
      </c>
      <c r="E67" s="2" t="s">
        <v>3670</v>
      </c>
      <c r="F67" s="2" t="s">
        <v>3673</v>
      </c>
      <c r="G67" s="2" t="s">
        <v>3674</v>
      </c>
      <c r="H67" s="2" t="s">
        <v>3419</v>
      </c>
      <c r="I67" s="2" t="s">
        <v>3419</v>
      </c>
      <c r="J67" s="2">
        <v>4880.9074000000001</v>
      </c>
      <c r="K67" s="2">
        <v>4132.2001</v>
      </c>
      <c r="L67" s="2">
        <v>9013.1075000000001</v>
      </c>
      <c r="M67" s="1" t="s">
        <v>7706</v>
      </c>
      <c r="N67" s="25" t="s">
        <v>135</v>
      </c>
      <c r="O67" s="7" t="s">
        <v>516</v>
      </c>
      <c r="P67" s="26" t="s">
        <v>1415</v>
      </c>
      <c r="Q67" s="27">
        <v>1</v>
      </c>
      <c r="R67" s="27"/>
      <c r="S67" s="27">
        <v>1</v>
      </c>
      <c r="T67" s="6" t="s">
        <v>1416</v>
      </c>
    </row>
    <row r="68" spans="1:21">
      <c r="A68" s="7">
        <v>61</v>
      </c>
      <c r="B68" s="7" t="s">
        <v>6479</v>
      </c>
      <c r="C68" s="7" t="s">
        <v>1302</v>
      </c>
      <c r="D68" s="2" t="s">
        <v>2242</v>
      </c>
      <c r="E68" s="2" t="s">
        <v>3675</v>
      </c>
      <c r="F68" s="2" t="s">
        <v>3676</v>
      </c>
      <c r="G68" s="2" t="s">
        <v>3677</v>
      </c>
      <c r="H68" s="2" t="s">
        <v>3419</v>
      </c>
      <c r="I68" s="2" t="s">
        <v>3419</v>
      </c>
      <c r="J68" s="2">
        <v>4880.9884000000002</v>
      </c>
      <c r="K68" s="2">
        <v>5943.3370000000004</v>
      </c>
      <c r="L68" s="2">
        <v>10824.325400000002</v>
      </c>
      <c r="M68" s="1" t="s">
        <v>7701</v>
      </c>
      <c r="N68" s="25" t="s">
        <v>136</v>
      </c>
      <c r="O68" s="7" t="s">
        <v>1302</v>
      </c>
      <c r="P68" s="26" t="s">
        <v>1415</v>
      </c>
      <c r="Q68" s="27">
        <v>1</v>
      </c>
      <c r="R68" s="27"/>
      <c r="S68" s="27">
        <v>1</v>
      </c>
      <c r="T68" s="6" t="s">
        <v>1416</v>
      </c>
    </row>
    <row r="69" spans="1:21">
      <c r="A69" s="7">
        <v>62</v>
      </c>
      <c r="B69" s="7" t="s">
        <v>6479</v>
      </c>
      <c r="C69" s="7" t="s">
        <v>514</v>
      </c>
      <c r="D69" s="2" t="s">
        <v>2242</v>
      </c>
      <c r="E69" s="2" t="s">
        <v>3675</v>
      </c>
      <c r="F69" s="2" t="s">
        <v>3678</v>
      </c>
      <c r="G69" s="2" t="s">
        <v>3679</v>
      </c>
      <c r="H69" s="2" t="s">
        <v>3419</v>
      </c>
      <c r="I69" s="2" t="s">
        <v>3419</v>
      </c>
      <c r="J69" s="2">
        <v>4802.2530999999999</v>
      </c>
      <c r="K69" s="2">
        <v>5943.3370000000004</v>
      </c>
      <c r="L69" s="2">
        <v>10745.590100000001</v>
      </c>
      <c r="M69" s="1" t="s">
        <v>7701</v>
      </c>
      <c r="N69" s="29" t="s">
        <v>137</v>
      </c>
      <c r="O69" s="7" t="s">
        <v>514</v>
      </c>
      <c r="P69" s="26" t="s">
        <v>1415</v>
      </c>
      <c r="Q69" s="27">
        <v>0</v>
      </c>
      <c r="R69" s="27"/>
      <c r="S69" s="27">
        <v>1</v>
      </c>
      <c r="T69" s="6" t="s">
        <v>1417</v>
      </c>
      <c r="U69" s="1">
        <v>0</v>
      </c>
    </row>
    <row r="70" spans="1:21">
      <c r="A70" s="7">
        <v>63</v>
      </c>
      <c r="B70" s="7" t="s">
        <v>6480</v>
      </c>
      <c r="C70" s="7" t="s">
        <v>512</v>
      </c>
      <c r="D70" s="2" t="s">
        <v>2243</v>
      </c>
      <c r="E70" s="2" t="s">
        <v>3680</v>
      </c>
      <c r="F70" s="2" t="s">
        <v>3681</v>
      </c>
      <c r="G70" s="2" t="s">
        <v>3682</v>
      </c>
      <c r="H70" s="2" t="s">
        <v>3419</v>
      </c>
      <c r="I70" s="2" t="s">
        <v>3419</v>
      </c>
      <c r="J70" s="2">
        <v>4802.8993</v>
      </c>
      <c r="K70" s="2">
        <v>5944.3297000000002</v>
      </c>
      <c r="L70" s="2">
        <v>10747.228999999999</v>
      </c>
      <c r="M70" s="1" t="s">
        <v>7701</v>
      </c>
      <c r="N70" s="29" t="s">
        <v>138</v>
      </c>
      <c r="O70" s="7" t="s">
        <v>512</v>
      </c>
      <c r="P70" s="26" t="s">
        <v>1415</v>
      </c>
      <c r="Q70" s="27">
        <v>0</v>
      </c>
      <c r="R70" s="27"/>
      <c r="S70" s="27">
        <v>1</v>
      </c>
      <c r="T70" s="6" t="s">
        <v>1417</v>
      </c>
      <c r="U70" s="1">
        <v>0</v>
      </c>
    </row>
    <row r="71" spans="1:21">
      <c r="A71" s="7">
        <v>64</v>
      </c>
      <c r="B71" s="7" t="s">
        <v>6480</v>
      </c>
      <c r="C71" s="7" t="s">
        <v>1301</v>
      </c>
      <c r="D71" s="2" t="s">
        <v>2243</v>
      </c>
      <c r="E71" s="2" t="s">
        <v>3680</v>
      </c>
      <c r="F71" s="2" t="s">
        <v>3683</v>
      </c>
      <c r="G71" s="2" t="s">
        <v>3684</v>
      </c>
      <c r="H71" s="2" t="s">
        <v>3419</v>
      </c>
      <c r="I71" s="2" t="s">
        <v>3419</v>
      </c>
      <c r="J71" s="2">
        <v>4880.6968999999999</v>
      </c>
      <c r="K71" s="2">
        <v>5944.3297000000002</v>
      </c>
      <c r="L71" s="2">
        <v>10825.026600000001</v>
      </c>
      <c r="M71" s="1" t="s">
        <v>7701</v>
      </c>
      <c r="N71" s="25" t="s">
        <v>139</v>
      </c>
      <c r="O71" s="7" t="s">
        <v>1301</v>
      </c>
      <c r="P71" s="26" t="s">
        <v>1415</v>
      </c>
      <c r="Q71" s="27">
        <v>1</v>
      </c>
      <c r="R71" s="27"/>
      <c r="S71" s="27">
        <v>1</v>
      </c>
      <c r="T71" s="6" t="s">
        <v>1416</v>
      </c>
    </row>
    <row r="72" spans="1:21">
      <c r="A72" s="7">
        <v>65</v>
      </c>
      <c r="B72" s="7" t="s">
        <v>6481</v>
      </c>
      <c r="C72" s="7" t="s">
        <v>1087</v>
      </c>
      <c r="D72" s="2" t="s">
        <v>2244</v>
      </c>
      <c r="E72" s="2" t="s">
        <v>3685</v>
      </c>
      <c r="F72" s="2" t="s">
        <v>3686</v>
      </c>
      <c r="G72" s="2" t="s">
        <v>3687</v>
      </c>
      <c r="H72" s="2" t="s">
        <v>3419</v>
      </c>
      <c r="I72" s="2" t="s">
        <v>3419</v>
      </c>
      <c r="J72" s="2">
        <v>4999.1778000000004</v>
      </c>
      <c r="K72" s="2">
        <v>4250.8450999999995</v>
      </c>
      <c r="L72" s="2">
        <v>9250.0228999999999</v>
      </c>
      <c r="M72" s="1" t="s">
        <v>7706</v>
      </c>
      <c r="N72" s="30" t="s">
        <v>140</v>
      </c>
      <c r="O72" s="7" t="s">
        <v>1087</v>
      </c>
      <c r="P72" s="26" t="s">
        <v>1415</v>
      </c>
      <c r="Q72" s="27">
        <v>1</v>
      </c>
      <c r="R72" s="27" t="s">
        <v>1418</v>
      </c>
      <c r="S72" s="27">
        <v>1</v>
      </c>
      <c r="T72" s="6" t="s">
        <v>1419</v>
      </c>
    </row>
    <row r="73" spans="1:21">
      <c r="A73" s="7">
        <v>66</v>
      </c>
      <c r="B73" s="7" t="s">
        <v>6481</v>
      </c>
      <c r="C73" s="7" t="s">
        <v>1399</v>
      </c>
      <c r="D73" s="2" t="s">
        <v>2244</v>
      </c>
      <c r="E73" s="2" t="s">
        <v>3685</v>
      </c>
      <c r="F73" s="2" t="s">
        <v>3688</v>
      </c>
      <c r="G73" s="2" t="s">
        <v>3689</v>
      </c>
      <c r="H73" s="2" t="s">
        <v>3419</v>
      </c>
      <c r="I73" s="2" t="s">
        <v>3419</v>
      </c>
      <c r="J73" s="2">
        <v>4998.2853999999998</v>
      </c>
      <c r="K73" s="2">
        <v>4250.8450999999995</v>
      </c>
      <c r="L73" s="2">
        <v>9249.1304999999993</v>
      </c>
      <c r="M73" s="1" t="s">
        <v>7706</v>
      </c>
      <c r="N73" s="31" t="s">
        <v>141</v>
      </c>
      <c r="O73" s="7" t="s">
        <v>1399</v>
      </c>
      <c r="P73" s="26" t="s">
        <v>1415</v>
      </c>
      <c r="Q73" s="27">
        <v>0</v>
      </c>
      <c r="R73" s="27" t="s">
        <v>1418</v>
      </c>
      <c r="S73" s="27">
        <v>1</v>
      </c>
      <c r="T73" s="6" t="s">
        <v>1420</v>
      </c>
      <c r="U73" s="1">
        <v>0</v>
      </c>
    </row>
    <row r="74" spans="1:21">
      <c r="A74" s="7">
        <v>67</v>
      </c>
      <c r="B74" s="7" t="s">
        <v>6482</v>
      </c>
      <c r="C74" s="7" t="s">
        <v>1400</v>
      </c>
      <c r="D74" s="2" t="s">
        <v>2245</v>
      </c>
      <c r="E74" s="2" t="s">
        <v>3690</v>
      </c>
      <c r="F74" s="2" t="s">
        <v>3691</v>
      </c>
      <c r="G74" s="2" t="s">
        <v>3692</v>
      </c>
      <c r="H74" s="2" t="s">
        <v>3419</v>
      </c>
      <c r="I74" s="2" t="s">
        <v>3419</v>
      </c>
      <c r="J74" s="2">
        <v>4998.4733999999999</v>
      </c>
      <c r="K74" s="2">
        <v>4250.2259999999997</v>
      </c>
      <c r="L74" s="2">
        <v>9248.6993999999995</v>
      </c>
      <c r="M74" s="1" t="s">
        <v>7706</v>
      </c>
      <c r="N74" s="31" t="s">
        <v>142</v>
      </c>
      <c r="O74" s="7" t="s">
        <v>1400</v>
      </c>
      <c r="P74" s="26" t="s">
        <v>1415</v>
      </c>
      <c r="Q74" s="27">
        <v>0</v>
      </c>
      <c r="R74" s="27" t="s">
        <v>1418</v>
      </c>
      <c r="S74" s="27">
        <v>1</v>
      </c>
      <c r="T74" s="6" t="s">
        <v>1420</v>
      </c>
      <c r="U74" s="1">
        <v>0</v>
      </c>
    </row>
    <row r="75" spans="1:21">
      <c r="A75" s="7">
        <v>68</v>
      </c>
      <c r="B75" s="7" t="s">
        <v>6482</v>
      </c>
      <c r="C75" s="7" t="s">
        <v>1088</v>
      </c>
      <c r="D75" s="2" t="s">
        <v>2245</v>
      </c>
      <c r="E75" s="2" t="s">
        <v>3690</v>
      </c>
      <c r="F75" s="2" t="s">
        <v>3693</v>
      </c>
      <c r="G75" s="2" t="s">
        <v>3694</v>
      </c>
      <c r="H75" s="2" t="s">
        <v>3419</v>
      </c>
      <c r="I75" s="2" t="s">
        <v>3419</v>
      </c>
      <c r="J75" s="2">
        <v>4999.8015999999998</v>
      </c>
      <c r="K75" s="2">
        <v>4250.2259999999997</v>
      </c>
      <c r="L75" s="2">
        <v>9250.0275999999994</v>
      </c>
      <c r="M75" s="1" t="s">
        <v>7706</v>
      </c>
      <c r="N75" s="30" t="s">
        <v>143</v>
      </c>
      <c r="O75" s="7" t="s">
        <v>1088</v>
      </c>
      <c r="P75" s="26" t="s">
        <v>1415</v>
      </c>
      <c r="Q75" s="27">
        <v>1</v>
      </c>
      <c r="R75" s="27" t="s">
        <v>1418</v>
      </c>
      <c r="S75" s="27">
        <v>1</v>
      </c>
      <c r="T75" s="6" t="s">
        <v>1419</v>
      </c>
    </row>
    <row r="76" spans="1:21">
      <c r="A76" s="7">
        <v>69</v>
      </c>
      <c r="B76" s="7" t="s">
        <v>6483</v>
      </c>
      <c r="C76" s="7" t="s">
        <v>291</v>
      </c>
      <c r="D76" s="2" t="s">
        <v>2246</v>
      </c>
      <c r="E76" s="2" t="s">
        <v>3695</v>
      </c>
      <c r="F76" s="2" t="s">
        <v>3696</v>
      </c>
      <c r="G76" s="2" t="s">
        <v>3697</v>
      </c>
      <c r="H76" s="2" t="s">
        <v>3419</v>
      </c>
      <c r="I76" s="2" t="s">
        <v>3419</v>
      </c>
      <c r="J76" s="2">
        <v>4999.0160999999998</v>
      </c>
      <c r="K76" s="2">
        <v>3935.3344000000002</v>
      </c>
      <c r="L76" s="2">
        <v>8934.3505000000005</v>
      </c>
      <c r="M76" s="1" t="s">
        <v>7706</v>
      </c>
      <c r="N76" s="30" t="s">
        <v>144</v>
      </c>
      <c r="O76" s="7" t="s">
        <v>291</v>
      </c>
      <c r="P76" s="26" t="s">
        <v>1415</v>
      </c>
      <c r="Q76" s="27">
        <v>1</v>
      </c>
      <c r="R76" s="27" t="s">
        <v>1418</v>
      </c>
      <c r="S76" s="27">
        <v>1</v>
      </c>
      <c r="T76" s="6" t="s">
        <v>1419</v>
      </c>
    </row>
    <row r="77" spans="1:21">
      <c r="A77" s="7">
        <v>70</v>
      </c>
      <c r="B77" s="7" t="s">
        <v>6483</v>
      </c>
      <c r="C77" s="7" t="s">
        <v>490</v>
      </c>
      <c r="D77" s="2" t="s">
        <v>2246</v>
      </c>
      <c r="E77" s="2" t="s">
        <v>3695</v>
      </c>
      <c r="F77" s="2" t="s">
        <v>3698</v>
      </c>
      <c r="G77" s="2" t="s">
        <v>3699</v>
      </c>
      <c r="H77" s="2" t="s">
        <v>3419</v>
      </c>
      <c r="I77" s="2" t="s">
        <v>3419</v>
      </c>
      <c r="J77" s="2">
        <v>4998.9308000000001</v>
      </c>
      <c r="K77" s="2">
        <v>3935.3344000000002</v>
      </c>
      <c r="L77" s="2">
        <v>8934.2651999999998</v>
      </c>
      <c r="M77" s="1" t="s">
        <v>7706</v>
      </c>
      <c r="N77" s="31" t="s">
        <v>145</v>
      </c>
      <c r="O77" s="7" t="s">
        <v>490</v>
      </c>
      <c r="P77" s="26" t="s">
        <v>1415</v>
      </c>
      <c r="Q77" s="27">
        <v>0</v>
      </c>
      <c r="R77" s="27" t="s">
        <v>1418</v>
      </c>
      <c r="S77" s="27">
        <v>1</v>
      </c>
      <c r="T77" s="6" t="s">
        <v>1420</v>
      </c>
      <c r="U77" s="1">
        <v>0</v>
      </c>
    </row>
    <row r="78" spans="1:21">
      <c r="A78" s="7">
        <v>71</v>
      </c>
      <c r="B78" s="7" t="s">
        <v>6484</v>
      </c>
      <c r="C78" s="7" t="s">
        <v>488</v>
      </c>
      <c r="D78" s="2" t="s">
        <v>2247</v>
      </c>
      <c r="E78" s="2" t="s">
        <v>3700</v>
      </c>
      <c r="F78" s="2" t="s">
        <v>3701</v>
      </c>
      <c r="G78" s="2" t="s">
        <v>3702</v>
      </c>
      <c r="H78" s="2" t="s">
        <v>3419</v>
      </c>
      <c r="I78" s="2" t="s">
        <v>3419</v>
      </c>
      <c r="J78" s="2">
        <v>4998.5333000000001</v>
      </c>
      <c r="K78" s="2">
        <v>3936.0940999999998</v>
      </c>
      <c r="L78" s="2">
        <v>8934.6273999999994</v>
      </c>
      <c r="M78" s="1" t="s">
        <v>7706</v>
      </c>
      <c r="N78" s="31" t="s">
        <v>146</v>
      </c>
      <c r="O78" s="7" t="s">
        <v>488</v>
      </c>
      <c r="P78" s="26" t="s">
        <v>1415</v>
      </c>
      <c r="Q78" s="27">
        <v>0</v>
      </c>
      <c r="R78" s="27" t="s">
        <v>1418</v>
      </c>
      <c r="S78" s="27">
        <v>1</v>
      </c>
      <c r="T78" s="6" t="s">
        <v>1420</v>
      </c>
      <c r="U78" s="1">
        <v>0</v>
      </c>
    </row>
    <row r="79" spans="1:21">
      <c r="A79" s="7">
        <v>72</v>
      </c>
      <c r="B79" s="7" t="s">
        <v>6484</v>
      </c>
      <c r="C79" s="7" t="s">
        <v>340</v>
      </c>
      <c r="D79" s="2" t="s">
        <v>2247</v>
      </c>
      <c r="E79" s="2" t="s">
        <v>3700</v>
      </c>
      <c r="F79" s="2" t="s">
        <v>3703</v>
      </c>
      <c r="G79" s="2" t="s">
        <v>3704</v>
      </c>
      <c r="H79" s="2" t="s">
        <v>3419</v>
      </c>
      <c r="I79" s="2" t="s">
        <v>3419</v>
      </c>
      <c r="J79" s="2">
        <v>4999.0159999999996</v>
      </c>
      <c r="K79" s="2">
        <v>3936.0940999999998</v>
      </c>
      <c r="L79" s="2">
        <v>8935.1100999999999</v>
      </c>
      <c r="M79" s="1" t="s">
        <v>7706</v>
      </c>
      <c r="N79" s="30" t="s">
        <v>147</v>
      </c>
      <c r="O79" s="7" t="s">
        <v>340</v>
      </c>
      <c r="P79" s="26" t="s">
        <v>1415</v>
      </c>
      <c r="Q79" s="27">
        <v>1</v>
      </c>
      <c r="R79" s="27" t="s">
        <v>1418</v>
      </c>
      <c r="S79" s="27">
        <v>1</v>
      </c>
      <c r="T79" s="6" t="s">
        <v>1419</v>
      </c>
    </row>
    <row r="80" spans="1:21">
      <c r="A80" s="7">
        <v>73</v>
      </c>
      <c r="B80" s="7" t="s">
        <v>6485</v>
      </c>
      <c r="C80" s="7" t="s">
        <v>344</v>
      </c>
      <c r="D80" s="2" t="s">
        <v>2248</v>
      </c>
      <c r="E80" s="2" t="s">
        <v>3705</v>
      </c>
      <c r="F80" s="2" t="s">
        <v>3706</v>
      </c>
      <c r="G80" s="2" t="s">
        <v>3707</v>
      </c>
      <c r="H80" s="2" t="s">
        <v>3419</v>
      </c>
      <c r="I80" s="2" t="s">
        <v>3419</v>
      </c>
      <c r="J80" s="2">
        <v>4998.37</v>
      </c>
      <c r="K80" s="2">
        <v>4683.6837999999998</v>
      </c>
      <c r="L80" s="2">
        <v>9682.0537999999997</v>
      </c>
      <c r="M80" s="1" t="s">
        <v>7701</v>
      </c>
      <c r="N80" s="30" t="s">
        <v>148</v>
      </c>
      <c r="O80" s="7" t="s">
        <v>344</v>
      </c>
      <c r="P80" s="26" t="s">
        <v>1415</v>
      </c>
      <c r="Q80" s="27">
        <v>1</v>
      </c>
      <c r="R80" s="27" t="s">
        <v>1418</v>
      </c>
      <c r="S80" s="27">
        <v>1</v>
      </c>
      <c r="T80" s="6" t="s">
        <v>1419</v>
      </c>
    </row>
    <row r="81" spans="1:21">
      <c r="A81" s="7">
        <v>74</v>
      </c>
      <c r="B81" s="7" t="s">
        <v>6485</v>
      </c>
      <c r="C81" s="7" t="s">
        <v>657</v>
      </c>
      <c r="D81" s="2" t="s">
        <v>2248</v>
      </c>
      <c r="E81" s="2" t="s">
        <v>3705</v>
      </c>
      <c r="F81" s="2" t="s">
        <v>3708</v>
      </c>
      <c r="G81" s="2" t="s">
        <v>3709</v>
      </c>
      <c r="H81" s="2" t="s">
        <v>3419</v>
      </c>
      <c r="I81" s="2" t="s">
        <v>3419</v>
      </c>
      <c r="J81" s="2">
        <v>4999.4912000000004</v>
      </c>
      <c r="K81" s="2">
        <v>4683.6837999999998</v>
      </c>
      <c r="L81" s="2">
        <v>9683.1749999999993</v>
      </c>
      <c r="M81" s="1" t="s">
        <v>7701</v>
      </c>
      <c r="N81" s="31" t="s">
        <v>149</v>
      </c>
      <c r="O81" s="7" t="s">
        <v>657</v>
      </c>
      <c r="P81" s="26" t="s">
        <v>1415</v>
      </c>
      <c r="Q81" s="27">
        <v>0</v>
      </c>
      <c r="R81" s="27" t="s">
        <v>1418</v>
      </c>
      <c r="S81" s="27">
        <v>1</v>
      </c>
      <c r="T81" s="6" t="s">
        <v>1420</v>
      </c>
      <c r="U81" s="1">
        <v>0</v>
      </c>
    </row>
    <row r="82" spans="1:21">
      <c r="A82" s="7">
        <v>75</v>
      </c>
      <c r="B82" s="7" t="s">
        <v>6486</v>
      </c>
      <c r="C82" s="7" t="s">
        <v>494</v>
      </c>
      <c r="D82" s="2" t="s">
        <v>2249</v>
      </c>
      <c r="E82" s="2" t="s">
        <v>3710</v>
      </c>
      <c r="F82" s="2" t="s">
        <v>3711</v>
      </c>
      <c r="G82" s="2" t="s">
        <v>3712</v>
      </c>
      <c r="H82" s="2" t="s">
        <v>3419</v>
      </c>
      <c r="I82" s="2" t="s">
        <v>3419</v>
      </c>
      <c r="J82" s="2">
        <v>4999.2029000000002</v>
      </c>
      <c r="K82" s="2">
        <v>4684.8064000000004</v>
      </c>
      <c r="L82" s="2">
        <v>9684.0093000000015</v>
      </c>
      <c r="M82" s="1" t="s">
        <v>7701</v>
      </c>
      <c r="N82" s="31" t="s">
        <v>150</v>
      </c>
      <c r="O82" s="7" t="s">
        <v>494</v>
      </c>
      <c r="P82" s="26" t="s">
        <v>1415</v>
      </c>
      <c r="Q82" s="27">
        <v>0</v>
      </c>
      <c r="R82" s="27" t="s">
        <v>1418</v>
      </c>
      <c r="S82" s="27">
        <v>1</v>
      </c>
      <c r="T82" s="6" t="s">
        <v>1420</v>
      </c>
      <c r="U82" s="1">
        <v>0</v>
      </c>
    </row>
    <row r="83" spans="1:21">
      <c r="A83" s="7">
        <v>76</v>
      </c>
      <c r="B83" s="7" t="s">
        <v>6486</v>
      </c>
      <c r="C83" s="7" t="s">
        <v>289</v>
      </c>
      <c r="D83" s="2" t="s">
        <v>2249</v>
      </c>
      <c r="E83" s="2" t="s">
        <v>3710</v>
      </c>
      <c r="F83" s="2" t="s">
        <v>3713</v>
      </c>
      <c r="G83" s="2" t="s">
        <v>3714</v>
      </c>
      <c r="H83" s="2" t="s">
        <v>3419</v>
      </c>
      <c r="I83" s="2" t="s">
        <v>3419</v>
      </c>
      <c r="J83" s="2">
        <v>4999.8462</v>
      </c>
      <c r="K83" s="2">
        <v>4684.8064000000004</v>
      </c>
      <c r="L83" s="2">
        <v>9684.6526000000013</v>
      </c>
      <c r="M83" s="1" t="s">
        <v>7701</v>
      </c>
      <c r="N83" s="30" t="s">
        <v>151</v>
      </c>
      <c r="O83" s="7" t="s">
        <v>289</v>
      </c>
      <c r="P83" s="26" t="s">
        <v>1415</v>
      </c>
      <c r="Q83" s="27">
        <v>1</v>
      </c>
      <c r="R83" s="27" t="s">
        <v>1418</v>
      </c>
      <c r="S83" s="27">
        <v>1</v>
      </c>
      <c r="T83" s="6" t="s">
        <v>1419</v>
      </c>
    </row>
    <row r="84" spans="1:21">
      <c r="A84" s="7">
        <v>77</v>
      </c>
      <c r="B84" s="7" t="s">
        <v>6487</v>
      </c>
      <c r="C84" s="7" t="s">
        <v>1103</v>
      </c>
      <c r="D84" s="2" t="s">
        <v>2250</v>
      </c>
      <c r="E84" s="2" t="s">
        <v>3715</v>
      </c>
      <c r="F84" s="2" t="s">
        <v>3716</v>
      </c>
      <c r="G84" s="2" t="s">
        <v>3717</v>
      </c>
      <c r="H84" s="2" t="s">
        <v>3419</v>
      </c>
      <c r="I84" s="2" t="s">
        <v>3419</v>
      </c>
      <c r="J84" s="2">
        <v>4999.0164000000004</v>
      </c>
      <c r="K84" s="2">
        <v>3345.4821000000002</v>
      </c>
      <c r="L84" s="2">
        <v>8344.4985000000015</v>
      </c>
      <c r="M84" s="1" t="s">
        <v>7706</v>
      </c>
      <c r="N84" s="30" t="s">
        <v>152</v>
      </c>
      <c r="O84" s="7" t="s">
        <v>1103</v>
      </c>
      <c r="P84" s="26" t="s">
        <v>1415</v>
      </c>
      <c r="Q84" s="27">
        <v>1</v>
      </c>
      <c r="R84" s="27" t="s">
        <v>1418</v>
      </c>
      <c r="S84" s="27">
        <v>1</v>
      </c>
      <c r="T84" s="6" t="s">
        <v>1419</v>
      </c>
    </row>
    <row r="85" spans="1:21">
      <c r="A85" s="7">
        <v>78</v>
      </c>
      <c r="B85" s="7" t="s">
        <v>6487</v>
      </c>
      <c r="C85" s="7" t="s">
        <v>1093</v>
      </c>
      <c r="D85" s="2" t="s">
        <v>2250</v>
      </c>
      <c r="E85" s="2" t="s">
        <v>3715</v>
      </c>
      <c r="F85" s="2" t="s">
        <v>3718</v>
      </c>
      <c r="G85" s="2" t="s">
        <v>3719</v>
      </c>
      <c r="H85" s="2" t="s">
        <v>3419</v>
      </c>
      <c r="I85" s="2" t="s">
        <v>3419</v>
      </c>
      <c r="J85" s="2">
        <v>4998.8370000000004</v>
      </c>
      <c r="K85" s="2">
        <v>3345.4821000000002</v>
      </c>
      <c r="L85" s="2">
        <v>8344.3191000000006</v>
      </c>
      <c r="M85" s="1" t="s">
        <v>7706</v>
      </c>
      <c r="N85" s="31" t="s">
        <v>153</v>
      </c>
      <c r="O85" s="7" t="s">
        <v>1093</v>
      </c>
      <c r="P85" s="26" t="s">
        <v>1415</v>
      </c>
      <c r="Q85" s="27">
        <v>0</v>
      </c>
      <c r="R85" s="27" t="s">
        <v>1418</v>
      </c>
      <c r="S85" s="27">
        <v>1</v>
      </c>
      <c r="T85" s="6" t="s">
        <v>1420</v>
      </c>
      <c r="U85" s="1">
        <v>0</v>
      </c>
    </row>
    <row r="86" spans="1:21">
      <c r="A86" s="7">
        <v>79</v>
      </c>
      <c r="B86" s="7" t="s">
        <v>6488</v>
      </c>
      <c r="C86" s="7" t="s">
        <v>1092</v>
      </c>
      <c r="D86" s="2" t="s">
        <v>2251</v>
      </c>
      <c r="E86" s="2" t="s">
        <v>3720</v>
      </c>
      <c r="F86" s="2" t="s">
        <v>3721</v>
      </c>
      <c r="G86" s="2" t="s">
        <v>3722</v>
      </c>
      <c r="H86" s="2" t="s">
        <v>3419</v>
      </c>
      <c r="I86" s="2" t="s">
        <v>3419</v>
      </c>
      <c r="J86" s="2">
        <v>4999.6040000000003</v>
      </c>
      <c r="K86" s="2">
        <v>3345.4756000000002</v>
      </c>
      <c r="L86" s="2">
        <v>8345.0796000000009</v>
      </c>
      <c r="M86" s="1" t="s">
        <v>7706</v>
      </c>
      <c r="N86" s="31" t="s">
        <v>154</v>
      </c>
      <c r="O86" s="7" t="s">
        <v>1092</v>
      </c>
      <c r="P86" s="26" t="s">
        <v>1415</v>
      </c>
      <c r="Q86" s="27">
        <v>0</v>
      </c>
      <c r="R86" s="27" t="s">
        <v>1418</v>
      </c>
      <c r="S86" s="27">
        <v>1</v>
      </c>
      <c r="T86" s="6" t="s">
        <v>1420</v>
      </c>
      <c r="U86" s="1">
        <v>0</v>
      </c>
    </row>
    <row r="87" spans="1:21">
      <c r="A87" s="7">
        <v>80</v>
      </c>
      <c r="B87" s="7" t="s">
        <v>6488</v>
      </c>
      <c r="C87" s="7" t="s">
        <v>1102</v>
      </c>
      <c r="D87" s="2" t="s">
        <v>2251</v>
      </c>
      <c r="E87" s="2" t="s">
        <v>3720</v>
      </c>
      <c r="F87" s="2" t="s">
        <v>3723</v>
      </c>
      <c r="G87" s="2" t="s">
        <v>3724</v>
      </c>
      <c r="H87" s="2" t="s">
        <v>3419</v>
      </c>
      <c r="I87" s="2" t="s">
        <v>3419</v>
      </c>
      <c r="J87" s="2">
        <v>4999.0159000000003</v>
      </c>
      <c r="K87" s="2">
        <v>3345.4756000000002</v>
      </c>
      <c r="L87" s="2">
        <v>8344.4915000000001</v>
      </c>
      <c r="M87" s="1" t="s">
        <v>7706</v>
      </c>
      <c r="N87" s="30" t="s">
        <v>155</v>
      </c>
      <c r="O87" s="7" t="s">
        <v>1102</v>
      </c>
      <c r="P87" s="26" t="s">
        <v>1415</v>
      </c>
      <c r="Q87" s="27">
        <v>1</v>
      </c>
      <c r="R87" s="27" t="s">
        <v>1418</v>
      </c>
      <c r="S87" s="27">
        <v>1</v>
      </c>
      <c r="T87" s="6" t="s">
        <v>1419</v>
      </c>
    </row>
    <row r="88" spans="1:21">
      <c r="A88" s="7">
        <v>81</v>
      </c>
      <c r="B88" s="7" t="s">
        <v>6489</v>
      </c>
      <c r="C88" s="7" t="s">
        <v>816</v>
      </c>
      <c r="D88" s="2" t="s">
        <v>2252</v>
      </c>
      <c r="E88" s="2" t="s">
        <v>3725</v>
      </c>
      <c r="F88" s="2" t="s">
        <v>3419</v>
      </c>
      <c r="G88" s="2" t="s">
        <v>3419</v>
      </c>
      <c r="H88" s="2" t="s">
        <v>3419</v>
      </c>
      <c r="I88" s="2" t="s">
        <v>3419</v>
      </c>
      <c r="J88" s="2" t="s">
        <v>3419</v>
      </c>
      <c r="K88" s="2" t="s">
        <v>3419</v>
      </c>
      <c r="L88" s="2">
        <v>5745.7398999999996</v>
      </c>
      <c r="M88" s="1" t="s">
        <v>7700</v>
      </c>
      <c r="N88" s="32" t="s">
        <v>452</v>
      </c>
      <c r="O88" s="7" t="s">
        <v>816</v>
      </c>
      <c r="P88" s="26" t="s">
        <v>1415</v>
      </c>
      <c r="Q88" s="27" t="s">
        <v>1418</v>
      </c>
      <c r="R88" s="27">
        <v>1</v>
      </c>
      <c r="S88" s="27">
        <v>2</v>
      </c>
      <c r="T88" s="6"/>
    </row>
    <row r="89" spans="1:21">
      <c r="A89" s="7">
        <v>82</v>
      </c>
      <c r="B89" s="7" t="s">
        <v>6490</v>
      </c>
      <c r="C89" s="7" t="s">
        <v>815</v>
      </c>
      <c r="D89" s="2" t="s">
        <v>2253</v>
      </c>
      <c r="E89" s="2" t="s">
        <v>3726</v>
      </c>
      <c r="F89" s="2" t="s">
        <v>3419</v>
      </c>
      <c r="G89" s="2" t="s">
        <v>3419</v>
      </c>
      <c r="H89" s="2" t="s">
        <v>3419</v>
      </c>
      <c r="I89" s="2" t="s">
        <v>3419</v>
      </c>
      <c r="J89" s="2" t="s">
        <v>3419</v>
      </c>
      <c r="K89" s="2" t="s">
        <v>3419</v>
      </c>
      <c r="L89" s="2">
        <v>5743.8405000000002</v>
      </c>
      <c r="M89" s="1" t="s">
        <v>7700</v>
      </c>
      <c r="N89" s="32" t="s">
        <v>453</v>
      </c>
      <c r="O89" s="7" t="s">
        <v>815</v>
      </c>
      <c r="P89" s="26" t="s">
        <v>1415</v>
      </c>
      <c r="Q89" s="27" t="s">
        <v>1418</v>
      </c>
      <c r="R89" s="27">
        <v>1</v>
      </c>
      <c r="S89" s="27">
        <v>2</v>
      </c>
      <c r="T89" s="6"/>
    </row>
    <row r="90" spans="1:21">
      <c r="A90" s="7">
        <v>83</v>
      </c>
      <c r="B90" s="7" t="s">
        <v>6491</v>
      </c>
      <c r="C90" s="7" t="s">
        <v>1327</v>
      </c>
      <c r="D90" s="2" t="s">
        <v>2254</v>
      </c>
      <c r="E90" s="2" t="s">
        <v>3727</v>
      </c>
      <c r="F90" s="2" t="s">
        <v>3419</v>
      </c>
      <c r="G90" s="2" t="s">
        <v>3419</v>
      </c>
      <c r="H90" s="2" t="s">
        <v>3419</v>
      </c>
      <c r="I90" s="2" t="s">
        <v>3419</v>
      </c>
      <c r="J90" s="2" t="s">
        <v>3419</v>
      </c>
      <c r="K90" s="2" t="s">
        <v>3419</v>
      </c>
      <c r="L90" s="2">
        <v>5742.0609999999997</v>
      </c>
      <c r="M90" s="1" t="s">
        <v>7700</v>
      </c>
      <c r="N90" s="32" t="s">
        <v>454</v>
      </c>
      <c r="O90" s="7" t="s">
        <v>1327</v>
      </c>
      <c r="P90" s="26" t="s">
        <v>1415</v>
      </c>
      <c r="Q90" s="27" t="s">
        <v>1418</v>
      </c>
      <c r="R90" s="27">
        <v>1</v>
      </c>
      <c r="S90" s="27">
        <v>2</v>
      </c>
      <c r="T90" s="6"/>
    </row>
    <row r="91" spans="1:21">
      <c r="A91" s="7">
        <v>84</v>
      </c>
      <c r="B91" s="7" t="s">
        <v>6492</v>
      </c>
      <c r="C91" s="7" t="s">
        <v>861</v>
      </c>
      <c r="D91" s="2" t="s">
        <v>2255</v>
      </c>
      <c r="E91" s="2" t="s">
        <v>3728</v>
      </c>
      <c r="F91" s="2" t="s">
        <v>3419</v>
      </c>
      <c r="G91" s="2" t="s">
        <v>3419</v>
      </c>
      <c r="H91" s="2" t="s">
        <v>3419</v>
      </c>
      <c r="I91" s="2" t="s">
        <v>3419</v>
      </c>
      <c r="J91" s="2" t="s">
        <v>3419</v>
      </c>
      <c r="K91" s="2" t="s">
        <v>3419</v>
      </c>
      <c r="L91" s="2">
        <v>5744.5769</v>
      </c>
      <c r="M91" s="1" t="s">
        <v>7700</v>
      </c>
      <c r="N91" s="32" t="s">
        <v>455</v>
      </c>
      <c r="O91" s="7" t="s">
        <v>861</v>
      </c>
      <c r="P91" s="26" t="s">
        <v>1415</v>
      </c>
      <c r="Q91" s="27" t="s">
        <v>1418</v>
      </c>
      <c r="R91" s="27">
        <v>1</v>
      </c>
      <c r="S91" s="27">
        <v>2</v>
      </c>
      <c r="T91" s="6"/>
    </row>
    <row r="92" spans="1:21">
      <c r="A92" s="7">
        <v>85</v>
      </c>
      <c r="B92" s="7" t="s">
        <v>6493</v>
      </c>
      <c r="C92" s="7" t="s">
        <v>1338</v>
      </c>
      <c r="D92" s="2" t="s">
        <v>2256</v>
      </c>
      <c r="E92" s="2" t="s">
        <v>3729</v>
      </c>
      <c r="F92" s="2" t="s">
        <v>3419</v>
      </c>
      <c r="G92" s="2" t="s">
        <v>3419</v>
      </c>
      <c r="H92" s="2" t="s">
        <v>3419</v>
      </c>
      <c r="I92" s="2" t="s">
        <v>3419</v>
      </c>
      <c r="J92" s="2" t="s">
        <v>3419</v>
      </c>
      <c r="K92" s="2" t="s">
        <v>3419</v>
      </c>
      <c r="L92" s="2">
        <v>5745.4322000000002</v>
      </c>
      <c r="M92" s="1" t="s">
        <v>7700</v>
      </c>
      <c r="N92" s="32" t="s">
        <v>456</v>
      </c>
      <c r="O92" s="7" t="s">
        <v>1338</v>
      </c>
      <c r="P92" s="26" t="s">
        <v>1415</v>
      </c>
      <c r="Q92" s="27" t="s">
        <v>1418</v>
      </c>
      <c r="R92" s="27">
        <v>1</v>
      </c>
      <c r="S92" s="27">
        <v>2</v>
      </c>
      <c r="T92" s="6"/>
    </row>
    <row r="93" spans="1:21">
      <c r="A93" s="7">
        <v>86</v>
      </c>
      <c r="B93" s="7" t="s">
        <v>6494</v>
      </c>
      <c r="C93" s="7" t="s">
        <v>1339</v>
      </c>
      <c r="D93" s="2" t="s">
        <v>2257</v>
      </c>
      <c r="E93" s="2" t="s">
        <v>3730</v>
      </c>
      <c r="F93" s="2" t="s">
        <v>3419</v>
      </c>
      <c r="G93" s="2" t="s">
        <v>3419</v>
      </c>
      <c r="H93" s="2" t="s">
        <v>3419</v>
      </c>
      <c r="I93" s="2" t="s">
        <v>3419</v>
      </c>
      <c r="J93" s="2" t="s">
        <v>3419</v>
      </c>
      <c r="K93" s="2" t="s">
        <v>3419</v>
      </c>
      <c r="L93" s="2">
        <v>5742.7782999999999</v>
      </c>
      <c r="M93" s="1" t="s">
        <v>7700</v>
      </c>
      <c r="N93" s="32" t="s">
        <v>457</v>
      </c>
      <c r="O93" s="7" t="s">
        <v>1339</v>
      </c>
      <c r="P93" s="26" t="s">
        <v>1415</v>
      </c>
      <c r="Q93" s="27" t="s">
        <v>1418</v>
      </c>
      <c r="R93" s="27">
        <v>1</v>
      </c>
      <c r="S93" s="27">
        <v>2</v>
      </c>
      <c r="T93" s="6"/>
    </row>
    <row r="94" spans="1:21">
      <c r="A94" s="7">
        <v>87</v>
      </c>
      <c r="B94" s="7" t="s">
        <v>6495</v>
      </c>
      <c r="C94" s="7" t="s">
        <v>1340</v>
      </c>
      <c r="D94" s="2" t="s">
        <v>2258</v>
      </c>
      <c r="E94" s="2" t="s">
        <v>3731</v>
      </c>
      <c r="F94" s="2" t="s">
        <v>3419</v>
      </c>
      <c r="G94" s="2" t="s">
        <v>3419</v>
      </c>
      <c r="H94" s="2" t="s">
        <v>3419</v>
      </c>
      <c r="I94" s="2" t="s">
        <v>3419</v>
      </c>
      <c r="J94" s="2" t="s">
        <v>3419</v>
      </c>
      <c r="K94" s="2" t="s">
        <v>3419</v>
      </c>
      <c r="L94" s="2">
        <v>5746.107</v>
      </c>
      <c r="M94" s="1" t="s">
        <v>7700</v>
      </c>
      <c r="N94" s="32" t="s">
        <v>458</v>
      </c>
      <c r="O94" s="7" t="s">
        <v>1340</v>
      </c>
      <c r="P94" s="26" t="s">
        <v>1415</v>
      </c>
      <c r="Q94" s="27" t="s">
        <v>1418</v>
      </c>
      <c r="R94" s="27">
        <v>1</v>
      </c>
      <c r="S94" s="27">
        <v>2</v>
      </c>
      <c r="T94" s="6"/>
    </row>
    <row r="95" spans="1:21">
      <c r="A95" s="7">
        <v>88</v>
      </c>
      <c r="B95" s="7" t="s">
        <v>6496</v>
      </c>
      <c r="C95" s="7" t="s">
        <v>1341</v>
      </c>
      <c r="D95" s="2" t="s">
        <v>2259</v>
      </c>
      <c r="E95" s="2" t="s">
        <v>3732</v>
      </c>
      <c r="F95" s="2" t="s">
        <v>3419</v>
      </c>
      <c r="G95" s="2" t="s">
        <v>3419</v>
      </c>
      <c r="H95" s="2" t="s">
        <v>3419</v>
      </c>
      <c r="I95" s="2" t="s">
        <v>3419</v>
      </c>
      <c r="J95" s="2" t="s">
        <v>3419</v>
      </c>
      <c r="K95" s="2" t="s">
        <v>3419</v>
      </c>
      <c r="L95" s="2">
        <v>5745.7871999999998</v>
      </c>
      <c r="M95" s="1" t="s">
        <v>7700</v>
      </c>
      <c r="N95" s="32" t="s">
        <v>459</v>
      </c>
      <c r="O95" s="7" t="s">
        <v>1341</v>
      </c>
      <c r="P95" s="26" t="s">
        <v>1415</v>
      </c>
      <c r="Q95" s="27" t="s">
        <v>1418</v>
      </c>
      <c r="R95" s="27">
        <v>1</v>
      </c>
      <c r="S95" s="27">
        <v>2</v>
      </c>
      <c r="T95" s="6"/>
    </row>
    <row r="96" spans="1:21">
      <c r="A96" s="7">
        <v>89</v>
      </c>
      <c r="B96" s="7" t="s">
        <v>6497</v>
      </c>
      <c r="C96" s="7" t="s">
        <v>820</v>
      </c>
      <c r="D96" s="2" t="s">
        <v>2260</v>
      </c>
      <c r="E96" s="2" t="s">
        <v>3733</v>
      </c>
      <c r="F96" s="2" t="s">
        <v>3419</v>
      </c>
      <c r="G96" s="2" t="s">
        <v>3419</v>
      </c>
      <c r="H96" s="2" t="s">
        <v>3419</v>
      </c>
      <c r="I96" s="2" t="s">
        <v>3419</v>
      </c>
      <c r="J96" s="2" t="s">
        <v>3419</v>
      </c>
      <c r="K96" s="2" t="s">
        <v>3419</v>
      </c>
      <c r="L96" s="2">
        <v>5747.0949000000001</v>
      </c>
      <c r="M96" s="1" t="s">
        <v>7700</v>
      </c>
      <c r="N96" s="33" t="s">
        <v>653</v>
      </c>
      <c r="O96" s="7" t="s">
        <v>820</v>
      </c>
      <c r="P96" s="26" t="s">
        <v>1415</v>
      </c>
      <c r="Q96" s="27" t="s">
        <v>1418</v>
      </c>
      <c r="R96" s="27">
        <v>1</v>
      </c>
      <c r="S96" s="27">
        <v>2</v>
      </c>
      <c r="T96" s="6"/>
    </row>
    <row r="97" spans="1:20">
      <c r="A97" s="7">
        <v>90</v>
      </c>
      <c r="B97" s="7" t="s">
        <v>6498</v>
      </c>
      <c r="C97" s="7" t="s">
        <v>1342</v>
      </c>
      <c r="D97" s="2" t="s">
        <v>2261</v>
      </c>
      <c r="E97" s="2" t="s">
        <v>3734</v>
      </c>
      <c r="F97" s="2" t="s">
        <v>3419</v>
      </c>
      <c r="G97" s="2" t="s">
        <v>3419</v>
      </c>
      <c r="H97" s="2" t="s">
        <v>3419</v>
      </c>
      <c r="I97" s="2" t="s">
        <v>3419</v>
      </c>
      <c r="J97" s="2" t="s">
        <v>3419</v>
      </c>
      <c r="K97" s="2" t="s">
        <v>3419</v>
      </c>
      <c r="L97" s="2">
        <v>5746.6808000000001</v>
      </c>
      <c r="M97" s="1" t="s">
        <v>7700</v>
      </c>
      <c r="N97" s="33" t="s">
        <v>632</v>
      </c>
      <c r="O97" s="7" t="s">
        <v>1342</v>
      </c>
      <c r="P97" s="26" t="s">
        <v>1415</v>
      </c>
      <c r="Q97" s="27" t="s">
        <v>1418</v>
      </c>
      <c r="R97" s="27">
        <v>1</v>
      </c>
      <c r="S97" s="27">
        <v>2</v>
      </c>
      <c r="T97" s="6"/>
    </row>
    <row r="98" spans="1:20">
      <c r="A98" s="7">
        <v>91</v>
      </c>
      <c r="B98" s="7" t="s">
        <v>6499</v>
      </c>
      <c r="C98" s="7" t="s">
        <v>1115</v>
      </c>
      <c r="D98" s="2" t="s">
        <v>2262</v>
      </c>
      <c r="E98" s="2" t="s">
        <v>3735</v>
      </c>
      <c r="F98" s="2" t="s">
        <v>3419</v>
      </c>
      <c r="G98" s="2" t="s">
        <v>3419</v>
      </c>
      <c r="H98" s="2" t="s">
        <v>3419</v>
      </c>
      <c r="I98" s="2" t="s">
        <v>3419</v>
      </c>
      <c r="J98" s="2" t="s">
        <v>3419</v>
      </c>
      <c r="K98" s="2" t="s">
        <v>3419</v>
      </c>
      <c r="L98" s="2">
        <v>5426.8158999999996</v>
      </c>
      <c r="M98" s="1" t="s">
        <v>7701</v>
      </c>
      <c r="N98" s="32" t="s">
        <v>460</v>
      </c>
      <c r="O98" s="7" t="s">
        <v>1115</v>
      </c>
      <c r="P98" s="26" t="s">
        <v>1415</v>
      </c>
      <c r="Q98" s="27" t="s">
        <v>1418</v>
      </c>
      <c r="R98" s="27">
        <v>1</v>
      </c>
      <c r="S98" s="27">
        <v>2</v>
      </c>
      <c r="T98" s="6"/>
    </row>
    <row r="99" spans="1:20">
      <c r="A99" s="7">
        <v>92</v>
      </c>
      <c r="B99" s="7" t="s">
        <v>6500</v>
      </c>
      <c r="C99" s="7" t="s">
        <v>1114</v>
      </c>
      <c r="D99" s="2" t="s">
        <v>2263</v>
      </c>
      <c r="E99" s="2" t="s">
        <v>3736</v>
      </c>
      <c r="F99" s="2" t="s">
        <v>3419</v>
      </c>
      <c r="G99" s="2" t="s">
        <v>3419</v>
      </c>
      <c r="H99" s="2" t="s">
        <v>3419</v>
      </c>
      <c r="I99" s="2" t="s">
        <v>3419</v>
      </c>
      <c r="J99" s="2" t="s">
        <v>3419</v>
      </c>
      <c r="K99" s="2" t="s">
        <v>3419</v>
      </c>
      <c r="L99" s="2">
        <v>5425.9762000000001</v>
      </c>
      <c r="M99" s="1" t="s">
        <v>7701</v>
      </c>
      <c r="N99" s="32" t="s">
        <v>461</v>
      </c>
      <c r="O99" s="7" t="s">
        <v>1114</v>
      </c>
      <c r="P99" s="26" t="s">
        <v>1415</v>
      </c>
      <c r="Q99" s="27" t="s">
        <v>1418</v>
      </c>
      <c r="R99" s="27">
        <v>1</v>
      </c>
      <c r="S99" s="27">
        <v>2</v>
      </c>
      <c r="T99" s="6"/>
    </row>
    <row r="100" spans="1:20">
      <c r="A100" s="7">
        <v>93</v>
      </c>
      <c r="B100" s="7" t="s">
        <v>6501</v>
      </c>
      <c r="C100" s="7" t="s">
        <v>921</v>
      </c>
      <c r="D100" s="2" t="s">
        <v>2264</v>
      </c>
      <c r="E100" s="2" t="s">
        <v>3737</v>
      </c>
      <c r="F100" s="2" t="s">
        <v>3419</v>
      </c>
      <c r="G100" s="2" t="s">
        <v>3419</v>
      </c>
      <c r="H100" s="2" t="s">
        <v>3419</v>
      </c>
      <c r="I100" s="2" t="s">
        <v>3419</v>
      </c>
      <c r="J100" s="2" t="s">
        <v>3419</v>
      </c>
      <c r="K100" s="2" t="s">
        <v>3419</v>
      </c>
      <c r="L100" s="2">
        <v>5429.2110000000002</v>
      </c>
      <c r="M100" s="1" t="s">
        <v>7701</v>
      </c>
      <c r="N100" s="32" t="s">
        <v>462</v>
      </c>
      <c r="O100" s="7" t="s">
        <v>921</v>
      </c>
      <c r="P100" s="26" t="s">
        <v>1415</v>
      </c>
      <c r="Q100" s="27" t="s">
        <v>1418</v>
      </c>
      <c r="R100" s="27">
        <v>1</v>
      </c>
      <c r="S100" s="27">
        <v>2</v>
      </c>
      <c r="T100" s="6"/>
    </row>
    <row r="101" spans="1:20">
      <c r="A101" s="7">
        <v>94</v>
      </c>
      <c r="B101" s="7" t="s">
        <v>6502</v>
      </c>
      <c r="C101" s="7" t="s">
        <v>920</v>
      </c>
      <c r="D101" s="2" t="s">
        <v>2265</v>
      </c>
      <c r="E101" s="2" t="s">
        <v>3738</v>
      </c>
      <c r="F101" s="2" t="s">
        <v>3419</v>
      </c>
      <c r="G101" s="2" t="s">
        <v>3419</v>
      </c>
      <c r="H101" s="2" t="s">
        <v>3419</v>
      </c>
      <c r="I101" s="2" t="s">
        <v>3419</v>
      </c>
      <c r="J101" s="2" t="s">
        <v>3419</v>
      </c>
      <c r="K101" s="2" t="s">
        <v>3419</v>
      </c>
      <c r="L101" s="2">
        <v>5432.3558999999996</v>
      </c>
      <c r="M101" s="1" t="s">
        <v>7701</v>
      </c>
      <c r="N101" s="32" t="s">
        <v>463</v>
      </c>
      <c r="O101" s="7" t="s">
        <v>920</v>
      </c>
      <c r="P101" s="26" t="s">
        <v>1415</v>
      </c>
      <c r="Q101" s="27" t="s">
        <v>1418</v>
      </c>
      <c r="R101" s="27">
        <v>1</v>
      </c>
      <c r="S101" s="27">
        <v>2</v>
      </c>
      <c r="T101" s="6"/>
    </row>
    <row r="102" spans="1:20">
      <c r="A102" s="7">
        <v>95</v>
      </c>
      <c r="B102" s="7" t="s">
        <v>6503</v>
      </c>
      <c r="C102" s="7" t="s">
        <v>1343</v>
      </c>
      <c r="D102" s="2" t="s">
        <v>2266</v>
      </c>
      <c r="E102" s="2" t="s">
        <v>3739</v>
      </c>
      <c r="F102" s="2" t="s">
        <v>3419</v>
      </c>
      <c r="G102" s="2" t="s">
        <v>3419</v>
      </c>
      <c r="H102" s="2" t="s">
        <v>3419</v>
      </c>
      <c r="I102" s="2" t="s">
        <v>3419</v>
      </c>
      <c r="J102" s="2" t="s">
        <v>3419</v>
      </c>
      <c r="K102" s="2" t="s">
        <v>3419</v>
      </c>
      <c r="L102" s="2">
        <v>5431.5275000000001</v>
      </c>
      <c r="M102" s="1" t="s">
        <v>7701</v>
      </c>
      <c r="N102" s="32" t="s">
        <v>464</v>
      </c>
      <c r="O102" s="7" t="s">
        <v>1343</v>
      </c>
      <c r="P102" s="26" t="s">
        <v>1415</v>
      </c>
      <c r="Q102" s="27" t="s">
        <v>1418</v>
      </c>
      <c r="R102" s="27">
        <v>1</v>
      </c>
      <c r="S102" s="27">
        <v>2</v>
      </c>
      <c r="T102" s="6"/>
    </row>
    <row r="103" spans="1:20">
      <c r="A103" s="7">
        <v>96</v>
      </c>
      <c r="B103" s="7" t="s">
        <v>6504</v>
      </c>
      <c r="C103" s="7" t="s">
        <v>1344</v>
      </c>
      <c r="D103" s="2" t="s">
        <v>2267</v>
      </c>
      <c r="E103" s="2" t="s">
        <v>3740</v>
      </c>
      <c r="F103" s="2" t="s">
        <v>3419</v>
      </c>
      <c r="G103" s="2" t="s">
        <v>3419</v>
      </c>
      <c r="H103" s="2" t="s">
        <v>3419</v>
      </c>
      <c r="I103" s="2" t="s">
        <v>3419</v>
      </c>
      <c r="J103" s="2" t="s">
        <v>3419</v>
      </c>
      <c r="K103" s="2" t="s">
        <v>3419</v>
      </c>
      <c r="L103" s="2">
        <v>5432.4575999999997</v>
      </c>
      <c r="M103" s="1" t="s">
        <v>7701</v>
      </c>
      <c r="N103" s="32" t="s">
        <v>465</v>
      </c>
      <c r="O103" s="7" t="s">
        <v>1344</v>
      </c>
      <c r="P103" s="26" t="s">
        <v>1415</v>
      </c>
      <c r="Q103" s="27" t="s">
        <v>1418</v>
      </c>
      <c r="R103" s="27">
        <v>1</v>
      </c>
      <c r="S103" s="27">
        <v>2</v>
      </c>
      <c r="T103" s="6"/>
    </row>
    <row r="104" spans="1:20">
      <c r="A104" s="7">
        <v>97</v>
      </c>
      <c r="B104" s="7" t="s">
        <v>6505</v>
      </c>
      <c r="C104" s="7" t="s">
        <v>1345</v>
      </c>
      <c r="D104" s="2" t="s">
        <v>2268</v>
      </c>
      <c r="E104" s="2" t="s">
        <v>3741</v>
      </c>
      <c r="F104" s="2" t="s">
        <v>3419</v>
      </c>
      <c r="G104" s="2" t="s">
        <v>3419</v>
      </c>
      <c r="H104" s="2" t="s">
        <v>3419</v>
      </c>
      <c r="I104" s="2" t="s">
        <v>3419</v>
      </c>
      <c r="J104" s="2" t="s">
        <v>3419</v>
      </c>
      <c r="K104" s="2" t="s">
        <v>3419</v>
      </c>
      <c r="L104" s="2">
        <v>5428.3806000000004</v>
      </c>
      <c r="M104" s="1" t="s">
        <v>7701</v>
      </c>
      <c r="N104" s="32" t="s">
        <v>466</v>
      </c>
      <c r="O104" s="7" t="s">
        <v>1345</v>
      </c>
      <c r="P104" s="26" t="s">
        <v>1415</v>
      </c>
      <c r="Q104" s="27" t="s">
        <v>1418</v>
      </c>
      <c r="R104" s="27">
        <v>1</v>
      </c>
      <c r="S104" s="27">
        <v>2</v>
      </c>
      <c r="T104" s="6"/>
    </row>
    <row r="105" spans="1:20">
      <c r="A105" s="7">
        <v>98</v>
      </c>
      <c r="B105" s="7" t="s">
        <v>6506</v>
      </c>
      <c r="C105" s="7" t="s">
        <v>1346</v>
      </c>
      <c r="D105" s="2" t="s">
        <v>2269</v>
      </c>
      <c r="E105" s="2" t="s">
        <v>3742</v>
      </c>
      <c r="F105" s="2" t="s">
        <v>3419</v>
      </c>
      <c r="G105" s="2" t="s">
        <v>3419</v>
      </c>
      <c r="H105" s="2" t="s">
        <v>3419</v>
      </c>
      <c r="I105" s="2" t="s">
        <v>3419</v>
      </c>
      <c r="J105" s="2" t="s">
        <v>3419</v>
      </c>
      <c r="K105" s="2" t="s">
        <v>3419</v>
      </c>
      <c r="L105" s="2">
        <v>5427.1419999999998</v>
      </c>
      <c r="M105" s="1" t="s">
        <v>7701</v>
      </c>
      <c r="N105" s="32" t="s">
        <v>467</v>
      </c>
      <c r="O105" s="7" t="s">
        <v>1346</v>
      </c>
      <c r="P105" s="26" t="s">
        <v>1415</v>
      </c>
      <c r="Q105" s="27" t="s">
        <v>1418</v>
      </c>
      <c r="R105" s="27">
        <v>1</v>
      </c>
      <c r="S105" s="27">
        <v>2</v>
      </c>
      <c r="T105" s="6"/>
    </row>
    <row r="106" spans="1:20">
      <c r="A106" s="7">
        <v>99</v>
      </c>
      <c r="B106" s="7" t="s">
        <v>6507</v>
      </c>
      <c r="C106" s="7" t="s">
        <v>912</v>
      </c>
      <c r="D106" s="2" t="s">
        <v>2270</v>
      </c>
      <c r="E106" s="2" t="s">
        <v>3743</v>
      </c>
      <c r="F106" s="2" t="s">
        <v>3419</v>
      </c>
      <c r="G106" s="2" t="s">
        <v>3419</v>
      </c>
      <c r="H106" s="2" t="s">
        <v>3419</v>
      </c>
      <c r="I106" s="2" t="s">
        <v>3419</v>
      </c>
      <c r="J106" s="2" t="s">
        <v>3419</v>
      </c>
      <c r="K106" s="2" t="s">
        <v>3419</v>
      </c>
      <c r="L106" s="2">
        <v>5432.4948000000004</v>
      </c>
      <c r="M106" s="1" t="s">
        <v>7701</v>
      </c>
      <c r="N106" s="33" t="s">
        <v>654</v>
      </c>
      <c r="O106" s="7" t="s">
        <v>912</v>
      </c>
      <c r="P106" s="26" t="s">
        <v>1415</v>
      </c>
      <c r="Q106" s="27" t="s">
        <v>1418</v>
      </c>
      <c r="R106" s="27">
        <v>1</v>
      </c>
      <c r="S106" s="27">
        <v>2</v>
      </c>
      <c r="T106" s="6"/>
    </row>
    <row r="107" spans="1:20">
      <c r="A107" s="7">
        <v>100</v>
      </c>
      <c r="B107" s="7" t="s">
        <v>6508</v>
      </c>
      <c r="C107" s="7" t="s">
        <v>1347</v>
      </c>
      <c r="D107" s="2" t="s">
        <v>2271</v>
      </c>
      <c r="E107" s="2" t="s">
        <v>3744</v>
      </c>
      <c r="F107" s="2" t="s">
        <v>3419</v>
      </c>
      <c r="G107" s="2" t="s">
        <v>3419</v>
      </c>
      <c r="H107" s="2" t="s">
        <v>3419</v>
      </c>
      <c r="I107" s="2" t="s">
        <v>3419</v>
      </c>
      <c r="J107" s="2" t="s">
        <v>3419</v>
      </c>
      <c r="K107" s="2" t="s">
        <v>3419</v>
      </c>
      <c r="L107" s="2">
        <v>5431.7767000000003</v>
      </c>
      <c r="M107" s="1" t="s">
        <v>7701</v>
      </c>
      <c r="N107" s="33" t="s">
        <v>633</v>
      </c>
      <c r="O107" s="7" t="s">
        <v>1347</v>
      </c>
      <c r="P107" s="26" t="s">
        <v>1415</v>
      </c>
      <c r="Q107" s="27" t="s">
        <v>1418</v>
      </c>
      <c r="R107" s="27">
        <v>1</v>
      </c>
      <c r="S107" s="27">
        <v>2</v>
      </c>
      <c r="T107" s="6"/>
    </row>
    <row r="108" spans="1:20">
      <c r="A108" s="7">
        <v>101</v>
      </c>
      <c r="B108" s="7" t="s">
        <v>6509</v>
      </c>
      <c r="C108" s="7" t="s">
        <v>941</v>
      </c>
      <c r="D108" s="2" t="s">
        <v>2272</v>
      </c>
      <c r="E108" s="2" t="s">
        <v>3745</v>
      </c>
      <c r="F108" s="2" t="s">
        <v>3419</v>
      </c>
      <c r="G108" s="2" t="s">
        <v>3419</v>
      </c>
      <c r="H108" s="2" t="s">
        <v>3419</v>
      </c>
      <c r="I108" s="2" t="s">
        <v>3419</v>
      </c>
      <c r="J108" s="2" t="s">
        <v>3419</v>
      </c>
      <c r="K108" s="2" t="s">
        <v>3419</v>
      </c>
      <c r="L108" s="2">
        <v>3657.4803999999999</v>
      </c>
      <c r="M108" s="1" t="s">
        <v>7697</v>
      </c>
      <c r="N108" s="32" t="s">
        <v>468</v>
      </c>
      <c r="O108" s="7" t="s">
        <v>941</v>
      </c>
      <c r="P108" s="26" t="s">
        <v>1415</v>
      </c>
      <c r="Q108" s="27" t="s">
        <v>1418</v>
      </c>
      <c r="R108" s="27">
        <v>1</v>
      </c>
      <c r="S108" s="27">
        <v>2</v>
      </c>
      <c r="T108" s="6"/>
    </row>
    <row r="109" spans="1:20">
      <c r="A109" s="7">
        <v>102</v>
      </c>
      <c r="B109" s="7" t="s">
        <v>6510</v>
      </c>
      <c r="C109" s="7" t="s">
        <v>1348</v>
      </c>
      <c r="D109" s="2" t="s">
        <v>2273</v>
      </c>
      <c r="E109" s="2" t="s">
        <v>3746</v>
      </c>
      <c r="F109" s="2" t="s">
        <v>3419</v>
      </c>
      <c r="G109" s="2" t="s">
        <v>3419</v>
      </c>
      <c r="H109" s="2" t="s">
        <v>3419</v>
      </c>
      <c r="I109" s="2" t="s">
        <v>3419</v>
      </c>
      <c r="J109" s="2" t="s">
        <v>3419</v>
      </c>
      <c r="K109" s="2" t="s">
        <v>3419</v>
      </c>
      <c r="L109" s="2">
        <v>3657.482</v>
      </c>
      <c r="M109" s="1" t="s">
        <v>7697</v>
      </c>
      <c r="N109" s="32" t="s">
        <v>469</v>
      </c>
      <c r="O109" s="7" t="s">
        <v>1348</v>
      </c>
      <c r="P109" s="26" t="s">
        <v>1415</v>
      </c>
      <c r="Q109" s="27" t="s">
        <v>1418</v>
      </c>
      <c r="R109" s="27">
        <v>1</v>
      </c>
      <c r="S109" s="27">
        <v>2</v>
      </c>
      <c r="T109" s="6"/>
    </row>
    <row r="110" spans="1:20">
      <c r="A110" s="7">
        <v>103</v>
      </c>
      <c r="B110" s="7" t="s">
        <v>6511</v>
      </c>
      <c r="C110" s="7" t="s">
        <v>1157</v>
      </c>
      <c r="D110" s="2" t="s">
        <v>2274</v>
      </c>
      <c r="E110" s="2" t="s">
        <v>3747</v>
      </c>
      <c r="F110" s="2" t="s">
        <v>3419</v>
      </c>
      <c r="G110" s="2" t="s">
        <v>3419</v>
      </c>
      <c r="H110" s="2" t="s">
        <v>3419</v>
      </c>
      <c r="I110" s="2" t="s">
        <v>3419</v>
      </c>
      <c r="J110" s="2" t="s">
        <v>3419</v>
      </c>
      <c r="K110" s="2" t="s">
        <v>3419</v>
      </c>
      <c r="L110" s="2">
        <v>3657.4859999999999</v>
      </c>
      <c r="M110" s="1" t="s">
        <v>7697</v>
      </c>
      <c r="N110" s="32" t="s">
        <v>470</v>
      </c>
      <c r="O110" s="7" t="s">
        <v>1157</v>
      </c>
      <c r="P110" s="26" t="s">
        <v>1415</v>
      </c>
      <c r="Q110" s="27" t="s">
        <v>1418</v>
      </c>
      <c r="R110" s="27">
        <v>1</v>
      </c>
      <c r="S110" s="27">
        <v>2</v>
      </c>
      <c r="T110" s="6"/>
    </row>
    <row r="111" spans="1:20">
      <c r="A111" s="7">
        <v>104</v>
      </c>
      <c r="B111" s="7" t="s">
        <v>6512</v>
      </c>
      <c r="C111" s="7" t="s">
        <v>1156</v>
      </c>
      <c r="D111" s="2" t="s">
        <v>2275</v>
      </c>
      <c r="E111" s="2" t="s">
        <v>3748</v>
      </c>
      <c r="F111" s="2" t="s">
        <v>3419</v>
      </c>
      <c r="G111" s="2" t="s">
        <v>3419</v>
      </c>
      <c r="H111" s="2" t="s">
        <v>3419</v>
      </c>
      <c r="I111" s="2" t="s">
        <v>3419</v>
      </c>
      <c r="J111" s="2" t="s">
        <v>3419</v>
      </c>
      <c r="K111" s="2" t="s">
        <v>3419</v>
      </c>
      <c r="L111" s="2">
        <v>3657.4830000000002</v>
      </c>
      <c r="M111" s="1" t="s">
        <v>7697</v>
      </c>
      <c r="N111" s="32" t="s">
        <v>471</v>
      </c>
      <c r="O111" s="7" t="s">
        <v>1156</v>
      </c>
      <c r="P111" s="26" t="s">
        <v>1415</v>
      </c>
      <c r="Q111" s="27" t="s">
        <v>1418</v>
      </c>
      <c r="R111" s="27">
        <v>1</v>
      </c>
      <c r="S111" s="27">
        <v>2</v>
      </c>
      <c r="T111" s="6"/>
    </row>
    <row r="112" spans="1:20">
      <c r="A112" s="7">
        <v>105</v>
      </c>
      <c r="B112" s="7" t="s">
        <v>6513</v>
      </c>
      <c r="C112" s="7" t="s">
        <v>1349</v>
      </c>
      <c r="D112" s="2" t="s">
        <v>2276</v>
      </c>
      <c r="E112" s="2" t="s">
        <v>3749</v>
      </c>
      <c r="F112" s="2" t="s">
        <v>3419</v>
      </c>
      <c r="G112" s="2" t="s">
        <v>3419</v>
      </c>
      <c r="H112" s="2" t="s">
        <v>3419</v>
      </c>
      <c r="I112" s="2" t="s">
        <v>3419</v>
      </c>
      <c r="J112" s="2" t="s">
        <v>3419</v>
      </c>
      <c r="K112" s="2" t="s">
        <v>3419</v>
      </c>
      <c r="L112" s="2">
        <v>3657.4854999999998</v>
      </c>
      <c r="M112" s="1" t="s">
        <v>7697</v>
      </c>
      <c r="N112" s="32" t="s">
        <v>472</v>
      </c>
      <c r="O112" s="7" t="s">
        <v>1349</v>
      </c>
      <c r="P112" s="26" t="s">
        <v>1415</v>
      </c>
      <c r="Q112" s="27" t="s">
        <v>1418</v>
      </c>
      <c r="R112" s="27">
        <v>1</v>
      </c>
      <c r="S112" s="27">
        <v>2</v>
      </c>
      <c r="T112" s="6"/>
    </row>
    <row r="113" spans="1:20">
      <c r="A113" s="7">
        <v>106</v>
      </c>
      <c r="B113" s="7" t="s">
        <v>6514</v>
      </c>
      <c r="C113" s="7" t="s">
        <v>940</v>
      </c>
      <c r="D113" s="2" t="s">
        <v>2277</v>
      </c>
      <c r="E113" s="2" t="s">
        <v>3750</v>
      </c>
      <c r="F113" s="2" t="s">
        <v>3419</v>
      </c>
      <c r="G113" s="2" t="s">
        <v>3419</v>
      </c>
      <c r="H113" s="2" t="s">
        <v>3419</v>
      </c>
      <c r="I113" s="2" t="s">
        <v>3419</v>
      </c>
      <c r="J113" s="2" t="s">
        <v>3419</v>
      </c>
      <c r="K113" s="2" t="s">
        <v>3419</v>
      </c>
      <c r="L113" s="2">
        <v>3657.4796000000001</v>
      </c>
      <c r="M113" s="1" t="s">
        <v>7697</v>
      </c>
      <c r="N113" s="32" t="s">
        <v>473</v>
      </c>
      <c r="O113" s="7" t="s">
        <v>940</v>
      </c>
      <c r="P113" s="26" t="s">
        <v>1415</v>
      </c>
      <c r="Q113" s="27" t="s">
        <v>1418</v>
      </c>
      <c r="R113" s="27">
        <v>1</v>
      </c>
      <c r="S113" s="27">
        <v>2</v>
      </c>
      <c r="T113" s="6"/>
    </row>
    <row r="114" spans="1:20">
      <c r="A114" s="7">
        <v>107</v>
      </c>
      <c r="B114" s="7" t="s">
        <v>6515</v>
      </c>
      <c r="C114" s="7" t="s">
        <v>1350</v>
      </c>
      <c r="D114" s="2" t="s">
        <v>2278</v>
      </c>
      <c r="E114" s="2" t="s">
        <v>3751</v>
      </c>
      <c r="F114" s="2" t="s">
        <v>3419</v>
      </c>
      <c r="G114" s="2" t="s">
        <v>3419</v>
      </c>
      <c r="H114" s="2" t="s">
        <v>3419</v>
      </c>
      <c r="I114" s="2" t="s">
        <v>3419</v>
      </c>
      <c r="J114" s="2" t="s">
        <v>3419</v>
      </c>
      <c r="K114" s="2" t="s">
        <v>3419</v>
      </c>
      <c r="L114" s="2">
        <v>3657.4825999999998</v>
      </c>
      <c r="M114" s="1" t="s">
        <v>7697</v>
      </c>
      <c r="N114" s="32" t="s">
        <v>474</v>
      </c>
      <c r="O114" s="7" t="s">
        <v>1350</v>
      </c>
      <c r="P114" s="26" t="s">
        <v>1415</v>
      </c>
      <c r="Q114" s="27" t="s">
        <v>1418</v>
      </c>
      <c r="R114" s="27">
        <v>1</v>
      </c>
      <c r="S114" s="27">
        <v>2</v>
      </c>
      <c r="T114" s="6"/>
    </row>
    <row r="115" spans="1:20">
      <c r="A115" s="7">
        <v>108</v>
      </c>
      <c r="B115" s="7" t="s">
        <v>6516</v>
      </c>
      <c r="C115" s="7" t="s">
        <v>1351</v>
      </c>
      <c r="D115" s="2" t="s">
        <v>2279</v>
      </c>
      <c r="E115" s="2" t="s">
        <v>3752</v>
      </c>
      <c r="F115" s="2" t="s">
        <v>3419</v>
      </c>
      <c r="G115" s="2" t="s">
        <v>3419</v>
      </c>
      <c r="H115" s="2" t="s">
        <v>3419</v>
      </c>
      <c r="I115" s="2" t="s">
        <v>3419</v>
      </c>
      <c r="J115" s="2" t="s">
        <v>3419</v>
      </c>
      <c r="K115" s="2" t="s">
        <v>3419</v>
      </c>
      <c r="L115" s="2">
        <v>3657.4801000000002</v>
      </c>
      <c r="M115" s="1" t="s">
        <v>7697</v>
      </c>
      <c r="N115" s="32" t="s">
        <v>475</v>
      </c>
      <c r="O115" s="7" t="s">
        <v>1351</v>
      </c>
      <c r="P115" s="26" t="s">
        <v>1415</v>
      </c>
      <c r="Q115" s="27" t="s">
        <v>1418</v>
      </c>
      <c r="R115" s="27">
        <v>1</v>
      </c>
      <c r="S115" s="27">
        <v>2</v>
      </c>
      <c r="T115" s="6"/>
    </row>
    <row r="116" spans="1:20">
      <c r="A116" s="7">
        <v>109</v>
      </c>
      <c r="B116" s="7" t="s">
        <v>6517</v>
      </c>
      <c r="C116" s="7" t="s">
        <v>951</v>
      </c>
      <c r="D116" s="2" t="s">
        <v>2280</v>
      </c>
      <c r="E116" s="2" t="s">
        <v>3753</v>
      </c>
      <c r="F116" s="2" t="s">
        <v>3419</v>
      </c>
      <c r="G116" s="2" t="s">
        <v>3419</v>
      </c>
      <c r="H116" s="2" t="s">
        <v>3419</v>
      </c>
      <c r="I116" s="2" t="s">
        <v>3419</v>
      </c>
      <c r="J116" s="2" t="s">
        <v>3419</v>
      </c>
      <c r="K116" s="2" t="s">
        <v>3419</v>
      </c>
      <c r="L116" s="2">
        <v>3660.4322999999999</v>
      </c>
      <c r="M116" s="1" t="s">
        <v>7697</v>
      </c>
      <c r="N116" s="33" t="s">
        <v>655</v>
      </c>
      <c r="O116" s="7" t="s">
        <v>951</v>
      </c>
      <c r="P116" s="26" t="s">
        <v>1415</v>
      </c>
      <c r="Q116" s="27" t="s">
        <v>1418</v>
      </c>
      <c r="R116" s="27">
        <v>1</v>
      </c>
      <c r="S116" s="27">
        <v>2</v>
      </c>
      <c r="T116" s="6"/>
    </row>
    <row r="117" spans="1:20">
      <c r="A117" s="7">
        <v>110</v>
      </c>
      <c r="B117" s="7" t="s">
        <v>6518</v>
      </c>
      <c r="C117" s="7" t="s">
        <v>1352</v>
      </c>
      <c r="D117" s="2" t="s">
        <v>2281</v>
      </c>
      <c r="E117" s="2" t="s">
        <v>3754</v>
      </c>
      <c r="F117" s="2" t="s">
        <v>3419</v>
      </c>
      <c r="G117" s="2" t="s">
        <v>3419</v>
      </c>
      <c r="H117" s="2" t="s">
        <v>3419</v>
      </c>
      <c r="I117" s="2" t="s">
        <v>3419</v>
      </c>
      <c r="J117" s="2" t="s">
        <v>3419</v>
      </c>
      <c r="K117" s="2" t="s">
        <v>3419</v>
      </c>
      <c r="L117" s="2">
        <v>3660.4328</v>
      </c>
      <c r="M117" s="1" t="s">
        <v>7697</v>
      </c>
      <c r="N117" s="33" t="s">
        <v>634</v>
      </c>
      <c r="O117" s="7" t="s">
        <v>1352</v>
      </c>
      <c r="P117" s="26" t="s">
        <v>1415</v>
      </c>
      <c r="Q117" s="27" t="s">
        <v>1418</v>
      </c>
      <c r="R117" s="27">
        <v>1</v>
      </c>
      <c r="S117" s="27">
        <v>2</v>
      </c>
      <c r="T117" s="6"/>
    </row>
    <row r="118" spans="1:20">
      <c r="A118" s="7">
        <v>111</v>
      </c>
      <c r="B118" s="7" t="s">
        <v>6519</v>
      </c>
      <c r="C118" s="7" t="s">
        <v>993</v>
      </c>
      <c r="D118" s="2" t="s">
        <v>2282</v>
      </c>
      <c r="E118" s="2" t="s">
        <v>3755</v>
      </c>
      <c r="F118" s="2" t="s">
        <v>3419</v>
      </c>
      <c r="G118" s="2" t="s">
        <v>3419</v>
      </c>
      <c r="H118" s="2" t="s">
        <v>3419</v>
      </c>
      <c r="I118" s="2" t="s">
        <v>3419</v>
      </c>
      <c r="J118" s="2" t="s">
        <v>3419</v>
      </c>
      <c r="K118" s="2" t="s">
        <v>3419</v>
      </c>
      <c r="L118" s="2">
        <v>4678.2196999999996</v>
      </c>
      <c r="M118" s="1" t="s">
        <v>7702</v>
      </c>
      <c r="N118" s="32" t="s">
        <v>476</v>
      </c>
      <c r="O118" s="7" t="s">
        <v>993</v>
      </c>
      <c r="P118" s="26" t="s">
        <v>1415</v>
      </c>
      <c r="Q118" s="27" t="s">
        <v>1418</v>
      </c>
      <c r="R118" s="27">
        <v>1</v>
      </c>
      <c r="S118" s="27">
        <v>2</v>
      </c>
      <c r="T118" s="6"/>
    </row>
    <row r="119" spans="1:20">
      <c r="A119" s="7">
        <v>112</v>
      </c>
      <c r="B119" s="7" t="s">
        <v>6520</v>
      </c>
      <c r="C119" s="7" t="s">
        <v>977</v>
      </c>
      <c r="D119" s="2" t="s">
        <v>2283</v>
      </c>
      <c r="E119" s="2" t="s">
        <v>3756</v>
      </c>
      <c r="F119" s="2" t="s">
        <v>3419</v>
      </c>
      <c r="G119" s="2" t="s">
        <v>3419</v>
      </c>
      <c r="H119" s="2" t="s">
        <v>3419</v>
      </c>
      <c r="I119" s="2" t="s">
        <v>3419</v>
      </c>
      <c r="J119" s="2" t="s">
        <v>3419</v>
      </c>
      <c r="K119" s="2" t="s">
        <v>3419</v>
      </c>
      <c r="L119" s="2">
        <v>4683.7227000000003</v>
      </c>
      <c r="M119" s="1" t="s">
        <v>7702</v>
      </c>
      <c r="N119" s="32" t="s">
        <v>477</v>
      </c>
      <c r="O119" s="7" t="s">
        <v>977</v>
      </c>
      <c r="P119" s="26" t="s">
        <v>1415</v>
      </c>
      <c r="Q119" s="27" t="s">
        <v>1418</v>
      </c>
      <c r="R119" s="27">
        <v>1</v>
      </c>
      <c r="S119" s="27">
        <v>2</v>
      </c>
      <c r="T119" s="6"/>
    </row>
    <row r="120" spans="1:20">
      <c r="A120" s="7">
        <v>113</v>
      </c>
      <c r="B120" s="7" t="s">
        <v>6521</v>
      </c>
      <c r="C120" s="7" t="s">
        <v>984</v>
      </c>
      <c r="D120" s="2" t="s">
        <v>2284</v>
      </c>
      <c r="E120" s="2" t="s">
        <v>3757</v>
      </c>
      <c r="F120" s="2" t="s">
        <v>3419</v>
      </c>
      <c r="G120" s="2" t="s">
        <v>3419</v>
      </c>
      <c r="H120" s="2" t="s">
        <v>3419</v>
      </c>
      <c r="I120" s="2" t="s">
        <v>3419</v>
      </c>
      <c r="J120" s="2" t="s">
        <v>3419</v>
      </c>
      <c r="K120" s="2" t="s">
        <v>3419</v>
      </c>
      <c r="L120" s="2">
        <v>4681.7945</v>
      </c>
      <c r="M120" s="1" t="s">
        <v>7702</v>
      </c>
      <c r="N120" s="32" t="s">
        <v>478</v>
      </c>
      <c r="O120" s="7" t="s">
        <v>984</v>
      </c>
      <c r="P120" s="26" t="s">
        <v>1415</v>
      </c>
      <c r="Q120" s="27" t="s">
        <v>1418</v>
      </c>
      <c r="R120" s="27">
        <v>1</v>
      </c>
      <c r="S120" s="27">
        <v>2</v>
      </c>
      <c r="T120" s="6"/>
    </row>
    <row r="121" spans="1:20">
      <c r="A121" s="7">
        <v>114</v>
      </c>
      <c r="B121" s="7" t="s">
        <v>6522</v>
      </c>
      <c r="C121" s="7" t="s">
        <v>991</v>
      </c>
      <c r="D121" s="2" t="s">
        <v>2285</v>
      </c>
      <c r="E121" s="2" t="s">
        <v>3758</v>
      </c>
      <c r="F121" s="2" t="s">
        <v>3419</v>
      </c>
      <c r="G121" s="2" t="s">
        <v>3419</v>
      </c>
      <c r="H121" s="2" t="s">
        <v>3419</v>
      </c>
      <c r="I121" s="2" t="s">
        <v>3419</v>
      </c>
      <c r="J121" s="2" t="s">
        <v>3419</v>
      </c>
      <c r="K121" s="2" t="s">
        <v>3419</v>
      </c>
      <c r="L121" s="2">
        <v>4683.9704000000002</v>
      </c>
      <c r="M121" s="1" t="s">
        <v>7702</v>
      </c>
      <c r="N121" s="32" t="s">
        <v>479</v>
      </c>
      <c r="O121" s="7" t="s">
        <v>991</v>
      </c>
      <c r="P121" s="26" t="s">
        <v>1415</v>
      </c>
      <c r="Q121" s="27" t="s">
        <v>1418</v>
      </c>
      <c r="R121" s="27">
        <v>1</v>
      </c>
      <c r="S121" s="27">
        <v>2</v>
      </c>
      <c r="T121" s="6"/>
    </row>
    <row r="122" spans="1:20">
      <c r="A122" s="7">
        <v>115</v>
      </c>
      <c r="B122" s="7" t="s">
        <v>6523</v>
      </c>
      <c r="C122" s="7" t="s">
        <v>976</v>
      </c>
      <c r="D122" s="2" t="s">
        <v>2286</v>
      </c>
      <c r="E122" s="2" t="s">
        <v>3759</v>
      </c>
      <c r="F122" s="2" t="s">
        <v>3419</v>
      </c>
      <c r="G122" s="2" t="s">
        <v>3419</v>
      </c>
      <c r="H122" s="2" t="s">
        <v>3419</v>
      </c>
      <c r="I122" s="2" t="s">
        <v>3419</v>
      </c>
      <c r="J122" s="2" t="s">
        <v>3419</v>
      </c>
      <c r="K122" s="2" t="s">
        <v>3419</v>
      </c>
      <c r="L122" s="2">
        <v>4681.3982999999998</v>
      </c>
      <c r="M122" s="1" t="s">
        <v>7702</v>
      </c>
      <c r="N122" s="32" t="s">
        <v>480</v>
      </c>
      <c r="O122" s="7" t="s">
        <v>976</v>
      </c>
      <c r="P122" s="26" t="s">
        <v>1415</v>
      </c>
      <c r="Q122" s="27" t="s">
        <v>1418</v>
      </c>
      <c r="R122" s="27">
        <v>1</v>
      </c>
      <c r="S122" s="27">
        <v>2</v>
      </c>
      <c r="T122" s="6"/>
    </row>
    <row r="123" spans="1:20">
      <c r="A123" s="7">
        <v>116</v>
      </c>
      <c r="B123" s="7" t="s">
        <v>6524</v>
      </c>
      <c r="C123" s="7" t="s">
        <v>1172</v>
      </c>
      <c r="D123" s="2" t="s">
        <v>2287</v>
      </c>
      <c r="E123" s="2" t="s">
        <v>3760</v>
      </c>
      <c r="F123" s="2" t="s">
        <v>3419</v>
      </c>
      <c r="G123" s="2" t="s">
        <v>3419</v>
      </c>
      <c r="H123" s="2" t="s">
        <v>3419</v>
      </c>
      <c r="I123" s="2" t="s">
        <v>3419</v>
      </c>
      <c r="J123" s="2" t="s">
        <v>3419</v>
      </c>
      <c r="K123" s="2" t="s">
        <v>3419</v>
      </c>
      <c r="L123" s="2">
        <v>4679.9807000000001</v>
      </c>
      <c r="M123" s="1" t="s">
        <v>7702</v>
      </c>
      <c r="N123" s="32" t="s">
        <v>481</v>
      </c>
      <c r="O123" s="7" t="s">
        <v>1172</v>
      </c>
      <c r="P123" s="26" t="s">
        <v>1415</v>
      </c>
      <c r="Q123" s="27" t="s">
        <v>1418</v>
      </c>
      <c r="R123" s="27">
        <v>1</v>
      </c>
      <c r="S123" s="27">
        <v>2</v>
      </c>
      <c r="T123" s="6"/>
    </row>
    <row r="124" spans="1:20">
      <c r="A124" s="7">
        <v>117</v>
      </c>
      <c r="B124" s="7" t="s">
        <v>6525</v>
      </c>
      <c r="C124" s="7" t="s">
        <v>965</v>
      </c>
      <c r="D124" s="2" t="s">
        <v>2288</v>
      </c>
      <c r="E124" s="2" t="s">
        <v>3761</v>
      </c>
      <c r="F124" s="2" t="s">
        <v>3419</v>
      </c>
      <c r="G124" s="2" t="s">
        <v>3419</v>
      </c>
      <c r="H124" s="2" t="s">
        <v>3419</v>
      </c>
      <c r="I124" s="2" t="s">
        <v>3419</v>
      </c>
      <c r="J124" s="2" t="s">
        <v>3419</v>
      </c>
      <c r="K124" s="2" t="s">
        <v>3419</v>
      </c>
      <c r="L124" s="2">
        <v>4683.8467000000001</v>
      </c>
      <c r="M124" s="1" t="s">
        <v>7702</v>
      </c>
      <c r="N124" s="32" t="s">
        <v>482</v>
      </c>
      <c r="O124" s="7" t="s">
        <v>965</v>
      </c>
      <c r="P124" s="26" t="s">
        <v>1415</v>
      </c>
      <c r="Q124" s="27" t="s">
        <v>1418</v>
      </c>
      <c r="R124" s="27">
        <v>1</v>
      </c>
      <c r="S124" s="27">
        <v>2</v>
      </c>
      <c r="T124" s="6"/>
    </row>
    <row r="125" spans="1:20">
      <c r="A125" s="7">
        <v>118</v>
      </c>
      <c r="B125" s="7" t="s">
        <v>6526</v>
      </c>
      <c r="C125" s="7" t="s">
        <v>974</v>
      </c>
      <c r="D125" s="2" t="s">
        <v>2289</v>
      </c>
      <c r="E125" s="2" t="s">
        <v>3762</v>
      </c>
      <c r="F125" s="2" t="s">
        <v>3419</v>
      </c>
      <c r="G125" s="2" t="s">
        <v>3419</v>
      </c>
      <c r="H125" s="2" t="s">
        <v>3419</v>
      </c>
      <c r="I125" s="2" t="s">
        <v>3419</v>
      </c>
      <c r="J125" s="2" t="s">
        <v>3419</v>
      </c>
      <c r="K125" s="2" t="s">
        <v>3419</v>
      </c>
      <c r="L125" s="2">
        <v>4682.0108</v>
      </c>
      <c r="M125" s="1" t="s">
        <v>7702</v>
      </c>
      <c r="N125" s="32" t="s">
        <v>483</v>
      </c>
      <c r="O125" s="7" t="s">
        <v>974</v>
      </c>
      <c r="P125" s="26" t="s">
        <v>1415</v>
      </c>
      <c r="Q125" s="27" t="s">
        <v>1418</v>
      </c>
      <c r="R125" s="27">
        <v>1</v>
      </c>
      <c r="S125" s="27">
        <v>2</v>
      </c>
      <c r="T125" s="6"/>
    </row>
    <row r="126" spans="1:20">
      <c r="A126" s="7">
        <v>119</v>
      </c>
      <c r="B126" s="7" t="s">
        <v>6527</v>
      </c>
      <c r="C126" s="7" t="s">
        <v>985</v>
      </c>
      <c r="D126" s="2" t="s">
        <v>2290</v>
      </c>
      <c r="E126" s="2" t="s">
        <v>3763</v>
      </c>
      <c r="F126" s="2" t="s">
        <v>3419</v>
      </c>
      <c r="G126" s="2" t="s">
        <v>3419</v>
      </c>
      <c r="H126" s="2" t="s">
        <v>3419</v>
      </c>
      <c r="I126" s="2" t="s">
        <v>3419</v>
      </c>
      <c r="J126" s="2" t="s">
        <v>3419</v>
      </c>
      <c r="K126" s="2" t="s">
        <v>3419</v>
      </c>
      <c r="L126" s="2">
        <v>4684.2212</v>
      </c>
      <c r="M126" s="1" t="s">
        <v>7702</v>
      </c>
      <c r="N126" s="33" t="s">
        <v>656</v>
      </c>
      <c r="O126" s="7" t="s">
        <v>985</v>
      </c>
      <c r="P126" s="26" t="s">
        <v>1415</v>
      </c>
      <c r="Q126" s="27" t="s">
        <v>1418</v>
      </c>
      <c r="R126" s="27">
        <v>1</v>
      </c>
      <c r="S126" s="27">
        <v>2</v>
      </c>
      <c r="T126" s="6"/>
    </row>
    <row r="127" spans="1:20">
      <c r="A127" s="7">
        <v>120</v>
      </c>
      <c r="B127" s="7" t="s">
        <v>6528</v>
      </c>
      <c r="C127" s="7" t="s">
        <v>975</v>
      </c>
      <c r="D127" s="2" t="s">
        <v>2291</v>
      </c>
      <c r="E127" s="2" t="s">
        <v>3764</v>
      </c>
      <c r="F127" s="2" t="s">
        <v>3419</v>
      </c>
      <c r="G127" s="2" t="s">
        <v>3419</v>
      </c>
      <c r="H127" s="2" t="s">
        <v>3419</v>
      </c>
      <c r="I127" s="2" t="s">
        <v>3419</v>
      </c>
      <c r="J127" s="2" t="s">
        <v>3419</v>
      </c>
      <c r="K127" s="2" t="s">
        <v>3419</v>
      </c>
      <c r="L127" s="2">
        <v>4683.9323000000004</v>
      </c>
      <c r="M127" s="1" t="s">
        <v>7702</v>
      </c>
      <c r="N127" s="33" t="s">
        <v>635</v>
      </c>
      <c r="O127" s="7" t="s">
        <v>975</v>
      </c>
      <c r="P127" s="26" t="s">
        <v>1415</v>
      </c>
      <c r="Q127" s="27" t="s">
        <v>1418</v>
      </c>
      <c r="R127" s="27">
        <v>1</v>
      </c>
      <c r="S127" s="27">
        <v>2</v>
      </c>
      <c r="T127" s="6"/>
    </row>
    <row r="128" spans="1:20">
      <c r="A128" s="7">
        <v>121</v>
      </c>
      <c r="B128" s="7" t="s">
        <v>6529</v>
      </c>
      <c r="C128" s="7" t="s">
        <v>399</v>
      </c>
      <c r="D128" s="2" t="s">
        <v>2292</v>
      </c>
      <c r="E128" s="2" t="s">
        <v>3765</v>
      </c>
      <c r="F128" s="2" t="s">
        <v>3419</v>
      </c>
      <c r="G128" s="2" t="s">
        <v>3419</v>
      </c>
      <c r="H128" s="2" t="s">
        <v>3419</v>
      </c>
      <c r="I128" s="2" t="s">
        <v>3419</v>
      </c>
      <c r="J128" s="2" t="s">
        <v>3419</v>
      </c>
      <c r="K128" s="2" t="s">
        <v>3419</v>
      </c>
      <c r="L128" s="2">
        <v>4406.4254000000001</v>
      </c>
      <c r="M128" s="1" t="s">
        <v>7699</v>
      </c>
      <c r="N128" s="32" t="s">
        <v>485</v>
      </c>
      <c r="O128" s="7" t="s">
        <v>399</v>
      </c>
      <c r="P128" s="26" t="s">
        <v>1415</v>
      </c>
      <c r="Q128" s="27" t="s">
        <v>1418</v>
      </c>
      <c r="R128" s="27">
        <v>1</v>
      </c>
      <c r="S128" s="27">
        <v>2</v>
      </c>
      <c r="T128" s="6"/>
    </row>
    <row r="129" spans="1:20">
      <c r="A129" s="7">
        <v>122</v>
      </c>
      <c r="B129" s="7" t="s">
        <v>6530</v>
      </c>
      <c r="C129" s="7" t="s">
        <v>401</v>
      </c>
      <c r="D129" s="2" t="s">
        <v>2293</v>
      </c>
      <c r="E129" s="2" t="s">
        <v>3766</v>
      </c>
      <c r="F129" s="2" t="s">
        <v>3419</v>
      </c>
      <c r="G129" s="2" t="s">
        <v>3419</v>
      </c>
      <c r="H129" s="2" t="s">
        <v>3419</v>
      </c>
      <c r="I129" s="2" t="s">
        <v>3419</v>
      </c>
      <c r="J129" s="2" t="s">
        <v>3419</v>
      </c>
      <c r="K129" s="2" t="s">
        <v>3419</v>
      </c>
      <c r="L129" s="2">
        <v>4404.6397999999999</v>
      </c>
      <c r="M129" s="1" t="s">
        <v>7699</v>
      </c>
      <c r="N129" s="32" t="s">
        <v>487</v>
      </c>
      <c r="O129" s="7" t="s">
        <v>401</v>
      </c>
      <c r="P129" s="26" t="s">
        <v>1415</v>
      </c>
      <c r="Q129" s="27" t="s">
        <v>1418</v>
      </c>
      <c r="R129" s="27">
        <v>1</v>
      </c>
      <c r="S129" s="27">
        <v>2</v>
      </c>
      <c r="T129" s="6"/>
    </row>
    <row r="130" spans="1:20">
      <c r="A130" s="7">
        <v>123</v>
      </c>
      <c r="B130" s="7" t="s">
        <v>6531</v>
      </c>
      <c r="C130" s="7" t="s">
        <v>1353</v>
      </c>
      <c r="D130" s="2" t="s">
        <v>2294</v>
      </c>
      <c r="E130" s="2" t="s">
        <v>3767</v>
      </c>
      <c r="F130" s="2" t="s">
        <v>3419</v>
      </c>
      <c r="G130" s="2" t="s">
        <v>3419</v>
      </c>
      <c r="H130" s="2" t="s">
        <v>3419</v>
      </c>
      <c r="I130" s="2" t="s">
        <v>3419</v>
      </c>
      <c r="J130" s="2" t="s">
        <v>3419</v>
      </c>
      <c r="K130" s="2" t="s">
        <v>3419</v>
      </c>
      <c r="L130" s="2">
        <v>4407.1571999999996</v>
      </c>
      <c r="M130" s="1" t="s">
        <v>7699</v>
      </c>
      <c r="N130" s="32" t="s">
        <v>489</v>
      </c>
      <c r="O130" s="7" t="s">
        <v>1353</v>
      </c>
      <c r="P130" s="26" t="s">
        <v>1415</v>
      </c>
      <c r="Q130" s="27" t="s">
        <v>1418</v>
      </c>
      <c r="R130" s="27">
        <v>1</v>
      </c>
      <c r="S130" s="27">
        <v>2</v>
      </c>
      <c r="T130" s="6"/>
    </row>
    <row r="131" spans="1:20">
      <c r="A131" s="7">
        <v>124</v>
      </c>
      <c r="B131" s="7" t="s">
        <v>6532</v>
      </c>
      <c r="C131" s="7" t="s">
        <v>1168</v>
      </c>
      <c r="D131" s="2" t="s">
        <v>2295</v>
      </c>
      <c r="E131" s="2" t="s">
        <v>3768</v>
      </c>
      <c r="F131" s="2" t="s">
        <v>3419</v>
      </c>
      <c r="G131" s="2" t="s">
        <v>3419</v>
      </c>
      <c r="H131" s="2" t="s">
        <v>3419</v>
      </c>
      <c r="I131" s="2" t="s">
        <v>3419</v>
      </c>
      <c r="J131" s="2" t="s">
        <v>3419</v>
      </c>
      <c r="K131" s="2" t="s">
        <v>3419</v>
      </c>
      <c r="L131" s="2">
        <v>4406.3471</v>
      </c>
      <c r="M131" s="1" t="s">
        <v>7699</v>
      </c>
      <c r="N131" s="32" t="s">
        <v>491</v>
      </c>
      <c r="O131" s="7" t="s">
        <v>1168</v>
      </c>
      <c r="P131" s="26" t="s">
        <v>1415</v>
      </c>
      <c r="Q131" s="27" t="s">
        <v>1418</v>
      </c>
      <c r="R131" s="27">
        <v>1</v>
      </c>
      <c r="S131" s="27">
        <v>2</v>
      </c>
      <c r="T131" s="6"/>
    </row>
    <row r="132" spans="1:20">
      <c r="A132" s="7">
        <v>125</v>
      </c>
      <c r="B132" s="7" t="s">
        <v>6533</v>
      </c>
      <c r="C132" s="7" t="s">
        <v>1170</v>
      </c>
      <c r="D132" s="2" t="s">
        <v>2296</v>
      </c>
      <c r="E132" s="2" t="s">
        <v>3769</v>
      </c>
      <c r="F132" s="2" t="s">
        <v>3419</v>
      </c>
      <c r="G132" s="2" t="s">
        <v>3419</v>
      </c>
      <c r="H132" s="2" t="s">
        <v>3419</v>
      </c>
      <c r="I132" s="2" t="s">
        <v>3419</v>
      </c>
      <c r="J132" s="2" t="s">
        <v>3419</v>
      </c>
      <c r="K132" s="2" t="s">
        <v>3419</v>
      </c>
      <c r="L132" s="2">
        <v>4406.3473000000004</v>
      </c>
      <c r="M132" s="1" t="s">
        <v>7699</v>
      </c>
      <c r="N132" s="32" t="s">
        <v>493</v>
      </c>
      <c r="O132" s="7" t="s">
        <v>1170</v>
      </c>
      <c r="P132" s="26" t="s">
        <v>1415</v>
      </c>
      <c r="Q132" s="27" t="s">
        <v>1418</v>
      </c>
      <c r="R132" s="27">
        <v>1</v>
      </c>
      <c r="S132" s="27">
        <v>2</v>
      </c>
      <c r="T132" s="6"/>
    </row>
    <row r="133" spans="1:20">
      <c r="A133" s="7">
        <v>126</v>
      </c>
      <c r="B133" s="7" t="s">
        <v>6534</v>
      </c>
      <c r="C133" s="7" t="s">
        <v>1354</v>
      </c>
      <c r="D133" s="2" t="s">
        <v>2297</v>
      </c>
      <c r="E133" s="2" t="s">
        <v>3770</v>
      </c>
      <c r="F133" s="2" t="s">
        <v>3419</v>
      </c>
      <c r="G133" s="2" t="s">
        <v>3419</v>
      </c>
      <c r="H133" s="2" t="s">
        <v>3419</v>
      </c>
      <c r="I133" s="2" t="s">
        <v>3419</v>
      </c>
      <c r="J133" s="2" t="s">
        <v>3419</v>
      </c>
      <c r="K133" s="2" t="s">
        <v>3419</v>
      </c>
      <c r="L133" s="2">
        <v>4404.5736999999999</v>
      </c>
      <c r="M133" s="1" t="s">
        <v>7699</v>
      </c>
      <c r="N133" s="32" t="s">
        <v>495</v>
      </c>
      <c r="O133" s="7" t="s">
        <v>1354</v>
      </c>
      <c r="P133" s="26" t="s">
        <v>1415</v>
      </c>
      <c r="Q133" s="27" t="s">
        <v>1418</v>
      </c>
      <c r="R133" s="27">
        <v>1</v>
      </c>
      <c r="S133" s="27">
        <v>2</v>
      </c>
      <c r="T133" s="6"/>
    </row>
    <row r="134" spans="1:20">
      <c r="A134" s="7">
        <v>127</v>
      </c>
      <c r="B134" s="7" t="s">
        <v>6535</v>
      </c>
      <c r="C134" s="7" t="s">
        <v>879</v>
      </c>
      <c r="D134" s="2" t="s">
        <v>2298</v>
      </c>
      <c r="E134" s="2" t="s">
        <v>3771</v>
      </c>
      <c r="F134" s="2" t="s">
        <v>3419</v>
      </c>
      <c r="G134" s="2" t="s">
        <v>3419</v>
      </c>
      <c r="H134" s="2" t="s">
        <v>3419</v>
      </c>
      <c r="I134" s="2" t="s">
        <v>3419</v>
      </c>
      <c r="J134" s="2" t="s">
        <v>3419</v>
      </c>
      <c r="K134" s="2" t="s">
        <v>3419</v>
      </c>
      <c r="L134" s="2">
        <v>4404.7196999999996</v>
      </c>
      <c r="M134" s="1" t="s">
        <v>7699</v>
      </c>
      <c r="N134" s="32" t="s">
        <v>497</v>
      </c>
      <c r="O134" s="7" t="s">
        <v>879</v>
      </c>
      <c r="P134" s="26" t="s">
        <v>1415</v>
      </c>
      <c r="Q134" s="27" t="s">
        <v>1418</v>
      </c>
      <c r="R134" s="27">
        <v>1</v>
      </c>
      <c r="S134" s="27">
        <v>2</v>
      </c>
      <c r="T134" s="6"/>
    </row>
    <row r="135" spans="1:20">
      <c r="A135" s="7">
        <v>128</v>
      </c>
      <c r="B135" s="7" t="s">
        <v>6536</v>
      </c>
      <c r="C135" s="7" t="s">
        <v>880</v>
      </c>
      <c r="D135" s="2" t="s">
        <v>2299</v>
      </c>
      <c r="E135" s="2" t="s">
        <v>3772</v>
      </c>
      <c r="F135" s="2" t="s">
        <v>3419</v>
      </c>
      <c r="G135" s="2" t="s">
        <v>3419</v>
      </c>
      <c r="H135" s="2" t="s">
        <v>3419</v>
      </c>
      <c r="I135" s="2" t="s">
        <v>3419</v>
      </c>
      <c r="J135" s="2" t="s">
        <v>3419</v>
      </c>
      <c r="K135" s="2" t="s">
        <v>3419</v>
      </c>
      <c r="L135" s="2">
        <v>4402.2201999999997</v>
      </c>
      <c r="M135" s="1" t="s">
        <v>7699</v>
      </c>
      <c r="N135" s="32" t="s">
        <v>499</v>
      </c>
      <c r="O135" s="7" t="s">
        <v>880</v>
      </c>
      <c r="P135" s="26" t="s">
        <v>1415</v>
      </c>
      <c r="Q135" s="27" t="s">
        <v>1418</v>
      </c>
      <c r="R135" s="27">
        <v>1</v>
      </c>
      <c r="S135" s="27">
        <v>2</v>
      </c>
      <c r="T135" s="6"/>
    </row>
    <row r="136" spans="1:20">
      <c r="A136" s="7">
        <v>129</v>
      </c>
      <c r="B136" s="7" t="s">
        <v>6537</v>
      </c>
      <c r="C136" s="7" t="s">
        <v>1355</v>
      </c>
      <c r="D136" s="2" t="s">
        <v>2300</v>
      </c>
      <c r="E136" s="2" t="s">
        <v>3773</v>
      </c>
      <c r="F136" s="2" t="s">
        <v>3419</v>
      </c>
      <c r="G136" s="2" t="s">
        <v>3419</v>
      </c>
      <c r="H136" s="2" t="s">
        <v>3419</v>
      </c>
      <c r="I136" s="2" t="s">
        <v>3419</v>
      </c>
      <c r="J136" s="2" t="s">
        <v>3419</v>
      </c>
      <c r="K136" s="2" t="s">
        <v>3419</v>
      </c>
      <c r="L136" s="2">
        <v>4408.1418999999996</v>
      </c>
      <c r="M136" s="1" t="s">
        <v>7699</v>
      </c>
      <c r="N136" s="33" t="s">
        <v>658</v>
      </c>
      <c r="O136" s="7" t="s">
        <v>1355</v>
      </c>
      <c r="P136" s="26" t="s">
        <v>1415</v>
      </c>
      <c r="Q136" s="27" t="s">
        <v>1418</v>
      </c>
      <c r="R136" s="27">
        <v>1</v>
      </c>
      <c r="S136" s="27">
        <v>2</v>
      </c>
      <c r="T136" s="6"/>
    </row>
    <row r="137" spans="1:20">
      <c r="A137" s="7">
        <v>130</v>
      </c>
      <c r="B137" s="7" t="s">
        <v>6538</v>
      </c>
      <c r="C137" s="7" t="s">
        <v>409</v>
      </c>
      <c r="D137" s="2" t="s">
        <v>2301</v>
      </c>
      <c r="E137" s="2" t="s">
        <v>3774</v>
      </c>
      <c r="F137" s="2" t="s">
        <v>3419</v>
      </c>
      <c r="G137" s="2" t="s">
        <v>3419</v>
      </c>
      <c r="H137" s="2" t="s">
        <v>3419</v>
      </c>
      <c r="I137" s="2" t="s">
        <v>3419</v>
      </c>
      <c r="J137" s="2" t="s">
        <v>3419</v>
      </c>
      <c r="K137" s="2" t="s">
        <v>3419</v>
      </c>
      <c r="L137" s="2">
        <v>4408.768</v>
      </c>
      <c r="M137" s="1" t="s">
        <v>7699</v>
      </c>
      <c r="N137" s="33" t="s">
        <v>637</v>
      </c>
      <c r="O137" s="7" t="s">
        <v>409</v>
      </c>
      <c r="P137" s="26" t="s">
        <v>1415</v>
      </c>
      <c r="Q137" s="27" t="s">
        <v>1418</v>
      </c>
      <c r="R137" s="27">
        <v>1</v>
      </c>
      <c r="S137" s="27">
        <v>2</v>
      </c>
      <c r="T137" s="6"/>
    </row>
    <row r="138" spans="1:20">
      <c r="A138" s="7">
        <v>131</v>
      </c>
      <c r="B138" s="7" t="s">
        <v>6539</v>
      </c>
      <c r="C138" s="7" t="s">
        <v>306</v>
      </c>
      <c r="D138" s="2" t="s">
        <v>2302</v>
      </c>
      <c r="E138" s="2" t="s">
        <v>3775</v>
      </c>
      <c r="F138" s="2" t="s">
        <v>3419</v>
      </c>
      <c r="G138" s="2" t="s">
        <v>3419</v>
      </c>
      <c r="H138" s="2" t="s">
        <v>3419</v>
      </c>
      <c r="I138" s="2" t="s">
        <v>3419</v>
      </c>
      <c r="J138" s="2" t="s">
        <v>3419</v>
      </c>
      <c r="K138" s="2" t="s">
        <v>3419</v>
      </c>
      <c r="L138" s="2">
        <v>4523.6234999999997</v>
      </c>
      <c r="M138" s="1" t="s">
        <v>7698</v>
      </c>
      <c r="N138" s="32" t="s">
        <v>501</v>
      </c>
      <c r="O138" s="7" t="s">
        <v>306</v>
      </c>
      <c r="P138" s="26" t="s">
        <v>1415</v>
      </c>
      <c r="Q138" s="27" t="s">
        <v>1418</v>
      </c>
      <c r="R138" s="27">
        <v>1</v>
      </c>
      <c r="S138" s="27">
        <v>2</v>
      </c>
      <c r="T138" s="6"/>
    </row>
    <row r="139" spans="1:20">
      <c r="A139" s="7">
        <v>132</v>
      </c>
      <c r="B139" s="7" t="s">
        <v>6540</v>
      </c>
      <c r="C139" s="7" t="s">
        <v>1356</v>
      </c>
      <c r="D139" s="2" t="s">
        <v>2303</v>
      </c>
      <c r="E139" s="2" t="s">
        <v>3776</v>
      </c>
      <c r="F139" s="2" t="s">
        <v>3419</v>
      </c>
      <c r="G139" s="2" t="s">
        <v>3419</v>
      </c>
      <c r="H139" s="2" t="s">
        <v>3419</v>
      </c>
      <c r="I139" s="2" t="s">
        <v>3419</v>
      </c>
      <c r="J139" s="2" t="s">
        <v>3419</v>
      </c>
      <c r="K139" s="2" t="s">
        <v>3419</v>
      </c>
      <c r="L139" s="2">
        <v>4523.6265000000003</v>
      </c>
      <c r="M139" s="1" t="s">
        <v>7698</v>
      </c>
      <c r="N139" s="32" t="s">
        <v>503</v>
      </c>
      <c r="O139" s="7" t="s">
        <v>1356</v>
      </c>
      <c r="P139" s="26" t="s">
        <v>1415</v>
      </c>
      <c r="Q139" s="27" t="s">
        <v>1418</v>
      </c>
      <c r="R139" s="27">
        <v>1</v>
      </c>
      <c r="S139" s="27">
        <v>2</v>
      </c>
      <c r="T139" s="6"/>
    </row>
    <row r="140" spans="1:20">
      <c r="A140" s="7">
        <v>133</v>
      </c>
      <c r="B140" s="7" t="s">
        <v>6541</v>
      </c>
      <c r="C140" s="7" t="s">
        <v>263</v>
      </c>
      <c r="D140" s="2" t="s">
        <v>2304</v>
      </c>
      <c r="E140" s="2" t="s">
        <v>3777</v>
      </c>
      <c r="F140" s="2" t="s">
        <v>3419</v>
      </c>
      <c r="G140" s="2" t="s">
        <v>3419</v>
      </c>
      <c r="H140" s="2" t="s">
        <v>3419</v>
      </c>
      <c r="I140" s="2" t="s">
        <v>3419</v>
      </c>
      <c r="J140" s="2" t="s">
        <v>3419</v>
      </c>
      <c r="K140" s="2" t="s">
        <v>3419</v>
      </c>
      <c r="L140" s="2">
        <v>4523.6248999999998</v>
      </c>
      <c r="M140" s="1" t="s">
        <v>7698</v>
      </c>
      <c r="N140" s="32" t="s">
        <v>505</v>
      </c>
      <c r="O140" s="7" t="s">
        <v>263</v>
      </c>
      <c r="P140" s="26" t="s">
        <v>1415</v>
      </c>
      <c r="Q140" s="27" t="s">
        <v>1418</v>
      </c>
      <c r="R140" s="27">
        <v>1</v>
      </c>
      <c r="S140" s="27">
        <v>2</v>
      </c>
      <c r="T140" s="6"/>
    </row>
    <row r="141" spans="1:20">
      <c r="A141" s="7">
        <v>134</v>
      </c>
      <c r="B141" s="7" t="s">
        <v>6542</v>
      </c>
      <c r="C141" s="7" t="s">
        <v>265</v>
      </c>
      <c r="D141" s="2" t="s">
        <v>2305</v>
      </c>
      <c r="E141" s="2" t="s">
        <v>3778</v>
      </c>
      <c r="F141" s="2" t="s">
        <v>3419</v>
      </c>
      <c r="G141" s="2" t="s">
        <v>3419</v>
      </c>
      <c r="H141" s="2" t="s">
        <v>3419</v>
      </c>
      <c r="I141" s="2" t="s">
        <v>3419</v>
      </c>
      <c r="J141" s="2" t="s">
        <v>3419</v>
      </c>
      <c r="K141" s="2" t="s">
        <v>3419</v>
      </c>
      <c r="L141" s="2">
        <v>4524.3855999999996</v>
      </c>
      <c r="M141" s="1" t="s">
        <v>7698</v>
      </c>
      <c r="N141" s="32" t="s">
        <v>507</v>
      </c>
      <c r="O141" s="7" t="s">
        <v>265</v>
      </c>
      <c r="P141" s="26" t="s">
        <v>1415</v>
      </c>
      <c r="Q141" s="27" t="s">
        <v>1418</v>
      </c>
      <c r="R141" s="27">
        <v>1</v>
      </c>
      <c r="S141" s="27">
        <v>2</v>
      </c>
      <c r="T141" s="6"/>
    </row>
    <row r="142" spans="1:20">
      <c r="A142" s="7">
        <v>135</v>
      </c>
      <c r="B142" s="7" t="s">
        <v>6543</v>
      </c>
      <c r="C142" s="7" t="s">
        <v>1357</v>
      </c>
      <c r="D142" s="2" t="s">
        <v>2306</v>
      </c>
      <c r="E142" s="2" t="s">
        <v>3779</v>
      </c>
      <c r="F142" s="2" t="s">
        <v>3419</v>
      </c>
      <c r="G142" s="2" t="s">
        <v>3419</v>
      </c>
      <c r="H142" s="2" t="s">
        <v>3419</v>
      </c>
      <c r="I142" s="2" t="s">
        <v>3419</v>
      </c>
      <c r="J142" s="2" t="s">
        <v>3419</v>
      </c>
      <c r="K142" s="2" t="s">
        <v>3419</v>
      </c>
      <c r="L142" s="2">
        <v>4523.625</v>
      </c>
      <c r="M142" s="1" t="s">
        <v>7698</v>
      </c>
      <c r="N142" s="32" t="s">
        <v>509</v>
      </c>
      <c r="O142" s="7" t="s">
        <v>1357</v>
      </c>
      <c r="P142" s="26" t="s">
        <v>1415</v>
      </c>
      <c r="Q142" s="27" t="s">
        <v>1418</v>
      </c>
      <c r="R142" s="27">
        <v>1</v>
      </c>
      <c r="S142" s="27">
        <v>2</v>
      </c>
      <c r="T142" s="6"/>
    </row>
    <row r="143" spans="1:20">
      <c r="A143" s="7">
        <v>136</v>
      </c>
      <c r="B143" s="7" t="s">
        <v>6544</v>
      </c>
      <c r="C143" s="7" t="s">
        <v>1179</v>
      </c>
      <c r="D143" s="2" t="s">
        <v>2307</v>
      </c>
      <c r="E143" s="2" t="s">
        <v>3780</v>
      </c>
      <c r="F143" s="2" t="s">
        <v>3419</v>
      </c>
      <c r="G143" s="2" t="s">
        <v>3419</v>
      </c>
      <c r="H143" s="2" t="s">
        <v>3419</v>
      </c>
      <c r="I143" s="2" t="s">
        <v>3419</v>
      </c>
      <c r="J143" s="2" t="s">
        <v>3419</v>
      </c>
      <c r="K143" s="2" t="s">
        <v>3419</v>
      </c>
      <c r="L143" s="2">
        <v>4523.6238999999996</v>
      </c>
      <c r="M143" s="1" t="s">
        <v>7698</v>
      </c>
      <c r="N143" s="32" t="s">
        <v>511</v>
      </c>
      <c r="O143" s="7" t="s">
        <v>1179</v>
      </c>
      <c r="P143" s="26" t="s">
        <v>1415</v>
      </c>
      <c r="Q143" s="27" t="s">
        <v>1418</v>
      </c>
      <c r="R143" s="27">
        <v>1</v>
      </c>
      <c r="S143" s="27">
        <v>2</v>
      </c>
      <c r="T143" s="6"/>
    </row>
    <row r="144" spans="1:20">
      <c r="A144" s="7">
        <v>137</v>
      </c>
      <c r="B144" s="7" t="s">
        <v>6545</v>
      </c>
      <c r="C144" s="7" t="s">
        <v>338</v>
      </c>
      <c r="D144" s="2" t="s">
        <v>2308</v>
      </c>
      <c r="E144" s="2" t="s">
        <v>3781</v>
      </c>
      <c r="F144" s="2" t="s">
        <v>3419</v>
      </c>
      <c r="G144" s="2" t="s">
        <v>3419</v>
      </c>
      <c r="H144" s="2" t="s">
        <v>3419</v>
      </c>
      <c r="I144" s="2" t="s">
        <v>3419</v>
      </c>
      <c r="J144" s="2" t="s">
        <v>3419</v>
      </c>
      <c r="K144" s="2" t="s">
        <v>3419</v>
      </c>
      <c r="L144" s="2">
        <v>4523.6252000000004</v>
      </c>
      <c r="M144" s="1" t="s">
        <v>7698</v>
      </c>
      <c r="N144" s="32" t="s">
        <v>513</v>
      </c>
      <c r="O144" s="7" t="s">
        <v>338</v>
      </c>
      <c r="P144" s="26" t="s">
        <v>1415</v>
      </c>
      <c r="Q144" s="27" t="s">
        <v>1418</v>
      </c>
      <c r="R144" s="27">
        <v>1</v>
      </c>
      <c r="S144" s="27">
        <v>2</v>
      </c>
      <c r="T144" s="6"/>
    </row>
    <row r="145" spans="1:20">
      <c r="A145" s="7">
        <v>138</v>
      </c>
      <c r="B145" s="7" t="s">
        <v>6546</v>
      </c>
      <c r="C145" s="7" t="s">
        <v>267</v>
      </c>
      <c r="D145" s="2" t="s">
        <v>2309</v>
      </c>
      <c r="E145" s="2" t="s">
        <v>3782</v>
      </c>
      <c r="F145" s="2" t="s">
        <v>3419</v>
      </c>
      <c r="G145" s="2" t="s">
        <v>3419</v>
      </c>
      <c r="H145" s="2" t="s">
        <v>3419</v>
      </c>
      <c r="I145" s="2" t="s">
        <v>3419</v>
      </c>
      <c r="J145" s="2" t="s">
        <v>3419</v>
      </c>
      <c r="K145" s="2" t="s">
        <v>3419</v>
      </c>
      <c r="L145" s="2">
        <v>4523.6211000000003</v>
      </c>
      <c r="M145" s="1" t="s">
        <v>7698</v>
      </c>
      <c r="N145" s="32" t="s">
        <v>515</v>
      </c>
      <c r="O145" s="7" t="s">
        <v>267</v>
      </c>
      <c r="P145" s="26" t="s">
        <v>1415</v>
      </c>
      <c r="Q145" s="27" t="s">
        <v>1418</v>
      </c>
      <c r="R145" s="27">
        <v>1</v>
      </c>
      <c r="S145" s="27">
        <v>2</v>
      </c>
      <c r="T145" s="6"/>
    </row>
    <row r="146" spans="1:20">
      <c r="A146" s="7">
        <v>139</v>
      </c>
      <c r="B146" s="7" t="s">
        <v>6547</v>
      </c>
      <c r="C146" s="7" t="s">
        <v>320</v>
      </c>
      <c r="D146" s="2" t="s">
        <v>2310</v>
      </c>
      <c r="E146" s="2" t="s">
        <v>3783</v>
      </c>
      <c r="F146" s="2" t="s">
        <v>3419</v>
      </c>
      <c r="G146" s="2" t="s">
        <v>3419</v>
      </c>
      <c r="H146" s="2" t="s">
        <v>3419</v>
      </c>
      <c r="I146" s="2" t="s">
        <v>3419</v>
      </c>
      <c r="J146" s="2" t="s">
        <v>3419</v>
      </c>
      <c r="K146" s="2" t="s">
        <v>3419</v>
      </c>
      <c r="L146" s="2">
        <v>4526.5762000000004</v>
      </c>
      <c r="M146" s="1" t="s">
        <v>7698</v>
      </c>
      <c r="N146" s="33" t="s">
        <v>660</v>
      </c>
      <c r="O146" s="7" t="s">
        <v>320</v>
      </c>
      <c r="P146" s="26" t="s">
        <v>1415</v>
      </c>
      <c r="Q146" s="27" t="s">
        <v>1418</v>
      </c>
      <c r="R146" s="27">
        <v>1</v>
      </c>
      <c r="S146" s="27">
        <v>2</v>
      </c>
      <c r="T146" s="6"/>
    </row>
    <row r="147" spans="1:20">
      <c r="A147" s="7">
        <v>140</v>
      </c>
      <c r="B147" s="7" t="s">
        <v>6548</v>
      </c>
      <c r="C147" s="7" t="s">
        <v>322</v>
      </c>
      <c r="D147" s="2" t="s">
        <v>2311</v>
      </c>
      <c r="E147" s="2" t="s">
        <v>3784</v>
      </c>
      <c r="F147" s="2" t="s">
        <v>3419</v>
      </c>
      <c r="G147" s="2" t="s">
        <v>3419</v>
      </c>
      <c r="H147" s="2" t="s">
        <v>3419</v>
      </c>
      <c r="I147" s="2" t="s">
        <v>3419</v>
      </c>
      <c r="J147" s="2" t="s">
        <v>3419</v>
      </c>
      <c r="K147" s="2" t="s">
        <v>3419</v>
      </c>
      <c r="L147" s="2">
        <v>4526.5753000000004</v>
      </c>
      <c r="M147" s="1" t="s">
        <v>7698</v>
      </c>
      <c r="N147" s="33" t="s">
        <v>639</v>
      </c>
      <c r="O147" s="7" t="s">
        <v>322</v>
      </c>
      <c r="P147" s="26" t="s">
        <v>1415</v>
      </c>
      <c r="Q147" s="27" t="s">
        <v>1418</v>
      </c>
      <c r="R147" s="27">
        <v>1</v>
      </c>
      <c r="S147" s="27">
        <v>2</v>
      </c>
      <c r="T147" s="6"/>
    </row>
    <row r="148" spans="1:20">
      <c r="A148" s="7">
        <v>141</v>
      </c>
      <c r="B148" s="7" t="s">
        <v>6549</v>
      </c>
      <c r="C148" s="7" t="s">
        <v>328</v>
      </c>
      <c r="D148" s="2" t="s">
        <v>2312</v>
      </c>
      <c r="E148" s="2" t="s">
        <v>3785</v>
      </c>
      <c r="F148" s="2" t="s">
        <v>3419</v>
      </c>
      <c r="G148" s="2" t="s">
        <v>3419</v>
      </c>
      <c r="H148" s="2" t="s">
        <v>3419</v>
      </c>
      <c r="I148" s="2" t="s">
        <v>3419</v>
      </c>
      <c r="J148" s="2" t="s">
        <v>3419</v>
      </c>
      <c r="K148" s="2" t="s">
        <v>3419</v>
      </c>
      <c r="L148" s="2">
        <v>4920.6792999999998</v>
      </c>
      <c r="M148" s="1" t="s">
        <v>7703</v>
      </c>
      <c r="N148" s="32" t="s">
        <v>517</v>
      </c>
      <c r="O148" s="7" t="s">
        <v>328</v>
      </c>
      <c r="P148" s="26" t="s">
        <v>1415</v>
      </c>
      <c r="Q148" s="27" t="s">
        <v>1418</v>
      </c>
      <c r="R148" s="27">
        <v>1</v>
      </c>
      <c r="S148" s="27">
        <v>2</v>
      </c>
      <c r="T148" s="6"/>
    </row>
    <row r="149" spans="1:20">
      <c r="A149" s="7">
        <v>142</v>
      </c>
      <c r="B149" s="7" t="s">
        <v>6550</v>
      </c>
      <c r="C149" s="7" t="s">
        <v>1137</v>
      </c>
      <c r="D149" s="2" t="s">
        <v>2313</v>
      </c>
      <c r="E149" s="2" t="s">
        <v>3786</v>
      </c>
      <c r="F149" s="2" t="s">
        <v>3419</v>
      </c>
      <c r="G149" s="2" t="s">
        <v>3419</v>
      </c>
      <c r="H149" s="2" t="s">
        <v>3419</v>
      </c>
      <c r="I149" s="2" t="s">
        <v>3419</v>
      </c>
      <c r="J149" s="2" t="s">
        <v>3419</v>
      </c>
      <c r="K149" s="2" t="s">
        <v>3419</v>
      </c>
      <c r="L149" s="2">
        <v>4919.1445000000003</v>
      </c>
      <c r="M149" s="1" t="s">
        <v>7703</v>
      </c>
      <c r="N149" s="32" t="s">
        <v>519</v>
      </c>
      <c r="O149" s="7" t="s">
        <v>1137</v>
      </c>
      <c r="P149" s="26" t="s">
        <v>1415</v>
      </c>
      <c r="Q149" s="27" t="s">
        <v>1418</v>
      </c>
      <c r="R149" s="27">
        <v>1</v>
      </c>
      <c r="S149" s="27">
        <v>2</v>
      </c>
      <c r="T149" s="6"/>
    </row>
    <row r="150" spans="1:20">
      <c r="A150" s="7">
        <v>143</v>
      </c>
      <c r="B150" s="7" t="s">
        <v>6551</v>
      </c>
      <c r="C150" s="7" t="s">
        <v>332</v>
      </c>
      <c r="D150" s="2" t="s">
        <v>2314</v>
      </c>
      <c r="E150" s="2" t="s">
        <v>3787</v>
      </c>
      <c r="F150" s="2" t="s">
        <v>3419</v>
      </c>
      <c r="G150" s="2" t="s">
        <v>3419</v>
      </c>
      <c r="H150" s="2" t="s">
        <v>3419</v>
      </c>
      <c r="I150" s="2" t="s">
        <v>3419</v>
      </c>
      <c r="J150" s="2" t="s">
        <v>3419</v>
      </c>
      <c r="K150" s="2" t="s">
        <v>3419</v>
      </c>
      <c r="L150" s="2">
        <v>4914.6638999999996</v>
      </c>
      <c r="M150" s="1" t="s">
        <v>7703</v>
      </c>
      <c r="N150" s="32" t="s">
        <v>521</v>
      </c>
      <c r="O150" s="7" t="s">
        <v>332</v>
      </c>
      <c r="P150" s="26" t="s">
        <v>1415</v>
      </c>
      <c r="Q150" s="27" t="s">
        <v>1418</v>
      </c>
      <c r="R150" s="27">
        <v>1</v>
      </c>
      <c r="S150" s="27">
        <v>2</v>
      </c>
      <c r="T150" s="6"/>
    </row>
    <row r="151" spans="1:20">
      <c r="A151" s="7">
        <v>144</v>
      </c>
      <c r="B151" s="7" t="s">
        <v>6552</v>
      </c>
      <c r="C151" s="7" t="s">
        <v>1134</v>
      </c>
      <c r="D151" s="2" t="s">
        <v>2315</v>
      </c>
      <c r="E151" s="2" t="s">
        <v>3788</v>
      </c>
      <c r="F151" s="2" t="s">
        <v>3419</v>
      </c>
      <c r="G151" s="2" t="s">
        <v>3419</v>
      </c>
      <c r="H151" s="2" t="s">
        <v>3419</v>
      </c>
      <c r="I151" s="2" t="s">
        <v>3419</v>
      </c>
      <c r="J151" s="2" t="s">
        <v>3419</v>
      </c>
      <c r="K151" s="2" t="s">
        <v>3419</v>
      </c>
      <c r="L151" s="2">
        <v>4916.7184999999999</v>
      </c>
      <c r="M151" s="1" t="s">
        <v>7703</v>
      </c>
      <c r="N151" s="32" t="s">
        <v>523</v>
      </c>
      <c r="O151" s="7" t="s">
        <v>1134</v>
      </c>
      <c r="P151" s="26" t="s">
        <v>1415</v>
      </c>
      <c r="Q151" s="27" t="s">
        <v>1418</v>
      </c>
      <c r="R151" s="27">
        <v>1</v>
      </c>
      <c r="S151" s="27">
        <v>2</v>
      </c>
      <c r="T151" s="6"/>
    </row>
    <row r="152" spans="1:20">
      <c r="A152" s="7">
        <v>145</v>
      </c>
      <c r="B152" s="7" t="s">
        <v>6553</v>
      </c>
      <c r="C152" s="7" t="s">
        <v>310</v>
      </c>
      <c r="D152" s="2" t="s">
        <v>2316</v>
      </c>
      <c r="E152" s="2" t="s">
        <v>3789</v>
      </c>
      <c r="F152" s="2" t="s">
        <v>3419</v>
      </c>
      <c r="G152" s="2" t="s">
        <v>3419</v>
      </c>
      <c r="H152" s="2" t="s">
        <v>3419</v>
      </c>
      <c r="I152" s="2" t="s">
        <v>3419</v>
      </c>
      <c r="J152" s="2" t="s">
        <v>3419</v>
      </c>
      <c r="K152" s="2" t="s">
        <v>3419</v>
      </c>
      <c r="L152" s="2">
        <v>4916.2440999999999</v>
      </c>
      <c r="M152" s="1" t="s">
        <v>7703</v>
      </c>
      <c r="N152" s="32" t="s">
        <v>525</v>
      </c>
      <c r="O152" s="7" t="s">
        <v>310</v>
      </c>
      <c r="P152" s="26" t="s">
        <v>1415</v>
      </c>
      <c r="Q152" s="27" t="s">
        <v>1418</v>
      </c>
      <c r="R152" s="27">
        <v>1</v>
      </c>
      <c r="S152" s="27">
        <v>2</v>
      </c>
      <c r="T152" s="6"/>
    </row>
    <row r="153" spans="1:20">
      <c r="A153" s="7">
        <v>146</v>
      </c>
      <c r="B153" s="7" t="s">
        <v>6554</v>
      </c>
      <c r="C153" s="7" t="s">
        <v>1133</v>
      </c>
      <c r="D153" s="2" t="s">
        <v>2317</v>
      </c>
      <c r="E153" s="2" t="s">
        <v>3790</v>
      </c>
      <c r="F153" s="2" t="s">
        <v>3419</v>
      </c>
      <c r="G153" s="2" t="s">
        <v>3419</v>
      </c>
      <c r="H153" s="2" t="s">
        <v>3419</v>
      </c>
      <c r="I153" s="2" t="s">
        <v>3419</v>
      </c>
      <c r="J153" s="2" t="s">
        <v>3419</v>
      </c>
      <c r="K153" s="2" t="s">
        <v>3419</v>
      </c>
      <c r="L153" s="2">
        <v>4916.7575999999999</v>
      </c>
      <c r="M153" s="1" t="s">
        <v>7703</v>
      </c>
      <c r="N153" s="32" t="s">
        <v>527</v>
      </c>
      <c r="O153" s="7" t="s">
        <v>1133</v>
      </c>
      <c r="P153" s="26" t="s">
        <v>1415</v>
      </c>
      <c r="Q153" s="27" t="s">
        <v>1418</v>
      </c>
      <c r="R153" s="27">
        <v>1</v>
      </c>
      <c r="S153" s="27">
        <v>2</v>
      </c>
      <c r="T153" s="6"/>
    </row>
    <row r="154" spans="1:20">
      <c r="A154" s="7">
        <v>147</v>
      </c>
      <c r="B154" s="7" t="s">
        <v>6555</v>
      </c>
      <c r="C154" s="7" t="s">
        <v>330</v>
      </c>
      <c r="D154" s="2" t="s">
        <v>2318</v>
      </c>
      <c r="E154" s="2" t="s">
        <v>3791</v>
      </c>
      <c r="F154" s="2" t="s">
        <v>3419</v>
      </c>
      <c r="G154" s="2" t="s">
        <v>3419</v>
      </c>
      <c r="H154" s="2" t="s">
        <v>3419</v>
      </c>
      <c r="I154" s="2" t="s">
        <v>3419</v>
      </c>
      <c r="J154" s="2" t="s">
        <v>3419</v>
      </c>
      <c r="K154" s="2" t="s">
        <v>3419</v>
      </c>
      <c r="L154" s="2">
        <v>4918.7347</v>
      </c>
      <c r="M154" s="1" t="s">
        <v>7703</v>
      </c>
      <c r="N154" s="32" t="s">
        <v>529</v>
      </c>
      <c r="O154" s="7" t="s">
        <v>330</v>
      </c>
      <c r="P154" s="26" t="s">
        <v>1415</v>
      </c>
      <c r="Q154" s="27" t="s">
        <v>1418</v>
      </c>
      <c r="R154" s="27">
        <v>1</v>
      </c>
      <c r="S154" s="27">
        <v>2</v>
      </c>
      <c r="T154" s="6"/>
    </row>
    <row r="155" spans="1:20">
      <c r="A155" s="7">
        <v>148</v>
      </c>
      <c r="B155" s="7" t="s">
        <v>6556</v>
      </c>
      <c r="C155" s="7" t="s">
        <v>1131</v>
      </c>
      <c r="D155" s="2" t="s">
        <v>2319</v>
      </c>
      <c r="E155" s="2" t="s">
        <v>3792</v>
      </c>
      <c r="F155" s="2" t="s">
        <v>3419</v>
      </c>
      <c r="G155" s="2" t="s">
        <v>3419</v>
      </c>
      <c r="H155" s="2" t="s">
        <v>3419</v>
      </c>
      <c r="I155" s="2" t="s">
        <v>3419</v>
      </c>
      <c r="J155" s="2" t="s">
        <v>3419</v>
      </c>
      <c r="K155" s="2" t="s">
        <v>3419</v>
      </c>
      <c r="L155" s="2">
        <v>4917.2303000000002</v>
      </c>
      <c r="M155" s="1" t="s">
        <v>7703</v>
      </c>
      <c r="N155" s="32" t="s">
        <v>531</v>
      </c>
      <c r="O155" s="7" t="s">
        <v>1131</v>
      </c>
      <c r="P155" s="26" t="s">
        <v>1415</v>
      </c>
      <c r="Q155" s="27" t="s">
        <v>1418</v>
      </c>
      <c r="R155" s="27">
        <v>1</v>
      </c>
      <c r="S155" s="27">
        <v>2</v>
      </c>
      <c r="T155" s="6"/>
    </row>
    <row r="156" spans="1:20">
      <c r="A156" s="7">
        <v>149</v>
      </c>
      <c r="B156" s="7" t="s">
        <v>6557</v>
      </c>
      <c r="C156" s="7" t="s">
        <v>314</v>
      </c>
      <c r="D156" s="2" t="s">
        <v>2320</v>
      </c>
      <c r="E156" s="2" t="s">
        <v>3793</v>
      </c>
      <c r="F156" s="2" t="s">
        <v>3419</v>
      </c>
      <c r="G156" s="2" t="s">
        <v>3419</v>
      </c>
      <c r="H156" s="2" t="s">
        <v>3419</v>
      </c>
      <c r="I156" s="2" t="s">
        <v>3419</v>
      </c>
      <c r="J156" s="2" t="s">
        <v>3419</v>
      </c>
      <c r="K156" s="2" t="s">
        <v>3419</v>
      </c>
      <c r="L156" s="2">
        <v>4920.5641999999998</v>
      </c>
      <c r="M156" s="1" t="s">
        <v>7703</v>
      </c>
      <c r="N156" s="33" t="s">
        <v>662</v>
      </c>
      <c r="O156" s="7" t="s">
        <v>314</v>
      </c>
      <c r="P156" s="26" t="s">
        <v>1415</v>
      </c>
      <c r="Q156" s="27" t="s">
        <v>1418</v>
      </c>
      <c r="R156" s="27">
        <v>1</v>
      </c>
      <c r="S156" s="27">
        <v>2</v>
      </c>
      <c r="T156" s="6"/>
    </row>
    <row r="157" spans="1:20">
      <c r="A157" s="7">
        <v>150</v>
      </c>
      <c r="B157" s="7" t="s">
        <v>6558</v>
      </c>
      <c r="C157" s="7" t="s">
        <v>336</v>
      </c>
      <c r="D157" s="2" t="s">
        <v>2321</v>
      </c>
      <c r="E157" s="2" t="s">
        <v>3794</v>
      </c>
      <c r="F157" s="2" t="s">
        <v>3419</v>
      </c>
      <c r="G157" s="2" t="s">
        <v>3419</v>
      </c>
      <c r="H157" s="2" t="s">
        <v>3419</v>
      </c>
      <c r="I157" s="2" t="s">
        <v>3419</v>
      </c>
      <c r="J157" s="2" t="s">
        <v>3419</v>
      </c>
      <c r="K157" s="2" t="s">
        <v>3419</v>
      </c>
      <c r="L157" s="2">
        <v>4920.2089999999998</v>
      </c>
      <c r="M157" s="1" t="s">
        <v>7703</v>
      </c>
      <c r="N157" s="33" t="s">
        <v>641</v>
      </c>
      <c r="O157" s="7" t="s">
        <v>336</v>
      </c>
      <c r="P157" s="26" t="s">
        <v>1415</v>
      </c>
      <c r="Q157" s="27" t="s">
        <v>1418</v>
      </c>
      <c r="R157" s="27">
        <v>1</v>
      </c>
      <c r="S157" s="27">
        <v>2</v>
      </c>
      <c r="T157" s="6"/>
    </row>
    <row r="158" spans="1:20">
      <c r="A158" s="7">
        <v>151</v>
      </c>
      <c r="B158" s="7" t="s">
        <v>6559</v>
      </c>
      <c r="C158" s="7" t="s">
        <v>275</v>
      </c>
      <c r="D158" s="2" t="s">
        <v>2322</v>
      </c>
      <c r="E158" s="2" t="s">
        <v>3795</v>
      </c>
      <c r="F158" s="2" t="s">
        <v>3419</v>
      </c>
      <c r="G158" s="2" t="s">
        <v>3419</v>
      </c>
      <c r="H158" s="2" t="s">
        <v>3419</v>
      </c>
      <c r="I158" s="2" t="s">
        <v>3419</v>
      </c>
      <c r="J158" s="2" t="s">
        <v>3419</v>
      </c>
      <c r="K158" s="2" t="s">
        <v>3419</v>
      </c>
      <c r="L158" s="2">
        <v>4366.1404000000002</v>
      </c>
      <c r="M158" s="1" t="s">
        <v>7697</v>
      </c>
      <c r="N158" s="32" t="s">
        <v>533</v>
      </c>
      <c r="O158" s="7" t="s">
        <v>275</v>
      </c>
      <c r="P158" s="26" t="s">
        <v>1415</v>
      </c>
      <c r="Q158" s="27" t="s">
        <v>1418</v>
      </c>
      <c r="R158" s="27">
        <v>1</v>
      </c>
      <c r="S158" s="27">
        <v>2</v>
      </c>
      <c r="T158" s="6"/>
    </row>
    <row r="159" spans="1:20">
      <c r="A159" s="7">
        <v>152</v>
      </c>
      <c r="B159" s="7" t="s">
        <v>6560</v>
      </c>
      <c r="C159" s="7" t="s">
        <v>257</v>
      </c>
      <c r="D159" s="2" t="s">
        <v>2323</v>
      </c>
      <c r="E159" s="2" t="s">
        <v>3796</v>
      </c>
      <c r="F159" s="2" t="s">
        <v>3419</v>
      </c>
      <c r="G159" s="2" t="s">
        <v>3419</v>
      </c>
      <c r="H159" s="2" t="s">
        <v>3419</v>
      </c>
      <c r="I159" s="2" t="s">
        <v>3419</v>
      </c>
      <c r="J159" s="2" t="s">
        <v>3419</v>
      </c>
      <c r="K159" s="2" t="s">
        <v>3419</v>
      </c>
      <c r="L159" s="2">
        <v>4366.1442999999999</v>
      </c>
      <c r="M159" s="1" t="s">
        <v>7697</v>
      </c>
      <c r="N159" s="32" t="s">
        <v>535</v>
      </c>
      <c r="O159" s="7" t="s">
        <v>257</v>
      </c>
      <c r="P159" s="26" t="s">
        <v>1415</v>
      </c>
      <c r="Q159" s="27" t="s">
        <v>1418</v>
      </c>
      <c r="R159" s="27">
        <v>1</v>
      </c>
      <c r="S159" s="27">
        <v>2</v>
      </c>
      <c r="T159" s="6"/>
    </row>
    <row r="160" spans="1:20">
      <c r="A160" s="7">
        <v>153</v>
      </c>
      <c r="B160" s="7" t="s">
        <v>6561</v>
      </c>
      <c r="C160" s="7" t="s">
        <v>1121</v>
      </c>
      <c r="D160" s="2" t="s">
        <v>2324</v>
      </c>
      <c r="E160" s="2" t="s">
        <v>3797</v>
      </c>
      <c r="F160" s="2" t="s">
        <v>3419</v>
      </c>
      <c r="G160" s="2" t="s">
        <v>3419</v>
      </c>
      <c r="H160" s="2" t="s">
        <v>3419</v>
      </c>
      <c r="I160" s="2" t="s">
        <v>3419</v>
      </c>
      <c r="J160" s="2" t="s">
        <v>3419</v>
      </c>
      <c r="K160" s="2" t="s">
        <v>3419</v>
      </c>
      <c r="L160" s="2">
        <v>4366.1433999999999</v>
      </c>
      <c r="M160" s="1" t="s">
        <v>7697</v>
      </c>
      <c r="N160" s="32" t="s">
        <v>537</v>
      </c>
      <c r="O160" s="7" t="s">
        <v>1121</v>
      </c>
      <c r="P160" s="26" t="s">
        <v>1415</v>
      </c>
      <c r="Q160" s="27" t="s">
        <v>1418</v>
      </c>
      <c r="R160" s="27">
        <v>1</v>
      </c>
      <c r="S160" s="27">
        <v>2</v>
      </c>
      <c r="T160" s="6"/>
    </row>
    <row r="161" spans="1:20">
      <c r="A161" s="7">
        <v>154</v>
      </c>
      <c r="B161" s="7" t="s">
        <v>6562</v>
      </c>
      <c r="C161" s="7" t="s">
        <v>312</v>
      </c>
      <c r="D161" s="2" t="s">
        <v>2325</v>
      </c>
      <c r="E161" s="2" t="s">
        <v>3798</v>
      </c>
      <c r="F161" s="2" t="s">
        <v>3419</v>
      </c>
      <c r="G161" s="2" t="s">
        <v>3419</v>
      </c>
      <c r="H161" s="2" t="s">
        <v>3419</v>
      </c>
      <c r="I161" s="2" t="s">
        <v>3419</v>
      </c>
      <c r="J161" s="2" t="s">
        <v>3419</v>
      </c>
      <c r="K161" s="2" t="s">
        <v>3419</v>
      </c>
      <c r="L161" s="2">
        <v>4366.1441000000004</v>
      </c>
      <c r="M161" s="1" t="s">
        <v>7697</v>
      </c>
      <c r="N161" s="32" t="s">
        <v>539</v>
      </c>
      <c r="O161" s="7" t="s">
        <v>312</v>
      </c>
      <c r="P161" s="26" t="s">
        <v>1415</v>
      </c>
      <c r="Q161" s="27" t="s">
        <v>1418</v>
      </c>
      <c r="R161" s="27">
        <v>1</v>
      </c>
      <c r="S161" s="27">
        <v>2</v>
      </c>
      <c r="T161" s="6"/>
    </row>
    <row r="162" spans="1:20">
      <c r="A162" s="7">
        <v>155</v>
      </c>
      <c r="B162" s="7" t="s">
        <v>6563</v>
      </c>
      <c r="C162" s="7" t="s">
        <v>350</v>
      </c>
      <c r="D162" s="2" t="s">
        <v>2326</v>
      </c>
      <c r="E162" s="2" t="s">
        <v>3799</v>
      </c>
      <c r="F162" s="2" t="s">
        <v>3419</v>
      </c>
      <c r="G162" s="2" t="s">
        <v>3419</v>
      </c>
      <c r="H162" s="2" t="s">
        <v>3419</v>
      </c>
      <c r="I162" s="2" t="s">
        <v>3419</v>
      </c>
      <c r="J162" s="2" t="s">
        <v>3419</v>
      </c>
      <c r="K162" s="2" t="s">
        <v>3419</v>
      </c>
      <c r="L162" s="2">
        <v>4366.1433999999999</v>
      </c>
      <c r="M162" s="1" t="s">
        <v>7697</v>
      </c>
      <c r="N162" s="32" t="s">
        <v>541</v>
      </c>
      <c r="O162" s="7" t="s">
        <v>350</v>
      </c>
      <c r="P162" s="26" t="s">
        <v>1415</v>
      </c>
      <c r="Q162" s="27" t="s">
        <v>1418</v>
      </c>
      <c r="R162" s="27">
        <v>1</v>
      </c>
      <c r="S162" s="27">
        <v>2</v>
      </c>
      <c r="T162" s="6"/>
    </row>
    <row r="163" spans="1:20">
      <c r="A163" s="7">
        <v>156</v>
      </c>
      <c r="B163" s="7" t="s">
        <v>6564</v>
      </c>
      <c r="C163" s="7" t="s">
        <v>281</v>
      </c>
      <c r="D163" s="2" t="s">
        <v>2327</v>
      </c>
      <c r="E163" s="2" t="s">
        <v>3800</v>
      </c>
      <c r="F163" s="2" t="s">
        <v>3419</v>
      </c>
      <c r="G163" s="2" t="s">
        <v>3419</v>
      </c>
      <c r="H163" s="2" t="s">
        <v>3419</v>
      </c>
      <c r="I163" s="2" t="s">
        <v>3419</v>
      </c>
      <c r="J163" s="2" t="s">
        <v>3419</v>
      </c>
      <c r="K163" s="2" t="s">
        <v>3419</v>
      </c>
      <c r="L163" s="2">
        <v>4366.1403</v>
      </c>
      <c r="M163" s="1" t="s">
        <v>7697</v>
      </c>
      <c r="N163" s="32" t="s">
        <v>543</v>
      </c>
      <c r="O163" s="7" t="s">
        <v>281</v>
      </c>
      <c r="P163" s="26" t="s">
        <v>1415</v>
      </c>
      <c r="Q163" s="27" t="s">
        <v>1418</v>
      </c>
      <c r="R163" s="27">
        <v>1</v>
      </c>
      <c r="S163" s="27">
        <v>2</v>
      </c>
      <c r="T163" s="6"/>
    </row>
    <row r="164" spans="1:20">
      <c r="A164" s="7">
        <v>157</v>
      </c>
      <c r="B164" s="7" t="s">
        <v>6565</v>
      </c>
      <c r="C164" s="7" t="s">
        <v>308</v>
      </c>
      <c r="D164" s="2" t="s">
        <v>2328</v>
      </c>
      <c r="E164" s="2" t="s">
        <v>3801</v>
      </c>
      <c r="F164" s="2" t="s">
        <v>3419</v>
      </c>
      <c r="G164" s="2" t="s">
        <v>3419</v>
      </c>
      <c r="H164" s="2" t="s">
        <v>3419</v>
      </c>
      <c r="I164" s="2" t="s">
        <v>3419</v>
      </c>
      <c r="J164" s="2" t="s">
        <v>3419</v>
      </c>
      <c r="K164" s="2" t="s">
        <v>3419</v>
      </c>
      <c r="L164" s="2">
        <v>4366.1418000000003</v>
      </c>
      <c r="M164" s="1" t="s">
        <v>7697</v>
      </c>
      <c r="N164" s="32" t="s">
        <v>545</v>
      </c>
      <c r="O164" s="7" t="s">
        <v>308</v>
      </c>
      <c r="P164" s="26" t="s">
        <v>1415</v>
      </c>
      <c r="Q164" s="27" t="s">
        <v>1418</v>
      </c>
      <c r="R164" s="27">
        <v>1</v>
      </c>
      <c r="S164" s="27">
        <v>2</v>
      </c>
      <c r="T164" s="6"/>
    </row>
    <row r="165" spans="1:20">
      <c r="A165" s="7">
        <v>158</v>
      </c>
      <c r="B165" s="7" t="s">
        <v>6566</v>
      </c>
      <c r="C165" s="7" t="s">
        <v>273</v>
      </c>
      <c r="D165" s="2" t="s">
        <v>2329</v>
      </c>
      <c r="E165" s="2" t="s">
        <v>3802</v>
      </c>
      <c r="F165" s="2" t="s">
        <v>3419</v>
      </c>
      <c r="G165" s="2" t="s">
        <v>3419</v>
      </c>
      <c r="H165" s="2" t="s">
        <v>3419</v>
      </c>
      <c r="I165" s="2" t="s">
        <v>3419</v>
      </c>
      <c r="J165" s="2" t="s">
        <v>3419</v>
      </c>
      <c r="K165" s="2" t="s">
        <v>3419</v>
      </c>
      <c r="L165" s="2">
        <v>4366.1439</v>
      </c>
      <c r="M165" s="1" t="s">
        <v>7697</v>
      </c>
      <c r="N165" s="32" t="s">
        <v>547</v>
      </c>
      <c r="O165" s="7" t="s">
        <v>273</v>
      </c>
      <c r="P165" s="26" t="s">
        <v>1415</v>
      </c>
      <c r="Q165" s="27" t="s">
        <v>1418</v>
      </c>
      <c r="R165" s="27">
        <v>1</v>
      </c>
      <c r="S165" s="27">
        <v>2</v>
      </c>
      <c r="T165" s="6"/>
    </row>
    <row r="166" spans="1:20">
      <c r="A166" s="7">
        <v>159</v>
      </c>
      <c r="B166" s="7" t="s">
        <v>6567</v>
      </c>
      <c r="C166" s="7" t="s">
        <v>1112</v>
      </c>
      <c r="D166" s="2" t="s">
        <v>2330</v>
      </c>
      <c r="E166" s="2" t="s">
        <v>3803</v>
      </c>
      <c r="F166" s="2" t="s">
        <v>3419</v>
      </c>
      <c r="G166" s="2" t="s">
        <v>3419</v>
      </c>
      <c r="H166" s="2" t="s">
        <v>3419</v>
      </c>
      <c r="I166" s="2" t="s">
        <v>3419</v>
      </c>
      <c r="J166" s="2" t="s">
        <v>3419</v>
      </c>
      <c r="K166" s="2" t="s">
        <v>3419</v>
      </c>
      <c r="L166" s="2">
        <v>4369.0950000000003</v>
      </c>
      <c r="M166" s="1" t="s">
        <v>7697</v>
      </c>
      <c r="N166" s="33" t="s">
        <v>664</v>
      </c>
      <c r="O166" s="7" t="s">
        <v>1112</v>
      </c>
      <c r="P166" s="26" t="s">
        <v>1415</v>
      </c>
      <c r="Q166" s="27" t="s">
        <v>1418</v>
      </c>
      <c r="R166" s="27">
        <v>1</v>
      </c>
      <c r="S166" s="27">
        <v>2</v>
      </c>
      <c r="T166" s="6"/>
    </row>
    <row r="167" spans="1:20">
      <c r="A167" s="7">
        <v>160</v>
      </c>
      <c r="B167" s="7" t="s">
        <v>6568</v>
      </c>
      <c r="C167" s="7" t="s">
        <v>1113</v>
      </c>
      <c r="D167" s="2" t="s">
        <v>2331</v>
      </c>
      <c r="E167" s="2" t="s">
        <v>3804</v>
      </c>
      <c r="F167" s="2" t="s">
        <v>3419</v>
      </c>
      <c r="G167" s="2" t="s">
        <v>3419</v>
      </c>
      <c r="H167" s="2" t="s">
        <v>3419</v>
      </c>
      <c r="I167" s="2" t="s">
        <v>3419</v>
      </c>
      <c r="J167" s="2" t="s">
        <v>3419</v>
      </c>
      <c r="K167" s="2" t="s">
        <v>3419</v>
      </c>
      <c r="L167" s="2">
        <v>4369.0946000000004</v>
      </c>
      <c r="M167" s="1" t="s">
        <v>7697</v>
      </c>
      <c r="N167" s="33" t="s">
        <v>643</v>
      </c>
      <c r="O167" s="7" t="s">
        <v>1113</v>
      </c>
      <c r="P167" s="26" t="s">
        <v>1415</v>
      </c>
      <c r="Q167" s="27" t="s">
        <v>1418</v>
      </c>
      <c r="R167" s="27">
        <v>1</v>
      </c>
      <c r="S167" s="27">
        <v>2</v>
      </c>
      <c r="T167" s="6"/>
    </row>
    <row r="168" spans="1:20">
      <c r="A168" s="7">
        <v>161</v>
      </c>
      <c r="B168" s="7" t="s">
        <v>6569</v>
      </c>
      <c r="C168" s="7" t="s">
        <v>808</v>
      </c>
      <c r="D168" s="2" t="s">
        <v>2332</v>
      </c>
      <c r="E168" s="2" t="s">
        <v>3805</v>
      </c>
      <c r="F168" s="2" t="s">
        <v>3419</v>
      </c>
      <c r="G168" s="2" t="s">
        <v>3419</v>
      </c>
      <c r="H168" s="2" t="s">
        <v>3419</v>
      </c>
      <c r="I168" s="2" t="s">
        <v>3419</v>
      </c>
      <c r="J168" s="2" t="s">
        <v>3419</v>
      </c>
      <c r="K168" s="2" t="s">
        <v>3419</v>
      </c>
      <c r="L168" s="2">
        <v>5430.1215000000002</v>
      </c>
      <c r="M168" s="1" t="s">
        <v>7704</v>
      </c>
      <c r="N168" s="34" t="s">
        <v>548</v>
      </c>
      <c r="O168" s="7" t="s">
        <v>808</v>
      </c>
      <c r="P168" s="26" t="s">
        <v>1415</v>
      </c>
      <c r="Q168" s="27" t="s">
        <v>1418</v>
      </c>
      <c r="R168" s="27">
        <v>1</v>
      </c>
      <c r="S168" s="27">
        <v>2</v>
      </c>
      <c r="T168" s="6"/>
    </row>
    <row r="169" spans="1:20">
      <c r="A169" s="7">
        <v>162</v>
      </c>
      <c r="B169" s="7" t="s">
        <v>6570</v>
      </c>
      <c r="C169" s="7" t="s">
        <v>809</v>
      </c>
      <c r="D169" s="2" t="s">
        <v>2333</v>
      </c>
      <c r="E169" s="2" t="s">
        <v>3806</v>
      </c>
      <c r="F169" s="2" t="s">
        <v>3419</v>
      </c>
      <c r="G169" s="2" t="s">
        <v>3419</v>
      </c>
      <c r="H169" s="2" t="s">
        <v>3419</v>
      </c>
      <c r="I169" s="2" t="s">
        <v>3419</v>
      </c>
      <c r="J169" s="2" t="s">
        <v>3419</v>
      </c>
      <c r="K169" s="2" t="s">
        <v>3419</v>
      </c>
      <c r="L169" s="2">
        <v>5431.1972999999998</v>
      </c>
      <c r="M169" s="1" t="s">
        <v>7704</v>
      </c>
      <c r="N169" s="34" t="s">
        <v>549</v>
      </c>
      <c r="O169" s="7" t="s">
        <v>809</v>
      </c>
      <c r="P169" s="26" t="s">
        <v>1415</v>
      </c>
      <c r="Q169" s="27" t="s">
        <v>1418</v>
      </c>
      <c r="R169" s="27">
        <v>1</v>
      </c>
      <c r="S169" s="27">
        <v>2</v>
      </c>
      <c r="T169" s="6"/>
    </row>
    <row r="170" spans="1:20">
      <c r="A170" s="7">
        <v>163</v>
      </c>
      <c r="B170" s="7" t="s">
        <v>6571</v>
      </c>
      <c r="C170" s="7" t="s">
        <v>1005</v>
      </c>
      <c r="D170" s="2" t="s">
        <v>2334</v>
      </c>
      <c r="E170" s="2" t="s">
        <v>3807</v>
      </c>
      <c r="F170" s="2" t="s">
        <v>3419</v>
      </c>
      <c r="G170" s="2" t="s">
        <v>3419</v>
      </c>
      <c r="H170" s="2" t="s">
        <v>3419</v>
      </c>
      <c r="I170" s="2" t="s">
        <v>3419</v>
      </c>
      <c r="J170" s="2" t="s">
        <v>3419</v>
      </c>
      <c r="K170" s="2" t="s">
        <v>3419</v>
      </c>
      <c r="L170" s="2">
        <v>5429.9921999999997</v>
      </c>
      <c r="M170" s="1" t="s">
        <v>7704</v>
      </c>
      <c r="N170" s="34" t="s">
        <v>550</v>
      </c>
      <c r="O170" s="7" t="s">
        <v>1005</v>
      </c>
      <c r="P170" s="26" t="s">
        <v>1415</v>
      </c>
      <c r="Q170" s="27" t="s">
        <v>1418</v>
      </c>
      <c r="R170" s="27">
        <v>1</v>
      </c>
      <c r="S170" s="27">
        <v>2</v>
      </c>
      <c r="T170" s="6"/>
    </row>
    <row r="171" spans="1:20">
      <c r="A171" s="7">
        <v>164</v>
      </c>
      <c r="B171" s="7" t="s">
        <v>6572</v>
      </c>
      <c r="C171" s="7" t="s">
        <v>1331</v>
      </c>
      <c r="D171" s="2" t="s">
        <v>2335</v>
      </c>
      <c r="E171" s="2" t="s">
        <v>3808</v>
      </c>
      <c r="F171" s="2" t="s">
        <v>3419</v>
      </c>
      <c r="G171" s="2" t="s">
        <v>3419</v>
      </c>
      <c r="H171" s="2" t="s">
        <v>3419</v>
      </c>
      <c r="I171" s="2" t="s">
        <v>3419</v>
      </c>
      <c r="J171" s="2" t="s">
        <v>3419</v>
      </c>
      <c r="K171" s="2" t="s">
        <v>3419</v>
      </c>
      <c r="L171" s="2">
        <v>5429.9035000000003</v>
      </c>
      <c r="M171" s="1" t="s">
        <v>7704</v>
      </c>
      <c r="N171" s="34" t="s">
        <v>551</v>
      </c>
      <c r="O171" s="7" t="s">
        <v>1331</v>
      </c>
      <c r="P171" s="26" t="s">
        <v>1415</v>
      </c>
      <c r="Q171" s="27" t="s">
        <v>1418</v>
      </c>
      <c r="R171" s="27">
        <v>1</v>
      </c>
      <c r="S171" s="27">
        <v>2</v>
      </c>
      <c r="T171" s="6"/>
    </row>
    <row r="172" spans="1:20">
      <c r="A172" s="7">
        <v>165</v>
      </c>
      <c r="B172" s="7" t="s">
        <v>6573</v>
      </c>
      <c r="C172" s="7" t="s">
        <v>813</v>
      </c>
      <c r="D172" s="2" t="s">
        <v>2336</v>
      </c>
      <c r="E172" s="2" t="s">
        <v>3809</v>
      </c>
      <c r="F172" s="2" t="s">
        <v>3419</v>
      </c>
      <c r="G172" s="2" t="s">
        <v>3419</v>
      </c>
      <c r="H172" s="2" t="s">
        <v>3419</v>
      </c>
      <c r="I172" s="2" t="s">
        <v>3419</v>
      </c>
      <c r="J172" s="2" t="s">
        <v>3419</v>
      </c>
      <c r="K172" s="2" t="s">
        <v>3419</v>
      </c>
      <c r="L172" s="2">
        <v>5432.0542999999998</v>
      </c>
      <c r="M172" s="1" t="s">
        <v>7704</v>
      </c>
      <c r="N172" s="34" t="s">
        <v>552</v>
      </c>
      <c r="O172" s="7" t="s">
        <v>813</v>
      </c>
      <c r="P172" s="26" t="s">
        <v>1415</v>
      </c>
      <c r="Q172" s="27" t="s">
        <v>1418</v>
      </c>
      <c r="R172" s="27">
        <v>1</v>
      </c>
      <c r="S172" s="27">
        <v>2</v>
      </c>
      <c r="T172" s="6"/>
    </row>
    <row r="173" spans="1:20">
      <c r="A173" s="7">
        <v>166</v>
      </c>
      <c r="B173" s="7" t="s">
        <v>6574</v>
      </c>
      <c r="C173" s="7" t="s">
        <v>1099</v>
      </c>
      <c r="D173" s="2" t="s">
        <v>2337</v>
      </c>
      <c r="E173" s="2" t="s">
        <v>3810</v>
      </c>
      <c r="F173" s="2" t="s">
        <v>3419</v>
      </c>
      <c r="G173" s="2" t="s">
        <v>3419</v>
      </c>
      <c r="H173" s="2" t="s">
        <v>3419</v>
      </c>
      <c r="I173" s="2" t="s">
        <v>3419</v>
      </c>
      <c r="J173" s="2" t="s">
        <v>3419</v>
      </c>
      <c r="K173" s="2" t="s">
        <v>3419</v>
      </c>
      <c r="L173" s="2">
        <v>5427.3347999999996</v>
      </c>
      <c r="M173" s="1" t="s">
        <v>7704</v>
      </c>
      <c r="N173" s="34" t="s">
        <v>553</v>
      </c>
      <c r="O173" s="7" t="s">
        <v>1099</v>
      </c>
      <c r="P173" s="26" t="s">
        <v>1415</v>
      </c>
      <c r="Q173" s="27" t="s">
        <v>1418</v>
      </c>
      <c r="R173" s="27">
        <v>1</v>
      </c>
      <c r="S173" s="27">
        <v>2</v>
      </c>
      <c r="T173" s="6"/>
    </row>
    <row r="174" spans="1:20">
      <c r="A174" s="7">
        <v>167</v>
      </c>
      <c r="B174" s="7" t="s">
        <v>6575</v>
      </c>
      <c r="C174" s="7" t="s">
        <v>1004</v>
      </c>
      <c r="D174" s="2" t="s">
        <v>2338</v>
      </c>
      <c r="E174" s="2" t="s">
        <v>3811</v>
      </c>
      <c r="F174" s="2" t="s">
        <v>3419</v>
      </c>
      <c r="G174" s="2" t="s">
        <v>3419</v>
      </c>
      <c r="H174" s="2" t="s">
        <v>3419</v>
      </c>
      <c r="I174" s="2" t="s">
        <v>3419</v>
      </c>
      <c r="J174" s="2" t="s">
        <v>3419</v>
      </c>
      <c r="K174" s="2" t="s">
        <v>3419</v>
      </c>
      <c r="L174" s="2">
        <v>5429.7924999999996</v>
      </c>
      <c r="M174" s="1" t="s">
        <v>7704</v>
      </c>
      <c r="N174" s="34" t="s">
        <v>554</v>
      </c>
      <c r="O174" s="7" t="s">
        <v>1004</v>
      </c>
      <c r="P174" s="26" t="s">
        <v>1415</v>
      </c>
      <c r="Q174" s="27" t="s">
        <v>1418</v>
      </c>
      <c r="R174" s="27">
        <v>1</v>
      </c>
      <c r="S174" s="27">
        <v>2</v>
      </c>
      <c r="T174" s="6"/>
    </row>
    <row r="175" spans="1:20">
      <c r="A175" s="7">
        <v>168</v>
      </c>
      <c r="B175" s="7" t="s">
        <v>6576</v>
      </c>
      <c r="C175" s="7" t="s">
        <v>1109</v>
      </c>
      <c r="D175" s="2" t="s">
        <v>2339</v>
      </c>
      <c r="E175" s="2" t="s">
        <v>3812</v>
      </c>
      <c r="F175" s="2" t="s">
        <v>3419</v>
      </c>
      <c r="G175" s="2" t="s">
        <v>3419</v>
      </c>
      <c r="H175" s="2" t="s">
        <v>3419</v>
      </c>
      <c r="I175" s="2" t="s">
        <v>3419</v>
      </c>
      <c r="J175" s="2" t="s">
        <v>3419</v>
      </c>
      <c r="K175" s="2" t="s">
        <v>3419</v>
      </c>
      <c r="L175" s="2">
        <v>5426.6040000000003</v>
      </c>
      <c r="M175" s="1" t="s">
        <v>7704</v>
      </c>
      <c r="N175" s="34" t="s">
        <v>555</v>
      </c>
      <c r="O175" s="7" t="s">
        <v>1109</v>
      </c>
      <c r="P175" s="26" t="s">
        <v>1415</v>
      </c>
      <c r="Q175" s="27" t="s">
        <v>1418</v>
      </c>
      <c r="R175" s="27">
        <v>1</v>
      </c>
      <c r="S175" s="27">
        <v>2</v>
      </c>
      <c r="T175" s="6"/>
    </row>
    <row r="176" spans="1:20">
      <c r="A176" s="7">
        <v>169</v>
      </c>
      <c r="B176" s="7" t="s">
        <v>6577</v>
      </c>
      <c r="C176" s="7" t="s">
        <v>817</v>
      </c>
      <c r="D176" s="2" t="s">
        <v>2340</v>
      </c>
      <c r="E176" s="2" t="s">
        <v>3813</v>
      </c>
      <c r="F176" s="2" t="s">
        <v>3419</v>
      </c>
      <c r="G176" s="2" t="s">
        <v>3419</v>
      </c>
      <c r="H176" s="2" t="s">
        <v>3419</v>
      </c>
      <c r="I176" s="2" t="s">
        <v>3419</v>
      </c>
      <c r="J176" s="2" t="s">
        <v>3419</v>
      </c>
      <c r="K176" s="2" t="s">
        <v>3419</v>
      </c>
      <c r="L176" s="2">
        <v>5431.4417999999996</v>
      </c>
      <c r="M176" s="1" t="s">
        <v>7704</v>
      </c>
      <c r="N176" s="35" t="s">
        <v>665</v>
      </c>
      <c r="O176" s="7" t="s">
        <v>817</v>
      </c>
      <c r="P176" s="26" t="s">
        <v>1415</v>
      </c>
      <c r="Q176" s="27" t="s">
        <v>1418</v>
      </c>
      <c r="R176" s="27">
        <v>1</v>
      </c>
      <c r="S176" s="27">
        <v>2</v>
      </c>
      <c r="T176" s="6"/>
    </row>
    <row r="177" spans="1:20">
      <c r="A177" s="7">
        <v>170</v>
      </c>
      <c r="B177" s="7" t="s">
        <v>6578</v>
      </c>
      <c r="C177" s="7" t="s">
        <v>1002</v>
      </c>
      <c r="D177" s="2" t="s">
        <v>2341</v>
      </c>
      <c r="E177" s="2" t="s">
        <v>3814</v>
      </c>
      <c r="F177" s="2" t="s">
        <v>3419</v>
      </c>
      <c r="G177" s="2" t="s">
        <v>3419</v>
      </c>
      <c r="H177" s="2" t="s">
        <v>3419</v>
      </c>
      <c r="I177" s="2" t="s">
        <v>3419</v>
      </c>
      <c r="J177" s="2" t="s">
        <v>3419</v>
      </c>
      <c r="K177" s="2" t="s">
        <v>3419</v>
      </c>
      <c r="L177" s="2">
        <v>5431.9991</v>
      </c>
      <c r="M177" s="1" t="s">
        <v>7704</v>
      </c>
      <c r="N177" s="35" t="s">
        <v>644</v>
      </c>
      <c r="O177" s="7" t="s">
        <v>1002</v>
      </c>
      <c r="P177" s="26" t="s">
        <v>1415</v>
      </c>
      <c r="Q177" s="27" t="s">
        <v>1418</v>
      </c>
      <c r="R177" s="27">
        <v>1</v>
      </c>
      <c r="S177" s="27">
        <v>2</v>
      </c>
      <c r="T177" s="6"/>
    </row>
    <row r="178" spans="1:20">
      <c r="A178" s="7">
        <v>171</v>
      </c>
      <c r="B178" s="7" t="s">
        <v>6579</v>
      </c>
      <c r="C178" s="7" t="s">
        <v>909</v>
      </c>
      <c r="D178" s="2" t="s">
        <v>2342</v>
      </c>
      <c r="E178" s="2" t="s">
        <v>3815</v>
      </c>
      <c r="F178" s="2" t="s">
        <v>3419</v>
      </c>
      <c r="G178" s="2" t="s">
        <v>3419</v>
      </c>
      <c r="H178" s="2" t="s">
        <v>3419</v>
      </c>
      <c r="I178" s="2" t="s">
        <v>3419</v>
      </c>
      <c r="J178" s="2" t="s">
        <v>3419</v>
      </c>
      <c r="K178" s="2" t="s">
        <v>3419</v>
      </c>
      <c r="L178" s="2">
        <v>4248.0351000000001</v>
      </c>
      <c r="M178" s="1" t="s">
        <v>7705</v>
      </c>
      <c r="N178" s="34" t="s">
        <v>556</v>
      </c>
      <c r="O178" s="7" t="s">
        <v>909</v>
      </c>
      <c r="P178" s="26" t="s">
        <v>1415</v>
      </c>
      <c r="Q178" s="27" t="s">
        <v>1418</v>
      </c>
      <c r="R178" s="27">
        <v>1</v>
      </c>
      <c r="S178" s="27">
        <v>2</v>
      </c>
      <c r="T178" s="6"/>
    </row>
    <row r="179" spans="1:20">
      <c r="A179" s="7">
        <v>172</v>
      </c>
      <c r="B179" s="7" t="s">
        <v>6580</v>
      </c>
      <c r="C179" s="7" t="s">
        <v>918</v>
      </c>
      <c r="D179" s="2" t="s">
        <v>2343</v>
      </c>
      <c r="E179" s="2" t="s">
        <v>3816</v>
      </c>
      <c r="F179" s="2" t="s">
        <v>3419</v>
      </c>
      <c r="G179" s="2" t="s">
        <v>3419</v>
      </c>
      <c r="H179" s="2" t="s">
        <v>3419</v>
      </c>
      <c r="I179" s="2" t="s">
        <v>3419</v>
      </c>
      <c r="J179" s="2" t="s">
        <v>3419</v>
      </c>
      <c r="K179" s="2" t="s">
        <v>3419</v>
      </c>
      <c r="L179" s="2">
        <v>4248.0369000000001</v>
      </c>
      <c r="M179" s="1" t="s">
        <v>7705</v>
      </c>
      <c r="N179" s="34" t="s">
        <v>557</v>
      </c>
      <c r="O179" s="7" t="s">
        <v>918</v>
      </c>
      <c r="P179" s="26" t="s">
        <v>1415</v>
      </c>
      <c r="Q179" s="27" t="s">
        <v>1418</v>
      </c>
      <c r="R179" s="27">
        <v>1</v>
      </c>
      <c r="S179" s="27">
        <v>2</v>
      </c>
      <c r="T179" s="6"/>
    </row>
    <row r="180" spans="1:20">
      <c r="A180" s="7">
        <v>173</v>
      </c>
      <c r="B180" s="7" t="s">
        <v>6581</v>
      </c>
      <c r="C180" s="7" t="s">
        <v>906</v>
      </c>
      <c r="D180" s="2" t="s">
        <v>2344</v>
      </c>
      <c r="E180" s="2" t="s">
        <v>3817</v>
      </c>
      <c r="F180" s="2" t="s">
        <v>3419</v>
      </c>
      <c r="G180" s="2" t="s">
        <v>3419</v>
      </c>
      <c r="H180" s="2" t="s">
        <v>3419</v>
      </c>
      <c r="I180" s="2" t="s">
        <v>3419</v>
      </c>
      <c r="J180" s="2" t="s">
        <v>3419</v>
      </c>
      <c r="K180" s="2" t="s">
        <v>3419</v>
      </c>
      <c r="L180" s="2">
        <v>4248.0307000000003</v>
      </c>
      <c r="M180" s="1" t="s">
        <v>7705</v>
      </c>
      <c r="N180" s="34" t="s">
        <v>558</v>
      </c>
      <c r="O180" s="7" t="s">
        <v>906</v>
      </c>
      <c r="P180" s="26" t="s">
        <v>1415</v>
      </c>
      <c r="Q180" s="27" t="s">
        <v>1418</v>
      </c>
      <c r="R180" s="27">
        <v>1</v>
      </c>
      <c r="S180" s="27">
        <v>2</v>
      </c>
      <c r="T180" s="6"/>
    </row>
    <row r="181" spans="1:20">
      <c r="A181" s="7">
        <v>174</v>
      </c>
      <c r="B181" s="7" t="s">
        <v>6582</v>
      </c>
      <c r="C181" s="7" t="s">
        <v>917</v>
      </c>
      <c r="D181" s="2" t="s">
        <v>2345</v>
      </c>
      <c r="E181" s="2" t="s">
        <v>3818</v>
      </c>
      <c r="F181" s="2" t="s">
        <v>3419</v>
      </c>
      <c r="G181" s="2" t="s">
        <v>3419</v>
      </c>
      <c r="H181" s="2" t="s">
        <v>3419</v>
      </c>
      <c r="I181" s="2" t="s">
        <v>3419</v>
      </c>
      <c r="J181" s="2" t="s">
        <v>3419</v>
      </c>
      <c r="K181" s="2" t="s">
        <v>3419</v>
      </c>
      <c r="L181" s="2">
        <v>4248.0328</v>
      </c>
      <c r="M181" s="1" t="s">
        <v>7705</v>
      </c>
      <c r="N181" s="34" t="s">
        <v>559</v>
      </c>
      <c r="O181" s="7" t="s">
        <v>917</v>
      </c>
      <c r="P181" s="26" t="s">
        <v>1415</v>
      </c>
      <c r="Q181" s="27" t="s">
        <v>1418</v>
      </c>
      <c r="R181" s="27">
        <v>1</v>
      </c>
      <c r="S181" s="27">
        <v>2</v>
      </c>
      <c r="T181" s="6"/>
    </row>
    <row r="182" spans="1:20">
      <c r="A182" s="7">
        <v>175</v>
      </c>
      <c r="B182" s="7" t="s">
        <v>6583</v>
      </c>
      <c r="C182" s="7" t="s">
        <v>908</v>
      </c>
      <c r="D182" s="2" t="s">
        <v>2346</v>
      </c>
      <c r="E182" s="2" t="s">
        <v>3819</v>
      </c>
      <c r="F182" s="2" t="s">
        <v>3419</v>
      </c>
      <c r="G182" s="2" t="s">
        <v>3419</v>
      </c>
      <c r="H182" s="2" t="s">
        <v>3419</v>
      </c>
      <c r="I182" s="2" t="s">
        <v>3419</v>
      </c>
      <c r="J182" s="2" t="s">
        <v>3419</v>
      </c>
      <c r="K182" s="2" t="s">
        <v>3419</v>
      </c>
      <c r="L182" s="2">
        <v>4248.0370000000003</v>
      </c>
      <c r="M182" s="1" t="s">
        <v>7705</v>
      </c>
      <c r="N182" s="34" t="s">
        <v>560</v>
      </c>
      <c r="O182" s="7" t="s">
        <v>908</v>
      </c>
      <c r="P182" s="26" t="s">
        <v>1415</v>
      </c>
      <c r="Q182" s="27" t="s">
        <v>1418</v>
      </c>
      <c r="R182" s="27">
        <v>1</v>
      </c>
      <c r="S182" s="27">
        <v>2</v>
      </c>
      <c r="T182" s="6"/>
    </row>
    <row r="183" spans="1:20">
      <c r="A183" s="7">
        <v>176</v>
      </c>
      <c r="B183" s="7" t="s">
        <v>6584</v>
      </c>
      <c r="C183" s="7" t="s">
        <v>1126</v>
      </c>
      <c r="D183" s="2" t="s">
        <v>2347</v>
      </c>
      <c r="E183" s="2" t="s">
        <v>3820</v>
      </c>
      <c r="F183" s="2" t="s">
        <v>3419</v>
      </c>
      <c r="G183" s="2" t="s">
        <v>3419</v>
      </c>
      <c r="H183" s="2" t="s">
        <v>3419</v>
      </c>
      <c r="I183" s="2" t="s">
        <v>3419</v>
      </c>
      <c r="J183" s="2" t="s">
        <v>3419</v>
      </c>
      <c r="K183" s="2" t="s">
        <v>3419</v>
      </c>
      <c r="L183" s="2">
        <v>4248.0302000000001</v>
      </c>
      <c r="M183" s="1" t="s">
        <v>7705</v>
      </c>
      <c r="N183" s="34" t="s">
        <v>561</v>
      </c>
      <c r="O183" s="7" t="s">
        <v>1126</v>
      </c>
      <c r="P183" s="26" t="s">
        <v>1415</v>
      </c>
      <c r="Q183" s="27" t="s">
        <v>1418</v>
      </c>
      <c r="R183" s="27">
        <v>1</v>
      </c>
      <c r="S183" s="27">
        <v>2</v>
      </c>
      <c r="T183" s="6"/>
    </row>
    <row r="184" spans="1:20">
      <c r="A184" s="7">
        <v>177</v>
      </c>
      <c r="B184" s="7" t="s">
        <v>6585</v>
      </c>
      <c r="C184" s="7" t="s">
        <v>905</v>
      </c>
      <c r="D184" s="2" t="s">
        <v>2348</v>
      </c>
      <c r="E184" s="2" t="s">
        <v>3821</v>
      </c>
      <c r="F184" s="2" t="s">
        <v>3419</v>
      </c>
      <c r="G184" s="2" t="s">
        <v>3419</v>
      </c>
      <c r="H184" s="2" t="s">
        <v>3419</v>
      </c>
      <c r="I184" s="2" t="s">
        <v>3419</v>
      </c>
      <c r="J184" s="2" t="s">
        <v>3419</v>
      </c>
      <c r="K184" s="2" t="s">
        <v>3419</v>
      </c>
      <c r="L184" s="2">
        <v>4248.0299000000005</v>
      </c>
      <c r="M184" s="1" t="s">
        <v>7705</v>
      </c>
      <c r="N184" s="34" t="s">
        <v>562</v>
      </c>
      <c r="O184" s="7" t="s">
        <v>905</v>
      </c>
      <c r="P184" s="26" t="s">
        <v>1415</v>
      </c>
      <c r="Q184" s="27" t="s">
        <v>1418</v>
      </c>
      <c r="R184" s="27">
        <v>1</v>
      </c>
      <c r="S184" s="27">
        <v>2</v>
      </c>
      <c r="T184" s="6"/>
    </row>
    <row r="185" spans="1:20">
      <c r="A185" s="7">
        <v>178</v>
      </c>
      <c r="B185" s="7" t="s">
        <v>6586</v>
      </c>
      <c r="C185" s="7" t="s">
        <v>916</v>
      </c>
      <c r="D185" s="2" t="s">
        <v>2349</v>
      </c>
      <c r="E185" s="2" t="s">
        <v>3822</v>
      </c>
      <c r="F185" s="2" t="s">
        <v>3419</v>
      </c>
      <c r="G185" s="2" t="s">
        <v>3419</v>
      </c>
      <c r="H185" s="2" t="s">
        <v>3419</v>
      </c>
      <c r="I185" s="2" t="s">
        <v>3419</v>
      </c>
      <c r="J185" s="2" t="s">
        <v>3419</v>
      </c>
      <c r="K185" s="2" t="s">
        <v>3419</v>
      </c>
      <c r="L185" s="2">
        <v>4248.0371999999998</v>
      </c>
      <c r="M185" s="1" t="s">
        <v>7705</v>
      </c>
      <c r="N185" s="34" t="s">
        <v>563</v>
      </c>
      <c r="O185" s="7" t="s">
        <v>916</v>
      </c>
      <c r="P185" s="26" t="s">
        <v>1415</v>
      </c>
      <c r="Q185" s="27" t="s">
        <v>1418</v>
      </c>
      <c r="R185" s="27">
        <v>1</v>
      </c>
      <c r="S185" s="27">
        <v>2</v>
      </c>
      <c r="T185" s="6"/>
    </row>
    <row r="186" spans="1:20">
      <c r="A186" s="7">
        <v>179</v>
      </c>
      <c r="B186" s="7" t="s">
        <v>6587</v>
      </c>
      <c r="C186" s="7" t="s">
        <v>1125</v>
      </c>
      <c r="D186" s="2" t="s">
        <v>2350</v>
      </c>
      <c r="E186" s="2" t="s">
        <v>3823</v>
      </c>
      <c r="F186" s="2" t="s">
        <v>3419</v>
      </c>
      <c r="G186" s="2" t="s">
        <v>3419</v>
      </c>
      <c r="H186" s="2" t="s">
        <v>3419</v>
      </c>
      <c r="I186" s="2" t="s">
        <v>3419</v>
      </c>
      <c r="J186" s="2" t="s">
        <v>3419</v>
      </c>
      <c r="K186" s="2" t="s">
        <v>3419</v>
      </c>
      <c r="L186" s="2">
        <v>4250.9826999999996</v>
      </c>
      <c r="M186" s="1" t="s">
        <v>7705</v>
      </c>
      <c r="N186" s="35" t="s">
        <v>666</v>
      </c>
      <c r="O186" s="7" t="s">
        <v>1125</v>
      </c>
      <c r="P186" s="26" t="s">
        <v>1415</v>
      </c>
      <c r="Q186" s="27" t="s">
        <v>1418</v>
      </c>
      <c r="R186" s="27">
        <v>1</v>
      </c>
      <c r="S186" s="27">
        <v>2</v>
      </c>
      <c r="T186" s="6"/>
    </row>
    <row r="187" spans="1:20">
      <c r="A187" s="7">
        <v>180</v>
      </c>
      <c r="B187" s="7" t="s">
        <v>6588</v>
      </c>
      <c r="C187" s="7" t="s">
        <v>907</v>
      </c>
      <c r="D187" s="2" t="s">
        <v>2351</v>
      </c>
      <c r="E187" s="2" t="s">
        <v>3824</v>
      </c>
      <c r="F187" s="2" t="s">
        <v>3419</v>
      </c>
      <c r="G187" s="2" t="s">
        <v>3419</v>
      </c>
      <c r="H187" s="2" t="s">
        <v>3419</v>
      </c>
      <c r="I187" s="2" t="s">
        <v>3419</v>
      </c>
      <c r="J187" s="2" t="s">
        <v>3419</v>
      </c>
      <c r="K187" s="2" t="s">
        <v>3419</v>
      </c>
      <c r="L187" s="2">
        <v>4250.9825000000001</v>
      </c>
      <c r="M187" s="1" t="s">
        <v>7705</v>
      </c>
      <c r="N187" s="35" t="s">
        <v>645</v>
      </c>
      <c r="O187" s="7" t="s">
        <v>907</v>
      </c>
      <c r="P187" s="26" t="s">
        <v>1415</v>
      </c>
      <c r="Q187" s="27" t="s">
        <v>1418</v>
      </c>
      <c r="R187" s="27">
        <v>1</v>
      </c>
      <c r="S187" s="27">
        <v>2</v>
      </c>
      <c r="T187" s="6"/>
    </row>
    <row r="188" spans="1:20">
      <c r="A188" s="7">
        <v>181</v>
      </c>
      <c r="B188" s="7" t="s">
        <v>6589</v>
      </c>
      <c r="C188" s="7" t="s">
        <v>948</v>
      </c>
      <c r="D188" s="2" t="s">
        <v>2352</v>
      </c>
      <c r="E188" s="2" t="s">
        <v>3825</v>
      </c>
      <c r="F188" s="2" t="s">
        <v>3419</v>
      </c>
      <c r="G188" s="2" t="s">
        <v>3419</v>
      </c>
      <c r="H188" s="2" t="s">
        <v>3419</v>
      </c>
      <c r="I188" s="2" t="s">
        <v>3419</v>
      </c>
      <c r="J188" s="2" t="s">
        <v>3419</v>
      </c>
      <c r="K188" s="2" t="s">
        <v>3419</v>
      </c>
      <c r="L188" s="2">
        <v>4245.6884</v>
      </c>
      <c r="M188" s="1" t="s">
        <v>7703</v>
      </c>
      <c r="N188" s="34" t="s">
        <v>564</v>
      </c>
      <c r="O188" s="7" t="s">
        <v>948</v>
      </c>
      <c r="P188" s="26" t="s">
        <v>1415</v>
      </c>
      <c r="Q188" s="27" t="s">
        <v>1418</v>
      </c>
      <c r="R188" s="27">
        <v>1</v>
      </c>
      <c r="S188" s="27">
        <v>2</v>
      </c>
      <c r="T188" s="6"/>
    </row>
    <row r="189" spans="1:20">
      <c r="A189" s="7">
        <v>182</v>
      </c>
      <c r="B189" s="7" t="s">
        <v>6590</v>
      </c>
      <c r="C189" s="7" t="s">
        <v>938</v>
      </c>
      <c r="D189" s="2" t="s">
        <v>2353</v>
      </c>
      <c r="E189" s="2" t="s">
        <v>3826</v>
      </c>
      <c r="F189" s="2" t="s">
        <v>3419</v>
      </c>
      <c r="G189" s="2" t="s">
        <v>3419</v>
      </c>
      <c r="H189" s="2" t="s">
        <v>3419</v>
      </c>
      <c r="I189" s="2" t="s">
        <v>3419</v>
      </c>
      <c r="J189" s="2" t="s">
        <v>3419</v>
      </c>
      <c r="K189" s="2" t="s">
        <v>3419</v>
      </c>
      <c r="L189" s="2">
        <v>4246.7347</v>
      </c>
      <c r="M189" s="1" t="s">
        <v>7703</v>
      </c>
      <c r="N189" s="34" t="s">
        <v>565</v>
      </c>
      <c r="O189" s="7" t="s">
        <v>938</v>
      </c>
      <c r="P189" s="26" t="s">
        <v>1415</v>
      </c>
      <c r="Q189" s="27" t="s">
        <v>1418</v>
      </c>
      <c r="R189" s="27">
        <v>1</v>
      </c>
      <c r="S189" s="27">
        <v>2</v>
      </c>
      <c r="T189" s="6"/>
    </row>
    <row r="190" spans="1:20">
      <c r="A190" s="7">
        <v>183</v>
      </c>
      <c r="B190" s="7" t="s">
        <v>6591</v>
      </c>
      <c r="C190" s="7" t="s">
        <v>935</v>
      </c>
      <c r="D190" s="2" t="s">
        <v>2354</v>
      </c>
      <c r="E190" s="2" t="s">
        <v>3827</v>
      </c>
      <c r="F190" s="2" t="s">
        <v>3419</v>
      </c>
      <c r="G190" s="2" t="s">
        <v>3419</v>
      </c>
      <c r="H190" s="2" t="s">
        <v>3419</v>
      </c>
      <c r="I190" s="2" t="s">
        <v>3419</v>
      </c>
      <c r="J190" s="2" t="s">
        <v>3419</v>
      </c>
      <c r="K190" s="2" t="s">
        <v>3419</v>
      </c>
      <c r="L190" s="2">
        <v>4246.8692000000001</v>
      </c>
      <c r="M190" s="1" t="s">
        <v>7703</v>
      </c>
      <c r="N190" s="34" t="s">
        <v>566</v>
      </c>
      <c r="O190" s="7" t="s">
        <v>935</v>
      </c>
      <c r="P190" s="26" t="s">
        <v>1415</v>
      </c>
      <c r="Q190" s="27" t="s">
        <v>1418</v>
      </c>
      <c r="R190" s="27">
        <v>1</v>
      </c>
      <c r="S190" s="27">
        <v>2</v>
      </c>
      <c r="T190" s="6"/>
    </row>
    <row r="191" spans="1:20">
      <c r="A191" s="7">
        <v>184</v>
      </c>
      <c r="B191" s="7" t="s">
        <v>6592</v>
      </c>
      <c r="C191" s="7" t="s">
        <v>947</v>
      </c>
      <c r="D191" s="2" t="s">
        <v>2355</v>
      </c>
      <c r="E191" s="2" t="s">
        <v>3828</v>
      </c>
      <c r="F191" s="2" t="s">
        <v>3419</v>
      </c>
      <c r="G191" s="2" t="s">
        <v>3419</v>
      </c>
      <c r="H191" s="2" t="s">
        <v>3419</v>
      </c>
      <c r="I191" s="2" t="s">
        <v>3419</v>
      </c>
      <c r="J191" s="2" t="s">
        <v>3419</v>
      </c>
      <c r="K191" s="2" t="s">
        <v>3419</v>
      </c>
      <c r="L191" s="2">
        <v>4249.1886999999997</v>
      </c>
      <c r="M191" s="1" t="s">
        <v>7703</v>
      </c>
      <c r="N191" s="34" t="s">
        <v>567</v>
      </c>
      <c r="O191" s="7" t="s">
        <v>947</v>
      </c>
      <c r="P191" s="26" t="s">
        <v>1415</v>
      </c>
      <c r="Q191" s="27" t="s">
        <v>1418</v>
      </c>
      <c r="R191" s="27">
        <v>1</v>
      </c>
      <c r="S191" s="27">
        <v>2</v>
      </c>
      <c r="T191" s="6"/>
    </row>
    <row r="192" spans="1:20">
      <c r="A192" s="7">
        <v>185</v>
      </c>
      <c r="B192" s="7" t="s">
        <v>6593</v>
      </c>
      <c r="C192" s="7" t="s">
        <v>937</v>
      </c>
      <c r="D192" s="2" t="s">
        <v>2356</v>
      </c>
      <c r="E192" s="2" t="s">
        <v>3829</v>
      </c>
      <c r="F192" s="2" t="s">
        <v>3419</v>
      </c>
      <c r="G192" s="2" t="s">
        <v>3419</v>
      </c>
      <c r="H192" s="2" t="s">
        <v>3419</v>
      </c>
      <c r="I192" s="2" t="s">
        <v>3419</v>
      </c>
      <c r="J192" s="2" t="s">
        <v>3419</v>
      </c>
      <c r="K192" s="2" t="s">
        <v>3419</v>
      </c>
      <c r="L192" s="2">
        <v>4245.5474999999997</v>
      </c>
      <c r="M192" s="1" t="s">
        <v>7703</v>
      </c>
      <c r="N192" s="34" t="s">
        <v>568</v>
      </c>
      <c r="O192" s="7" t="s">
        <v>937</v>
      </c>
      <c r="P192" s="26" t="s">
        <v>1415</v>
      </c>
      <c r="Q192" s="27" t="s">
        <v>1418</v>
      </c>
      <c r="R192" s="27">
        <v>1</v>
      </c>
      <c r="S192" s="27">
        <v>2</v>
      </c>
      <c r="T192" s="6"/>
    </row>
    <row r="193" spans="1:20">
      <c r="A193" s="7">
        <v>186</v>
      </c>
      <c r="B193" s="7" t="s">
        <v>6594</v>
      </c>
      <c r="C193" s="7" t="s">
        <v>1148</v>
      </c>
      <c r="D193" s="2" t="s">
        <v>2357</v>
      </c>
      <c r="E193" s="2" t="s">
        <v>3830</v>
      </c>
      <c r="F193" s="2" t="s">
        <v>3419</v>
      </c>
      <c r="G193" s="2" t="s">
        <v>3419</v>
      </c>
      <c r="H193" s="2" t="s">
        <v>3419</v>
      </c>
      <c r="I193" s="2" t="s">
        <v>3419</v>
      </c>
      <c r="J193" s="2" t="s">
        <v>3419</v>
      </c>
      <c r="K193" s="2" t="s">
        <v>3419</v>
      </c>
      <c r="L193" s="2">
        <v>4249.7902000000004</v>
      </c>
      <c r="M193" s="1" t="s">
        <v>7703</v>
      </c>
      <c r="N193" s="34" t="s">
        <v>569</v>
      </c>
      <c r="O193" s="7" t="s">
        <v>1148</v>
      </c>
      <c r="P193" s="26" t="s">
        <v>1415</v>
      </c>
      <c r="Q193" s="27" t="s">
        <v>1418</v>
      </c>
      <c r="R193" s="27">
        <v>1</v>
      </c>
      <c r="S193" s="27">
        <v>2</v>
      </c>
      <c r="T193" s="6"/>
    </row>
    <row r="194" spans="1:20">
      <c r="A194" s="7">
        <v>187</v>
      </c>
      <c r="B194" s="7" t="s">
        <v>6595</v>
      </c>
      <c r="C194" s="7" t="s">
        <v>934</v>
      </c>
      <c r="D194" s="2" t="s">
        <v>2358</v>
      </c>
      <c r="E194" s="2" t="s">
        <v>3831</v>
      </c>
      <c r="F194" s="2" t="s">
        <v>3419</v>
      </c>
      <c r="G194" s="2" t="s">
        <v>3419</v>
      </c>
      <c r="H194" s="2" t="s">
        <v>3419</v>
      </c>
      <c r="I194" s="2" t="s">
        <v>3419</v>
      </c>
      <c r="J194" s="2" t="s">
        <v>3419</v>
      </c>
      <c r="K194" s="2" t="s">
        <v>3419</v>
      </c>
      <c r="L194" s="2">
        <v>4251.5240999999996</v>
      </c>
      <c r="M194" s="1" t="s">
        <v>7703</v>
      </c>
      <c r="N194" s="34" t="s">
        <v>570</v>
      </c>
      <c r="O194" s="7" t="s">
        <v>934</v>
      </c>
      <c r="P194" s="26" t="s">
        <v>1415</v>
      </c>
      <c r="Q194" s="27" t="s">
        <v>1418</v>
      </c>
      <c r="R194" s="27">
        <v>1</v>
      </c>
      <c r="S194" s="27">
        <v>2</v>
      </c>
      <c r="T194" s="6"/>
    </row>
    <row r="195" spans="1:20">
      <c r="A195" s="7">
        <v>188</v>
      </c>
      <c r="B195" s="7" t="s">
        <v>6596</v>
      </c>
      <c r="C195" s="7" t="s">
        <v>946</v>
      </c>
      <c r="D195" s="2" t="s">
        <v>2359</v>
      </c>
      <c r="E195" s="2" t="s">
        <v>3832</v>
      </c>
      <c r="F195" s="2" t="s">
        <v>3419</v>
      </c>
      <c r="G195" s="2" t="s">
        <v>3419</v>
      </c>
      <c r="H195" s="2" t="s">
        <v>3419</v>
      </c>
      <c r="I195" s="2" t="s">
        <v>3419</v>
      </c>
      <c r="J195" s="2" t="s">
        <v>3419</v>
      </c>
      <c r="K195" s="2" t="s">
        <v>3419</v>
      </c>
      <c r="L195" s="2">
        <v>4248.4371000000001</v>
      </c>
      <c r="M195" s="1" t="s">
        <v>7703</v>
      </c>
      <c r="N195" s="34" t="s">
        <v>571</v>
      </c>
      <c r="O195" s="7" t="s">
        <v>946</v>
      </c>
      <c r="P195" s="26" t="s">
        <v>1415</v>
      </c>
      <c r="Q195" s="27" t="s">
        <v>1418</v>
      </c>
      <c r="R195" s="27">
        <v>1</v>
      </c>
      <c r="S195" s="27">
        <v>2</v>
      </c>
      <c r="T195" s="6"/>
    </row>
    <row r="196" spans="1:20">
      <c r="A196" s="7">
        <v>189</v>
      </c>
      <c r="B196" s="7" t="s">
        <v>6597</v>
      </c>
      <c r="C196" s="7" t="s">
        <v>1147</v>
      </c>
      <c r="D196" s="2" t="s">
        <v>2360</v>
      </c>
      <c r="E196" s="2" t="s">
        <v>3833</v>
      </c>
      <c r="F196" s="2" t="s">
        <v>3419</v>
      </c>
      <c r="G196" s="2" t="s">
        <v>3419</v>
      </c>
      <c r="H196" s="2" t="s">
        <v>3419</v>
      </c>
      <c r="I196" s="2" t="s">
        <v>3419</v>
      </c>
      <c r="J196" s="2" t="s">
        <v>3419</v>
      </c>
      <c r="K196" s="2" t="s">
        <v>3419</v>
      </c>
      <c r="L196" s="2">
        <v>4250.1419999999998</v>
      </c>
      <c r="M196" s="1" t="s">
        <v>7703</v>
      </c>
      <c r="N196" s="35" t="s">
        <v>667</v>
      </c>
      <c r="O196" s="7" t="s">
        <v>1147</v>
      </c>
      <c r="P196" s="26" t="s">
        <v>1415</v>
      </c>
      <c r="Q196" s="27" t="s">
        <v>1418</v>
      </c>
      <c r="R196" s="27">
        <v>1</v>
      </c>
      <c r="S196" s="27">
        <v>2</v>
      </c>
      <c r="T196" s="6"/>
    </row>
    <row r="197" spans="1:20">
      <c r="A197" s="7">
        <v>190</v>
      </c>
      <c r="B197" s="7" t="s">
        <v>6598</v>
      </c>
      <c r="C197" s="7" t="s">
        <v>936</v>
      </c>
      <c r="D197" s="2" t="s">
        <v>2361</v>
      </c>
      <c r="E197" s="2" t="s">
        <v>3834</v>
      </c>
      <c r="F197" s="2" t="s">
        <v>3419</v>
      </c>
      <c r="G197" s="2" t="s">
        <v>3419</v>
      </c>
      <c r="H197" s="2" t="s">
        <v>3419</v>
      </c>
      <c r="I197" s="2" t="s">
        <v>3419</v>
      </c>
      <c r="J197" s="2" t="s">
        <v>3419</v>
      </c>
      <c r="K197" s="2" t="s">
        <v>3419</v>
      </c>
      <c r="L197" s="2">
        <v>4250.2514000000001</v>
      </c>
      <c r="M197" s="1" t="s">
        <v>7703</v>
      </c>
      <c r="N197" s="35" t="s">
        <v>646</v>
      </c>
      <c r="O197" s="7" t="s">
        <v>936</v>
      </c>
      <c r="P197" s="26" t="s">
        <v>1415</v>
      </c>
      <c r="Q197" s="27" t="s">
        <v>1418</v>
      </c>
      <c r="R197" s="27">
        <v>1</v>
      </c>
      <c r="S197" s="27">
        <v>2</v>
      </c>
      <c r="T197" s="6"/>
    </row>
    <row r="198" spans="1:20">
      <c r="A198" s="7">
        <v>191</v>
      </c>
      <c r="B198" s="7" t="s">
        <v>6599</v>
      </c>
      <c r="C198" s="7" t="s">
        <v>914</v>
      </c>
      <c r="D198" s="2" t="s">
        <v>2362</v>
      </c>
      <c r="E198" s="2" t="s">
        <v>3835</v>
      </c>
      <c r="F198" s="2" t="s">
        <v>3419</v>
      </c>
      <c r="G198" s="2" t="s">
        <v>3419</v>
      </c>
      <c r="H198" s="2" t="s">
        <v>3419</v>
      </c>
      <c r="I198" s="2" t="s">
        <v>3419</v>
      </c>
      <c r="J198" s="2" t="s">
        <v>3419</v>
      </c>
      <c r="K198" s="2" t="s">
        <v>3419</v>
      </c>
      <c r="L198" s="2">
        <v>4679.7200999999995</v>
      </c>
      <c r="M198" s="1" t="s">
        <v>7706</v>
      </c>
      <c r="N198" s="34" t="s">
        <v>572</v>
      </c>
      <c r="O198" s="7" t="s">
        <v>914</v>
      </c>
      <c r="P198" s="26" t="s">
        <v>1415</v>
      </c>
      <c r="Q198" s="27" t="s">
        <v>1418</v>
      </c>
      <c r="R198" s="27">
        <v>1</v>
      </c>
      <c r="S198" s="27">
        <v>2</v>
      </c>
      <c r="T198" s="6"/>
    </row>
    <row r="199" spans="1:20">
      <c r="A199" s="7">
        <v>192</v>
      </c>
      <c r="B199" s="7" t="s">
        <v>6600</v>
      </c>
      <c r="C199" s="7" t="s">
        <v>924</v>
      </c>
      <c r="D199" s="2" t="s">
        <v>2363</v>
      </c>
      <c r="E199" s="2" t="s">
        <v>3836</v>
      </c>
      <c r="F199" s="2" t="s">
        <v>3419</v>
      </c>
      <c r="G199" s="2" t="s">
        <v>3419</v>
      </c>
      <c r="H199" s="2" t="s">
        <v>3419</v>
      </c>
      <c r="I199" s="2" t="s">
        <v>3419</v>
      </c>
      <c r="J199" s="2" t="s">
        <v>3419</v>
      </c>
      <c r="K199" s="2" t="s">
        <v>3419</v>
      </c>
      <c r="L199" s="2">
        <v>4680.8472000000002</v>
      </c>
      <c r="M199" s="1" t="s">
        <v>7706</v>
      </c>
      <c r="N199" s="34" t="s">
        <v>573</v>
      </c>
      <c r="O199" s="7" t="s">
        <v>924</v>
      </c>
      <c r="P199" s="26" t="s">
        <v>1415</v>
      </c>
      <c r="Q199" s="27" t="s">
        <v>1418</v>
      </c>
      <c r="R199" s="27">
        <v>1</v>
      </c>
      <c r="S199" s="27">
        <v>2</v>
      </c>
      <c r="T199" s="6"/>
    </row>
    <row r="200" spans="1:20">
      <c r="A200" s="7">
        <v>193</v>
      </c>
      <c r="B200" s="7" t="s">
        <v>6601</v>
      </c>
      <c r="C200" s="7" t="s">
        <v>944</v>
      </c>
      <c r="D200" s="2" t="s">
        <v>2364</v>
      </c>
      <c r="E200" s="2" t="s">
        <v>3837</v>
      </c>
      <c r="F200" s="2" t="s">
        <v>3419</v>
      </c>
      <c r="G200" s="2" t="s">
        <v>3419</v>
      </c>
      <c r="H200" s="2" t="s">
        <v>3419</v>
      </c>
      <c r="I200" s="2" t="s">
        <v>3419</v>
      </c>
      <c r="J200" s="2" t="s">
        <v>3419</v>
      </c>
      <c r="K200" s="2" t="s">
        <v>3419</v>
      </c>
      <c r="L200" s="2">
        <v>4682.1828999999998</v>
      </c>
      <c r="M200" s="1" t="s">
        <v>7706</v>
      </c>
      <c r="N200" s="34" t="s">
        <v>574</v>
      </c>
      <c r="O200" s="7" t="s">
        <v>944</v>
      </c>
      <c r="P200" s="26" t="s">
        <v>1415</v>
      </c>
      <c r="Q200" s="27" t="s">
        <v>1418</v>
      </c>
      <c r="R200" s="27">
        <v>1</v>
      </c>
      <c r="S200" s="27">
        <v>2</v>
      </c>
      <c r="T200" s="6"/>
    </row>
    <row r="201" spans="1:20">
      <c r="A201" s="7">
        <v>194</v>
      </c>
      <c r="B201" s="7" t="s">
        <v>6602</v>
      </c>
      <c r="C201" s="7" t="s">
        <v>952</v>
      </c>
      <c r="D201" s="2" t="s">
        <v>2365</v>
      </c>
      <c r="E201" s="2" t="s">
        <v>3838</v>
      </c>
      <c r="F201" s="2" t="s">
        <v>3419</v>
      </c>
      <c r="G201" s="2" t="s">
        <v>3419</v>
      </c>
      <c r="H201" s="2" t="s">
        <v>3419</v>
      </c>
      <c r="I201" s="2" t="s">
        <v>3419</v>
      </c>
      <c r="J201" s="2" t="s">
        <v>3419</v>
      </c>
      <c r="K201" s="2" t="s">
        <v>3419</v>
      </c>
      <c r="L201" s="2">
        <v>4683.9813999999997</v>
      </c>
      <c r="M201" s="1" t="s">
        <v>7706</v>
      </c>
      <c r="N201" s="34" t="s">
        <v>575</v>
      </c>
      <c r="O201" s="7" t="s">
        <v>952</v>
      </c>
      <c r="P201" s="26" t="s">
        <v>1415</v>
      </c>
      <c r="Q201" s="27" t="s">
        <v>1418</v>
      </c>
      <c r="R201" s="27">
        <v>1</v>
      </c>
      <c r="S201" s="27">
        <v>2</v>
      </c>
      <c r="T201" s="6"/>
    </row>
    <row r="202" spans="1:20">
      <c r="A202" s="7">
        <v>195</v>
      </c>
      <c r="B202" s="7" t="s">
        <v>6603</v>
      </c>
      <c r="C202" s="7" t="s">
        <v>1358</v>
      </c>
      <c r="D202" s="2" t="s">
        <v>2366</v>
      </c>
      <c r="E202" s="2" t="s">
        <v>3839</v>
      </c>
      <c r="F202" s="2" t="s">
        <v>3419</v>
      </c>
      <c r="G202" s="2" t="s">
        <v>3419</v>
      </c>
      <c r="H202" s="2" t="s">
        <v>3419</v>
      </c>
      <c r="I202" s="2" t="s">
        <v>3419</v>
      </c>
      <c r="J202" s="2" t="s">
        <v>3419</v>
      </c>
      <c r="K202" s="2" t="s">
        <v>3419</v>
      </c>
      <c r="L202" s="2">
        <v>4684.7199000000001</v>
      </c>
      <c r="M202" s="1" t="s">
        <v>7706</v>
      </c>
      <c r="N202" s="34" t="s">
        <v>576</v>
      </c>
      <c r="O202" s="7" t="s">
        <v>1358</v>
      </c>
      <c r="P202" s="26" t="s">
        <v>1415</v>
      </c>
      <c r="Q202" s="27" t="s">
        <v>1418</v>
      </c>
      <c r="R202" s="27">
        <v>1</v>
      </c>
      <c r="S202" s="27">
        <v>2</v>
      </c>
      <c r="T202" s="6"/>
    </row>
    <row r="203" spans="1:20">
      <c r="A203" s="7">
        <v>196</v>
      </c>
      <c r="B203" s="7" t="s">
        <v>6604</v>
      </c>
      <c r="C203" s="7" t="s">
        <v>1359</v>
      </c>
      <c r="D203" s="2" t="s">
        <v>2367</v>
      </c>
      <c r="E203" s="2" t="s">
        <v>3840</v>
      </c>
      <c r="F203" s="2" t="s">
        <v>3419</v>
      </c>
      <c r="G203" s="2" t="s">
        <v>3419</v>
      </c>
      <c r="H203" s="2" t="s">
        <v>3419</v>
      </c>
      <c r="I203" s="2" t="s">
        <v>3419</v>
      </c>
      <c r="J203" s="2" t="s">
        <v>3419</v>
      </c>
      <c r="K203" s="2" t="s">
        <v>3419</v>
      </c>
      <c r="L203" s="2">
        <v>4682.4827999999998</v>
      </c>
      <c r="M203" s="1" t="s">
        <v>7706</v>
      </c>
      <c r="N203" s="34" t="s">
        <v>577</v>
      </c>
      <c r="O203" s="7" t="s">
        <v>1359</v>
      </c>
      <c r="P203" s="26" t="s">
        <v>1415</v>
      </c>
      <c r="Q203" s="27" t="s">
        <v>1418</v>
      </c>
      <c r="R203" s="27">
        <v>1</v>
      </c>
      <c r="S203" s="27">
        <v>2</v>
      </c>
      <c r="T203" s="6"/>
    </row>
    <row r="204" spans="1:20">
      <c r="A204" s="7">
        <v>197</v>
      </c>
      <c r="B204" s="7" t="s">
        <v>6605</v>
      </c>
      <c r="C204" s="7" t="s">
        <v>1360</v>
      </c>
      <c r="D204" s="2" t="s">
        <v>2368</v>
      </c>
      <c r="E204" s="2" t="s">
        <v>3841</v>
      </c>
      <c r="F204" s="2" t="s">
        <v>3419</v>
      </c>
      <c r="G204" s="2" t="s">
        <v>3419</v>
      </c>
      <c r="H204" s="2" t="s">
        <v>3419</v>
      </c>
      <c r="I204" s="2" t="s">
        <v>3419</v>
      </c>
      <c r="J204" s="2" t="s">
        <v>3419</v>
      </c>
      <c r="K204" s="2" t="s">
        <v>3419</v>
      </c>
      <c r="L204" s="2">
        <v>4681.9241000000002</v>
      </c>
      <c r="M204" s="1" t="s">
        <v>7706</v>
      </c>
      <c r="N204" s="34" t="s">
        <v>578</v>
      </c>
      <c r="O204" s="7" t="s">
        <v>1360</v>
      </c>
      <c r="P204" s="26" t="s">
        <v>1415</v>
      </c>
      <c r="Q204" s="27" t="s">
        <v>1418</v>
      </c>
      <c r="R204" s="27">
        <v>1</v>
      </c>
      <c r="S204" s="27">
        <v>2</v>
      </c>
      <c r="T204" s="6"/>
    </row>
    <row r="205" spans="1:20">
      <c r="A205" s="7">
        <v>198</v>
      </c>
      <c r="B205" s="7" t="s">
        <v>6606</v>
      </c>
      <c r="C205" s="7" t="s">
        <v>1361</v>
      </c>
      <c r="D205" s="2" t="s">
        <v>2369</v>
      </c>
      <c r="E205" s="2" t="s">
        <v>3842</v>
      </c>
      <c r="F205" s="2" t="s">
        <v>3419</v>
      </c>
      <c r="G205" s="2" t="s">
        <v>3419</v>
      </c>
      <c r="H205" s="2" t="s">
        <v>3419</v>
      </c>
      <c r="I205" s="2" t="s">
        <v>3419</v>
      </c>
      <c r="J205" s="2" t="s">
        <v>3419</v>
      </c>
      <c r="K205" s="2" t="s">
        <v>3419</v>
      </c>
      <c r="L205" s="2">
        <v>4682.8995999999997</v>
      </c>
      <c r="M205" s="1" t="s">
        <v>7706</v>
      </c>
      <c r="N205" s="34" t="s">
        <v>579</v>
      </c>
      <c r="O205" s="7" t="s">
        <v>1361</v>
      </c>
      <c r="P205" s="26" t="s">
        <v>1415</v>
      </c>
      <c r="Q205" s="27" t="s">
        <v>1418</v>
      </c>
      <c r="R205" s="27">
        <v>1</v>
      </c>
      <c r="S205" s="27">
        <v>2</v>
      </c>
      <c r="T205" s="6"/>
    </row>
    <row r="206" spans="1:20">
      <c r="A206" s="7">
        <v>199</v>
      </c>
      <c r="B206" s="7" t="s">
        <v>6607</v>
      </c>
      <c r="C206" s="7" t="s">
        <v>1362</v>
      </c>
      <c r="D206" s="2" t="s">
        <v>2370</v>
      </c>
      <c r="E206" s="2" t="s">
        <v>3843</v>
      </c>
      <c r="F206" s="2" t="s">
        <v>3419</v>
      </c>
      <c r="G206" s="2" t="s">
        <v>3419</v>
      </c>
      <c r="H206" s="2" t="s">
        <v>3419</v>
      </c>
      <c r="I206" s="2" t="s">
        <v>3419</v>
      </c>
      <c r="J206" s="2" t="s">
        <v>3419</v>
      </c>
      <c r="K206" s="2" t="s">
        <v>3419</v>
      </c>
      <c r="L206" s="2">
        <v>4684.1710999999996</v>
      </c>
      <c r="M206" s="1" t="s">
        <v>7706</v>
      </c>
      <c r="N206" s="35" t="s">
        <v>668</v>
      </c>
      <c r="O206" s="7" t="s">
        <v>1362</v>
      </c>
      <c r="P206" s="26" t="s">
        <v>1415</v>
      </c>
      <c r="Q206" s="27" t="s">
        <v>1418</v>
      </c>
      <c r="R206" s="27">
        <v>1</v>
      </c>
      <c r="S206" s="27">
        <v>2</v>
      </c>
      <c r="T206" s="6"/>
    </row>
    <row r="207" spans="1:20">
      <c r="A207" s="7">
        <v>200</v>
      </c>
      <c r="B207" s="7" t="s">
        <v>6608</v>
      </c>
      <c r="C207" s="7" t="s">
        <v>1140</v>
      </c>
      <c r="D207" s="2" t="s">
        <v>2371</v>
      </c>
      <c r="E207" s="2" t="s">
        <v>3844</v>
      </c>
      <c r="F207" s="2" t="s">
        <v>3419</v>
      </c>
      <c r="G207" s="2" t="s">
        <v>3419</v>
      </c>
      <c r="H207" s="2" t="s">
        <v>3419</v>
      </c>
      <c r="I207" s="2" t="s">
        <v>3419</v>
      </c>
      <c r="J207" s="2" t="s">
        <v>3419</v>
      </c>
      <c r="K207" s="2" t="s">
        <v>3419</v>
      </c>
      <c r="L207" s="2">
        <v>4684.9507000000003</v>
      </c>
      <c r="M207" s="1" t="s">
        <v>7706</v>
      </c>
      <c r="N207" s="35" t="s">
        <v>647</v>
      </c>
      <c r="O207" s="7" t="s">
        <v>1140</v>
      </c>
      <c r="P207" s="26" t="s">
        <v>1415</v>
      </c>
      <c r="Q207" s="27" t="s">
        <v>1418</v>
      </c>
      <c r="R207" s="27">
        <v>1</v>
      </c>
      <c r="S207" s="27">
        <v>2</v>
      </c>
      <c r="T207" s="6"/>
    </row>
    <row r="208" spans="1:20">
      <c r="A208" s="7">
        <v>201</v>
      </c>
      <c r="B208" s="7" t="s">
        <v>6609</v>
      </c>
      <c r="C208" s="7" t="s">
        <v>876</v>
      </c>
      <c r="D208" s="2" t="s">
        <v>2372</v>
      </c>
      <c r="E208" s="2" t="s">
        <v>3845</v>
      </c>
      <c r="F208" s="2" t="s">
        <v>3419</v>
      </c>
      <c r="G208" s="2" t="s">
        <v>3419</v>
      </c>
      <c r="H208" s="2" t="s">
        <v>3419</v>
      </c>
      <c r="I208" s="2" t="s">
        <v>3419</v>
      </c>
      <c r="J208" s="2" t="s">
        <v>3419</v>
      </c>
      <c r="K208" s="2" t="s">
        <v>3419</v>
      </c>
      <c r="L208" s="2">
        <v>4209.0034999999998</v>
      </c>
      <c r="M208" s="1" t="s">
        <v>7703</v>
      </c>
      <c r="N208" s="34" t="s">
        <v>580</v>
      </c>
      <c r="O208" s="7" t="s">
        <v>876</v>
      </c>
      <c r="P208" s="26" t="s">
        <v>1415</v>
      </c>
      <c r="Q208" s="27" t="s">
        <v>1418</v>
      </c>
      <c r="R208" s="27">
        <v>1</v>
      </c>
      <c r="S208" s="27">
        <v>2</v>
      </c>
      <c r="T208" s="6"/>
    </row>
    <row r="209" spans="1:20">
      <c r="A209" s="7">
        <v>202</v>
      </c>
      <c r="B209" s="7" t="s">
        <v>6610</v>
      </c>
      <c r="C209" s="7" t="s">
        <v>1146</v>
      </c>
      <c r="D209" s="2" t="s">
        <v>2373</v>
      </c>
      <c r="E209" s="2" t="s">
        <v>3846</v>
      </c>
      <c r="F209" s="2" t="s">
        <v>3419</v>
      </c>
      <c r="G209" s="2" t="s">
        <v>3419</v>
      </c>
      <c r="H209" s="2" t="s">
        <v>3419</v>
      </c>
      <c r="I209" s="2" t="s">
        <v>3419</v>
      </c>
      <c r="J209" s="2" t="s">
        <v>3419</v>
      </c>
      <c r="K209" s="2" t="s">
        <v>3419</v>
      </c>
      <c r="L209" s="2">
        <v>4206.6162999999997</v>
      </c>
      <c r="M209" s="1" t="s">
        <v>7703</v>
      </c>
      <c r="N209" s="34" t="s">
        <v>581</v>
      </c>
      <c r="O209" s="7" t="s">
        <v>1146</v>
      </c>
      <c r="P209" s="26" t="s">
        <v>1415</v>
      </c>
      <c r="Q209" s="27" t="s">
        <v>1418</v>
      </c>
      <c r="R209" s="27">
        <v>1</v>
      </c>
      <c r="S209" s="27">
        <v>2</v>
      </c>
      <c r="T209" s="6"/>
    </row>
    <row r="210" spans="1:20">
      <c r="A210" s="7">
        <v>203</v>
      </c>
      <c r="B210" s="7" t="s">
        <v>6611</v>
      </c>
      <c r="C210" s="7" t="s">
        <v>922</v>
      </c>
      <c r="D210" s="2" t="s">
        <v>2374</v>
      </c>
      <c r="E210" s="2" t="s">
        <v>3847</v>
      </c>
      <c r="F210" s="2" t="s">
        <v>3419</v>
      </c>
      <c r="G210" s="2" t="s">
        <v>3419</v>
      </c>
      <c r="H210" s="2" t="s">
        <v>3419</v>
      </c>
      <c r="I210" s="2" t="s">
        <v>3419</v>
      </c>
      <c r="J210" s="2" t="s">
        <v>3419</v>
      </c>
      <c r="K210" s="2" t="s">
        <v>3419</v>
      </c>
      <c r="L210" s="2">
        <v>4211.5971</v>
      </c>
      <c r="M210" s="1" t="s">
        <v>7703</v>
      </c>
      <c r="N210" s="34" t="s">
        <v>582</v>
      </c>
      <c r="O210" s="7" t="s">
        <v>922</v>
      </c>
      <c r="P210" s="26" t="s">
        <v>1415</v>
      </c>
      <c r="Q210" s="27" t="s">
        <v>1418</v>
      </c>
      <c r="R210" s="27">
        <v>1</v>
      </c>
      <c r="S210" s="27">
        <v>2</v>
      </c>
      <c r="T210" s="6"/>
    </row>
    <row r="211" spans="1:20">
      <c r="A211" s="7">
        <v>204</v>
      </c>
      <c r="B211" s="7" t="s">
        <v>6612</v>
      </c>
      <c r="C211" s="7" t="s">
        <v>913</v>
      </c>
      <c r="D211" s="2" t="s">
        <v>2375</v>
      </c>
      <c r="E211" s="2" t="s">
        <v>3848</v>
      </c>
      <c r="F211" s="2" t="s">
        <v>3419</v>
      </c>
      <c r="G211" s="2" t="s">
        <v>3419</v>
      </c>
      <c r="H211" s="2" t="s">
        <v>3419</v>
      </c>
      <c r="I211" s="2" t="s">
        <v>3419</v>
      </c>
      <c r="J211" s="2" t="s">
        <v>3419</v>
      </c>
      <c r="K211" s="2" t="s">
        <v>3419</v>
      </c>
      <c r="L211" s="2">
        <v>4210.5448999999999</v>
      </c>
      <c r="M211" s="1" t="s">
        <v>7703</v>
      </c>
      <c r="N211" s="34" t="s">
        <v>583</v>
      </c>
      <c r="O211" s="7" t="s">
        <v>913</v>
      </c>
      <c r="P211" s="26" t="s">
        <v>1415</v>
      </c>
      <c r="Q211" s="27" t="s">
        <v>1418</v>
      </c>
      <c r="R211" s="27">
        <v>1</v>
      </c>
      <c r="S211" s="27">
        <v>2</v>
      </c>
      <c r="T211" s="6"/>
    </row>
    <row r="212" spans="1:20">
      <c r="A212" s="7">
        <v>205</v>
      </c>
      <c r="B212" s="7" t="s">
        <v>6613</v>
      </c>
      <c r="C212" s="7" t="s">
        <v>1152</v>
      </c>
      <c r="D212" s="2" t="s">
        <v>2376</v>
      </c>
      <c r="E212" s="2" t="s">
        <v>3849</v>
      </c>
      <c r="F212" s="2" t="s">
        <v>3419</v>
      </c>
      <c r="G212" s="2" t="s">
        <v>3419</v>
      </c>
      <c r="H212" s="2" t="s">
        <v>3419</v>
      </c>
      <c r="I212" s="2" t="s">
        <v>3419</v>
      </c>
      <c r="J212" s="2" t="s">
        <v>3419</v>
      </c>
      <c r="K212" s="2" t="s">
        <v>3419</v>
      </c>
      <c r="L212" s="2">
        <v>4207.7022999999999</v>
      </c>
      <c r="M212" s="1" t="s">
        <v>7703</v>
      </c>
      <c r="N212" s="34" t="s">
        <v>585</v>
      </c>
      <c r="O212" s="7" t="s">
        <v>1152</v>
      </c>
      <c r="P212" s="26" t="s">
        <v>1415</v>
      </c>
      <c r="Q212" s="27" t="s">
        <v>1418</v>
      </c>
      <c r="R212" s="27">
        <v>1</v>
      </c>
      <c r="S212" s="27">
        <v>2</v>
      </c>
      <c r="T212" s="6"/>
    </row>
    <row r="213" spans="1:20">
      <c r="A213" s="7">
        <v>206</v>
      </c>
      <c r="B213" s="7" t="s">
        <v>6614</v>
      </c>
      <c r="C213" s="7" t="s">
        <v>942</v>
      </c>
      <c r="D213" s="2" t="s">
        <v>2377</v>
      </c>
      <c r="E213" s="2" t="s">
        <v>3850</v>
      </c>
      <c r="F213" s="2" t="s">
        <v>3419</v>
      </c>
      <c r="G213" s="2" t="s">
        <v>3419</v>
      </c>
      <c r="H213" s="2" t="s">
        <v>3419</v>
      </c>
      <c r="I213" s="2" t="s">
        <v>3419</v>
      </c>
      <c r="J213" s="2" t="s">
        <v>3419</v>
      </c>
      <c r="K213" s="2" t="s">
        <v>3419</v>
      </c>
      <c r="L213" s="2">
        <v>4210.1782000000003</v>
      </c>
      <c r="M213" s="1" t="s">
        <v>7703</v>
      </c>
      <c r="N213" s="34" t="s">
        <v>587</v>
      </c>
      <c r="O213" s="7" t="s">
        <v>942</v>
      </c>
      <c r="P213" s="26" t="s">
        <v>1415</v>
      </c>
      <c r="Q213" s="27" t="s">
        <v>1418</v>
      </c>
      <c r="R213" s="27">
        <v>1</v>
      </c>
      <c r="S213" s="27">
        <v>2</v>
      </c>
      <c r="T213" s="6"/>
    </row>
    <row r="214" spans="1:20">
      <c r="A214" s="7">
        <v>207</v>
      </c>
      <c r="B214" s="7" t="s">
        <v>6615</v>
      </c>
      <c r="C214" s="7" t="s">
        <v>1132</v>
      </c>
      <c r="D214" s="2" t="s">
        <v>2378</v>
      </c>
      <c r="E214" s="2" t="s">
        <v>3851</v>
      </c>
      <c r="F214" s="2" t="s">
        <v>3419</v>
      </c>
      <c r="G214" s="2" t="s">
        <v>3419</v>
      </c>
      <c r="H214" s="2" t="s">
        <v>3419</v>
      </c>
      <c r="I214" s="2" t="s">
        <v>3419</v>
      </c>
      <c r="J214" s="2" t="s">
        <v>3419</v>
      </c>
      <c r="K214" s="2" t="s">
        <v>3419</v>
      </c>
      <c r="L214" s="2">
        <v>4207.9008999999996</v>
      </c>
      <c r="M214" s="1" t="s">
        <v>7703</v>
      </c>
      <c r="N214" s="34" t="s">
        <v>589</v>
      </c>
      <c r="O214" s="7" t="s">
        <v>1132</v>
      </c>
      <c r="P214" s="26" t="s">
        <v>1415</v>
      </c>
      <c r="Q214" s="27" t="s">
        <v>1418</v>
      </c>
      <c r="R214" s="27">
        <v>1</v>
      </c>
      <c r="S214" s="27">
        <v>2</v>
      </c>
      <c r="T214" s="6"/>
    </row>
    <row r="215" spans="1:20">
      <c r="A215" s="7">
        <v>208</v>
      </c>
      <c r="B215" s="7" t="s">
        <v>6616</v>
      </c>
      <c r="C215" s="7" t="s">
        <v>1123</v>
      </c>
      <c r="D215" s="2" t="s">
        <v>2379</v>
      </c>
      <c r="E215" s="2" t="s">
        <v>3852</v>
      </c>
      <c r="F215" s="2" t="s">
        <v>3419</v>
      </c>
      <c r="G215" s="2" t="s">
        <v>3419</v>
      </c>
      <c r="H215" s="2" t="s">
        <v>3419</v>
      </c>
      <c r="I215" s="2" t="s">
        <v>3419</v>
      </c>
      <c r="J215" s="2" t="s">
        <v>3419</v>
      </c>
      <c r="K215" s="2" t="s">
        <v>3419</v>
      </c>
      <c r="L215" s="2">
        <v>4208.3074999999999</v>
      </c>
      <c r="M215" s="1" t="s">
        <v>7703</v>
      </c>
      <c r="N215" s="34" t="s">
        <v>591</v>
      </c>
      <c r="O215" s="7" t="s">
        <v>1123</v>
      </c>
      <c r="P215" s="26" t="s">
        <v>1415</v>
      </c>
      <c r="Q215" s="27" t="s">
        <v>1418</v>
      </c>
      <c r="R215" s="27">
        <v>1</v>
      </c>
      <c r="S215" s="27">
        <v>2</v>
      </c>
      <c r="T215" s="6"/>
    </row>
    <row r="216" spans="1:20">
      <c r="A216" s="7">
        <v>209</v>
      </c>
      <c r="B216" s="7" t="s">
        <v>6617</v>
      </c>
      <c r="C216" s="7" t="s">
        <v>1139</v>
      </c>
      <c r="D216" s="2" t="s">
        <v>2380</v>
      </c>
      <c r="E216" s="2" t="s">
        <v>3853</v>
      </c>
      <c r="F216" s="2" t="s">
        <v>3419</v>
      </c>
      <c r="G216" s="2" t="s">
        <v>3419</v>
      </c>
      <c r="H216" s="2" t="s">
        <v>3419</v>
      </c>
      <c r="I216" s="2" t="s">
        <v>3419</v>
      </c>
      <c r="J216" s="2" t="s">
        <v>3419</v>
      </c>
      <c r="K216" s="2" t="s">
        <v>3419</v>
      </c>
      <c r="L216" s="2">
        <v>4211.6905999999999</v>
      </c>
      <c r="M216" s="1" t="s">
        <v>7703</v>
      </c>
      <c r="N216" s="35" t="s">
        <v>669</v>
      </c>
      <c r="O216" s="7" t="s">
        <v>1139</v>
      </c>
      <c r="P216" s="26" t="s">
        <v>1415</v>
      </c>
      <c r="Q216" s="27" t="s">
        <v>1418</v>
      </c>
      <c r="R216" s="27">
        <v>1</v>
      </c>
      <c r="S216" s="27">
        <v>2</v>
      </c>
      <c r="T216" s="6"/>
    </row>
    <row r="217" spans="1:20">
      <c r="A217" s="7">
        <v>210</v>
      </c>
      <c r="B217" s="7" t="s">
        <v>6618</v>
      </c>
      <c r="C217" s="7" t="s">
        <v>932</v>
      </c>
      <c r="D217" s="2" t="s">
        <v>2381</v>
      </c>
      <c r="E217" s="2" t="s">
        <v>3854</v>
      </c>
      <c r="F217" s="2" t="s">
        <v>3419</v>
      </c>
      <c r="G217" s="2" t="s">
        <v>3419</v>
      </c>
      <c r="H217" s="2" t="s">
        <v>3419</v>
      </c>
      <c r="I217" s="2" t="s">
        <v>3419</v>
      </c>
      <c r="J217" s="2" t="s">
        <v>3419</v>
      </c>
      <c r="K217" s="2" t="s">
        <v>3419</v>
      </c>
      <c r="L217" s="2">
        <v>4211.1629000000003</v>
      </c>
      <c r="M217" s="1" t="s">
        <v>7703</v>
      </c>
      <c r="N217" s="35" t="s">
        <v>648</v>
      </c>
      <c r="O217" s="7" t="s">
        <v>932</v>
      </c>
      <c r="P217" s="26" t="s">
        <v>1415</v>
      </c>
      <c r="Q217" s="27" t="s">
        <v>1418</v>
      </c>
      <c r="R217" s="27">
        <v>1</v>
      </c>
      <c r="S217" s="27">
        <v>2</v>
      </c>
      <c r="T217" s="6"/>
    </row>
    <row r="218" spans="1:20">
      <c r="A218" s="7">
        <v>211</v>
      </c>
      <c r="B218" s="7" t="s">
        <v>6619</v>
      </c>
      <c r="C218" s="7" t="s">
        <v>1144</v>
      </c>
      <c r="D218" s="2" t="s">
        <v>2382</v>
      </c>
      <c r="E218" s="2" t="s">
        <v>3855</v>
      </c>
      <c r="F218" s="2" t="s">
        <v>3419</v>
      </c>
      <c r="G218" s="2" t="s">
        <v>3419</v>
      </c>
      <c r="H218" s="2" t="s">
        <v>3419</v>
      </c>
      <c r="I218" s="2" t="s">
        <v>3419</v>
      </c>
      <c r="J218" s="2" t="s">
        <v>3419</v>
      </c>
      <c r="K218" s="2" t="s">
        <v>3419</v>
      </c>
      <c r="L218" s="2">
        <v>4484.6334999999999</v>
      </c>
      <c r="M218" s="1" t="s">
        <v>7706</v>
      </c>
      <c r="N218" s="34" t="s">
        <v>592</v>
      </c>
      <c r="O218" s="7" t="s">
        <v>1144</v>
      </c>
      <c r="P218" s="26" t="s">
        <v>1415</v>
      </c>
      <c r="Q218" s="27" t="s">
        <v>1418</v>
      </c>
      <c r="R218" s="27">
        <v>1</v>
      </c>
      <c r="S218" s="27">
        <v>2</v>
      </c>
      <c r="T218" s="6"/>
    </row>
    <row r="219" spans="1:20">
      <c r="A219" s="7">
        <v>212</v>
      </c>
      <c r="B219" s="7" t="s">
        <v>6620</v>
      </c>
      <c r="C219" s="7" t="s">
        <v>419</v>
      </c>
      <c r="D219" s="2" t="s">
        <v>2383</v>
      </c>
      <c r="E219" s="2" t="s">
        <v>3856</v>
      </c>
      <c r="F219" s="2" t="s">
        <v>3419</v>
      </c>
      <c r="G219" s="2" t="s">
        <v>3419</v>
      </c>
      <c r="H219" s="2" t="s">
        <v>3419</v>
      </c>
      <c r="I219" s="2" t="s">
        <v>3419</v>
      </c>
      <c r="J219" s="2" t="s">
        <v>3419</v>
      </c>
      <c r="K219" s="2" t="s">
        <v>3419</v>
      </c>
      <c r="L219" s="2">
        <v>4483.1899999999996</v>
      </c>
      <c r="M219" s="1" t="s">
        <v>7706</v>
      </c>
      <c r="N219" s="34" t="s">
        <v>593</v>
      </c>
      <c r="O219" s="7" t="s">
        <v>419</v>
      </c>
      <c r="P219" s="26" t="s">
        <v>1415</v>
      </c>
      <c r="Q219" s="27" t="s">
        <v>1418</v>
      </c>
      <c r="R219" s="27">
        <v>1</v>
      </c>
      <c r="S219" s="27">
        <v>2</v>
      </c>
      <c r="T219" s="6"/>
    </row>
    <row r="220" spans="1:20">
      <c r="A220" s="7">
        <v>213</v>
      </c>
      <c r="B220" s="7" t="s">
        <v>6621</v>
      </c>
      <c r="C220" s="7" t="s">
        <v>422</v>
      </c>
      <c r="D220" s="2" t="s">
        <v>2384</v>
      </c>
      <c r="E220" s="2" t="s">
        <v>3857</v>
      </c>
      <c r="F220" s="2" t="s">
        <v>3419</v>
      </c>
      <c r="G220" s="2" t="s">
        <v>3419</v>
      </c>
      <c r="H220" s="2" t="s">
        <v>3419</v>
      </c>
      <c r="I220" s="2" t="s">
        <v>3419</v>
      </c>
      <c r="J220" s="2" t="s">
        <v>3419</v>
      </c>
      <c r="K220" s="2" t="s">
        <v>3419</v>
      </c>
      <c r="L220" s="2">
        <v>4482.2945</v>
      </c>
      <c r="M220" s="1" t="s">
        <v>7706</v>
      </c>
      <c r="N220" s="34" t="s">
        <v>595</v>
      </c>
      <c r="O220" s="7" t="s">
        <v>422</v>
      </c>
      <c r="P220" s="26" t="s">
        <v>1415</v>
      </c>
      <c r="Q220" s="27" t="s">
        <v>1418</v>
      </c>
      <c r="R220" s="27">
        <v>1</v>
      </c>
      <c r="S220" s="27">
        <v>2</v>
      </c>
      <c r="T220" s="6"/>
    </row>
    <row r="221" spans="1:20">
      <c r="A221" s="7">
        <v>214</v>
      </c>
      <c r="B221" s="7" t="s">
        <v>6622</v>
      </c>
      <c r="C221" s="7" t="s">
        <v>875</v>
      </c>
      <c r="D221" s="2" t="s">
        <v>2385</v>
      </c>
      <c r="E221" s="2" t="s">
        <v>3858</v>
      </c>
      <c r="F221" s="2" t="s">
        <v>3419</v>
      </c>
      <c r="G221" s="2" t="s">
        <v>3419</v>
      </c>
      <c r="H221" s="2" t="s">
        <v>3419</v>
      </c>
      <c r="I221" s="2" t="s">
        <v>3419</v>
      </c>
      <c r="J221" s="2" t="s">
        <v>3419</v>
      </c>
      <c r="K221" s="2" t="s">
        <v>3419</v>
      </c>
      <c r="L221" s="2">
        <v>4486.0519999999997</v>
      </c>
      <c r="M221" s="1" t="s">
        <v>7706</v>
      </c>
      <c r="N221" s="34" t="s">
        <v>597</v>
      </c>
      <c r="O221" s="7" t="s">
        <v>875</v>
      </c>
      <c r="P221" s="26" t="s">
        <v>1415</v>
      </c>
      <c r="Q221" s="27" t="s">
        <v>1418</v>
      </c>
      <c r="R221" s="27">
        <v>1</v>
      </c>
      <c r="S221" s="27">
        <v>2</v>
      </c>
      <c r="T221" s="6"/>
    </row>
    <row r="222" spans="1:20">
      <c r="A222" s="7">
        <v>215</v>
      </c>
      <c r="B222" s="7" t="s">
        <v>6623</v>
      </c>
      <c r="C222" s="7" t="s">
        <v>359</v>
      </c>
      <c r="D222" s="2" t="s">
        <v>2386</v>
      </c>
      <c r="E222" s="2" t="s">
        <v>3859</v>
      </c>
      <c r="F222" s="2" t="s">
        <v>3419</v>
      </c>
      <c r="G222" s="2" t="s">
        <v>3419</v>
      </c>
      <c r="H222" s="2" t="s">
        <v>3419</v>
      </c>
      <c r="I222" s="2" t="s">
        <v>3419</v>
      </c>
      <c r="J222" s="2" t="s">
        <v>3419</v>
      </c>
      <c r="K222" s="2" t="s">
        <v>3419</v>
      </c>
      <c r="L222" s="2">
        <v>4487.8563999999997</v>
      </c>
      <c r="M222" s="1" t="s">
        <v>7706</v>
      </c>
      <c r="N222" s="34" t="s">
        <v>598</v>
      </c>
      <c r="O222" s="7" t="s">
        <v>359</v>
      </c>
      <c r="P222" s="26" t="s">
        <v>1415</v>
      </c>
      <c r="Q222" s="27" t="s">
        <v>1418</v>
      </c>
      <c r="R222" s="27">
        <v>1</v>
      </c>
      <c r="S222" s="27">
        <v>2</v>
      </c>
      <c r="T222" s="6"/>
    </row>
    <row r="223" spans="1:20">
      <c r="A223" s="7">
        <v>216</v>
      </c>
      <c r="B223" s="7" t="s">
        <v>6624</v>
      </c>
      <c r="C223" s="7" t="s">
        <v>1150</v>
      </c>
      <c r="D223" s="2" t="s">
        <v>2387</v>
      </c>
      <c r="E223" s="2" t="s">
        <v>3860</v>
      </c>
      <c r="F223" s="2" t="s">
        <v>3419</v>
      </c>
      <c r="G223" s="2" t="s">
        <v>3419</v>
      </c>
      <c r="H223" s="2" t="s">
        <v>3419</v>
      </c>
      <c r="I223" s="2" t="s">
        <v>3419</v>
      </c>
      <c r="J223" s="2" t="s">
        <v>3419</v>
      </c>
      <c r="K223" s="2" t="s">
        <v>3419</v>
      </c>
      <c r="L223" s="2">
        <v>4482.0199000000002</v>
      </c>
      <c r="M223" s="1" t="s">
        <v>7706</v>
      </c>
      <c r="N223" s="34" t="s">
        <v>599</v>
      </c>
      <c r="O223" s="7" t="s">
        <v>1150</v>
      </c>
      <c r="P223" s="26" t="s">
        <v>1415</v>
      </c>
      <c r="Q223" s="27" t="s">
        <v>1418</v>
      </c>
      <c r="R223" s="27">
        <v>1</v>
      </c>
      <c r="S223" s="27">
        <v>2</v>
      </c>
      <c r="T223" s="6"/>
    </row>
    <row r="224" spans="1:20">
      <c r="A224" s="7">
        <v>217</v>
      </c>
      <c r="B224" s="7" t="s">
        <v>6625</v>
      </c>
      <c r="C224" s="7" t="s">
        <v>877</v>
      </c>
      <c r="D224" s="2" t="s">
        <v>2388</v>
      </c>
      <c r="E224" s="2" t="s">
        <v>3861</v>
      </c>
      <c r="F224" s="2" t="s">
        <v>3419</v>
      </c>
      <c r="G224" s="2" t="s">
        <v>3419</v>
      </c>
      <c r="H224" s="2" t="s">
        <v>3419</v>
      </c>
      <c r="I224" s="2" t="s">
        <v>3419</v>
      </c>
      <c r="J224" s="2" t="s">
        <v>3419</v>
      </c>
      <c r="K224" s="2" t="s">
        <v>3419</v>
      </c>
      <c r="L224" s="2">
        <v>4488.0186000000003</v>
      </c>
      <c r="M224" s="1" t="s">
        <v>7706</v>
      </c>
      <c r="N224" s="34" t="s">
        <v>601</v>
      </c>
      <c r="O224" s="7" t="s">
        <v>877</v>
      </c>
      <c r="P224" s="26" t="s">
        <v>1415</v>
      </c>
      <c r="Q224" s="27" t="s">
        <v>1418</v>
      </c>
      <c r="R224" s="27">
        <v>1</v>
      </c>
      <c r="S224" s="27">
        <v>2</v>
      </c>
      <c r="T224" s="6"/>
    </row>
    <row r="225" spans="1:20">
      <c r="A225" s="7">
        <v>218</v>
      </c>
      <c r="B225" s="7" t="s">
        <v>6626</v>
      </c>
      <c r="C225" s="7" t="s">
        <v>874</v>
      </c>
      <c r="D225" s="2" t="s">
        <v>2389</v>
      </c>
      <c r="E225" s="2" t="s">
        <v>3862</v>
      </c>
      <c r="F225" s="2" t="s">
        <v>3419</v>
      </c>
      <c r="G225" s="2" t="s">
        <v>3419</v>
      </c>
      <c r="H225" s="2" t="s">
        <v>3419</v>
      </c>
      <c r="I225" s="2" t="s">
        <v>3419</v>
      </c>
      <c r="J225" s="2" t="s">
        <v>3419</v>
      </c>
      <c r="K225" s="2" t="s">
        <v>3419</v>
      </c>
      <c r="L225" s="2">
        <v>4487.2918</v>
      </c>
      <c r="M225" s="1" t="s">
        <v>7706</v>
      </c>
      <c r="N225" s="34" t="s">
        <v>603</v>
      </c>
      <c r="O225" s="7" t="s">
        <v>874</v>
      </c>
      <c r="P225" s="26" t="s">
        <v>1415</v>
      </c>
      <c r="Q225" s="27" t="s">
        <v>1418</v>
      </c>
      <c r="R225" s="27">
        <v>1</v>
      </c>
      <c r="S225" s="27">
        <v>2</v>
      </c>
      <c r="T225" s="6"/>
    </row>
    <row r="226" spans="1:20">
      <c r="A226" s="7">
        <v>219</v>
      </c>
      <c r="B226" s="7" t="s">
        <v>6627</v>
      </c>
      <c r="C226" s="7" t="s">
        <v>1149</v>
      </c>
      <c r="D226" s="2" t="s">
        <v>2390</v>
      </c>
      <c r="E226" s="2" t="s">
        <v>3863</v>
      </c>
      <c r="F226" s="2" t="s">
        <v>3419</v>
      </c>
      <c r="G226" s="2" t="s">
        <v>3419</v>
      </c>
      <c r="H226" s="2" t="s">
        <v>3419</v>
      </c>
      <c r="I226" s="2" t="s">
        <v>3419</v>
      </c>
      <c r="J226" s="2" t="s">
        <v>3419</v>
      </c>
      <c r="K226" s="2" t="s">
        <v>3419</v>
      </c>
      <c r="L226" s="2">
        <v>4487.0214999999998</v>
      </c>
      <c r="M226" s="1" t="s">
        <v>7706</v>
      </c>
      <c r="N226" s="35" t="s">
        <v>670</v>
      </c>
      <c r="O226" s="7" t="s">
        <v>1149</v>
      </c>
      <c r="P226" s="26" t="s">
        <v>1415</v>
      </c>
      <c r="Q226" s="27" t="s">
        <v>1418</v>
      </c>
      <c r="R226" s="27">
        <v>1</v>
      </c>
      <c r="S226" s="27">
        <v>2</v>
      </c>
      <c r="T226" s="6"/>
    </row>
    <row r="227" spans="1:20">
      <c r="A227" s="7">
        <v>220</v>
      </c>
      <c r="B227" s="7" t="s">
        <v>6628</v>
      </c>
      <c r="C227" s="7" t="s">
        <v>354</v>
      </c>
      <c r="D227" s="2" t="s">
        <v>2391</v>
      </c>
      <c r="E227" s="2" t="s">
        <v>3864</v>
      </c>
      <c r="F227" s="2" t="s">
        <v>3419</v>
      </c>
      <c r="G227" s="2" t="s">
        <v>3419</v>
      </c>
      <c r="H227" s="2" t="s">
        <v>3419</v>
      </c>
      <c r="I227" s="2" t="s">
        <v>3419</v>
      </c>
      <c r="J227" s="2" t="s">
        <v>3419</v>
      </c>
      <c r="K227" s="2" t="s">
        <v>3419</v>
      </c>
      <c r="L227" s="2">
        <v>4486.4863999999998</v>
      </c>
      <c r="M227" s="1" t="s">
        <v>7706</v>
      </c>
      <c r="N227" s="35" t="s">
        <v>649</v>
      </c>
      <c r="O227" s="7" t="s">
        <v>354</v>
      </c>
      <c r="P227" s="26" t="s">
        <v>1415</v>
      </c>
      <c r="Q227" s="27" t="s">
        <v>1418</v>
      </c>
      <c r="R227" s="27">
        <v>1</v>
      </c>
      <c r="S227" s="27">
        <v>2</v>
      </c>
      <c r="T227" s="6"/>
    </row>
    <row r="228" spans="1:20">
      <c r="A228" s="7">
        <v>221</v>
      </c>
      <c r="B228" s="7" t="s">
        <v>6629</v>
      </c>
      <c r="C228" s="7" t="s">
        <v>375</v>
      </c>
      <c r="D228" s="2" t="s">
        <v>2392</v>
      </c>
      <c r="E228" s="2" t="s">
        <v>3865</v>
      </c>
      <c r="F228" s="2" t="s">
        <v>3419</v>
      </c>
      <c r="G228" s="2" t="s">
        <v>3419</v>
      </c>
      <c r="H228" s="2" t="s">
        <v>3419</v>
      </c>
      <c r="I228" s="2" t="s">
        <v>3419</v>
      </c>
      <c r="J228" s="2" t="s">
        <v>3419</v>
      </c>
      <c r="K228" s="2" t="s">
        <v>3419</v>
      </c>
      <c r="L228" s="2">
        <v>4288.4134999999997</v>
      </c>
      <c r="M228" s="1" t="s">
        <v>7704</v>
      </c>
      <c r="N228" s="34" t="s">
        <v>604</v>
      </c>
      <c r="O228" s="7" t="s">
        <v>375</v>
      </c>
      <c r="P228" s="26" t="s">
        <v>1415</v>
      </c>
      <c r="Q228" s="27" t="s">
        <v>1418</v>
      </c>
      <c r="R228" s="27">
        <v>1</v>
      </c>
      <c r="S228" s="27">
        <v>2</v>
      </c>
      <c r="T228" s="6"/>
    </row>
    <row r="229" spans="1:20">
      <c r="A229" s="7">
        <v>222</v>
      </c>
      <c r="B229" s="7" t="s">
        <v>6630</v>
      </c>
      <c r="C229" s="7" t="s">
        <v>1122</v>
      </c>
      <c r="D229" s="2" t="s">
        <v>2393</v>
      </c>
      <c r="E229" s="2" t="s">
        <v>3866</v>
      </c>
      <c r="F229" s="2" t="s">
        <v>3419</v>
      </c>
      <c r="G229" s="2" t="s">
        <v>3419</v>
      </c>
      <c r="H229" s="2" t="s">
        <v>3419</v>
      </c>
      <c r="I229" s="2" t="s">
        <v>3419</v>
      </c>
      <c r="J229" s="2" t="s">
        <v>3419</v>
      </c>
      <c r="K229" s="2" t="s">
        <v>3419</v>
      </c>
      <c r="L229" s="2">
        <v>4287.9183000000003</v>
      </c>
      <c r="M229" s="1" t="s">
        <v>7704</v>
      </c>
      <c r="N229" s="34" t="s">
        <v>605</v>
      </c>
      <c r="O229" s="7" t="s">
        <v>1122</v>
      </c>
      <c r="P229" s="26" t="s">
        <v>1415</v>
      </c>
      <c r="Q229" s="27" t="s">
        <v>1418</v>
      </c>
      <c r="R229" s="27">
        <v>1</v>
      </c>
      <c r="S229" s="27">
        <v>2</v>
      </c>
      <c r="T229" s="6"/>
    </row>
    <row r="230" spans="1:20">
      <c r="A230" s="7">
        <v>223</v>
      </c>
      <c r="B230" s="7" t="s">
        <v>6631</v>
      </c>
      <c r="C230" s="7" t="s">
        <v>381</v>
      </c>
      <c r="D230" s="2" t="s">
        <v>2394</v>
      </c>
      <c r="E230" s="2" t="s">
        <v>3867</v>
      </c>
      <c r="F230" s="2" t="s">
        <v>3419</v>
      </c>
      <c r="G230" s="2" t="s">
        <v>3419</v>
      </c>
      <c r="H230" s="2" t="s">
        <v>3419</v>
      </c>
      <c r="I230" s="2" t="s">
        <v>3419</v>
      </c>
      <c r="J230" s="2" t="s">
        <v>3419</v>
      </c>
      <c r="K230" s="2" t="s">
        <v>3419</v>
      </c>
      <c r="L230" s="2">
        <v>4286.3734000000004</v>
      </c>
      <c r="M230" s="1" t="s">
        <v>7704</v>
      </c>
      <c r="N230" s="34" t="s">
        <v>607</v>
      </c>
      <c r="O230" s="7" t="s">
        <v>381</v>
      </c>
      <c r="P230" s="26" t="s">
        <v>1415</v>
      </c>
      <c r="Q230" s="27" t="s">
        <v>1418</v>
      </c>
      <c r="R230" s="27">
        <v>1</v>
      </c>
      <c r="S230" s="27">
        <v>2</v>
      </c>
      <c r="T230" s="6"/>
    </row>
    <row r="231" spans="1:20">
      <c r="A231" s="7">
        <v>224</v>
      </c>
      <c r="B231" s="7" t="s">
        <v>6632</v>
      </c>
      <c r="C231" s="7" t="s">
        <v>1128</v>
      </c>
      <c r="D231" s="2" t="s">
        <v>2395</v>
      </c>
      <c r="E231" s="2" t="s">
        <v>3868</v>
      </c>
      <c r="F231" s="2" t="s">
        <v>3419</v>
      </c>
      <c r="G231" s="2" t="s">
        <v>3419</v>
      </c>
      <c r="H231" s="2" t="s">
        <v>3419</v>
      </c>
      <c r="I231" s="2" t="s">
        <v>3419</v>
      </c>
      <c r="J231" s="2" t="s">
        <v>3419</v>
      </c>
      <c r="K231" s="2" t="s">
        <v>3419</v>
      </c>
      <c r="L231" s="2">
        <v>4286.5335999999998</v>
      </c>
      <c r="M231" s="1" t="s">
        <v>7704</v>
      </c>
      <c r="N231" s="34" t="s">
        <v>609</v>
      </c>
      <c r="O231" s="7" t="s">
        <v>1128</v>
      </c>
      <c r="P231" s="26" t="s">
        <v>1415</v>
      </c>
      <c r="Q231" s="27" t="s">
        <v>1418</v>
      </c>
      <c r="R231" s="27">
        <v>1</v>
      </c>
      <c r="S231" s="27">
        <v>2</v>
      </c>
      <c r="T231" s="6"/>
    </row>
    <row r="232" spans="1:20">
      <c r="A232" s="7">
        <v>225</v>
      </c>
      <c r="B232" s="7" t="s">
        <v>6633</v>
      </c>
      <c r="C232" s="7" t="s">
        <v>379</v>
      </c>
      <c r="D232" s="2" t="s">
        <v>2396</v>
      </c>
      <c r="E232" s="2" t="s">
        <v>3869</v>
      </c>
      <c r="F232" s="2" t="s">
        <v>3419</v>
      </c>
      <c r="G232" s="2" t="s">
        <v>3419</v>
      </c>
      <c r="H232" s="2" t="s">
        <v>3419</v>
      </c>
      <c r="I232" s="2" t="s">
        <v>3419</v>
      </c>
      <c r="J232" s="2" t="s">
        <v>3419</v>
      </c>
      <c r="K232" s="2" t="s">
        <v>3419</v>
      </c>
      <c r="L232" s="2">
        <v>4286.5938999999998</v>
      </c>
      <c r="M232" s="1" t="s">
        <v>7704</v>
      </c>
      <c r="N232" s="34" t="s">
        <v>610</v>
      </c>
      <c r="O232" s="7" t="s">
        <v>379</v>
      </c>
      <c r="P232" s="26" t="s">
        <v>1415</v>
      </c>
      <c r="Q232" s="27" t="s">
        <v>1418</v>
      </c>
      <c r="R232" s="27">
        <v>1</v>
      </c>
      <c r="S232" s="27">
        <v>2</v>
      </c>
      <c r="T232" s="6"/>
    </row>
    <row r="233" spans="1:20">
      <c r="A233" s="7">
        <v>226</v>
      </c>
      <c r="B233" s="7" t="s">
        <v>6634</v>
      </c>
      <c r="C233" s="7" t="s">
        <v>1130</v>
      </c>
      <c r="D233" s="2" t="s">
        <v>2397</v>
      </c>
      <c r="E233" s="2" t="s">
        <v>3870</v>
      </c>
      <c r="F233" s="2" t="s">
        <v>3419</v>
      </c>
      <c r="G233" s="2" t="s">
        <v>3419</v>
      </c>
      <c r="H233" s="2" t="s">
        <v>3419</v>
      </c>
      <c r="I233" s="2" t="s">
        <v>3419</v>
      </c>
      <c r="J233" s="2" t="s">
        <v>3419</v>
      </c>
      <c r="K233" s="2" t="s">
        <v>3419</v>
      </c>
      <c r="L233" s="2">
        <v>4288.0041000000001</v>
      </c>
      <c r="M233" s="1" t="s">
        <v>7704</v>
      </c>
      <c r="N233" s="34" t="s">
        <v>611</v>
      </c>
      <c r="O233" s="7" t="s">
        <v>1130</v>
      </c>
      <c r="P233" s="26" t="s">
        <v>1415</v>
      </c>
      <c r="Q233" s="27" t="s">
        <v>1418</v>
      </c>
      <c r="R233" s="27">
        <v>1</v>
      </c>
      <c r="S233" s="27">
        <v>2</v>
      </c>
      <c r="T233" s="6"/>
    </row>
    <row r="234" spans="1:20">
      <c r="A234" s="7">
        <v>227</v>
      </c>
      <c r="B234" s="7" t="s">
        <v>6635</v>
      </c>
      <c r="C234" s="7" t="s">
        <v>432</v>
      </c>
      <c r="D234" s="2" t="s">
        <v>2398</v>
      </c>
      <c r="E234" s="2" t="s">
        <v>3871</v>
      </c>
      <c r="F234" s="2" t="s">
        <v>3419</v>
      </c>
      <c r="G234" s="2" t="s">
        <v>3419</v>
      </c>
      <c r="H234" s="2" t="s">
        <v>3419</v>
      </c>
      <c r="I234" s="2" t="s">
        <v>3419</v>
      </c>
      <c r="J234" s="2" t="s">
        <v>3419</v>
      </c>
      <c r="K234" s="2" t="s">
        <v>3419</v>
      </c>
      <c r="L234" s="2">
        <v>4288.6088</v>
      </c>
      <c r="M234" s="1" t="s">
        <v>7704</v>
      </c>
      <c r="N234" s="34" t="s">
        <v>613</v>
      </c>
      <c r="O234" s="7" t="s">
        <v>432</v>
      </c>
      <c r="P234" s="26" t="s">
        <v>1415</v>
      </c>
      <c r="Q234" s="27" t="s">
        <v>1418</v>
      </c>
      <c r="R234" s="27">
        <v>1</v>
      </c>
      <c r="S234" s="27">
        <v>2</v>
      </c>
      <c r="T234" s="6"/>
    </row>
    <row r="235" spans="1:20">
      <c r="A235" s="7">
        <v>228</v>
      </c>
      <c r="B235" s="7" t="s">
        <v>6636</v>
      </c>
      <c r="C235" s="7" t="s">
        <v>430</v>
      </c>
      <c r="D235" s="2" t="s">
        <v>2399</v>
      </c>
      <c r="E235" s="2" t="s">
        <v>3872</v>
      </c>
      <c r="F235" s="2" t="s">
        <v>3419</v>
      </c>
      <c r="G235" s="2" t="s">
        <v>3419</v>
      </c>
      <c r="H235" s="2" t="s">
        <v>3419</v>
      </c>
      <c r="I235" s="2" t="s">
        <v>3419</v>
      </c>
      <c r="J235" s="2" t="s">
        <v>3419</v>
      </c>
      <c r="K235" s="2" t="s">
        <v>3419</v>
      </c>
      <c r="L235" s="2">
        <v>4288.8855999999996</v>
      </c>
      <c r="M235" s="1" t="s">
        <v>7704</v>
      </c>
      <c r="N235" s="34" t="s">
        <v>615</v>
      </c>
      <c r="O235" s="7" t="s">
        <v>430</v>
      </c>
      <c r="P235" s="26" t="s">
        <v>1415</v>
      </c>
      <c r="Q235" s="27" t="s">
        <v>1418</v>
      </c>
      <c r="R235" s="27">
        <v>1</v>
      </c>
      <c r="S235" s="27">
        <v>2</v>
      </c>
      <c r="T235" s="6"/>
    </row>
    <row r="236" spans="1:20">
      <c r="A236" s="7">
        <v>229</v>
      </c>
      <c r="B236" s="7" t="s">
        <v>6637</v>
      </c>
      <c r="C236" s="7" t="s">
        <v>1129</v>
      </c>
      <c r="D236" s="2" t="s">
        <v>2400</v>
      </c>
      <c r="E236" s="2" t="s">
        <v>3873</v>
      </c>
      <c r="F236" s="2" t="s">
        <v>3419</v>
      </c>
      <c r="G236" s="2" t="s">
        <v>3419</v>
      </c>
      <c r="H236" s="2" t="s">
        <v>3419</v>
      </c>
      <c r="I236" s="2" t="s">
        <v>3419</v>
      </c>
      <c r="J236" s="2" t="s">
        <v>3419</v>
      </c>
      <c r="K236" s="2" t="s">
        <v>3419</v>
      </c>
      <c r="L236" s="2">
        <v>4290.7465000000002</v>
      </c>
      <c r="M236" s="1" t="s">
        <v>7704</v>
      </c>
      <c r="N236" s="35" t="s">
        <v>671</v>
      </c>
      <c r="O236" s="7" t="s">
        <v>1129</v>
      </c>
      <c r="P236" s="26" t="s">
        <v>1415</v>
      </c>
      <c r="Q236" s="27" t="s">
        <v>1418</v>
      </c>
      <c r="R236" s="27">
        <v>1</v>
      </c>
      <c r="S236" s="27">
        <v>2</v>
      </c>
      <c r="T236" s="6"/>
    </row>
    <row r="237" spans="1:20">
      <c r="A237" s="7">
        <v>230</v>
      </c>
      <c r="B237" s="7" t="s">
        <v>6638</v>
      </c>
      <c r="C237" s="7" t="s">
        <v>373</v>
      </c>
      <c r="D237" s="2" t="s">
        <v>2401</v>
      </c>
      <c r="E237" s="2" t="s">
        <v>3874</v>
      </c>
      <c r="F237" s="2" t="s">
        <v>3419</v>
      </c>
      <c r="G237" s="2" t="s">
        <v>3419</v>
      </c>
      <c r="H237" s="2" t="s">
        <v>3419</v>
      </c>
      <c r="I237" s="2" t="s">
        <v>3419</v>
      </c>
      <c r="J237" s="2" t="s">
        <v>3419</v>
      </c>
      <c r="K237" s="2" t="s">
        <v>3419</v>
      </c>
      <c r="L237" s="2">
        <v>4290.4107999999997</v>
      </c>
      <c r="M237" s="1" t="s">
        <v>7704</v>
      </c>
      <c r="N237" s="35" t="s">
        <v>650</v>
      </c>
      <c r="O237" s="7" t="s">
        <v>373</v>
      </c>
      <c r="P237" s="26" t="s">
        <v>1415</v>
      </c>
      <c r="Q237" s="27" t="s">
        <v>1418</v>
      </c>
      <c r="R237" s="27">
        <v>1</v>
      </c>
      <c r="S237" s="27">
        <v>2</v>
      </c>
      <c r="T237" s="6"/>
    </row>
    <row r="238" spans="1:20">
      <c r="A238" s="7">
        <v>231</v>
      </c>
      <c r="B238" s="7" t="s">
        <v>6639</v>
      </c>
      <c r="C238" s="7" t="s">
        <v>1118</v>
      </c>
      <c r="D238" s="2" t="s">
        <v>2402</v>
      </c>
      <c r="E238" s="2" t="s">
        <v>3875</v>
      </c>
      <c r="F238" s="2" t="s">
        <v>3419</v>
      </c>
      <c r="G238" s="2" t="s">
        <v>3419</v>
      </c>
      <c r="H238" s="2" t="s">
        <v>3419</v>
      </c>
      <c r="I238" s="2" t="s">
        <v>3419</v>
      </c>
      <c r="J238" s="2" t="s">
        <v>3419</v>
      </c>
      <c r="K238" s="2" t="s">
        <v>3419</v>
      </c>
      <c r="L238" s="2">
        <v>5035.4368999999997</v>
      </c>
      <c r="M238" s="1" t="s">
        <v>7705</v>
      </c>
      <c r="N238" s="34" t="s">
        <v>617</v>
      </c>
      <c r="O238" s="7" t="s">
        <v>1118</v>
      </c>
      <c r="P238" s="26" t="s">
        <v>1415</v>
      </c>
      <c r="Q238" s="27" t="s">
        <v>1418</v>
      </c>
      <c r="R238" s="27">
        <v>1</v>
      </c>
      <c r="S238" s="27">
        <v>2</v>
      </c>
      <c r="T238" s="6"/>
    </row>
    <row r="239" spans="1:20">
      <c r="A239" s="7">
        <v>232</v>
      </c>
      <c r="B239" s="7" t="s">
        <v>6640</v>
      </c>
      <c r="C239" s="7" t="s">
        <v>448</v>
      </c>
      <c r="D239" s="2" t="s">
        <v>2403</v>
      </c>
      <c r="E239" s="2" t="s">
        <v>3876</v>
      </c>
      <c r="F239" s="2" t="s">
        <v>3419</v>
      </c>
      <c r="G239" s="2" t="s">
        <v>3419</v>
      </c>
      <c r="H239" s="2" t="s">
        <v>3419</v>
      </c>
      <c r="I239" s="2" t="s">
        <v>3419</v>
      </c>
      <c r="J239" s="2" t="s">
        <v>3419</v>
      </c>
      <c r="K239" s="2" t="s">
        <v>3419</v>
      </c>
      <c r="L239" s="2">
        <v>5035.4390000000003</v>
      </c>
      <c r="M239" s="1" t="s">
        <v>7705</v>
      </c>
      <c r="N239" s="34" t="s">
        <v>619</v>
      </c>
      <c r="O239" s="7" t="s">
        <v>448</v>
      </c>
      <c r="P239" s="26" t="s">
        <v>1415</v>
      </c>
      <c r="Q239" s="27" t="s">
        <v>1418</v>
      </c>
      <c r="R239" s="27">
        <v>1</v>
      </c>
      <c r="S239" s="27">
        <v>2</v>
      </c>
      <c r="T239" s="6"/>
    </row>
    <row r="240" spans="1:20">
      <c r="A240" s="7">
        <v>233</v>
      </c>
      <c r="B240" s="7" t="s">
        <v>6641</v>
      </c>
      <c r="C240" s="7" t="s">
        <v>1100</v>
      </c>
      <c r="D240" s="2" t="s">
        <v>2404</v>
      </c>
      <c r="E240" s="2" t="s">
        <v>3877</v>
      </c>
      <c r="F240" s="2" t="s">
        <v>3419</v>
      </c>
      <c r="G240" s="2" t="s">
        <v>3419</v>
      </c>
      <c r="H240" s="2" t="s">
        <v>3419</v>
      </c>
      <c r="I240" s="2" t="s">
        <v>3419</v>
      </c>
      <c r="J240" s="2" t="s">
        <v>3419</v>
      </c>
      <c r="K240" s="2" t="s">
        <v>3419</v>
      </c>
      <c r="L240" s="2">
        <v>5035.4339</v>
      </c>
      <c r="M240" s="1" t="s">
        <v>7705</v>
      </c>
      <c r="N240" s="34" t="s">
        <v>621</v>
      </c>
      <c r="O240" s="7" t="s">
        <v>1100</v>
      </c>
      <c r="P240" s="26" t="s">
        <v>1415</v>
      </c>
      <c r="Q240" s="27" t="s">
        <v>1418</v>
      </c>
      <c r="R240" s="27">
        <v>1</v>
      </c>
      <c r="S240" s="27">
        <v>2</v>
      </c>
      <c r="T240" s="6"/>
    </row>
    <row r="241" spans="1:20">
      <c r="A241" s="7">
        <v>234</v>
      </c>
      <c r="B241" s="7" t="s">
        <v>6642</v>
      </c>
      <c r="C241" s="7" t="s">
        <v>442</v>
      </c>
      <c r="D241" s="2" t="s">
        <v>2405</v>
      </c>
      <c r="E241" s="2" t="s">
        <v>3878</v>
      </c>
      <c r="F241" s="2" t="s">
        <v>3419</v>
      </c>
      <c r="G241" s="2" t="s">
        <v>3419</v>
      </c>
      <c r="H241" s="2" t="s">
        <v>3419</v>
      </c>
      <c r="I241" s="2" t="s">
        <v>3419</v>
      </c>
      <c r="J241" s="2" t="s">
        <v>3419</v>
      </c>
      <c r="K241" s="2" t="s">
        <v>3419</v>
      </c>
      <c r="L241" s="2">
        <v>5035.4359000000004</v>
      </c>
      <c r="M241" s="1" t="s">
        <v>7705</v>
      </c>
      <c r="N241" s="34" t="s">
        <v>623</v>
      </c>
      <c r="O241" s="7" t="s">
        <v>442</v>
      </c>
      <c r="P241" s="26" t="s">
        <v>1415</v>
      </c>
      <c r="Q241" s="27" t="s">
        <v>1418</v>
      </c>
      <c r="R241" s="27">
        <v>1</v>
      </c>
      <c r="S241" s="27">
        <v>2</v>
      </c>
      <c r="T241" s="6"/>
    </row>
    <row r="242" spans="1:20">
      <c r="A242" s="7">
        <v>235</v>
      </c>
      <c r="B242" s="7" t="s">
        <v>6643</v>
      </c>
      <c r="C242" s="7" t="s">
        <v>415</v>
      </c>
      <c r="D242" s="2" t="s">
        <v>2406</v>
      </c>
      <c r="E242" s="2" t="s">
        <v>3879</v>
      </c>
      <c r="F242" s="2" t="s">
        <v>3419</v>
      </c>
      <c r="G242" s="2" t="s">
        <v>3419</v>
      </c>
      <c r="H242" s="2" t="s">
        <v>3419</v>
      </c>
      <c r="I242" s="2" t="s">
        <v>3419</v>
      </c>
      <c r="J242" s="2" t="s">
        <v>3419</v>
      </c>
      <c r="K242" s="2" t="s">
        <v>3419</v>
      </c>
      <c r="L242" s="2">
        <v>5035.4363999999996</v>
      </c>
      <c r="M242" s="1" t="s">
        <v>7705</v>
      </c>
      <c r="N242" s="34" t="s">
        <v>625</v>
      </c>
      <c r="O242" s="7" t="s">
        <v>415</v>
      </c>
      <c r="P242" s="26" t="s">
        <v>1415</v>
      </c>
      <c r="Q242" s="27" t="s">
        <v>1418</v>
      </c>
      <c r="R242" s="27">
        <v>1</v>
      </c>
      <c r="S242" s="27">
        <v>2</v>
      </c>
      <c r="T242" s="6"/>
    </row>
    <row r="243" spans="1:20">
      <c r="A243" s="7">
        <v>236</v>
      </c>
      <c r="B243" s="7" t="s">
        <v>6644</v>
      </c>
      <c r="C243" s="7" t="s">
        <v>1110</v>
      </c>
      <c r="D243" s="2" t="s">
        <v>2407</v>
      </c>
      <c r="E243" s="2" t="s">
        <v>3880</v>
      </c>
      <c r="F243" s="2" t="s">
        <v>3419</v>
      </c>
      <c r="G243" s="2" t="s">
        <v>3419</v>
      </c>
      <c r="H243" s="2" t="s">
        <v>3419</v>
      </c>
      <c r="I243" s="2" t="s">
        <v>3419</v>
      </c>
      <c r="J243" s="2" t="s">
        <v>3419</v>
      </c>
      <c r="K243" s="2" t="s">
        <v>3419</v>
      </c>
      <c r="L243" s="2">
        <v>5035.4349000000002</v>
      </c>
      <c r="M243" s="1" t="s">
        <v>7705</v>
      </c>
      <c r="N243" s="34" t="s">
        <v>627</v>
      </c>
      <c r="O243" s="7" t="s">
        <v>1110</v>
      </c>
      <c r="P243" s="26" t="s">
        <v>1415</v>
      </c>
      <c r="Q243" s="27" t="s">
        <v>1418</v>
      </c>
      <c r="R243" s="27">
        <v>1</v>
      </c>
      <c r="S243" s="27">
        <v>2</v>
      </c>
      <c r="T243" s="6"/>
    </row>
    <row r="244" spans="1:20">
      <c r="A244" s="7">
        <v>237</v>
      </c>
      <c r="B244" s="7" t="s">
        <v>6645</v>
      </c>
      <c r="C244" s="7" t="s">
        <v>387</v>
      </c>
      <c r="D244" s="2" t="s">
        <v>2408</v>
      </c>
      <c r="E244" s="2" t="s">
        <v>3881</v>
      </c>
      <c r="F244" s="2" t="s">
        <v>3419</v>
      </c>
      <c r="G244" s="2" t="s">
        <v>3419</v>
      </c>
      <c r="H244" s="2" t="s">
        <v>3419</v>
      </c>
      <c r="I244" s="2" t="s">
        <v>3419</v>
      </c>
      <c r="J244" s="2" t="s">
        <v>3419</v>
      </c>
      <c r="K244" s="2" t="s">
        <v>3419</v>
      </c>
      <c r="L244" s="2">
        <v>5035.4328999999998</v>
      </c>
      <c r="M244" s="1" t="s">
        <v>7705</v>
      </c>
      <c r="N244" s="34" t="s">
        <v>629</v>
      </c>
      <c r="O244" s="7" t="s">
        <v>387</v>
      </c>
      <c r="P244" s="26" t="s">
        <v>1415</v>
      </c>
      <c r="Q244" s="27" t="s">
        <v>1418</v>
      </c>
      <c r="R244" s="27">
        <v>1</v>
      </c>
      <c r="S244" s="27">
        <v>2</v>
      </c>
      <c r="T244" s="6"/>
    </row>
    <row r="245" spans="1:20">
      <c r="A245" s="7">
        <v>238</v>
      </c>
      <c r="B245" s="7" t="s">
        <v>6646</v>
      </c>
      <c r="C245" s="7" t="s">
        <v>870</v>
      </c>
      <c r="D245" s="2" t="s">
        <v>2409</v>
      </c>
      <c r="E245" s="2" t="s">
        <v>3882</v>
      </c>
      <c r="F245" s="2" t="s">
        <v>3419</v>
      </c>
      <c r="G245" s="2" t="s">
        <v>3419</v>
      </c>
      <c r="H245" s="2" t="s">
        <v>3419</v>
      </c>
      <c r="I245" s="2" t="s">
        <v>3419</v>
      </c>
      <c r="J245" s="2" t="s">
        <v>3419</v>
      </c>
      <c r="K245" s="2" t="s">
        <v>3419</v>
      </c>
      <c r="L245" s="2">
        <v>5035.4313000000002</v>
      </c>
      <c r="M245" s="1" t="s">
        <v>7705</v>
      </c>
      <c r="N245" s="34" t="s">
        <v>631</v>
      </c>
      <c r="O245" s="7" t="s">
        <v>870</v>
      </c>
      <c r="P245" s="26" t="s">
        <v>1415</v>
      </c>
      <c r="Q245" s="27" t="s">
        <v>1418</v>
      </c>
      <c r="R245" s="27">
        <v>1</v>
      </c>
      <c r="S245" s="27">
        <v>2</v>
      </c>
      <c r="T245" s="6"/>
    </row>
    <row r="246" spans="1:20">
      <c r="A246" s="7">
        <v>239</v>
      </c>
      <c r="B246" s="7" t="s">
        <v>6647</v>
      </c>
      <c r="C246" s="7" t="s">
        <v>1106</v>
      </c>
      <c r="D246" s="2" t="s">
        <v>2410</v>
      </c>
      <c r="E246" s="2" t="s">
        <v>3883</v>
      </c>
      <c r="F246" s="2" t="s">
        <v>3419</v>
      </c>
      <c r="G246" s="2" t="s">
        <v>3419</v>
      </c>
      <c r="H246" s="2" t="s">
        <v>3419</v>
      </c>
      <c r="I246" s="2" t="s">
        <v>3419</v>
      </c>
      <c r="J246" s="2" t="s">
        <v>3419</v>
      </c>
      <c r="K246" s="2" t="s">
        <v>3419</v>
      </c>
      <c r="L246" s="2">
        <v>5038.3865999999998</v>
      </c>
      <c r="M246" s="1" t="s">
        <v>7705</v>
      </c>
      <c r="N246" s="35" t="s">
        <v>673</v>
      </c>
      <c r="O246" s="7" t="s">
        <v>1106</v>
      </c>
      <c r="P246" s="26" t="s">
        <v>1415</v>
      </c>
      <c r="Q246" s="27" t="s">
        <v>1418</v>
      </c>
      <c r="R246" s="27">
        <v>1</v>
      </c>
      <c r="S246" s="27">
        <v>2</v>
      </c>
      <c r="T246" s="6"/>
    </row>
    <row r="247" spans="1:20">
      <c r="A247" s="7">
        <v>240</v>
      </c>
      <c r="B247" s="7" t="s">
        <v>6648</v>
      </c>
      <c r="C247" s="7" t="s">
        <v>1105</v>
      </c>
      <c r="D247" s="2" t="s">
        <v>2411</v>
      </c>
      <c r="E247" s="2" t="s">
        <v>3884</v>
      </c>
      <c r="F247" s="2" t="s">
        <v>3419</v>
      </c>
      <c r="G247" s="2" t="s">
        <v>3419</v>
      </c>
      <c r="H247" s="2" t="s">
        <v>3419</v>
      </c>
      <c r="I247" s="2" t="s">
        <v>3419</v>
      </c>
      <c r="J247" s="2" t="s">
        <v>3419</v>
      </c>
      <c r="K247" s="2" t="s">
        <v>3419</v>
      </c>
      <c r="L247" s="2">
        <v>5038.3852999999999</v>
      </c>
      <c r="M247" s="1" t="s">
        <v>7705</v>
      </c>
      <c r="N247" s="35" t="s">
        <v>652</v>
      </c>
      <c r="O247" s="7" t="s">
        <v>1105</v>
      </c>
      <c r="P247" s="26" t="s">
        <v>1415</v>
      </c>
      <c r="Q247" s="27" t="s">
        <v>1418</v>
      </c>
      <c r="R247" s="27">
        <v>1</v>
      </c>
      <c r="S247" s="27">
        <v>2</v>
      </c>
      <c r="T247" s="6"/>
    </row>
    <row r="248" spans="1:20">
      <c r="A248" s="7">
        <v>241</v>
      </c>
      <c r="B248" s="7" t="s">
        <v>6649</v>
      </c>
      <c r="C248" s="7" t="s">
        <v>1166</v>
      </c>
      <c r="D248" s="2" t="s">
        <v>2412</v>
      </c>
      <c r="E248" s="2" t="s">
        <v>3885</v>
      </c>
      <c r="F248" s="2" t="s">
        <v>3419</v>
      </c>
      <c r="G248" s="2" t="s">
        <v>3419</v>
      </c>
      <c r="H248" s="2" t="s">
        <v>3419</v>
      </c>
      <c r="I248" s="2" t="s">
        <v>3419</v>
      </c>
      <c r="J248" s="2" t="s">
        <v>3419</v>
      </c>
      <c r="K248" s="2" t="s">
        <v>3419</v>
      </c>
      <c r="L248" s="2">
        <v>4486.3872000000001</v>
      </c>
      <c r="M248" s="1" t="s">
        <v>7699</v>
      </c>
      <c r="N248" s="32" t="s">
        <v>298</v>
      </c>
      <c r="O248" s="7" t="s">
        <v>1166</v>
      </c>
      <c r="P248" s="26" t="s">
        <v>1415</v>
      </c>
      <c r="Q248" s="27" t="s">
        <v>1418</v>
      </c>
      <c r="R248" s="27">
        <v>1</v>
      </c>
      <c r="S248" s="27">
        <v>2</v>
      </c>
      <c r="T248" s="6"/>
    </row>
    <row r="249" spans="1:20">
      <c r="A249" s="7">
        <v>242</v>
      </c>
      <c r="B249" s="7" t="s">
        <v>6650</v>
      </c>
      <c r="C249" s="7" t="s">
        <v>963</v>
      </c>
      <c r="D249" s="2" t="s">
        <v>2413</v>
      </c>
      <c r="E249" s="2" t="s">
        <v>3886</v>
      </c>
      <c r="F249" s="2" t="s">
        <v>3419</v>
      </c>
      <c r="G249" s="2" t="s">
        <v>3419</v>
      </c>
      <c r="H249" s="2" t="s">
        <v>3419</v>
      </c>
      <c r="I249" s="2" t="s">
        <v>3419</v>
      </c>
      <c r="J249" s="2" t="s">
        <v>3419</v>
      </c>
      <c r="K249" s="2" t="s">
        <v>3419</v>
      </c>
      <c r="L249" s="2">
        <v>4485.6022999999996</v>
      </c>
      <c r="M249" s="1" t="s">
        <v>7699</v>
      </c>
      <c r="N249" s="32" t="s">
        <v>299</v>
      </c>
      <c r="O249" s="7" t="s">
        <v>963</v>
      </c>
      <c r="P249" s="26" t="s">
        <v>1415</v>
      </c>
      <c r="Q249" s="27" t="s">
        <v>1418</v>
      </c>
      <c r="R249" s="27">
        <v>1</v>
      </c>
      <c r="S249" s="27">
        <v>2</v>
      </c>
      <c r="T249" s="6"/>
    </row>
    <row r="250" spans="1:20">
      <c r="A250" s="7">
        <v>243</v>
      </c>
      <c r="B250" s="7" t="s">
        <v>6651</v>
      </c>
      <c r="C250" s="7" t="s">
        <v>989</v>
      </c>
      <c r="D250" s="2" t="s">
        <v>2414</v>
      </c>
      <c r="E250" s="2" t="s">
        <v>3887</v>
      </c>
      <c r="F250" s="2" t="s">
        <v>3419</v>
      </c>
      <c r="G250" s="2" t="s">
        <v>3419</v>
      </c>
      <c r="H250" s="2" t="s">
        <v>3419</v>
      </c>
      <c r="I250" s="2" t="s">
        <v>3419</v>
      </c>
      <c r="J250" s="2" t="s">
        <v>3419</v>
      </c>
      <c r="K250" s="2" t="s">
        <v>3419</v>
      </c>
      <c r="L250" s="2">
        <v>4487.3199000000004</v>
      </c>
      <c r="M250" s="1" t="s">
        <v>7699</v>
      </c>
      <c r="N250" s="32" t="s">
        <v>300</v>
      </c>
      <c r="O250" s="7" t="s">
        <v>989</v>
      </c>
      <c r="P250" s="26" t="s">
        <v>1415</v>
      </c>
      <c r="Q250" s="27" t="s">
        <v>1418</v>
      </c>
      <c r="R250" s="27">
        <v>1</v>
      </c>
      <c r="S250" s="27">
        <v>2</v>
      </c>
      <c r="T250" s="6"/>
    </row>
    <row r="251" spans="1:20">
      <c r="A251" s="7">
        <v>244</v>
      </c>
      <c r="B251" s="7" t="s">
        <v>6652</v>
      </c>
      <c r="C251" s="7" t="s">
        <v>980</v>
      </c>
      <c r="D251" s="2" t="s">
        <v>2415</v>
      </c>
      <c r="E251" s="2" t="s">
        <v>3888</v>
      </c>
      <c r="F251" s="2" t="s">
        <v>3419</v>
      </c>
      <c r="G251" s="2" t="s">
        <v>3419</v>
      </c>
      <c r="H251" s="2" t="s">
        <v>3419</v>
      </c>
      <c r="I251" s="2" t="s">
        <v>3419</v>
      </c>
      <c r="J251" s="2" t="s">
        <v>3419</v>
      </c>
      <c r="K251" s="2" t="s">
        <v>3419</v>
      </c>
      <c r="L251" s="2">
        <v>4481.5356000000002</v>
      </c>
      <c r="M251" s="1" t="s">
        <v>7699</v>
      </c>
      <c r="N251" s="32" t="s">
        <v>301</v>
      </c>
      <c r="O251" s="7" t="s">
        <v>980</v>
      </c>
      <c r="P251" s="26" t="s">
        <v>1415</v>
      </c>
      <c r="Q251" s="27" t="s">
        <v>1418</v>
      </c>
      <c r="R251" s="27">
        <v>1</v>
      </c>
      <c r="S251" s="27">
        <v>2</v>
      </c>
      <c r="T251" s="6"/>
    </row>
    <row r="252" spans="1:20">
      <c r="A252" s="7">
        <v>245</v>
      </c>
      <c r="B252" s="7" t="s">
        <v>6653</v>
      </c>
      <c r="C252" s="7" t="s">
        <v>972</v>
      </c>
      <c r="D252" s="2" t="s">
        <v>2416</v>
      </c>
      <c r="E252" s="2" t="s">
        <v>3889</v>
      </c>
      <c r="F252" s="2" t="s">
        <v>3419</v>
      </c>
      <c r="G252" s="2" t="s">
        <v>3419</v>
      </c>
      <c r="H252" s="2" t="s">
        <v>3419</v>
      </c>
      <c r="I252" s="2" t="s">
        <v>3419</v>
      </c>
      <c r="J252" s="2" t="s">
        <v>3419</v>
      </c>
      <c r="K252" s="2" t="s">
        <v>3419</v>
      </c>
      <c r="L252" s="2">
        <v>4486.2473</v>
      </c>
      <c r="M252" s="1" t="s">
        <v>7699</v>
      </c>
      <c r="N252" s="32" t="s">
        <v>302</v>
      </c>
      <c r="O252" s="7" t="s">
        <v>972</v>
      </c>
      <c r="P252" s="26" t="s">
        <v>1415</v>
      </c>
      <c r="Q252" s="27" t="s">
        <v>1418</v>
      </c>
      <c r="R252" s="27">
        <v>1</v>
      </c>
      <c r="S252" s="27">
        <v>2</v>
      </c>
      <c r="T252" s="6"/>
    </row>
    <row r="253" spans="1:20">
      <c r="A253" s="7">
        <v>246</v>
      </c>
      <c r="B253" s="7" t="s">
        <v>6654</v>
      </c>
      <c r="C253" s="7" t="s">
        <v>982</v>
      </c>
      <c r="D253" s="2" t="s">
        <v>2417</v>
      </c>
      <c r="E253" s="2" t="s">
        <v>3890</v>
      </c>
      <c r="F253" s="2" t="s">
        <v>3419</v>
      </c>
      <c r="G253" s="2" t="s">
        <v>3419</v>
      </c>
      <c r="H253" s="2" t="s">
        <v>3419</v>
      </c>
      <c r="I253" s="2" t="s">
        <v>3419</v>
      </c>
      <c r="J253" s="2" t="s">
        <v>3419</v>
      </c>
      <c r="K253" s="2" t="s">
        <v>3419</v>
      </c>
      <c r="L253" s="2">
        <v>4484.1265999999996</v>
      </c>
      <c r="M253" s="1" t="s">
        <v>7699</v>
      </c>
      <c r="N253" s="32" t="s">
        <v>304</v>
      </c>
      <c r="O253" s="7" t="s">
        <v>982</v>
      </c>
      <c r="P253" s="26" t="s">
        <v>1415</v>
      </c>
      <c r="Q253" s="27" t="s">
        <v>1418</v>
      </c>
      <c r="R253" s="27">
        <v>1</v>
      </c>
      <c r="S253" s="27">
        <v>2</v>
      </c>
      <c r="T253" s="6"/>
    </row>
    <row r="254" spans="1:20">
      <c r="A254" s="7">
        <v>247</v>
      </c>
      <c r="B254" s="7" t="s">
        <v>6655</v>
      </c>
      <c r="C254" s="7" t="s">
        <v>987</v>
      </c>
      <c r="D254" s="2" t="s">
        <v>2418</v>
      </c>
      <c r="E254" s="2" t="s">
        <v>3891</v>
      </c>
      <c r="F254" s="2" t="s">
        <v>3419</v>
      </c>
      <c r="G254" s="2" t="s">
        <v>3419</v>
      </c>
      <c r="H254" s="2" t="s">
        <v>3419</v>
      </c>
      <c r="I254" s="2" t="s">
        <v>3419</v>
      </c>
      <c r="J254" s="2" t="s">
        <v>3419</v>
      </c>
      <c r="K254" s="2" t="s">
        <v>3419</v>
      </c>
      <c r="L254" s="2">
        <v>4485.3978999999999</v>
      </c>
      <c r="M254" s="1" t="s">
        <v>7699</v>
      </c>
      <c r="N254" s="32" t="s">
        <v>305</v>
      </c>
      <c r="O254" s="7" t="s">
        <v>987</v>
      </c>
      <c r="P254" s="26" t="s">
        <v>1415</v>
      </c>
      <c r="Q254" s="27" t="s">
        <v>1418</v>
      </c>
      <c r="R254" s="27">
        <v>1</v>
      </c>
      <c r="S254" s="27">
        <v>2</v>
      </c>
      <c r="T254" s="6"/>
    </row>
    <row r="255" spans="1:20">
      <c r="A255" s="7">
        <v>248</v>
      </c>
      <c r="B255" s="7" t="s">
        <v>6656</v>
      </c>
      <c r="C255" s="7" t="s">
        <v>997</v>
      </c>
      <c r="D255" s="2" t="s">
        <v>2419</v>
      </c>
      <c r="E255" s="2" t="s">
        <v>3892</v>
      </c>
      <c r="F255" s="2" t="s">
        <v>3419</v>
      </c>
      <c r="G255" s="2" t="s">
        <v>3419</v>
      </c>
      <c r="H255" s="2" t="s">
        <v>3419</v>
      </c>
      <c r="I255" s="2" t="s">
        <v>3419</v>
      </c>
      <c r="J255" s="2" t="s">
        <v>3419</v>
      </c>
      <c r="K255" s="2" t="s">
        <v>3419</v>
      </c>
      <c r="L255" s="2">
        <v>4486.7947000000004</v>
      </c>
      <c r="M255" s="1" t="s">
        <v>7699</v>
      </c>
      <c r="N255" s="32" t="s">
        <v>307</v>
      </c>
      <c r="O255" s="7" t="s">
        <v>997</v>
      </c>
      <c r="P255" s="26" t="s">
        <v>1415</v>
      </c>
      <c r="Q255" s="27" t="s">
        <v>1418</v>
      </c>
      <c r="R255" s="27">
        <v>1</v>
      </c>
      <c r="S255" s="27">
        <v>2</v>
      </c>
      <c r="T255" s="6"/>
    </row>
    <row r="256" spans="1:20">
      <c r="A256" s="7">
        <v>249</v>
      </c>
      <c r="B256" s="7" t="s">
        <v>6657</v>
      </c>
      <c r="C256" s="7" t="s">
        <v>981</v>
      </c>
      <c r="D256" s="2" t="s">
        <v>2420</v>
      </c>
      <c r="E256" s="2" t="s">
        <v>3893</v>
      </c>
      <c r="F256" s="2" t="s">
        <v>3419</v>
      </c>
      <c r="G256" s="2" t="s">
        <v>3419</v>
      </c>
      <c r="H256" s="2" t="s">
        <v>3419</v>
      </c>
      <c r="I256" s="2" t="s">
        <v>3419</v>
      </c>
      <c r="J256" s="2" t="s">
        <v>3419</v>
      </c>
      <c r="K256" s="2" t="s">
        <v>3419</v>
      </c>
      <c r="L256" s="2">
        <v>4486.9387999999999</v>
      </c>
      <c r="M256" s="1" t="s">
        <v>7699</v>
      </c>
      <c r="N256" s="33" t="s">
        <v>297</v>
      </c>
      <c r="O256" s="7" t="s">
        <v>981</v>
      </c>
      <c r="P256" s="26" t="s">
        <v>1415</v>
      </c>
      <c r="Q256" s="27" t="s">
        <v>1418</v>
      </c>
      <c r="R256" s="27">
        <v>1</v>
      </c>
      <c r="S256" s="27">
        <v>2</v>
      </c>
      <c r="T256" s="6"/>
    </row>
    <row r="257" spans="1:20">
      <c r="A257" s="7">
        <v>250</v>
      </c>
      <c r="B257" s="7" t="s">
        <v>6658</v>
      </c>
      <c r="C257" s="7" t="s">
        <v>973</v>
      </c>
      <c r="D257" s="2" t="s">
        <v>2421</v>
      </c>
      <c r="E257" s="2" t="s">
        <v>3894</v>
      </c>
      <c r="F257" s="2" t="s">
        <v>3419</v>
      </c>
      <c r="G257" s="2" t="s">
        <v>3419</v>
      </c>
      <c r="H257" s="2" t="s">
        <v>3419</v>
      </c>
      <c r="I257" s="2" t="s">
        <v>3419</v>
      </c>
      <c r="J257" s="2" t="s">
        <v>3419</v>
      </c>
      <c r="K257" s="2" t="s">
        <v>3419</v>
      </c>
      <c r="L257" s="2">
        <v>4487.6698999999999</v>
      </c>
      <c r="M257" s="1" t="s">
        <v>7699</v>
      </c>
      <c r="N257" s="33" t="s">
        <v>295</v>
      </c>
      <c r="O257" s="7" t="s">
        <v>973</v>
      </c>
      <c r="P257" s="26" t="s">
        <v>1415</v>
      </c>
      <c r="Q257" s="27" t="s">
        <v>1418</v>
      </c>
      <c r="R257" s="27">
        <v>1</v>
      </c>
      <c r="S257" s="27">
        <v>2</v>
      </c>
      <c r="T257" s="6"/>
    </row>
    <row r="258" spans="1:20">
      <c r="A258" s="7">
        <v>251</v>
      </c>
      <c r="B258" s="7" t="s">
        <v>6659</v>
      </c>
      <c r="C258" s="7" t="s">
        <v>1363</v>
      </c>
      <c r="D258" s="2" t="s">
        <v>2422</v>
      </c>
      <c r="E258" s="2" t="s">
        <v>3895</v>
      </c>
      <c r="F258" s="2" t="s">
        <v>3419</v>
      </c>
      <c r="G258" s="2" t="s">
        <v>3419</v>
      </c>
      <c r="H258" s="2" t="s">
        <v>3419</v>
      </c>
      <c r="I258" s="2" t="s">
        <v>3419</v>
      </c>
      <c r="J258" s="2" t="s">
        <v>3419</v>
      </c>
      <c r="K258" s="2" t="s">
        <v>3419</v>
      </c>
      <c r="L258" s="2">
        <v>4327.5439999999999</v>
      </c>
      <c r="M258" s="1" t="s">
        <v>7704</v>
      </c>
      <c r="N258" s="34" t="s">
        <v>396</v>
      </c>
      <c r="O258" s="7" t="s">
        <v>1363</v>
      </c>
      <c r="P258" s="26" t="s">
        <v>1415</v>
      </c>
      <c r="Q258" s="27" t="s">
        <v>1418</v>
      </c>
      <c r="R258" s="27">
        <v>1</v>
      </c>
      <c r="S258" s="27">
        <v>2</v>
      </c>
      <c r="T258" s="6"/>
    </row>
    <row r="259" spans="1:20">
      <c r="A259" s="7">
        <v>252</v>
      </c>
      <c r="B259" s="7" t="s">
        <v>6660</v>
      </c>
      <c r="C259" s="7" t="s">
        <v>1364</v>
      </c>
      <c r="D259" s="2" t="s">
        <v>2423</v>
      </c>
      <c r="E259" s="2" t="s">
        <v>3896</v>
      </c>
      <c r="F259" s="2" t="s">
        <v>3419</v>
      </c>
      <c r="G259" s="2" t="s">
        <v>3419</v>
      </c>
      <c r="H259" s="2" t="s">
        <v>3419</v>
      </c>
      <c r="I259" s="2" t="s">
        <v>3419</v>
      </c>
      <c r="J259" s="2" t="s">
        <v>3419</v>
      </c>
      <c r="K259" s="2" t="s">
        <v>3419</v>
      </c>
      <c r="L259" s="2">
        <v>4325.2681000000002</v>
      </c>
      <c r="M259" s="1" t="s">
        <v>7704</v>
      </c>
      <c r="N259" s="34" t="s">
        <v>398</v>
      </c>
      <c r="O259" s="7" t="s">
        <v>1364</v>
      </c>
      <c r="P259" s="26" t="s">
        <v>1415</v>
      </c>
      <c r="Q259" s="27" t="s">
        <v>1418</v>
      </c>
      <c r="R259" s="27">
        <v>1</v>
      </c>
      <c r="S259" s="27">
        <v>2</v>
      </c>
      <c r="T259" s="6"/>
    </row>
    <row r="260" spans="1:20">
      <c r="A260" s="7">
        <v>253</v>
      </c>
      <c r="B260" s="7" t="s">
        <v>6661</v>
      </c>
      <c r="C260" s="7" t="s">
        <v>1365</v>
      </c>
      <c r="D260" s="2" t="s">
        <v>2424</v>
      </c>
      <c r="E260" s="2" t="s">
        <v>3897</v>
      </c>
      <c r="F260" s="2" t="s">
        <v>3419</v>
      </c>
      <c r="G260" s="2" t="s">
        <v>3419</v>
      </c>
      <c r="H260" s="2" t="s">
        <v>3419</v>
      </c>
      <c r="I260" s="2" t="s">
        <v>3419</v>
      </c>
      <c r="J260" s="2" t="s">
        <v>3419</v>
      </c>
      <c r="K260" s="2" t="s">
        <v>3419</v>
      </c>
      <c r="L260" s="2">
        <v>4328.6702999999998</v>
      </c>
      <c r="M260" s="1" t="s">
        <v>7704</v>
      </c>
      <c r="N260" s="34" t="s">
        <v>400</v>
      </c>
      <c r="O260" s="7" t="s">
        <v>1365</v>
      </c>
      <c r="P260" s="26" t="s">
        <v>1415</v>
      </c>
      <c r="Q260" s="27" t="s">
        <v>1418</v>
      </c>
      <c r="R260" s="27">
        <v>1</v>
      </c>
      <c r="S260" s="27">
        <v>2</v>
      </c>
      <c r="T260" s="6"/>
    </row>
    <row r="261" spans="1:20">
      <c r="A261" s="7">
        <v>254</v>
      </c>
      <c r="B261" s="7" t="s">
        <v>6662</v>
      </c>
      <c r="C261" s="7" t="s">
        <v>1366</v>
      </c>
      <c r="D261" s="2" t="s">
        <v>2425</v>
      </c>
      <c r="E261" s="2" t="s">
        <v>3898</v>
      </c>
      <c r="F261" s="2" t="s">
        <v>3419</v>
      </c>
      <c r="G261" s="2" t="s">
        <v>3419</v>
      </c>
      <c r="H261" s="2" t="s">
        <v>3419</v>
      </c>
      <c r="I261" s="2" t="s">
        <v>3419</v>
      </c>
      <c r="J261" s="2" t="s">
        <v>3419</v>
      </c>
      <c r="K261" s="2" t="s">
        <v>3419</v>
      </c>
      <c r="L261" s="2">
        <v>4328.1423999999997</v>
      </c>
      <c r="M261" s="1" t="s">
        <v>7704</v>
      </c>
      <c r="N261" s="34" t="s">
        <v>402</v>
      </c>
      <c r="O261" s="7" t="s">
        <v>1366</v>
      </c>
      <c r="P261" s="26" t="s">
        <v>1415</v>
      </c>
      <c r="Q261" s="27" t="s">
        <v>1418</v>
      </c>
      <c r="R261" s="27">
        <v>1</v>
      </c>
      <c r="S261" s="27">
        <v>2</v>
      </c>
      <c r="T261" s="6"/>
    </row>
    <row r="262" spans="1:20">
      <c r="A262" s="7">
        <v>255</v>
      </c>
      <c r="B262" s="7" t="s">
        <v>6663</v>
      </c>
      <c r="C262" s="7" t="s">
        <v>1367</v>
      </c>
      <c r="D262" s="2" t="s">
        <v>2426</v>
      </c>
      <c r="E262" s="2" t="s">
        <v>3899</v>
      </c>
      <c r="F262" s="2" t="s">
        <v>3419</v>
      </c>
      <c r="G262" s="2" t="s">
        <v>3419</v>
      </c>
      <c r="H262" s="2" t="s">
        <v>3419</v>
      </c>
      <c r="I262" s="2" t="s">
        <v>3419</v>
      </c>
      <c r="J262" s="2" t="s">
        <v>3419</v>
      </c>
      <c r="K262" s="2" t="s">
        <v>3419</v>
      </c>
      <c r="L262" s="2">
        <v>4327.0297</v>
      </c>
      <c r="M262" s="1" t="s">
        <v>7704</v>
      </c>
      <c r="N262" s="34" t="s">
        <v>404</v>
      </c>
      <c r="O262" s="7" t="s">
        <v>1367</v>
      </c>
      <c r="P262" s="26" t="s">
        <v>1415</v>
      </c>
      <c r="Q262" s="27" t="s">
        <v>1418</v>
      </c>
      <c r="R262" s="27">
        <v>1</v>
      </c>
      <c r="S262" s="27">
        <v>2</v>
      </c>
      <c r="T262" s="6"/>
    </row>
    <row r="263" spans="1:20">
      <c r="A263" s="7">
        <v>256</v>
      </c>
      <c r="B263" s="7" t="s">
        <v>6664</v>
      </c>
      <c r="C263" s="7" t="s">
        <v>1368</v>
      </c>
      <c r="D263" s="2" t="s">
        <v>2427</v>
      </c>
      <c r="E263" s="2" t="s">
        <v>3900</v>
      </c>
      <c r="F263" s="2" t="s">
        <v>3419</v>
      </c>
      <c r="G263" s="2" t="s">
        <v>3419</v>
      </c>
      <c r="H263" s="2" t="s">
        <v>3419</v>
      </c>
      <c r="I263" s="2" t="s">
        <v>3419</v>
      </c>
      <c r="J263" s="2" t="s">
        <v>3419</v>
      </c>
      <c r="K263" s="2" t="s">
        <v>3419</v>
      </c>
      <c r="L263" s="2">
        <v>4326.5051000000003</v>
      </c>
      <c r="M263" s="1" t="s">
        <v>7704</v>
      </c>
      <c r="N263" s="34" t="s">
        <v>406</v>
      </c>
      <c r="O263" s="7" t="s">
        <v>1368</v>
      </c>
      <c r="P263" s="26" t="s">
        <v>1415</v>
      </c>
      <c r="Q263" s="27" t="s">
        <v>1418</v>
      </c>
      <c r="R263" s="27">
        <v>1</v>
      </c>
      <c r="S263" s="27">
        <v>2</v>
      </c>
      <c r="T263" s="6"/>
    </row>
    <row r="264" spans="1:20">
      <c r="A264" s="7">
        <v>257</v>
      </c>
      <c r="B264" s="7" t="s">
        <v>6665</v>
      </c>
      <c r="C264" s="7" t="s">
        <v>1369</v>
      </c>
      <c r="D264" s="2" t="s">
        <v>2428</v>
      </c>
      <c r="E264" s="2" t="s">
        <v>3901</v>
      </c>
      <c r="F264" s="2" t="s">
        <v>3419</v>
      </c>
      <c r="G264" s="2" t="s">
        <v>3419</v>
      </c>
      <c r="H264" s="2" t="s">
        <v>3419</v>
      </c>
      <c r="I264" s="2" t="s">
        <v>3419</v>
      </c>
      <c r="J264" s="2" t="s">
        <v>3419</v>
      </c>
      <c r="K264" s="2" t="s">
        <v>3419</v>
      </c>
      <c r="L264" s="2">
        <v>4327.6022000000003</v>
      </c>
      <c r="M264" s="1" t="s">
        <v>7704</v>
      </c>
      <c r="N264" s="34" t="s">
        <v>408</v>
      </c>
      <c r="O264" s="7" t="s">
        <v>1369</v>
      </c>
      <c r="P264" s="26" t="s">
        <v>1415</v>
      </c>
      <c r="Q264" s="27" t="s">
        <v>1418</v>
      </c>
      <c r="R264" s="27">
        <v>1</v>
      </c>
      <c r="S264" s="27">
        <v>2</v>
      </c>
      <c r="T264" s="6"/>
    </row>
    <row r="265" spans="1:20">
      <c r="A265" s="7">
        <v>258</v>
      </c>
      <c r="B265" s="7" t="s">
        <v>6666</v>
      </c>
      <c r="C265" s="7" t="s">
        <v>1370</v>
      </c>
      <c r="D265" s="2" t="s">
        <v>2429</v>
      </c>
      <c r="E265" s="2" t="s">
        <v>3902</v>
      </c>
      <c r="F265" s="2" t="s">
        <v>3419</v>
      </c>
      <c r="G265" s="2" t="s">
        <v>3419</v>
      </c>
      <c r="H265" s="2" t="s">
        <v>3419</v>
      </c>
      <c r="I265" s="2" t="s">
        <v>3419</v>
      </c>
      <c r="J265" s="2" t="s">
        <v>3419</v>
      </c>
      <c r="K265" s="2" t="s">
        <v>3419</v>
      </c>
      <c r="L265" s="2">
        <v>4327.7089999999998</v>
      </c>
      <c r="M265" s="1" t="s">
        <v>7704</v>
      </c>
      <c r="N265" s="34" t="s">
        <v>410</v>
      </c>
      <c r="O265" s="7" t="s">
        <v>1370</v>
      </c>
      <c r="P265" s="26" t="s">
        <v>1415</v>
      </c>
      <c r="Q265" s="27" t="s">
        <v>1418</v>
      </c>
      <c r="R265" s="27">
        <v>1</v>
      </c>
      <c r="S265" s="27">
        <v>2</v>
      </c>
      <c r="T265" s="6"/>
    </row>
    <row r="266" spans="1:20">
      <c r="A266" s="7">
        <v>259</v>
      </c>
      <c r="B266" s="7" t="s">
        <v>6667</v>
      </c>
      <c r="C266" s="7" t="s">
        <v>1371</v>
      </c>
      <c r="D266" s="2" t="s">
        <v>2430</v>
      </c>
      <c r="E266" s="2" t="s">
        <v>3903</v>
      </c>
      <c r="F266" s="2" t="s">
        <v>3419</v>
      </c>
      <c r="G266" s="2" t="s">
        <v>3419</v>
      </c>
      <c r="H266" s="2" t="s">
        <v>3419</v>
      </c>
      <c r="I266" s="2" t="s">
        <v>3419</v>
      </c>
      <c r="J266" s="2" t="s">
        <v>3419</v>
      </c>
      <c r="K266" s="2" t="s">
        <v>3419</v>
      </c>
      <c r="L266" s="2">
        <v>4330.1868999999997</v>
      </c>
      <c r="M266" s="1" t="s">
        <v>7704</v>
      </c>
      <c r="N266" s="35" t="s">
        <v>394</v>
      </c>
      <c r="O266" s="7" t="s">
        <v>1371</v>
      </c>
      <c r="P266" s="26" t="s">
        <v>1415</v>
      </c>
      <c r="Q266" s="27" t="s">
        <v>1418</v>
      </c>
      <c r="R266" s="27">
        <v>1</v>
      </c>
      <c r="S266" s="27">
        <v>2</v>
      </c>
      <c r="T266" s="6"/>
    </row>
    <row r="267" spans="1:20">
      <c r="A267" s="7">
        <v>260</v>
      </c>
      <c r="B267" s="7" t="s">
        <v>6668</v>
      </c>
      <c r="C267" s="7" t="s">
        <v>1372</v>
      </c>
      <c r="D267" s="2" t="s">
        <v>2431</v>
      </c>
      <c r="E267" s="2" t="s">
        <v>3904</v>
      </c>
      <c r="F267" s="2" t="s">
        <v>3419</v>
      </c>
      <c r="G267" s="2" t="s">
        <v>3419</v>
      </c>
      <c r="H267" s="2" t="s">
        <v>3419</v>
      </c>
      <c r="I267" s="2" t="s">
        <v>3419</v>
      </c>
      <c r="J267" s="2" t="s">
        <v>3419</v>
      </c>
      <c r="K267" s="2" t="s">
        <v>3419</v>
      </c>
      <c r="L267" s="2">
        <v>4329.5039999999999</v>
      </c>
      <c r="M267" s="1" t="s">
        <v>7704</v>
      </c>
      <c r="N267" s="35" t="s">
        <v>392</v>
      </c>
      <c r="O267" s="7" t="s">
        <v>1372</v>
      </c>
      <c r="P267" s="26" t="s">
        <v>1415</v>
      </c>
      <c r="Q267" s="27" t="s">
        <v>1418</v>
      </c>
      <c r="R267" s="27">
        <v>1</v>
      </c>
      <c r="S267" s="27">
        <v>2</v>
      </c>
      <c r="T267" s="6"/>
    </row>
    <row r="268" spans="1:20">
      <c r="A268" s="7">
        <v>261</v>
      </c>
      <c r="B268" s="7" t="s">
        <v>6669</v>
      </c>
      <c r="C268" s="7" t="s">
        <v>722</v>
      </c>
      <c r="D268" s="2" t="s">
        <v>2432</v>
      </c>
      <c r="E268" s="2" t="s">
        <v>3905</v>
      </c>
      <c r="F268" s="2" t="s">
        <v>3419</v>
      </c>
      <c r="G268" s="2" t="s">
        <v>3419</v>
      </c>
      <c r="H268" s="2" t="s">
        <v>3419</v>
      </c>
      <c r="I268" s="2" t="s">
        <v>3419</v>
      </c>
      <c r="J268" s="2" t="s">
        <v>3419</v>
      </c>
      <c r="K268" s="2" t="s">
        <v>3419</v>
      </c>
      <c r="L268" s="2">
        <v>4317.7263999999996</v>
      </c>
      <c r="M268" s="1" t="s">
        <v>7704</v>
      </c>
      <c r="N268" s="36" t="s">
        <v>256</v>
      </c>
      <c r="O268" s="7" t="s">
        <v>722</v>
      </c>
      <c r="P268" s="26" t="s">
        <v>1415</v>
      </c>
      <c r="Q268" s="27" t="s">
        <v>1418</v>
      </c>
      <c r="R268" s="27" t="s">
        <v>1418</v>
      </c>
      <c r="S268" s="27">
        <v>2</v>
      </c>
      <c r="T268" s="6" t="s">
        <v>1421</v>
      </c>
    </row>
    <row r="269" spans="1:20">
      <c r="A269" s="7">
        <v>262</v>
      </c>
      <c r="B269" s="7" t="s">
        <v>6670</v>
      </c>
      <c r="C269" s="7" t="s">
        <v>1422</v>
      </c>
      <c r="D269" s="2" t="s">
        <v>2433</v>
      </c>
      <c r="E269" s="2" t="s">
        <v>3906</v>
      </c>
      <c r="F269" s="2" t="s">
        <v>3419</v>
      </c>
      <c r="G269" s="2" t="s">
        <v>3419</v>
      </c>
      <c r="H269" s="2" t="s">
        <v>3419</v>
      </c>
      <c r="I269" s="2" t="s">
        <v>3419</v>
      </c>
      <c r="J269" s="2" t="s">
        <v>3419</v>
      </c>
      <c r="K269" s="2" t="s">
        <v>3419</v>
      </c>
      <c r="L269" s="2">
        <v>3893.9222</v>
      </c>
      <c r="M269" s="1" t="s">
        <v>7699</v>
      </c>
      <c r="N269" s="36" t="s">
        <v>258</v>
      </c>
      <c r="O269" s="7" t="s">
        <v>1422</v>
      </c>
      <c r="P269" s="26" t="s">
        <v>1415</v>
      </c>
      <c r="Q269" s="27" t="s">
        <v>1418</v>
      </c>
      <c r="R269" s="27" t="s">
        <v>1418</v>
      </c>
      <c r="S269" s="27">
        <v>2</v>
      </c>
      <c r="T269" s="6" t="s">
        <v>1423</v>
      </c>
    </row>
    <row r="270" spans="1:20">
      <c r="A270" s="7">
        <v>263</v>
      </c>
      <c r="B270" s="7" t="s">
        <v>6671</v>
      </c>
      <c r="C270" s="7" t="s">
        <v>1424</v>
      </c>
      <c r="D270" s="2" t="s">
        <v>2434</v>
      </c>
      <c r="E270" s="2" t="s">
        <v>3907</v>
      </c>
      <c r="F270" s="2" t="s">
        <v>3419</v>
      </c>
      <c r="G270" s="2" t="s">
        <v>3419</v>
      </c>
      <c r="H270" s="2" t="s">
        <v>3419</v>
      </c>
      <c r="I270" s="2" t="s">
        <v>3419</v>
      </c>
      <c r="J270" s="2" t="s">
        <v>3419</v>
      </c>
      <c r="K270" s="2" t="s">
        <v>3419</v>
      </c>
      <c r="L270" s="2">
        <v>3440.9992999999999</v>
      </c>
      <c r="M270" s="1" t="s">
        <v>7697</v>
      </c>
      <c r="N270" s="36" t="s">
        <v>260</v>
      </c>
      <c r="O270" s="7" t="s">
        <v>1424</v>
      </c>
      <c r="P270" s="26" t="s">
        <v>1415</v>
      </c>
      <c r="Q270" s="27" t="s">
        <v>1418</v>
      </c>
      <c r="R270" s="27" t="s">
        <v>1418</v>
      </c>
      <c r="S270" s="27">
        <v>2</v>
      </c>
      <c r="T270" s="6" t="s">
        <v>1425</v>
      </c>
    </row>
    <row r="271" spans="1:20">
      <c r="A271" s="7">
        <v>264</v>
      </c>
      <c r="B271" s="7" t="s">
        <v>6672</v>
      </c>
      <c r="C271" s="7" t="s">
        <v>1426</v>
      </c>
      <c r="D271" s="2" t="s">
        <v>2435</v>
      </c>
      <c r="E271" s="2" t="s">
        <v>3908</v>
      </c>
      <c r="F271" s="2" t="s">
        <v>3419</v>
      </c>
      <c r="G271" s="2" t="s">
        <v>3419</v>
      </c>
      <c r="H271" s="2" t="s">
        <v>3419</v>
      </c>
      <c r="I271" s="2" t="s">
        <v>3419</v>
      </c>
      <c r="J271" s="2" t="s">
        <v>3419</v>
      </c>
      <c r="K271" s="2" t="s">
        <v>3419</v>
      </c>
      <c r="L271" s="2">
        <v>4542.7241999999997</v>
      </c>
      <c r="M271" s="1" t="s">
        <v>7702</v>
      </c>
      <c r="N271" s="36" t="s">
        <v>264</v>
      </c>
      <c r="O271" s="7" t="s">
        <v>1426</v>
      </c>
      <c r="P271" s="26" t="s">
        <v>1415</v>
      </c>
      <c r="Q271" s="27" t="s">
        <v>1418</v>
      </c>
      <c r="R271" s="27" t="s">
        <v>1418</v>
      </c>
      <c r="S271" s="27">
        <v>2</v>
      </c>
      <c r="T271" s="6" t="s">
        <v>1427</v>
      </c>
    </row>
    <row r="272" spans="1:20">
      <c r="A272" s="7">
        <v>265</v>
      </c>
      <c r="B272" s="7" t="s">
        <v>6673</v>
      </c>
      <c r="C272" s="7" t="s">
        <v>1428</v>
      </c>
      <c r="D272" s="2" t="s">
        <v>2436</v>
      </c>
      <c r="E272" s="2" t="s">
        <v>3909</v>
      </c>
      <c r="F272" s="2" t="s">
        <v>3419</v>
      </c>
      <c r="G272" s="2" t="s">
        <v>3419</v>
      </c>
      <c r="H272" s="2" t="s">
        <v>3419</v>
      </c>
      <c r="I272" s="2" t="s">
        <v>3419</v>
      </c>
      <c r="J272" s="2" t="s">
        <v>3419</v>
      </c>
      <c r="K272" s="2" t="s">
        <v>3419</v>
      </c>
      <c r="L272" s="2">
        <v>4719.7831999999999</v>
      </c>
      <c r="M272" s="1" t="s">
        <v>7698</v>
      </c>
      <c r="N272" s="36" t="s">
        <v>266</v>
      </c>
      <c r="O272" s="7" t="s">
        <v>1428</v>
      </c>
      <c r="P272" s="26" t="s">
        <v>1415</v>
      </c>
      <c r="Q272" s="27" t="s">
        <v>1418</v>
      </c>
      <c r="R272" s="27" t="s">
        <v>1418</v>
      </c>
      <c r="S272" s="27">
        <v>2</v>
      </c>
      <c r="T272" s="6" t="s">
        <v>1429</v>
      </c>
    </row>
    <row r="273" spans="1:20">
      <c r="A273" s="7">
        <v>266</v>
      </c>
      <c r="B273" s="7" t="s">
        <v>6674</v>
      </c>
      <c r="C273" s="7" t="s">
        <v>1430</v>
      </c>
      <c r="D273" s="2" t="s">
        <v>2437</v>
      </c>
      <c r="E273" s="2" t="s">
        <v>3910</v>
      </c>
      <c r="F273" s="2" t="s">
        <v>3419</v>
      </c>
      <c r="G273" s="2" t="s">
        <v>3419</v>
      </c>
      <c r="H273" s="2" t="s">
        <v>3419</v>
      </c>
      <c r="I273" s="2" t="s">
        <v>3419</v>
      </c>
      <c r="J273" s="2" t="s">
        <v>3419</v>
      </c>
      <c r="K273" s="2" t="s">
        <v>3419</v>
      </c>
      <c r="L273" s="2">
        <v>5073.5666000000001</v>
      </c>
      <c r="M273" s="1" t="s">
        <v>7701</v>
      </c>
      <c r="N273" s="36" t="s">
        <v>268</v>
      </c>
      <c r="O273" s="7" t="s">
        <v>1430</v>
      </c>
      <c r="P273" s="26" t="s">
        <v>1415</v>
      </c>
      <c r="Q273" s="27" t="s">
        <v>1418</v>
      </c>
      <c r="R273" s="27" t="s">
        <v>1418</v>
      </c>
      <c r="S273" s="27">
        <v>2</v>
      </c>
      <c r="T273" s="6" t="s">
        <v>1431</v>
      </c>
    </row>
    <row r="274" spans="1:20">
      <c r="A274" s="7">
        <v>267</v>
      </c>
      <c r="B274" s="7" t="s">
        <v>6675</v>
      </c>
      <c r="C274" s="7" t="s">
        <v>1432</v>
      </c>
      <c r="D274" s="2" t="s">
        <v>2438</v>
      </c>
      <c r="E274" s="2" t="s">
        <v>3911</v>
      </c>
      <c r="F274" s="2" t="s">
        <v>3419</v>
      </c>
      <c r="G274" s="2" t="s">
        <v>3419</v>
      </c>
      <c r="H274" s="2" t="s">
        <v>3419</v>
      </c>
      <c r="I274" s="2" t="s">
        <v>3419</v>
      </c>
      <c r="J274" s="2" t="s">
        <v>3419</v>
      </c>
      <c r="K274" s="2" t="s">
        <v>3419</v>
      </c>
      <c r="L274" s="2">
        <v>3456.1156999999998</v>
      </c>
      <c r="M274" s="1" t="s">
        <v>7705</v>
      </c>
      <c r="N274" s="36" t="s">
        <v>270</v>
      </c>
      <c r="O274" s="7" t="s">
        <v>1432</v>
      </c>
      <c r="P274" s="26" t="s">
        <v>1415</v>
      </c>
      <c r="Q274" s="27" t="s">
        <v>1418</v>
      </c>
      <c r="R274" s="27" t="s">
        <v>1418</v>
      </c>
      <c r="S274" s="27">
        <v>2</v>
      </c>
      <c r="T274" s="6" t="s">
        <v>1433</v>
      </c>
    </row>
    <row r="275" spans="1:20">
      <c r="A275" s="7">
        <v>268</v>
      </c>
      <c r="B275" s="7" t="s">
        <v>6676</v>
      </c>
      <c r="C275" s="7" t="s">
        <v>1373</v>
      </c>
      <c r="D275" s="2" t="s">
        <v>2439</v>
      </c>
      <c r="E275" s="2" t="s">
        <v>3912</v>
      </c>
      <c r="F275" s="2" t="s">
        <v>3419</v>
      </c>
      <c r="G275" s="2" t="s">
        <v>3419</v>
      </c>
      <c r="H275" s="2" t="s">
        <v>3419</v>
      </c>
      <c r="I275" s="2" t="s">
        <v>3419</v>
      </c>
      <c r="J275" s="2" t="s">
        <v>3419</v>
      </c>
      <c r="K275" s="2" t="s">
        <v>3419</v>
      </c>
      <c r="L275" s="2">
        <v>4290.9432999999999</v>
      </c>
      <c r="M275" s="1" t="s">
        <v>7699</v>
      </c>
      <c r="N275" s="37" t="s">
        <v>280</v>
      </c>
      <c r="O275" s="7" t="s">
        <v>1373</v>
      </c>
      <c r="P275" s="26" t="s">
        <v>1415</v>
      </c>
      <c r="Q275" s="27" t="s">
        <v>1418</v>
      </c>
      <c r="R275" s="27" t="s">
        <v>1418</v>
      </c>
      <c r="S275" s="27">
        <v>2</v>
      </c>
      <c r="T275" s="6" t="s">
        <v>1434</v>
      </c>
    </row>
    <row r="276" spans="1:20">
      <c r="A276" s="7">
        <v>269</v>
      </c>
      <c r="B276" s="7" t="s">
        <v>6677</v>
      </c>
      <c r="C276" s="7" t="s">
        <v>1374</v>
      </c>
      <c r="D276" s="2" t="s">
        <v>2440</v>
      </c>
      <c r="E276" s="2" t="s">
        <v>3913</v>
      </c>
      <c r="F276" s="2" t="s">
        <v>3419</v>
      </c>
      <c r="G276" s="2" t="s">
        <v>3419</v>
      </c>
      <c r="H276" s="2" t="s">
        <v>3419</v>
      </c>
      <c r="I276" s="2" t="s">
        <v>3419</v>
      </c>
      <c r="J276" s="2" t="s">
        <v>3419</v>
      </c>
      <c r="K276" s="2" t="s">
        <v>3419</v>
      </c>
      <c r="L276" s="2">
        <v>4290.192</v>
      </c>
      <c r="M276" s="1" t="s">
        <v>7699</v>
      </c>
      <c r="N276" s="37" t="s">
        <v>272</v>
      </c>
      <c r="O276" s="7" t="s">
        <v>1374</v>
      </c>
      <c r="P276" s="26" t="s">
        <v>1415</v>
      </c>
      <c r="Q276" s="27" t="s">
        <v>1418</v>
      </c>
      <c r="R276" s="27" t="s">
        <v>1418</v>
      </c>
      <c r="S276" s="27">
        <v>2</v>
      </c>
      <c r="T276" s="6" t="s">
        <v>1435</v>
      </c>
    </row>
    <row r="277" spans="1:20">
      <c r="A277" s="7">
        <v>270</v>
      </c>
      <c r="B277" s="7" t="s">
        <v>6678</v>
      </c>
      <c r="C277" s="7" t="s">
        <v>1375</v>
      </c>
      <c r="D277" s="2" t="s">
        <v>2441</v>
      </c>
      <c r="E277" s="2" t="s">
        <v>3914</v>
      </c>
      <c r="F277" s="2" t="s">
        <v>3419</v>
      </c>
      <c r="G277" s="2" t="s">
        <v>3419</v>
      </c>
      <c r="H277" s="2" t="s">
        <v>3419</v>
      </c>
      <c r="I277" s="2" t="s">
        <v>3419</v>
      </c>
      <c r="J277" s="2" t="s">
        <v>3419</v>
      </c>
      <c r="K277" s="2" t="s">
        <v>3419</v>
      </c>
      <c r="L277" s="2">
        <v>5235.8921</v>
      </c>
      <c r="M277" s="1" t="s">
        <v>7701</v>
      </c>
      <c r="N277" s="37" t="s">
        <v>282</v>
      </c>
      <c r="O277" s="7" t="s">
        <v>1375</v>
      </c>
      <c r="P277" s="26" t="s">
        <v>1415</v>
      </c>
      <c r="Q277" s="27" t="s">
        <v>1418</v>
      </c>
      <c r="R277" s="27" t="s">
        <v>1418</v>
      </c>
      <c r="S277" s="27">
        <v>2</v>
      </c>
      <c r="T277" s="6" t="s">
        <v>1436</v>
      </c>
    </row>
    <row r="278" spans="1:20">
      <c r="A278" s="7">
        <v>271</v>
      </c>
      <c r="B278" s="7" t="s">
        <v>6679</v>
      </c>
      <c r="C278" s="7" t="s">
        <v>1376</v>
      </c>
      <c r="D278" s="2" t="s">
        <v>2442</v>
      </c>
      <c r="E278" s="2" t="s">
        <v>3915</v>
      </c>
      <c r="F278" s="2" t="s">
        <v>3419</v>
      </c>
      <c r="G278" s="2" t="s">
        <v>3419</v>
      </c>
      <c r="H278" s="2" t="s">
        <v>3419</v>
      </c>
      <c r="I278" s="2" t="s">
        <v>3419</v>
      </c>
      <c r="J278" s="2" t="s">
        <v>3419</v>
      </c>
      <c r="K278" s="2" t="s">
        <v>3419</v>
      </c>
      <c r="L278" s="2">
        <v>5235.9682000000003</v>
      </c>
      <c r="M278" s="1" t="s">
        <v>7701</v>
      </c>
      <c r="N278" s="37" t="s">
        <v>274</v>
      </c>
      <c r="O278" s="7" t="s">
        <v>1376</v>
      </c>
      <c r="P278" s="26" t="s">
        <v>1415</v>
      </c>
      <c r="Q278" s="27" t="s">
        <v>1418</v>
      </c>
      <c r="R278" s="27" t="s">
        <v>1418</v>
      </c>
      <c r="S278" s="27">
        <v>2</v>
      </c>
      <c r="T278" s="6" t="s">
        <v>1437</v>
      </c>
    </row>
    <row r="279" spans="1:20">
      <c r="A279" s="7">
        <v>272</v>
      </c>
      <c r="B279" s="7" t="s">
        <v>6680</v>
      </c>
      <c r="C279" s="7" t="s">
        <v>1377</v>
      </c>
      <c r="D279" s="2" t="s">
        <v>2443</v>
      </c>
      <c r="E279" s="2" t="s">
        <v>3916</v>
      </c>
      <c r="F279" s="2" t="s">
        <v>3419</v>
      </c>
      <c r="G279" s="2" t="s">
        <v>3419</v>
      </c>
      <c r="H279" s="2" t="s">
        <v>3419</v>
      </c>
      <c r="I279" s="2" t="s">
        <v>3419</v>
      </c>
      <c r="J279" s="2" t="s">
        <v>3419</v>
      </c>
      <c r="K279" s="2" t="s">
        <v>3419</v>
      </c>
      <c r="L279" s="2">
        <v>4842.0870999999997</v>
      </c>
      <c r="M279" s="1" t="s">
        <v>7706</v>
      </c>
      <c r="N279" s="37" t="s">
        <v>284</v>
      </c>
      <c r="O279" s="7" t="s">
        <v>1377</v>
      </c>
      <c r="P279" s="26" t="s">
        <v>1415</v>
      </c>
      <c r="Q279" s="27" t="s">
        <v>1418</v>
      </c>
      <c r="R279" s="27" t="s">
        <v>1418</v>
      </c>
      <c r="S279" s="27">
        <v>2</v>
      </c>
      <c r="T279" s="6" t="s">
        <v>1438</v>
      </c>
    </row>
    <row r="280" spans="1:20">
      <c r="A280" s="7">
        <v>273</v>
      </c>
      <c r="B280" s="7" t="s">
        <v>6681</v>
      </c>
      <c r="C280" s="7" t="s">
        <v>1378</v>
      </c>
      <c r="D280" s="2" t="s">
        <v>2444</v>
      </c>
      <c r="E280" s="2" t="s">
        <v>3917</v>
      </c>
      <c r="F280" s="2" t="s">
        <v>3419</v>
      </c>
      <c r="G280" s="2" t="s">
        <v>3419</v>
      </c>
      <c r="H280" s="2" t="s">
        <v>3419</v>
      </c>
      <c r="I280" s="2" t="s">
        <v>3419</v>
      </c>
      <c r="J280" s="2" t="s">
        <v>3419</v>
      </c>
      <c r="K280" s="2" t="s">
        <v>3419</v>
      </c>
      <c r="L280" s="2">
        <v>4841.7732999999998</v>
      </c>
      <c r="M280" s="1" t="s">
        <v>7706</v>
      </c>
      <c r="N280" s="37" t="s">
        <v>276</v>
      </c>
      <c r="O280" s="7" t="s">
        <v>1378</v>
      </c>
      <c r="P280" s="26" t="s">
        <v>1415</v>
      </c>
      <c r="Q280" s="27" t="s">
        <v>1418</v>
      </c>
      <c r="R280" s="27" t="s">
        <v>1418</v>
      </c>
      <c r="S280" s="27">
        <v>2</v>
      </c>
      <c r="T280" s="6" t="s">
        <v>1439</v>
      </c>
    </row>
    <row r="281" spans="1:20">
      <c r="A281" s="7">
        <v>274</v>
      </c>
      <c r="B281" s="7" t="s">
        <v>6682</v>
      </c>
      <c r="C281" s="7" t="s">
        <v>1379</v>
      </c>
      <c r="D281" s="2" t="s">
        <v>2445</v>
      </c>
      <c r="E281" s="2" t="s">
        <v>3918</v>
      </c>
      <c r="F281" s="2" t="s">
        <v>3419</v>
      </c>
      <c r="G281" s="2" t="s">
        <v>3419</v>
      </c>
      <c r="H281" s="2" t="s">
        <v>3419</v>
      </c>
      <c r="I281" s="2" t="s">
        <v>3419</v>
      </c>
      <c r="J281" s="2" t="s">
        <v>3419</v>
      </c>
      <c r="K281" s="2" t="s">
        <v>3419</v>
      </c>
      <c r="L281" s="2">
        <v>5156.4596000000001</v>
      </c>
      <c r="M281" s="1" t="s">
        <v>7702</v>
      </c>
      <c r="N281" s="37" t="s">
        <v>286</v>
      </c>
      <c r="O281" s="7" t="s">
        <v>1379</v>
      </c>
      <c r="P281" s="26" t="s">
        <v>1415</v>
      </c>
      <c r="Q281" s="27" t="s">
        <v>1418</v>
      </c>
      <c r="R281" s="27" t="s">
        <v>1418</v>
      </c>
      <c r="S281" s="27">
        <v>2</v>
      </c>
      <c r="T281" s="6" t="s">
        <v>1440</v>
      </c>
    </row>
    <row r="282" spans="1:20">
      <c r="A282" s="7">
        <v>275</v>
      </c>
      <c r="B282" s="7" t="s">
        <v>6683</v>
      </c>
      <c r="C282" s="7" t="s">
        <v>1380</v>
      </c>
      <c r="D282" s="2" t="s">
        <v>2446</v>
      </c>
      <c r="E282" s="2" t="s">
        <v>3919</v>
      </c>
      <c r="F282" s="2" t="s">
        <v>3419</v>
      </c>
      <c r="G282" s="2" t="s">
        <v>3419</v>
      </c>
      <c r="H282" s="2" t="s">
        <v>3419</v>
      </c>
      <c r="I282" s="2" t="s">
        <v>3419</v>
      </c>
      <c r="J282" s="2" t="s">
        <v>3419</v>
      </c>
      <c r="K282" s="2" t="s">
        <v>3419</v>
      </c>
      <c r="L282" s="2">
        <v>5157.1431000000002</v>
      </c>
      <c r="M282" s="1" t="s">
        <v>7702</v>
      </c>
      <c r="N282" s="37" t="s">
        <v>278</v>
      </c>
      <c r="O282" s="7" t="s">
        <v>1380</v>
      </c>
      <c r="P282" s="26" t="s">
        <v>1415</v>
      </c>
      <c r="Q282" s="27" t="s">
        <v>1418</v>
      </c>
      <c r="R282" s="27" t="s">
        <v>1418</v>
      </c>
      <c r="S282" s="27">
        <v>2</v>
      </c>
      <c r="T282" s="6" t="s">
        <v>1441</v>
      </c>
    </row>
    <row r="283" spans="1:20">
      <c r="A283" s="7">
        <v>276</v>
      </c>
      <c r="B283" s="7" t="s">
        <v>6684</v>
      </c>
      <c r="C283" s="7" t="s">
        <v>1174</v>
      </c>
      <c r="D283" s="2" t="s">
        <v>2447</v>
      </c>
      <c r="E283" s="2" t="s">
        <v>3920</v>
      </c>
      <c r="F283" s="2" t="s">
        <v>3419</v>
      </c>
      <c r="G283" s="2" t="s">
        <v>3419</v>
      </c>
      <c r="H283" s="2" t="s">
        <v>3419</v>
      </c>
      <c r="I283" s="2" t="s">
        <v>3419</v>
      </c>
      <c r="J283" s="2" t="s">
        <v>3419</v>
      </c>
      <c r="K283" s="2" t="s">
        <v>3419</v>
      </c>
      <c r="L283" s="2">
        <v>3557.3348000000001</v>
      </c>
      <c r="M283" s="1" t="s">
        <v>7701</v>
      </c>
      <c r="N283" s="36" t="s">
        <v>288</v>
      </c>
      <c r="O283" s="7" t="s">
        <v>1174</v>
      </c>
      <c r="P283" s="26" t="s">
        <v>1415</v>
      </c>
      <c r="Q283" s="27" t="s">
        <v>1418</v>
      </c>
      <c r="R283" s="27">
        <v>1</v>
      </c>
      <c r="S283" s="27">
        <v>2</v>
      </c>
      <c r="T283" s="6"/>
    </row>
    <row r="284" spans="1:20">
      <c r="A284" s="7">
        <v>277</v>
      </c>
      <c r="B284" s="7" t="s">
        <v>6685</v>
      </c>
      <c r="C284" s="7" t="s">
        <v>1164</v>
      </c>
      <c r="D284" s="2" t="s">
        <v>2448</v>
      </c>
      <c r="E284" s="2" t="s">
        <v>3921</v>
      </c>
      <c r="F284" s="2" t="s">
        <v>3419</v>
      </c>
      <c r="G284" s="2" t="s">
        <v>3419</v>
      </c>
      <c r="H284" s="2" t="s">
        <v>3419</v>
      </c>
      <c r="I284" s="2" t="s">
        <v>3419</v>
      </c>
      <c r="J284" s="2" t="s">
        <v>3419</v>
      </c>
      <c r="K284" s="2" t="s">
        <v>3419</v>
      </c>
      <c r="L284" s="2">
        <v>4449.1682000000001</v>
      </c>
      <c r="M284" s="1" t="s">
        <v>7698</v>
      </c>
      <c r="N284" s="36" t="s">
        <v>290</v>
      </c>
      <c r="O284" s="7" t="s">
        <v>1164</v>
      </c>
      <c r="P284" s="26" t="s">
        <v>1415</v>
      </c>
      <c r="Q284" s="27" t="s">
        <v>1418</v>
      </c>
      <c r="R284" s="27">
        <v>1</v>
      </c>
      <c r="S284" s="27">
        <v>2</v>
      </c>
      <c r="T284" s="6"/>
    </row>
    <row r="285" spans="1:20">
      <c r="A285" s="7">
        <v>278</v>
      </c>
      <c r="B285" s="7" t="s">
        <v>6686</v>
      </c>
      <c r="C285" s="7" t="s">
        <v>1442</v>
      </c>
      <c r="D285" s="2" t="s">
        <v>2449</v>
      </c>
      <c r="E285" s="2" t="s">
        <v>3922</v>
      </c>
      <c r="F285" s="2" t="s">
        <v>3419</v>
      </c>
      <c r="G285" s="2" t="s">
        <v>3419</v>
      </c>
      <c r="H285" s="2" t="s">
        <v>3419</v>
      </c>
      <c r="I285" s="2" t="s">
        <v>3419</v>
      </c>
      <c r="J285" s="2" t="s">
        <v>3419</v>
      </c>
      <c r="K285" s="2" t="s">
        <v>3419</v>
      </c>
      <c r="L285" s="2">
        <v>3884.0699</v>
      </c>
      <c r="M285" s="1" t="s">
        <v>7698</v>
      </c>
      <c r="N285" s="36" t="s">
        <v>292</v>
      </c>
      <c r="O285" s="7" t="s">
        <v>1442</v>
      </c>
      <c r="P285" s="26" t="s">
        <v>1415</v>
      </c>
      <c r="Q285" s="27" t="s">
        <v>1418</v>
      </c>
      <c r="R285" s="27">
        <v>1</v>
      </c>
      <c r="S285" s="27">
        <v>2</v>
      </c>
      <c r="T285" s="6"/>
    </row>
    <row r="286" spans="1:20">
      <c r="A286" s="7">
        <v>279</v>
      </c>
      <c r="B286" s="7" t="s">
        <v>6687</v>
      </c>
      <c r="C286" s="7" t="s">
        <v>1443</v>
      </c>
      <c r="D286" s="2" t="s">
        <v>2450</v>
      </c>
      <c r="E286" s="2" t="s">
        <v>3923</v>
      </c>
      <c r="F286" s="2" t="s">
        <v>3419</v>
      </c>
      <c r="G286" s="2" t="s">
        <v>3419</v>
      </c>
      <c r="H286" s="2" t="s">
        <v>3419</v>
      </c>
      <c r="I286" s="2" t="s">
        <v>3419</v>
      </c>
      <c r="J286" s="2" t="s">
        <v>3419</v>
      </c>
      <c r="K286" s="2" t="s">
        <v>3419</v>
      </c>
      <c r="L286" s="2">
        <v>4688.9967999999999</v>
      </c>
      <c r="M286" s="1" t="s">
        <v>7701</v>
      </c>
      <c r="N286" s="36" t="s">
        <v>294</v>
      </c>
      <c r="O286" s="7" t="s">
        <v>1443</v>
      </c>
      <c r="P286" s="26" t="s">
        <v>1415</v>
      </c>
      <c r="Q286" s="27" t="s">
        <v>1418</v>
      </c>
      <c r="R286" s="27">
        <v>1</v>
      </c>
      <c r="S286" s="27">
        <v>2</v>
      </c>
      <c r="T286" s="6"/>
    </row>
    <row r="287" spans="1:20">
      <c r="A287" s="7">
        <v>280</v>
      </c>
      <c r="B287" s="7" t="s">
        <v>6688</v>
      </c>
      <c r="C287" s="7" t="s">
        <v>1444</v>
      </c>
      <c r="D287" s="2" t="s">
        <v>2451</v>
      </c>
      <c r="E287" s="2" t="s">
        <v>3924</v>
      </c>
      <c r="F287" s="2" t="s">
        <v>3419</v>
      </c>
      <c r="G287" s="2" t="s">
        <v>3419</v>
      </c>
      <c r="H287" s="2" t="s">
        <v>3419</v>
      </c>
      <c r="I287" s="2" t="s">
        <v>3419</v>
      </c>
      <c r="J287" s="2" t="s">
        <v>3419</v>
      </c>
      <c r="K287" s="2" t="s">
        <v>3419</v>
      </c>
      <c r="L287" s="2">
        <v>4017.4167000000002</v>
      </c>
      <c r="M287" s="1" t="s">
        <v>7704</v>
      </c>
      <c r="N287" s="36" t="s">
        <v>309</v>
      </c>
      <c r="O287" s="7" t="s">
        <v>1444</v>
      </c>
      <c r="P287" s="26" t="s">
        <v>1415</v>
      </c>
      <c r="Q287" s="27" t="s">
        <v>1418</v>
      </c>
      <c r="R287" s="27" t="s">
        <v>1418</v>
      </c>
      <c r="S287" s="27">
        <v>2</v>
      </c>
      <c r="T287" s="6" t="s">
        <v>1445</v>
      </c>
    </row>
    <row r="288" spans="1:20">
      <c r="A288" s="7">
        <v>281</v>
      </c>
      <c r="B288" s="7" t="s">
        <v>6689</v>
      </c>
      <c r="C288" s="7" t="s">
        <v>1446</v>
      </c>
      <c r="D288" s="2" t="s">
        <v>2452</v>
      </c>
      <c r="E288" s="2" t="s">
        <v>3925</v>
      </c>
      <c r="F288" s="2" t="s">
        <v>3419</v>
      </c>
      <c r="G288" s="2" t="s">
        <v>3419</v>
      </c>
      <c r="H288" s="2" t="s">
        <v>3419</v>
      </c>
      <c r="I288" s="2" t="s">
        <v>3419</v>
      </c>
      <c r="J288" s="2" t="s">
        <v>3419</v>
      </c>
      <c r="K288" s="2" t="s">
        <v>3419</v>
      </c>
      <c r="L288" s="2">
        <v>5552.7370000000001</v>
      </c>
      <c r="M288" s="1" t="s">
        <v>7700</v>
      </c>
      <c r="N288" s="36" t="s">
        <v>311</v>
      </c>
      <c r="O288" s="7" t="s">
        <v>1446</v>
      </c>
      <c r="P288" s="26" t="s">
        <v>1415</v>
      </c>
      <c r="Q288" s="27" t="s">
        <v>1418</v>
      </c>
      <c r="R288" s="27" t="s">
        <v>1418</v>
      </c>
      <c r="S288" s="27">
        <v>2</v>
      </c>
      <c r="T288" s="6" t="s">
        <v>1447</v>
      </c>
    </row>
    <row r="289" spans="1:20">
      <c r="A289" s="7">
        <v>282</v>
      </c>
      <c r="B289" s="7" t="s">
        <v>6690</v>
      </c>
      <c r="C289" s="7" t="s">
        <v>1448</v>
      </c>
      <c r="D289" s="2" t="s">
        <v>2453</v>
      </c>
      <c r="E289" s="2" t="s">
        <v>3926</v>
      </c>
      <c r="F289" s="2" t="s">
        <v>3419</v>
      </c>
      <c r="G289" s="2" t="s">
        <v>3419</v>
      </c>
      <c r="H289" s="2" t="s">
        <v>3419</v>
      </c>
      <c r="I289" s="2" t="s">
        <v>3419</v>
      </c>
      <c r="J289" s="2" t="s">
        <v>3419</v>
      </c>
      <c r="K289" s="2" t="s">
        <v>3419</v>
      </c>
      <c r="L289" s="2">
        <v>4591.3269</v>
      </c>
      <c r="M289" s="1" t="s">
        <v>7703</v>
      </c>
      <c r="N289" s="36" t="s">
        <v>325</v>
      </c>
      <c r="O289" s="7" t="s">
        <v>1448</v>
      </c>
      <c r="P289" s="26" t="s">
        <v>1415</v>
      </c>
      <c r="Q289" s="27" t="s">
        <v>1418</v>
      </c>
      <c r="R289" s="27" t="s">
        <v>1418</v>
      </c>
      <c r="S289" s="27">
        <v>2</v>
      </c>
      <c r="T289" s="6" t="s">
        <v>1449</v>
      </c>
    </row>
    <row r="290" spans="1:20">
      <c r="A290" s="7">
        <v>283</v>
      </c>
      <c r="B290" s="7" t="s">
        <v>6691</v>
      </c>
      <c r="C290" s="7" t="s">
        <v>1450</v>
      </c>
      <c r="D290" s="2" t="s">
        <v>2454</v>
      </c>
      <c r="E290" s="2" t="s">
        <v>3927</v>
      </c>
      <c r="F290" s="2" t="s">
        <v>3419</v>
      </c>
      <c r="G290" s="2" t="s">
        <v>3419</v>
      </c>
      <c r="H290" s="2" t="s">
        <v>3419</v>
      </c>
      <c r="I290" s="2" t="s">
        <v>3419</v>
      </c>
      <c r="J290" s="2" t="s">
        <v>3419</v>
      </c>
      <c r="K290" s="2" t="s">
        <v>3419</v>
      </c>
      <c r="L290" s="2">
        <v>4408.0051000000003</v>
      </c>
      <c r="M290" s="1" t="s">
        <v>7703</v>
      </c>
      <c r="N290" s="36" t="s">
        <v>327</v>
      </c>
      <c r="O290" s="7" t="s">
        <v>1450</v>
      </c>
      <c r="P290" s="26" t="s">
        <v>1415</v>
      </c>
      <c r="Q290" s="27" t="s">
        <v>1418</v>
      </c>
      <c r="R290" s="27" t="s">
        <v>1418</v>
      </c>
      <c r="S290" s="27">
        <v>2</v>
      </c>
      <c r="T290" s="6" t="s">
        <v>1451</v>
      </c>
    </row>
    <row r="291" spans="1:20">
      <c r="A291" s="7">
        <v>284</v>
      </c>
      <c r="B291" s="7" t="s">
        <v>6692</v>
      </c>
      <c r="C291" s="7" t="s">
        <v>1452</v>
      </c>
      <c r="D291" s="2" t="s">
        <v>2455</v>
      </c>
      <c r="E291" s="2" t="s">
        <v>3928</v>
      </c>
      <c r="F291" s="2" t="s">
        <v>3419</v>
      </c>
      <c r="G291" s="2" t="s">
        <v>3419</v>
      </c>
      <c r="H291" s="2" t="s">
        <v>3419</v>
      </c>
      <c r="I291" s="2" t="s">
        <v>3419</v>
      </c>
      <c r="J291" s="2" t="s">
        <v>3419</v>
      </c>
      <c r="K291" s="2" t="s">
        <v>3419</v>
      </c>
      <c r="L291" s="2">
        <v>4215.6414999999997</v>
      </c>
      <c r="M291" s="1" t="s">
        <v>7706</v>
      </c>
      <c r="N291" s="36" t="s">
        <v>329</v>
      </c>
      <c r="O291" s="7" t="s">
        <v>1452</v>
      </c>
      <c r="P291" s="26" t="s">
        <v>1415</v>
      </c>
      <c r="Q291" s="27" t="s">
        <v>1418</v>
      </c>
      <c r="R291" s="27" t="s">
        <v>1418</v>
      </c>
      <c r="S291" s="27">
        <v>2</v>
      </c>
      <c r="T291" s="6" t="s">
        <v>1453</v>
      </c>
    </row>
    <row r="292" spans="1:20">
      <c r="A292" s="7">
        <v>285</v>
      </c>
      <c r="B292" s="7" t="s">
        <v>6693</v>
      </c>
      <c r="C292" s="7" t="s">
        <v>1454</v>
      </c>
      <c r="D292" s="2" t="s">
        <v>2456</v>
      </c>
      <c r="E292" s="2" t="s">
        <v>3929</v>
      </c>
      <c r="F292" s="2" t="s">
        <v>3419</v>
      </c>
      <c r="G292" s="2" t="s">
        <v>3419</v>
      </c>
      <c r="H292" s="2" t="s">
        <v>3419</v>
      </c>
      <c r="I292" s="2" t="s">
        <v>3419</v>
      </c>
      <c r="J292" s="2" t="s">
        <v>3419</v>
      </c>
      <c r="K292" s="2" t="s">
        <v>3419</v>
      </c>
      <c r="L292" s="2">
        <v>3823.9749999999999</v>
      </c>
      <c r="M292" s="1" t="s">
        <v>7697</v>
      </c>
      <c r="N292" s="36" t="s">
        <v>331</v>
      </c>
      <c r="O292" s="7" t="s">
        <v>1454</v>
      </c>
      <c r="P292" s="26" t="s">
        <v>1415</v>
      </c>
      <c r="Q292" s="27" t="s">
        <v>1418</v>
      </c>
      <c r="R292" s="27" t="s">
        <v>1418</v>
      </c>
      <c r="S292" s="27">
        <v>2</v>
      </c>
      <c r="T292" s="6" t="s">
        <v>1455</v>
      </c>
    </row>
    <row r="293" spans="1:20">
      <c r="A293" s="7">
        <v>286</v>
      </c>
      <c r="B293" s="7" t="s">
        <v>6694</v>
      </c>
      <c r="C293" s="7" t="s">
        <v>1456</v>
      </c>
      <c r="D293" s="2" t="s">
        <v>2457</v>
      </c>
      <c r="E293" s="2" t="s">
        <v>3930</v>
      </c>
      <c r="F293" s="2" t="s">
        <v>3419</v>
      </c>
      <c r="G293" s="2" t="s">
        <v>3419</v>
      </c>
      <c r="H293" s="2" t="s">
        <v>3419</v>
      </c>
      <c r="I293" s="2" t="s">
        <v>3419</v>
      </c>
      <c r="J293" s="2" t="s">
        <v>3419</v>
      </c>
      <c r="K293" s="2" t="s">
        <v>3419</v>
      </c>
      <c r="L293" s="2">
        <v>3931.5095999999999</v>
      </c>
      <c r="M293" s="1" t="s">
        <v>7700</v>
      </c>
      <c r="N293" s="36" t="s">
        <v>333</v>
      </c>
      <c r="O293" s="7" t="s">
        <v>1456</v>
      </c>
      <c r="P293" s="26" t="s">
        <v>1415</v>
      </c>
      <c r="Q293" s="27" t="s">
        <v>1418</v>
      </c>
      <c r="R293" s="27" t="s">
        <v>1418</v>
      </c>
      <c r="S293" s="27">
        <v>2</v>
      </c>
      <c r="T293" s="6" t="s">
        <v>1457</v>
      </c>
    </row>
    <row r="294" spans="1:20">
      <c r="A294" s="7">
        <v>287</v>
      </c>
      <c r="B294" s="7" t="s">
        <v>6695</v>
      </c>
      <c r="C294" s="7" t="s">
        <v>1458</v>
      </c>
      <c r="D294" s="2" t="s">
        <v>2458</v>
      </c>
      <c r="E294" s="2" t="s">
        <v>3931</v>
      </c>
      <c r="F294" s="2" t="s">
        <v>3419</v>
      </c>
      <c r="G294" s="2" t="s">
        <v>3419</v>
      </c>
      <c r="H294" s="2" t="s">
        <v>3419</v>
      </c>
      <c r="I294" s="2" t="s">
        <v>3419</v>
      </c>
      <c r="J294" s="2" t="s">
        <v>3419</v>
      </c>
      <c r="K294" s="2" t="s">
        <v>3419</v>
      </c>
      <c r="L294" s="2">
        <v>3394.1165000000001</v>
      </c>
      <c r="M294" s="1" t="s">
        <v>7699</v>
      </c>
      <c r="N294" s="36" t="s">
        <v>335</v>
      </c>
      <c r="O294" s="7" t="s">
        <v>1458</v>
      </c>
      <c r="P294" s="26" t="s">
        <v>1415</v>
      </c>
      <c r="Q294" s="27" t="s">
        <v>1418</v>
      </c>
      <c r="R294" s="27" t="s">
        <v>1418</v>
      </c>
      <c r="S294" s="27">
        <v>2</v>
      </c>
      <c r="T294" s="6" t="s">
        <v>1459</v>
      </c>
    </row>
    <row r="295" spans="1:20">
      <c r="A295" s="7">
        <v>288</v>
      </c>
      <c r="B295" s="7" t="s">
        <v>6696</v>
      </c>
      <c r="C295" s="7" t="s">
        <v>1460</v>
      </c>
      <c r="D295" s="2" t="s">
        <v>2459</v>
      </c>
      <c r="E295" s="2" t="s">
        <v>3932</v>
      </c>
      <c r="F295" s="2" t="s">
        <v>3419</v>
      </c>
      <c r="G295" s="2" t="s">
        <v>3419</v>
      </c>
      <c r="H295" s="2" t="s">
        <v>3419</v>
      </c>
      <c r="I295" s="2" t="s">
        <v>3419</v>
      </c>
      <c r="J295" s="2" t="s">
        <v>3419</v>
      </c>
      <c r="K295" s="2" t="s">
        <v>3419</v>
      </c>
      <c r="L295" s="2">
        <v>4642.8661000000002</v>
      </c>
      <c r="M295" s="1" t="s">
        <v>7698</v>
      </c>
      <c r="N295" s="36" t="s">
        <v>337</v>
      </c>
      <c r="O295" s="7" t="s">
        <v>1460</v>
      </c>
      <c r="P295" s="26" t="s">
        <v>1415</v>
      </c>
      <c r="Q295" s="27" t="s">
        <v>1418</v>
      </c>
      <c r="R295" s="27" t="s">
        <v>1418</v>
      </c>
      <c r="S295" s="27">
        <v>2</v>
      </c>
      <c r="T295" s="6" t="s">
        <v>1461</v>
      </c>
    </row>
    <row r="296" spans="1:20">
      <c r="A296" s="7">
        <v>289</v>
      </c>
      <c r="B296" s="7" t="s">
        <v>6697</v>
      </c>
      <c r="C296" s="7" t="s">
        <v>1462</v>
      </c>
      <c r="D296" s="2" t="s">
        <v>2460</v>
      </c>
      <c r="E296" s="2" t="s">
        <v>3933</v>
      </c>
      <c r="F296" s="2" t="s">
        <v>3419</v>
      </c>
      <c r="G296" s="2" t="s">
        <v>3419</v>
      </c>
      <c r="H296" s="2" t="s">
        <v>3419</v>
      </c>
      <c r="I296" s="2" t="s">
        <v>3419</v>
      </c>
      <c r="J296" s="2" t="s">
        <v>3419</v>
      </c>
      <c r="K296" s="2" t="s">
        <v>3419</v>
      </c>
      <c r="L296" s="2">
        <v>4084.3546000000001</v>
      </c>
      <c r="M296" s="1" t="s">
        <v>7703</v>
      </c>
      <c r="N296" s="36" t="s">
        <v>339</v>
      </c>
      <c r="O296" s="7" t="s">
        <v>1462</v>
      </c>
      <c r="P296" s="26" t="s">
        <v>1415</v>
      </c>
      <c r="Q296" s="27" t="s">
        <v>1418</v>
      </c>
      <c r="R296" s="27" t="s">
        <v>1418</v>
      </c>
      <c r="S296" s="27">
        <v>2</v>
      </c>
      <c r="T296" s="6" t="s">
        <v>1463</v>
      </c>
    </row>
    <row r="297" spans="1:20">
      <c r="A297" s="7">
        <v>290</v>
      </c>
      <c r="B297" s="7" t="s">
        <v>6698</v>
      </c>
      <c r="C297" s="7" t="s">
        <v>1182</v>
      </c>
      <c r="D297" s="2" t="s">
        <v>2461</v>
      </c>
      <c r="E297" s="2" t="s">
        <v>3934</v>
      </c>
      <c r="F297" s="2" t="s">
        <v>3419</v>
      </c>
      <c r="G297" s="2" t="s">
        <v>3419</v>
      </c>
      <c r="H297" s="2" t="s">
        <v>3419</v>
      </c>
      <c r="I297" s="2" t="s">
        <v>3419</v>
      </c>
      <c r="J297" s="2" t="s">
        <v>3419</v>
      </c>
      <c r="K297" s="2" t="s">
        <v>3419</v>
      </c>
      <c r="L297" s="2">
        <v>4443.7650999999996</v>
      </c>
      <c r="M297" s="1" t="s">
        <v>7700</v>
      </c>
      <c r="N297" s="36" t="s">
        <v>313</v>
      </c>
      <c r="O297" s="7" t="s">
        <v>1182</v>
      </c>
      <c r="P297" s="26" t="s">
        <v>1415</v>
      </c>
      <c r="Q297" s="27" t="s">
        <v>1418</v>
      </c>
      <c r="R297" s="27" t="s">
        <v>1418</v>
      </c>
      <c r="S297" s="27">
        <v>2</v>
      </c>
      <c r="T297" s="6" t="s">
        <v>1464</v>
      </c>
    </row>
    <row r="298" spans="1:20">
      <c r="A298" s="7">
        <v>291</v>
      </c>
      <c r="B298" s="7" t="s">
        <v>6699</v>
      </c>
      <c r="C298" s="7" t="s">
        <v>1465</v>
      </c>
      <c r="D298" s="2" t="s">
        <v>2462</v>
      </c>
      <c r="E298" s="2" t="s">
        <v>3935</v>
      </c>
      <c r="F298" s="2" t="s">
        <v>3419</v>
      </c>
      <c r="G298" s="2" t="s">
        <v>3419</v>
      </c>
      <c r="H298" s="2" t="s">
        <v>3419</v>
      </c>
      <c r="I298" s="2" t="s">
        <v>3419</v>
      </c>
      <c r="J298" s="2" t="s">
        <v>3419</v>
      </c>
      <c r="K298" s="2" t="s">
        <v>3419</v>
      </c>
      <c r="L298" s="2">
        <v>4686.9835000000003</v>
      </c>
      <c r="M298" s="1" t="s">
        <v>7701</v>
      </c>
      <c r="N298" s="36" t="s">
        <v>315</v>
      </c>
      <c r="O298" s="7" t="s">
        <v>1465</v>
      </c>
      <c r="P298" s="26" t="s">
        <v>1415</v>
      </c>
      <c r="Q298" s="27" t="s">
        <v>1418</v>
      </c>
      <c r="R298" s="27" t="s">
        <v>1418</v>
      </c>
      <c r="S298" s="27">
        <v>2</v>
      </c>
      <c r="T298" s="6" t="s">
        <v>1466</v>
      </c>
    </row>
    <row r="299" spans="1:20">
      <c r="A299" s="7">
        <v>292</v>
      </c>
      <c r="B299" s="7" t="s">
        <v>6700</v>
      </c>
      <c r="C299" s="7" t="s">
        <v>1467</v>
      </c>
      <c r="D299" s="2" t="s">
        <v>2463</v>
      </c>
      <c r="E299" s="2" t="s">
        <v>3936</v>
      </c>
      <c r="F299" s="2" t="s">
        <v>3419</v>
      </c>
      <c r="G299" s="2" t="s">
        <v>3419</v>
      </c>
      <c r="H299" s="2" t="s">
        <v>3419</v>
      </c>
      <c r="I299" s="2" t="s">
        <v>3419</v>
      </c>
      <c r="J299" s="2" t="s">
        <v>3419</v>
      </c>
      <c r="K299" s="2" t="s">
        <v>3419</v>
      </c>
      <c r="L299" s="2">
        <v>4363.6643000000004</v>
      </c>
      <c r="M299" s="1" t="s">
        <v>7700</v>
      </c>
      <c r="N299" s="36" t="s">
        <v>317</v>
      </c>
      <c r="O299" s="7" t="s">
        <v>1467</v>
      </c>
      <c r="P299" s="26" t="s">
        <v>1415</v>
      </c>
      <c r="Q299" s="27" t="s">
        <v>1418</v>
      </c>
      <c r="R299" s="27" t="s">
        <v>1418</v>
      </c>
      <c r="S299" s="27">
        <v>2</v>
      </c>
      <c r="T299" s="6" t="s">
        <v>1468</v>
      </c>
    </row>
    <row r="300" spans="1:20">
      <c r="A300" s="7">
        <v>293</v>
      </c>
      <c r="B300" s="7" t="s">
        <v>6701</v>
      </c>
      <c r="C300" s="7" t="s">
        <v>1469</v>
      </c>
      <c r="D300" s="2" t="s">
        <v>2464</v>
      </c>
      <c r="E300" s="2" t="s">
        <v>3937</v>
      </c>
      <c r="F300" s="2" t="s">
        <v>3419</v>
      </c>
      <c r="G300" s="2" t="s">
        <v>3419</v>
      </c>
      <c r="H300" s="2" t="s">
        <v>3419</v>
      </c>
      <c r="I300" s="2" t="s">
        <v>3419</v>
      </c>
      <c r="J300" s="2" t="s">
        <v>3419</v>
      </c>
      <c r="K300" s="2" t="s">
        <v>3419</v>
      </c>
      <c r="L300" s="2">
        <v>3407.5666999999999</v>
      </c>
      <c r="M300" s="1" t="s">
        <v>7697</v>
      </c>
      <c r="N300" s="36" t="s">
        <v>319</v>
      </c>
      <c r="O300" s="7" t="s">
        <v>1469</v>
      </c>
      <c r="P300" s="26" t="s">
        <v>1415</v>
      </c>
      <c r="Q300" s="27" t="s">
        <v>1418</v>
      </c>
      <c r="R300" s="27" t="s">
        <v>1418</v>
      </c>
      <c r="S300" s="27">
        <v>2</v>
      </c>
      <c r="T300" s="6" t="s">
        <v>1470</v>
      </c>
    </row>
    <row r="301" spans="1:20">
      <c r="A301" s="7">
        <v>294</v>
      </c>
      <c r="B301" s="7" t="s">
        <v>6702</v>
      </c>
      <c r="C301" s="7" t="s">
        <v>1471</v>
      </c>
      <c r="D301" s="2" t="s">
        <v>2465</v>
      </c>
      <c r="E301" s="2" t="s">
        <v>3938</v>
      </c>
      <c r="F301" s="2" t="s">
        <v>3419</v>
      </c>
      <c r="G301" s="2" t="s">
        <v>3419</v>
      </c>
      <c r="H301" s="2" t="s">
        <v>3419</v>
      </c>
      <c r="I301" s="2" t="s">
        <v>3419</v>
      </c>
      <c r="J301" s="2" t="s">
        <v>3419</v>
      </c>
      <c r="K301" s="2" t="s">
        <v>3419</v>
      </c>
      <c r="L301" s="2">
        <v>4595.9727999999996</v>
      </c>
      <c r="M301" s="1" t="s">
        <v>7701</v>
      </c>
      <c r="N301" s="36" t="s">
        <v>321</v>
      </c>
      <c r="O301" s="7" t="s">
        <v>1471</v>
      </c>
      <c r="P301" s="26" t="s">
        <v>1415</v>
      </c>
      <c r="Q301" s="27" t="s">
        <v>1418</v>
      </c>
      <c r="R301" s="27" t="s">
        <v>1418</v>
      </c>
      <c r="S301" s="27">
        <v>2</v>
      </c>
      <c r="T301" s="6" t="s">
        <v>1472</v>
      </c>
    </row>
    <row r="302" spans="1:20">
      <c r="A302" s="7">
        <v>295</v>
      </c>
      <c r="B302" s="7" t="s">
        <v>6703</v>
      </c>
      <c r="C302" s="7" t="s">
        <v>1473</v>
      </c>
      <c r="D302" s="2" t="s">
        <v>2466</v>
      </c>
      <c r="E302" s="2" t="s">
        <v>3939</v>
      </c>
      <c r="F302" s="2" t="s">
        <v>3419</v>
      </c>
      <c r="G302" s="2" t="s">
        <v>3419</v>
      </c>
      <c r="H302" s="2" t="s">
        <v>3419</v>
      </c>
      <c r="I302" s="2" t="s">
        <v>3419</v>
      </c>
      <c r="J302" s="2" t="s">
        <v>3419</v>
      </c>
      <c r="K302" s="2" t="s">
        <v>3419</v>
      </c>
      <c r="L302" s="2">
        <v>5018.7650999999996</v>
      </c>
      <c r="M302" s="1" t="s">
        <v>7702</v>
      </c>
      <c r="N302" s="36" t="s">
        <v>323</v>
      </c>
      <c r="O302" s="7" t="s">
        <v>1473</v>
      </c>
      <c r="P302" s="26" t="s">
        <v>1415</v>
      </c>
      <c r="Q302" s="27" t="s">
        <v>1418</v>
      </c>
      <c r="R302" s="27" t="s">
        <v>1418</v>
      </c>
      <c r="S302" s="27">
        <v>2</v>
      </c>
      <c r="T302" s="6" t="s">
        <v>1474</v>
      </c>
    </row>
    <row r="303" spans="1:20">
      <c r="A303" s="7">
        <v>296</v>
      </c>
      <c r="B303" s="7" t="s">
        <v>6704</v>
      </c>
      <c r="C303" s="7" t="s">
        <v>395</v>
      </c>
      <c r="D303" s="2" t="s">
        <v>2467</v>
      </c>
      <c r="E303" s="2" t="s">
        <v>3940</v>
      </c>
      <c r="F303" s="2" t="s">
        <v>3419</v>
      </c>
      <c r="G303" s="2" t="s">
        <v>3419</v>
      </c>
      <c r="H303" s="2" t="s">
        <v>3419</v>
      </c>
      <c r="I303" s="2" t="s">
        <v>3419</v>
      </c>
      <c r="J303" s="2" t="s">
        <v>3419</v>
      </c>
      <c r="K303" s="2" t="s">
        <v>3419</v>
      </c>
      <c r="L303" s="2">
        <v>5169.1279999999997</v>
      </c>
      <c r="M303" s="1" t="s">
        <v>7701</v>
      </c>
      <c r="N303" s="36" t="s">
        <v>341</v>
      </c>
      <c r="O303" s="7" t="s">
        <v>395</v>
      </c>
      <c r="P303" s="26" t="s">
        <v>1415</v>
      </c>
      <c r="Q303" s="27" t="s">
        <v>1418</v>
      </c>
      <c r="R303" s="27" t="s">
        <v>1418</v>
      </c>
      <c r="S303" s="27">
        <v>2</v>
      </c>
      <c r="T303" s="6" t="s">
        <v>1475</v>
      </c>
    </row>
    <row r="304" spans="1:20">
      <c r="A304" s="7">
        <v>297</v>
      </c>
      <c r="B304" s="7" t="s">
        <v>6705</v>
      </c>
      <c r="C304" s="7" t="s">
        <v>969</v>
      </c>
      <c r="D304" s="2" t="s">
        <v>2468</v>
      </c>
      <c r="E304" s="2" t="s">
        <v>3941</v>
      </c>
      <c r="F304" s="2" t="s">
        <v>3419</v>
      </c>
      <c r="G304" s="2" t="s">
        <v>3419</v>
      </c>
      <c r="H304" s="2" t="s">
        <v>3419</v>
      </c>
      <c r="I304" s="2" t="s">
        <v>3419</v>
      </c>
      <c r="J304" s="2" t="s">
        <v>3419</v>
      </c>
      <c r="K304" s="2" t="s">
        <v>3419</v>
      </c>
      <c r="L304" s="2">
        <v>5341.4597000000003</v>
      </c>
      <c r="M304" s="1" t="s">
        <v>7702</v>
      </c>
      <c r="N304" s="36" t="s">
        <v>343</v>
      </c>
      <c r="O304" s="7" t="s">
        <v>969</v>
      </c>
      <c r="P304" s="26" t="s">
        <v>1415</v>
      </c>
      <c r="Q304" s="27" t="s">
        <v>1418</v>
      </c>
      <c r="R304" s="27" t="s">
        <v>1418</v>
      </c>
      <c r="S304" s="27">
        <v>2</v>
      </c>
      <c r="T304" s="6" t="s">
        <v>1476</v>
      </c>
    </row>
    <row r="305" spans="1:20">
      <c r="A305" s="7">
        <v>298</v>
      </c>
      <c r="B305" s="7" t="s">
        <v>6706</v>
      </c>
      <c r="C305" s="7" t="s">
        <v>1165</v>
      </c>
      <c r="D305" s="2" t="s">
        <v>2469</v>
      </c>
      <c r="E305" s="2" t="s">
        <v>3942</v>
      </c>
      <c r="F305" s="2" t="s">
        <v>3419</v>
      </c>
      <c r="G305" s="2" t="s">
        <v>3419</v>
      </c>
      <c r="H305" s="2" t="s">
        <v>3419</v>
      </c>
      <c r="I305" s="2" t="s">
        <v>3419</v>
      </c>
      <c r="J305" s="2" t="s">
        <v>3419</v>
      </c>
      <c r="K305" s="2" t="s">
        <v>3419</v>
      </c>
      <c r="L305" s="2">
        <v>3881.5700999999999</v>
      </c>
      <c r="M305" s="1" t="s">
        <v>7699</v>
      </c>
      <c r="N305" s="36" t="s">
        <v>345</v>
      </c>
      <c r="O305" s="7" t="s">
        <v>1165</v>
      </c>
      <c r="P305" s="26" t="s">
        <v>1415</v>
      </c>
      <c r="Q305" s="27" t="s">
        <v>1418</v>
      </c>
      <c r="R305" s="27" t="s">
        <v>1418</v>
      </c>
      <c r="S305" s="27">
        <v>2</v>
      </c>
      <c r="T305" s="6" t="s">
        <v>1477</v>
      </c>
    </row>
    <row r="306" spans="1:20">
      <c r="A306" s="7">
        <v>299</v>
      </c>
      <c r="B306" s="7" t="s">
        <v>6707</v>
      </c>
      <c r="C306" s="7" t="s">
        <v>403</v>
      </c>
      <c r="D306" s="2" t="s">
        <v>2470</v>
      </c>
      <c r="E306" s="2" t="s">
        <v>3943</v>
      </c>
      <c r="F306" s="2" t="s">
        <v>3419</v>
      </c>
      <c r="G306" s="2" t="s">
        <v>3419</v>
      </c>
      <c r="H306" s="2" t="s">
        <v>3419</v>
      </c>
      <c r="I306" s="2" t="s">
        <v>3419</v>
      </c>
      <c r="J306" s="2" t="s">
        <v>3419</v>
      </c>
      <c r="K306" s="2" t="s">
        <v>3419</v>
      </c>
      <c r="L306" s="2">
        <v>5680.0882000000001</v>
      </c>
      <c r="M306" s="1" t="s">
        <v>7700</v>
      </c>
      <c r="N306" s="36" t="s">
        <v>347</v>
      </c>
      <c r="O306" s="7" t="s">
        <v>403</v>
      </c>
      <c r="P306" s="26" t="s">
        <v>1415</v>
      </c>
      <c r="Q306" s="27" t="s">
        <v>1418</v>
      </c>
      <c r="R306" s="27" t="s">
        <v>1418</v>
      </c>
      <c r="S306" s="27">
        <v>2</v>
      </c>
      <c r="T306" s="6" t="s">
        <v>1478</v>
      </c>
    </row>
    <row r="307" spans="1:20">
      <c r="A307" s="7">
        <v>300</v>
      </c>
      <c r="B307" s="7" t="s">
        <v>6708</v>
      </c>
      <c r="C307" s="7" t="s">
        <v>1479</v>
      </c>
      <c r="D307" s="2" t="s">
        <v>2471</v>
      </c>
      <c r="E307" s="2" t="s">
        <v>3944</v>
      </c>
      <c r="F307" s="2" t="s">
        <v>3419</v>
      </c>
      <c r="G307" s="2" t="s">
        <v>3419</v>
      </c>
      <c r="H307" s="2" t="s">
        <v>3419</v>
      </c>
      <c r="I307" s="2" t="s">
        <v>3419</v>
      </c>
      <c r="J307" s="2" t="s">
        <v>3419</v>
      </c>
      <c r="K307" s="2" t="s">
        <v>3419</v>
      </c>
      <c r="L307" s="2">
        <v>3066.1484</v>
      </c>
      <c r="M307" s="1" t="s">
        <v>7705</v>
      </c>
      <c r="N307" s="38" t="s">
        <v>254</v>
      </c>
      <c r="O307" s="7" t="s">
        <v>1479</v>
      </c>
      <c r="P307" s="26" t="s">
        <v>1415</v>
      </c>
      <c r="Q307" s="27" t="s">
        <v>1418</v>
      </c>
      <c r="R307" s="27">
        <v>1</v>
      </c>
      <c r="S307" s="27">
        <v>2</v>
      </c>
      <c r="T307" s="6"/>
    </row>
    <row r="308" spans="1:20">
      <c r="A308" s="7">
        <v>301</v>
      </c>
      <c r="B308" s="7" t="s">
        <v>6709</v>
      </c>
      <c r="C308" s="7" t="s">
        <v>397</v>
      </c>
      <c r="D308" s="2" t="s">
        <v>2472</v>
      </c>
      <c r="E308" s="2" t="s">
        <v>3945</v>
      </c>
      <c r="F308" s="2" t="s">
        <v>3419</v>
      </c>
      <c r="G308" s="2" t="s">
        <v>3419</v>
      </c>
      <c r="H308" s="2" t="s">
        <v>3419</v>
      </c>
      <c r="I308" s="2" t="s">
        <v>3419</v>
      </c>
      <c r="J308" s="2" t="s">
        <v>3419</v>
      </c>
      <c r="K308" s="2" t="s">
        <v>3419</v>
      </c>
      <c r="L308" s="2">
        <v>4812.8022000000001</v>
      </c>
      <c r="M308" s="1" t="s">
        <v>7700</v>
      </c>
      <c r="N308" s="36" t="s">
        <v>262</v>
      </c>
      <c r="O308" s="7" t="s">
        <v>397</v>
      </c>
      <c r="P308" s="26" t="s">
        <v>1415</v>
      </c>
      <c r="Q308" s="27" t="s">
        <v>1418</v>
      </c>
      <c r="R308" s="27">
        <v>1</v>
      </c>
      <c r="S308" s="27">
        <v>2</v>
      </c>
      <c r="T308" s="6"/>
    </row>
    <row r="309" spans="1:20">
      <c r="A309" s="7">
        <v>302</v>
      </c>
      <c r="B309" s="7" t="s">
        <v>6710</v>
      </c>
      <c r="C309" s="7" t="s">
        <v>1480</v>
      </c>
      <c r="D309" s="2" t="s">
        <v>2473</v>
      </c>
      <c r="E309" s="2" t="s">
        <v>3946</v>
      </c>
      <c r="F309" s="2" t="s">
        <v>3419</v>
      </c>
      <c r="G309" s="2" t="s">
        <v>3419</v>
      </c>
      <c r="H309" s="2" t="s">
        <v>3419</v>
      </c>
      <c r="I309" s="2" t="s">
        <v>3419</v>
      </c>
      <c r="J309" s="2" t="s">
        <v>3419</v>
      </c>
      <c r="K309" s="2" t="s">
        <v>3419</v>
      </c>
      <c r="L309" s="2">
        <v>3377.6026999999999</v>
      </c>
      <c r="M309" s="1" t="s">
        <v>7701</v>
      </c>
      <c r="N309" s="38" t="s">
        <v>349</v>
      </c>
      <c r="O309" s="7" t="s">
        <v>1480</v>
      </c>
      <c r="P309" s="26" t="s">
        <v>1415</v>
      </c>
      <c r="Q309" s="27" t="s">
        <v>1418</v>
      </c>
      <c r="R309" s="27">
        <v>1</v>
      </c>
      <c r="S309" s="27">
        <v>2</v>
      </c>
      <c r="T309" s="6"/>
    </row>
    <row r="310" spans="1:20">
      <c r="A310" s="7">
        <v>303</v>
      </c>
      <c r="B310" s="7" t="s">
        <v>6711</v>
      </c>
      <c r="C310" s="7" t="s">
        <v>721</v>
      </c>
      <c r="D310" s="2" t="s">
        <v>2474</v>
      </c>
      <c r="E310" s="2" t="s">
        <v>3947</v>
      </c>
      <c r="F310" s="2" t="s">
        <v>3419</v>
      </c>
      <c r="G310" s="2" t="s">
        <v>3419</v>
      </c>
      <c r="H310" s="2" t="s">
        <v>3419</v>
      </c>
      <c r="I310" s="2" t="s">
        <v>3419</v>
      </c>
      <c r="J310" s="2" t="s">
        <v>3419</v>
      </c>
      <c r="K310" s="2" t="s">
        <v>3419</v>
      </c>
      <c r="L310" s="2">
        <v>4849.93</v>
      </c>
      <c r="M310" s="1" t="s">
        <v>7700</v>
      </c>
      <c r="N310" s="36" t="s">
        <v>351</v>
      </c>
      <c r="O310" s="7" t="s">
        <v>721</v>
      </c>
      <c r="P310" s="26" t="s">
        <v>1415</v>
      </c>
      <c r="Q310" s="27" t="s">
        <v>1418</v>
      </c>
      <c r="R310" s="27">
        <v>1</v>
      </c>
      <c r="S310" s="27">
        <v>2</v>
      </c>
      <c r="T310" s="6"/>
    </row>
    <row r="311" spans="1:20">
      <c r="A311" s="7">
        <v>304</v>
      </c>
      <c r="B311" s="7" t="s">
        <v>6712</v>
      </c>
      <c r="C311" s="7" t="s">
        <v>1481</v>
      </c>
      <c r="D311" s="2" t="s">
        <v>2475</v>
      </c>
      <c r="E311" s="2" t="s">
        <v>3948</v>
      </c>
      <c r="F311" s="2" t="s">
        <v>3419</v>
      </c>
      <c r="G311" s="2" t="s">
        <v>3419</v>
      </c>
      <c r="H311" s="2" t="s">
        <v>3419</v>
      </c>
      <c r="I311" s="2" t="s">
        <v>3419</v>
      </c>
      <c r="J311" s="2" t="s">
        <v>3419</v>
      </c>
      <c r="K311" s="2" t="s">
        <v>3419</v>
      </c>
      <c r="L311" s="2">
        <v>3887.2662999999998</v>
      </c>
      <c r="M311" s="1" t="s">
        <v>7698</v>
      </c>
      <c r="N311" s="36" t="s">
        <v>353</v>
      </c>
      <c r="O311" s="7" t="s">
        <v>1481</v>
      </c>
      <c r="P311" s="26" t="s">
        <v>1415</v>
      </c>
      <c r="Q311" s="27" t="s">
        <v>1418</v>
      </c>
      <c r="R311" s="27">
        <v>1</v>
      </c>
      <c r="S311" s="27">
        <v>2</v>
      </c>
      <c r="T311" s="6"/>
    </row>
    <row r="312" spans="1:20">
      <c r="A312" s="7">
        <v>305</v>
      </c>
      <c r="B312" s="7" t="s">
        <v>6669</v>
      </c>
      <c r="C312" s="7" t="s">
        <v>1482</v>
      </c>
      <c r="D312" s="2" t="s">
        <v>2432</v>
      </c>
      <c r="E312" s="2" t="s">
        <v>3905</v>
      </c>
      <c r="F312" s="2" t="s">
        <v>3419</v>
      </c>
      <c r="G312" s="2" t="s">
        <v>3419</v>
      </c>
      <c r="H312" s="2" t="s">
        <v>3419</v>
      </c>
      <c r="I312" s="2" t="s">
        <v>3419</v>
      </c>
      <c r="J312" s="2" t="s">
        <v>3419</v>
      </c>
      <c r="K312" s="2" t="s">
        <v>3419</v>
      </c>
      <c r="L312" s="2">
        <v>4317.7263999999996</v>
      </c>
      <c r="M312" s="1" t="s">
        <v>7704</v>
      </c>
      <c r="N312" s="39" t="s">
        <v>357</v>
      </c>
      <c r="O312" s="7" t="s">
        <v>1482</v>
      </c>
      <c r="P312" s="26" t="s">
        <v>1415</v>
      </c>
      <c r="Q312" s="27" t="s">
        <v>1418</v>
      </c>
      <c r="R312" s="27">
        <v>1</v>
      </c>
      <c r="S312" s="27">
        <v>2</v>
      </c>
      <c r="T312" s="6" t="s">
        <v>1829</v>
      </c>
    </row>
    <row r="313" spans="1:20">
      <c r="A313" s="7">
        <v>306</v>
      </c>
      <c r="B313" s="7" t="s">
        <v>6670</v>
      </c>
      <c r="C313" s="7" t="s">
        <v>1483</v>
      </c>
      <c r="D313" s="2" t="s">
        <v>2433</v>
      </c>
      <c r="E313" s="2" t="s">
        <v>3906</v>
      </c>
      <c r="F313" s="2" t="s">
        <v>3419</v>
      </c>
      <c r="G313" s="2" t="s">
        <v>3419</v>
      </c>
      <c r="H313" s="2" t="s">
        <v>3419</v>
      </c>
      <c r="I313" s="2" t="s">
        <v>3419</v>
      </c>
      <c r="J313" s="2" t="s">
        <v>3419</v>
      </c>
      <c r="K313" s="2" t="s">
        <v>3419</v>
      </c>
      <c r="L313" s="2">
        <v>3893.9222</v>
      </c>
      <c r="M313" s="1" t="s">
        <v>7699</v>
      </c>
      <c r="N313" s="39" t="s">
        <v>358</v>
      </c>
      <c r="O313" s="7" t="s">
        <v>1483</v>
      </c>
      <c r="P313" s="26" t="s">
        <v>1415</v>
      </c>
      <c r="Q313" s="27" t="s">
        <v>1418</v>
      </c>
      <c r="R313" s="27">
        <v>1</v>
      </c>
      <c r="S313" s="27">
        <v>2</v>
      </c>
      <c r="T313" s="6" t="s">
        <v>1830</v>
      </c>
    </row>
    <row r="314" spans="1:20">
      <c r="A314" s="7">
        <v>307</v>
      </c>
      <c r="B314" s="7" t="s">
        <v>6671</v>
      </c>
      <c r="C314" s="7" t="s">
        <v>1484</v>
      </c>
      <c r="D314" s="2" t="s">
        <v>2434</v>
      </c>
      <c r="E314" s="2" t="s">
        <v>3907</v>
      </c>
      <c r="F314" s="2" t="s">
        <v>3419</v>
      </c>
      <c r="G314" s="2" t="s">
        <v>3419</v>
      </c>
      <c r="H314" s="2" t="s">
        <v>3419</v>
      </c>
      <c r="I314" s="2" t="s">
        <v>3419</v>
      </c>
      <c r="J314" s="2" t="s">
        <v>3419</v>
      </c>
      <c r="K314" s="2" t="s">
        <v>3419</v>
      </c>
      <c r="L314" s="2">
        <v>3440.9992999999999</v>
      </c>
      <c r="M314" s="1" t="s">
        <v>7697</v>
      </c>
      <c r="N314" s="39" t="s">
        <v>360</v>
      </c>
      <c r="O314" s="7" t="s">
        <v>1484</v>
      </c>
      <c r="P314" s="26" t="s">
        <v>1415</v>
      </c>
      <c r="Q314" s="27" t="s">
        <v>1418</v>
      </c>
      <c r="R314" s="27">
        <v>1</v>
      </c>
      <c r="S314" s="27">
        <v>2</v>
      </c>
      <c r="T314" s="6" t="s">
        <v>1831</v>
      </c>
    </row>
    <row r="315" spans="1:20">
      <c r="A315" s="7">
        <v>308</v>
      </c>
      <c r="B315" s="7" t="s">
        <v>6672</v>
      </c>
      <c r="C315" s="7" t="s">
        <v>995</v>
      </c>
      <c r="D315" s="2" t="s">
        <v>2435</v>
      </c>
      <c r="E315" s="2" t="s">
        <v>3908</v>
      </c>
      <c r="F315" s="2" t="s">
        <v>3419</v>
      </c>
      <c r="G315" s="2" t="s">
        <v>3419</v>
      </c>
      <c r="H315" s="2" t="s">
        <v>3419</v>
      </c>
      <c r="I315" s="2" t="s">
        <v>3419</v>
      </c>
      <c r="J315" s="2" t="s">
        <v>3419</v>
      </c>
      <c r="K315" s="2" t="s">
        <v>3419</v>
      </c>
      <c r="L315" s="2">
        <v>4542.7241999999997</v>
      </c>
      <c r="M315" s="1" t="s">
        <v>7702</v>
      </c>
      <c r="N315" s="39" t="s">
        <v>364</v>
      </c>
      <c r="O315" s="7" t="s">
        <v>995</v>
      </c>
      <c r="P315" s="26" t="s">
        <v>1415</v>
      </c>
      <c r="Q315" s="27" t="s">
        <v>1418</v>
      </c>
      <c r="R315" s="27">
        <v>1</v>
      </c>
      <c r="S315" s="27">
        <v>2</v>
      </c>
      <c r="T315" s="6"/>
    </row>
    <row r="316" spans="1:20">
      <c r="A316" s="7">
        <v>309</v>
      </c>
      <c r="B316" s="7" t="s">
        <v>6673</v>
      </c>
      <c r="C316" s="7" t="s">
        <v>978</v>
      </c>
      <c r="D316" s="2" t="s">
        <v>2436</v>
      </c>
      <c r="E316" s="2" t="s">
        <v>3909</v>
      </c>
      <c r="F316" s="2" t="s">
        <v>3419</v>
      </c>
      <c r="G316" s="2" t="s">
        <v>3419</v>
      </c>
      <c r="H316" s="2" t="s">
        <v>3419</v>
      </c>
      <c r="I316" s="2" t="s">
        <v>3419</v>
      </c>
      <c r="J316" s="2" t="s">
        <v>3419</v>
      </c>
      <c r="K316" s="2" t="s">
        <v>3419</v>
      </c>
      <c r="L316" s="2">
        <v>4719.7831999999999</v>
      </c>
      <c r="M316" s="1" t="s">
        <v>7698</v>
      </c>
      <c r="N316" s="39" t="s">
        <v>366</v>
      </c>
      <c r="O316" s="7" t="s">
        <v>978</v>
      </c>
      <c r="P316" s="26" t="s">
        <v>1415</v>
      </c>
      <c r="Q316" s="27" t="s">
        <v>1418</v>
      </c>
      <c r="R316" s="27">
        <v>1</v>
      </c>
      <c r="S316" s="27">
        <v>2</v>
      </c>
      <c r="T316" s="6"/>
    </row>
    <row r="317" spans="1:20">
      <c r="A317" s="7">
        <v>310</v>
      </c>
      <c r="B317" s="7" t="s">
        <v>6674</v>
      </c>
      <c r="C317" s="7" t="s">
        <v>1176</v>
      </c>
      <c r="D317" s="2" t="s">
        <v>2437</v>
      </c>
      <c r="E317" s="2" t="s">
        <v>3910</v>
      </c>
      <c r="F317" s="2" t="s">
        <v>3419</v>
      </c>
      <c r="G317" s="2" t="s">
        <v>3419</v>
      </c>
      <c r="H317" s="2" t="s">
        <v>3419</v>
      </c>
      <c r="I317" s="2" t="s">
        <v>3419</v>
      </c>
      <c r="J317" s="2" t="s">
        <v>3419</v>
      </c>
      <c r="K317" s="2" t="s">
        <v>3419</v>
      </c>
      <c r="L317" s="2">
        <v>5073.5666000000001</v>
      </c>
      <c r="M317" s="1" t="s">
        <v>7701</v>
      </c>
      <c r="N317" s="39" t="s">
        <v>368</v>
      </c>
      <c r="O317" s="7" t="s">
        <v>1176</v>
      </c>
      <c r="P317" s="26" t="s">
        <v>1415</v>
      </c>
      <c r="Q317" s="27" t="s">
        <v>1418</v>
      </c>
      <c r="R317" s="27">
        <v>1</v>
      </c>
      <c r="S317" s="27">
        <v>2</v>
      </c>
      <c r="T317" s="6"/>
    </row>
    <row r="318" spans="1:20">
      <c r="A318" s="7">
        <v>311</v>
      </c>
      <c r="B318" s="7" t="s">
        <v>6675</v>
      </c>
      <c r="C318" s="7" t="s">
        <v>970</v>
      </c>
      <c r="D318" s="2" t="s">
        <v>2438</v>
      </c>
      <c r="E318" s="2" t="s">
        <v>3911</v>
      </c>
      <c r="F318" s="2" t="s">
        <v>3419</v>
      </c>
      <c r="G318" s="2" t="s">
        <v>3419</v>
      </c>
      <c r="H318" s="2" t="s">
        <v>3419</v>
      </c>
      <c r="I318" s="2" t="s">
        <v>3419</v>
      </c>
      <c r="J318" s="2" t="s">
        <v>3419</v>
      </c>
      <c r="K318" s="2" t="s">
        <v>3419</v>
      </c>
      <c r="L318" s="2">
        <v>3456.1156999999998</v>
      </c>
      <c r="M318" s="1" t="s">
        <v>7705</v>
      </c>
      <c r="N318" s="39" t="s">
        <v>370</v>
      </c>
      <c r="O318" s="7" t="s">
        <v>970</v>
      </c>
      <c r="P318" s="26" t="s">
        <v>1415</v>
      </c>
      <c r="Q318" s="27" t="s">
        <v>1418</v>
      </c>
      <c r="R318" s="27">
        <v>1</v>
      </c>
      <c r="S318" s="27">
        <v>2</v>
      </c>
      <c r="T318" s="6"/>
    </row>
    <row r="319" spans="1:20">
      <c r="A319" s="7">
        <v>312</v>
      </c>
      <c r="B319" s="7" t="s">
        <v>6676</v>
      </c>
      <c r="C319" s="7" t="s">
        <v>1381</v>
      </c>
      <c r="D319" s="2" t="s">
        <v>2439</v>
      </c>
      <c r="E319" s="2" t="s">
        <v>3912</v>
      </c>
      <c r="F319" s="2" t="s">
        <v>3419</v>
      </c>
      <c r="G319" s="2" t="s">
        <v>3419</v>
      </c>
      <c r="H319" s="2" t="s">
        <v>3419</v>
      </c>
      <c r="I319" s="2" t="s">
        <v>3419</v>
      </c>
      <c r="J319" s="2" t="s">
        <v>3419</v>
      </c>
      <c r="K319" s="2" t="s">
        <v>3419</v>
      </c>
      <c r="L319" s="2">
        <v>4290.9432999999999</v>
      </c>
      <c r="M319" s="1" t="s">
        <v>7699</v>
      </c>
      <c r="N319" s="84" t="s">
        <v>380</v>
      </c>
      <c r="O319" s="7" t="s">
        <v>1381</v>
      </c>
      <c r="P319" s="26" t="s">
        <v>1415</v>
      </c>
      <c r="Q319" s="27" t="s">
        <v>1418</v>
      </c>
      <c r="R319" s="27">
        <v>1</v>
      </c>
      <c r="S319" s="27">
        <v>2</v>
      </c>
      <c r="T319" s="6" t="s">
        <v>1485</v>
      </c>
    </row>
    <row r="320" spans="1:20">
      <c r="A320" s="7">
        <v>313</v>
      </c>
      <c r="B320" s="7" t="s">
        <v>6677</v>
      </c>
      <c r="C320" s="7" t="s">
        <v>1382</v>
      </c>
      <c r="D320" s="2" t="s">
        <v>2440</v>
      </c>
      <c r="E320" s="2" t="s">
        <v>3913</v>
      </c>
      <c r="F320" s="2" t="s">
        <v>3419</v>
      </c>
      <c r="G320" s="2" t="s">
        <v>3419</v>
      </c>
      <c r="H320" s="2" t="s">
        <v>3419</v>
      </c>
      <c r="I320" s="2" t="s">
        <v>3419</v>
      </c>
      <c r="J320" s="2" t="s">
        <v>3419</v>
      </c>
      <c r="K320" s="2" t="s">
        <v>3419</v>
      </c>
      <c r="L320" s="2">
        <v>4290.192</v>
      </c>
      <c r="M320" s="1" t="s">
        <v>7699</v>
      </c>
      <c r="N320" s="84" t="s">
        <v>372</v>
      </c>
      <c r="O320" s="7" t="s">
        <v>1382</v>
      </c>
      <c r="P320" s="26" t="s">
        <v>1415</v>
      </c>
      <c r="Q320" s="27" t="s">
        <v>1418</v>
      </c>
      <c r="R320" s="27">
        <v>1</v>
      </c>
      <c r="S320" s="27">
        <v>2</v>
      </c>
      <c r="T320" s="6" t="s">
        <v>1486</v>
      </c>
    </row>
    <row r="321" spans="1:20">
      <c r="A321" s="7">
        <v>314</v>
      </c>
      <c r="B321" s="7" t="s">
        <v>6678</v>
      </c>
      <c r="C321" s="7" t="s">
        <v>1383</v>
      </c>
      <c r="D321" s="2" t="s">
        <v>2441</v>
      </c>
      <c r="E321" s="2" t="s">
        <v>3914</v>
      </c>
      <c r="F321" s="2" t="s">
        <v>3419</v>
      </c>
      <c r="G321" s="2" t="s">
        <v>3419</v>
      </c>
      <c r="H321" s="2" t="s">
        <v>3419</v>
      </c>
      <c r="I321" s="2" t="s">
        <v>3419</v>
      </c>
      <c r="J321" s="2" t="s">
        <v>3419</v>
      </c>
      <c r="K321" s="2" t="s">
        <v>3419</v>
      </c>
      <c r="L321" s="2">
        <v>5235.8921</v>
      </c>
      <c r="M321" s="1" t="s">
        <v>7701</v>
      </c>
      <c r="N321" s="84" t="s">
        <v>382</v>
      </c>
      <c r="O321" s="7" t="s">
        <v>1383</v>
      </c>
      <c r="P321" s="26" t="s">
        <v>1415</v>
      </c>
      <c r="Q321" s="27" t="s">
        <v>1418</v>
      </c>
      <c r="R321" s="27">
        <v>1</v>
      </c>
      <c r="S321" s="27">
        <v>2</v>
      </c>
      <c r="T321" s="6" t="s">
        <v>1487</v>
      </c>
    </row>
    <row r="322" spans="1:20">
      <c r="A322" s="7">
        <v>315</v>
      </c>
      <c r="B322" s="7" t="s">
        <v>6679</v>
      </c>
      <c r="C322" s="7" t="s">
        <v>1384</v>
      </c>
      <c r="D322" s="2" t="s">
        <v>2442</v>
      </c>
      <c r="E322" s="2" t="s">
        <v>3915</v>
      </c>
      <c r="F322" s="2" t="s">
        <v>3419</v>
      </c>
      <c r="G322" s="2" t="s">
        <v>3419</v>
      </c>
      <c r="H322" s="2" t="s">
        <v>3419</v>
      </c>
      <c r="I322" s="2" t="s">
        <v>3419</v>
      </c>
      <c r="J322" s="2" t="s">
        <v>3419</v>
      </c>
      <c r="K322" s="2" t="s">
        <v>3419</v>
      </c>
      <c r="L322" s="2">
        <v>5235.9682000000003</v>
      </c>
      <c r="M322" s="1" t="s">
        <v>7701</v>
      </c>
      <c r="N322" s="84" t="s">
        <v>374</v>
      </c>
      <c r="O322" s="7" t="s">
        <v>1384</v>
      </c>
      <c r="P322" s="26" t="s">
        <v>1415</v>
      </c>
      <c r="Q322" s="27" t="s">
        <v>1418</v>
      </c>
      <c r="R322" s="27">
        <v>1</v>
      </c>
      <c r="S322" s="27">
        <v>2</v>
      </c>
      <c r="T322" s="6" t="s">
        <v>1488</v>
      </c>
    </row>
    <row r="323" spans="1:20">
      <c r="A323" s="7">
        <v>316</v>
      </c>
      <c r="B323" s="7" t="s">
        <v>6680</v>
      </c>
      <c r="C323" s="7" t="s">
        <v>1385</v>
      </c>
      <c r="D323" s="2" t="s">
        <v>2443</v>
      </c>
      <c r="E323" s="2" t="s">
        <v>3916</v>
      </c>
      <c r="F323" s="2" t="s">
        <v>3419</v>
      </c>
      <c r="G323" s="2" t="s">
        <v>3419</v>
      </c>
      <c r="H323" s="2" t="s">
        <v>3419</v>
      </c>
      <c r="I323" s="2" t="s">
        <v>3419</v>
      </c>
      <c r="J323" s="2" t="s">
        <v>3419</v>
      </c>
      <c r="K323" s="2" t="s">
        <v>3419</v>
      </c>
      <c r="L323" s="2">
        <v>4842.0870999999997</v>
      </c>
      <c r="M323" s="1" t="s">
        <v>7706</v>
      </c>
      <c r="N323" s="84" t="s">
        <v>384</v>
      </c>
      <c r="O323" s="7" t="s">
        <v>1385</v>
      </c>
      <c r="P323" s="26" t="s">
        <v>1415</v>
      </c>
      <c r="Q323" s="27" t="s">
        <v>1418</v>
      </c>
      <c r="R323" s="27">
        <v>1</v>
      </c>
      <c r="S323" s="27">
        <v>2</v>
      </c>
      <c r="T323" s="6" t="s">
        <v>1489</v>
      </c>
    </row>
    <row r="324" spans="1:20">
      <c r="A324" s="7">
        <v>317</v>
      </c>
      <c r="B324" s="7" t="s">
        <v>6681</v>
      </c>
      <c r="C324" s="7" t="s">
        <v>1386</v>
      </c>
      <c r="D324" s="2" t="s">
        <v>2444</v>
      </c>
      <c r="E324" s="2" t="s">
        <v>3917</v>
      </c>
      <c r="F324" s="2" t="s">
        <v>3419</v>
      </c>
      <c r="G324" s="2" t="s">
        <v>3419</v>
      </c>
      <c r="H324" s="2" t="s">
        <v>3419</v>
      </c>
      <c r="I324" s="2" t="s">
        <v>3419</v>
      </c>
      <c r="J324" s="2" t="s">
        <v>3419</v>
      </c>
      <c r="K324" s="2" t="s">
        <v>3419</v>
      </c>
      <c r="L324" s="2">
        <v>4841.7732999999998</v>
      </c>
      <c r="M324" s="1" t="s">
        <v>7706</v>
      </c>
      <c r="N324" s="84" t="s">
        <v>376</v>
      </c>
      <c r="O324" s="7" t="s">
        <v>1386</v>
      </c>
      <c r="P324" s="26" t="s">
        <v>1415</v>
      </c>
      <c r="Q324" s="27" t="s">
        <v>1418</v>
      </c>
      <c r="R324" s="27">
        <v>1</v>
      </c>
      <c r="S324" s="27">
        <v>2</v>
      </c>
      <c r="T324" s="6" t="s">
        <v>1490</v>
      </c>
    </row>
    <row r="325" spans="1:20">
      <c r="A325" s="7">
        <v>318</v>
      </c>
      <c r="B325" s="7" t="s">
        <v>6682</v>
      </c>
      <c r="C325" s="7" t="s">
        <v>1387</v>
      </c>
      <c r="D325" s="2" t="s">
        <v>2445</v>
      </c>
      <c r="E325" s="2" t="s">
        <v>3918</v>
      </c>
      <c r="F325" s="2" t="s">
        <v>3419</v>
      </c>
      <c r="G325" s="2" t="s">
        <v>3419</v>
      </c>
      <c r="H325" s="2" t="s">
        <v>3419</v>
      </c>
      <c r="I325" s="2" t="s">
        <v>3419</v>
      </c>
      <c r="J325" s="2" t="s">
        <v>3419</v>
      </c>
      <c r="K325" s="2" t="s">
        <v>3419</v>
      </c>
      <c r="L325" s="2">
        <v>5156.4596000000001</v>
      </c>
      <c r="M325" s="1" t="s">
        <v>7702</v>
      </c>
      <c r="N325" s="84" t="s">
        <v>385</v>
      </c>
      <c r="O325" s="7" t="s">
        <v>1387</v>
      </c>
      <c r="P325" s="26" t="s">
        <v>1415</v>
      </c>
      <c r="Q325" s="27" t="s">
        <v>1418</v>
      </c>
      <c r="R325" s="27">
        <v>1</v>
      </c>
      <c r="S325" s="27">
        <v>2</v>
      </c>
      <c r="T325" s="6" t="s">
        <v>1491</v>
      </c>
    </row>
    <row r="326" spans="1:20">
      <c r="A326" s="7">
        <v>319</v>
      </c>
      <c r="B326" s="7" t="s">
        <v>6683</v>
      </c>
      <c r="C326" s="7" t="s">
        <v>1388</v>
      </c>
      <c r="D326" s="2" t="s">
        <v>2446</v>
      </c>
      <c r="E326" s="2" t="s">
        <v>3919</v>
      </c>
      <c r="F326" s="2" t="s">
        <v>3419</v>
      </c>
      <c r="G326" s="2" t="s">
        <v>3419</v>
      </c>
      <c r="H326" s="2" t="s">
        <v>3419</v>
      </c>
      <c r="I326" s="2" t="s">
        <v>3419</v>
      </c>
      <c r="J326" s="2" t="s">
        <v>3419</v>
      </c>
      <c r="K326" s="2" t="s">
        <v>3419</v>
      </c>
      <c r="L326" s="2">
        <v>5157.1431000000002</v>
      </c>
      <c r="M326" s="1" t="s">
        <v>7702</v>
      </c>
      <c r="N326" s="84" t="s">
        <v>378</v>
      </c>
      <c r="O326" s="7" t="s">
        <v>1388</v>
      </c>
      <c r="P326" s="26" t="s">
        <v>1415</v>
      </c>
      <c r="Q326" s="27" t="s">
        <v>1418</v>
      </c>
      <c r="R326" s="27">
        <v>1</v>
      </c>
      <c r="S326" s="27">
        <v>2</v>
      </c>
      <c r="T326" s="6" t="s">
        <v>1492</v>
      </c>
    </row>
    <row r="327" spans="1:20">
      <c r="A327" s="7">
        <v>320</v>
      </c>
      <c r="B327" s="7" t="s">
        <v>6713</v>
      </c>
      <c r="C327" s="7" t="s">
        <v>1493</v>
      </c>
      <c r="D327" s="2" t="s">
        <v>2476</v>
      </c>
      <c r="E327" s="2" t="s">
        <v>3949</v>
      </c>
      <c r="F327" s="2" t="s">
        <v>3419</v>
      </c>
      <c r="G327" s="2" t="s">
        <v>3419</v>
      </c>
      <c r="H327" s="2" t="s">
        <v>3419</v>
      </c>
      <c r="I327" s="2" t="s">
        <v>3419</v>
      </c>
      <c r="J327" s="2" t="s">
        <v>3419</v>
      </c>
      <c r="K327" s="2" t="s">
        <v>3419</v>
      </c>
      <c r="L327" s="2">
        <v>4347.0114000000003</v>
      </c>
      <c r="M327" s="1" t="s">
        <v>7698</v>
      </c>
      <c r="N327" s="39" t="s">
        <v>386</v>
      </c>
      <c r="O327" s="7" t="s">
        <v>1493</v>
      </c>
      <c r="P327" s="26" t="s">
        <v>1415</v>
      </c>
      <c r="Q327" s="27" t="s">
        <v>1418</v>
      </c>
      <c r="R327" s="27">
        <v>1</v>
      </c>
      <c r="S327" s="27">
        <v>2</v>
      </c>
      <c r="T327" s="6"/>
    </row>
    <row r="328" spans="1:20">
      <c r="A328" s="7">
        <v>321</v>
      </c>
      <c r="B328" s="7" t="s">
        <v>6714</v>
      </c>
      <c r="C328" s="7" t="s">
        <v>1494</v>
      </c>
      <c r="D328" s="2" t="s">
        <v>2477</v>
      </c>
      <c r="E328" s="2" t="s">
        <v>3950</v>
      </c>
      <c r="F328" s="2" t="s">
        <v>3419</v>
      </c>
      <c r="G328" s="2" t="s">
        <v>3419</v>
      </c>
      <c r="H328" s="2" t="s">
        <v>3419</v>
      </c>
      <c r="I328" s="2" t="s">
        <v>3419</v>
      </c>
      <c r="J328" s="2" t="s">
        <v>3419</v>
      </c>
      <c r="K328" s="2" t="s">
        <v>3419</v>
      </c>
      <c r="L328" s="2">
        <v>3155.1831999999999</v>
      </c>
      <c r="M328" s="1" t="s">
        <v>7705</v>
      </c>
      <c r="N328" s="39" t="s">
        <v>388</v>
      </c>
      <c r="O328" s="7" t="s">
        <v>1494</v>
      </c>
      <c r="P328" s="26" t="s">
        <v>1415</v>
      </c>
      <c r="Q328" s="27" t="s">
        <v>1418</v>
      </c>
      <c r="R328" s="27">
        <v>1</v>
      </c>
      <c r="S328" s="27">
        <v>2</v>
      </c>
      <c r="T328" s="6"/>
    </row>
    <row r="329" spans="1:20">
      <c r="A329" s="7">
        <v>322</v>
      </c>
      <c r="B329" s="7" t="s">
        <v>6715</v>
      </c>
      <c r="C329" s="7" t="s">
        <v>1495</v>
      </c>
      <c r="D329" s="2" t="s">
        <v>2478</v>
      </c>
      <c r="E329" s="2" t="s">
        <v>3951</v>
      </c>
      <c r="F329" s="2" t="s">
        <v>3419</v>
      </c>
      <c r="G329" s="2" t="s">
        <v>3419</v>
      </c>
      <c r="H329" s="2" t="s">
        <v>3419</v>
      </c>
      <c r="I329" s="2" t="s">
        <v>3419</v>
      </c>
      <c r="J329" s="2" t="s">
        <v>3419</v>
      </c>
      <c r="K329" s="2" t="s">
        <v>3419</v>
      </c>
      <c r="L329" s="2">
        <v>3296.7809999999999</v>
      </c>
      <c r="M329" s="1" t="s">
        <v>7705</v>
      </c>
      <c r="N329" s="39" t="s">
        <v>389</v>
      </c>
      <c r="O329" s="7" t="s">
        <v>1495</v>
      </c>
      <c r="P329" s="26" t="s">
        <v>1415</v>
      </c>
      <c r="Q329" s="27" t="s">
        <v>1418</v>
      </c>
      <c r="R329" s="27">
        <v>1</v>
      </c>
      <c r="S329" s="27">
        <v>2</v>
      </c>
      <c r="T329" s="6"/>
    </row>
    <row r="330" spans="1:20">
      <c r="A330" s="7">
        <v>323</v>
      </c>
      <c r="B330" s="7" t="s">
        <v>6716</v>
      </c>
      <c r="C330" s="7" t="s">
        <v>1496</v>
      </c>
      <c r="D330" s="2" t="s">
        <v>2479</v>
      </c>
      <c r="E330" s="2" t="s">
        <v>3952</v>
      </c>
      <c r="F330" s="2" t="s">
        <v>3419</v>
      </c>
      <c r="G330" s="2" t="s">
        <v>3419</v>
      </c>
      <c r="H330" s="2" t="s">
        <v>3419</v>
      </c>
      <c r="I330" s="2" t="s">
        <v>3419</v>
      </c>
      <c r="J330" s="2" t="s">
        <v>3419</v>
      </c>
      <c r="K330" s="2" t="s">
        <v>3419</v>
      </c>
      <c r="L330" s="2">
        <v>3297.5527999999999</v>
      </c>
      <c r="M330" s="1" t="s">
        <v>7697</v>
      </c>
      <c r="N330" s="39" t="s">
        <v>390</v>
      </c>
      <c r="O330" s="7" t="s">
        <v>1496</v>
      </c>
      <c r="P330" s="26" t="s">
        <v>1415</v>
      </c>
      <c r="Q330" s="27" t="s">
        <v>1418</v>
      </c>
      <c r="R330" s="27">
        <v>1</v>
      </c>
      <c r="S330" s="27">
        <v>2</v>
      </c>
      <c r="T330" s="6"/>
    </row>
    <row r="331" spans="1:20">
      <c r="A331" s="7">
        <v>324</v>
      </c>
      <c r="B331" s="7" t="s">
        <v>6688</v>
      </c>
      <c r="C331" s="7" t="s">
        <v>1497</v>
      </c>
      <c r="D331" s="2" t="s">
        <v>2451</v>
      </c>
      <c r="E331" s="2" t="s">
        <v>3924</v>
      </c>
      <c r="F331" s="2" t="s">
        <v>3419</v>
      </c>
      <c r="G331" s="2" t="s">
        <v>3419</v>
      </c>
      <c r="H331" s="2" t="s">
        <v>3419</v>
      </c>
      <c r="I331" s="2" t="s">
        <v>3419</v>
      </c>
      <c r="J331" s="2" t="s">
        <v>3419</v>
      </c>
      <c r="K331" s="2" t="s">
        <v>3419</v>
      </c>
      <c r="L331" s="2">
        <v>4017.4167000000002</v>
      </c>
      <c r="M331" s="1" t="s">
        <v>7704</v>
      </c>
      <c r="N331" s="39" t="s">
        <v>412</v>
      </c>
      <c r="O331" s="7" t="s">
        <v>1497</v>
      </c>
      <c r="P331" s="26" t="s">
        <v>1415</v>
      </c>
      <c r="Q331" s="27" t="s">
        <v>1418</v>
      </c>
      <c r="R331" s="27">
        <v>1</v>
      </c>
      <c r="S331" s="27">
        <v>2</v>
      </c>
      <c r="T331" s="6" t="s">
        <v>1498</v>
      </c>
    </row>
    <row r="332" spans="1:20">
      <c r="A332" s="7">
        <v>325</v>
      </c>
      <c r="B332" s="7" t="s">
        <v>6689</v>
      </c>
      <c r="C332" s="7" t="s">
        <v>1499</v>
      </c>
      <c r="D332" s="2" t="s">
        <v>2452</v>
      </c>
      <c r="E332" s="2" t="s">
        <v>3925</v>
      </c>
      <c r="F332" s="2" t="s">
        <v>3419</v>
      </c>
      <c r="G332" s="2" t="s">
        <v>3419</v>
      </c>
      <c r="H332" s="2" t="s">
        <v>3419</v>
      </c>
      <c r="I332" s="2" t="s">
        <v>3419</v>
      </c>
      <c r="J332" s="2" t="s">
        <v>3419</v>
      </c>
      <c r="K332" s="2" t="s">
        <v>3419</v>
      </c>
      <c r="L332" s="2">
        <v>5552.7370000000001</v>
      </c>
      <c r="M332" s="1" t="s">
        <v>7700</v>
      </c>
      <c r="N332" s="39" t="s">
        <v>414</v>
      </c>
      <c r="O332" s="7" t="s">
        <v>1499</v>
      </c>
      <c r="P332" s="26" t="s">
        <v>1415</v>
      </c>
      <c r="Q332" s="27" t="s">
        <v>1418</v>
      </c>
      <c r="R332" s="27">
        <v>1</v>
      </c>
      <c r="S332" s="27">
        <v>2</v>
      </c>
      <c r="T332" s="6" t="s">
        <v>1500</v>
      </c>
    </row>
    <row r="333" spans="1:20">
      <c r="A333" s="7">
        <v>326</v>
      </c>
      <c r="B333" s="7" t="s">
        <v>6690</v>
      </c>
      <c r="C333" s="7" t="s">
        <v>1501</v>
      </c>
      <c r="D333" s="2" t="s">
        <v>2453</v>
      </c>
      <c r="E333" s="2" t="s">
        <v>3926</v>
      </c>
      <c r="F333" s="2" t="s">
        <v>3419</v>
      </c>
      <c r="G333" s="2" t="s">
        <v>3419</v>
      </c>
      <c r="H333" s="2" t="s">
        <v>3419</v>
      </c>
      <c r="I333" s="2" t="s">
        <v>3419</v>
      </c>
      <c r="J333" s="2" t="s">
        <v>3419</v>
      </c>
      <c r="K333" s="2" t="s">
        <v>3419</v>
      </c>
      <c r="L333" s="2">
        <v>4591.3269</v>
      </c>
      <c r="M333" s="1" t="s">
        <v>7703</v>
      </c>
      <c r="N333" s="39" t="s">
        <v>427</v>
      </c>
      <c r="O333" s="7" t="s">
        <v>1501</v>
      </c>
      <c r="P333" s="26" t="s">
        <v>1415</v>
      </c>
      <c r="Q333" s="27" t="s">
        <v>1418</v>
      </c>
      <c r="R333" s="27">
        <v>1</v>
      </c>
      <c r="S333" s="27">
        <v>2</v>
      </c>
      <c r="T333" s="6" t="s">
        <v>1502</v>
      </c>
    </row>
    <row r="334" spans="1:20">
      <c r="A334" s="7">
        <v>327</v>
      </c>
      <c r="B334" s="7" t="s">
        <v>6691</v>
      </c>
      <c r="C334" s="7" t="s">
        <v>1503</v>
      </c>
      <c r="D334" s="2" t="s">
        <v>2454</v>
      </c>
      <c r="E334" s="2" t="s">
        <v>3927</v>
      </c>
      <c r="F334" s="2" t="s">
        <v>3419</v>
      </c>
      <c r="G334" s="2" t="s">
        <v>3419</v>
      </c>
      <c r="H334" s="2" t="s">
        <v>3419</v>
      </c>
      <c r="I334" s="2" t="s">
        <v>3419</v>
      </c>
      <c r="J334" s="2" t="s">
        <v>3419</v>
      </c>
      <c r="K334" s="2" t="s">
        <v>3419</v>
      </c>
      <c r="L334" s="2">
        <v>4408.0051000000003</v>
      </c>
      <c r="M334" s="1" t="s">
        <v>7703</v>
      </c>
      <c r="N334" s="39" t="s">
        <v>429</v>
      </c>
      <c r="O334" s="7" t="s">
        <v>1503</v>
      </c>
      <c r="P334" s="26" t="s">
        <v>1415</v>
      </c>
      <c r="Q334" s="27" t="s">
        <v>1418</v>
      </c>
      <c r="R334" s="27">
        <v>1</v>
      </c>
      <c r="S334" s="27">
        <v>2</v>
      </c>
      <c r="T334" s="6" t="s">
        <v>1504</v>
      </c>
    </row>
    <row r="335" spans="1:20">
      <c r="A335" s="7">
        <v>328</v>
      </c>
      <c r="B335" s="7" t="s">
        <v>6692</v>
      </c>
      <c r="C335" s="7" t="s">
        <v>1505</v>
      </c>
      <c r="D335" s="2" t="s">
        <v>2455</v>
      </c>
      <c r="E335" s="2" t="s">
        <v>3928</v>
      </c>
      <c r="F335" s="2" t="s">
        <v>3419</v>
      </c>
      <c r="G335" s="2" t="s">
        <v>3419</v>
      </c>
      <c r="H335" s="2" t="s">
        <v>3419</v>
      </c>
      <c r="I335" s="2" t="s">
        <v>3419</v>
      </c>
      <c r="J335" s="2" t="s">
        <v>3419</v>
      </c>
      <c r="K335" s="2" t="s">
        <v>3419</v>
      </c>
      <c r="L335" s="2">
        <v>4215.6414999999997</v>
      </c>
      <c r="M335" s="1" t="s">
        <v>7706</v>
      </c>
      <c r="N335" s="39" t="s">
        <v>431</v>
      </c>
      <c r="O335" s="7" t="s">
        <v>1505</v>
      </c>
      <c r="P335" s="26" t="s">
        <v>1415</v>
      </c>
      <c r="Q335" s="27" t="s">
        <v>1418</v>
      </c>
      <c r="R335" s="27">
        <v>1</v>
      </c>
      <c r="S335" s="27">
        <v>2</v>
      </c>
      <c r="T335" s="6" t="s">
        <v>1506</v>
      </c>
    </row>
    <row r="336" spans="1:20">
      <c r="A336" s="7">
        <v>329</v>
      </c>
      <c r="B336" s="7" t="s">
        <v>6693</v>
      </c>
      <c r="C336" s="7" t="s">
        <v>1507</v>
      </c>
      <c r="D336" s="2" t="s">
        <v>2456</v>
      </c>
      <c r="E336" s="2" t="s">
        <v>3929</v>
      </c>
      <c r="F336" s="2" t="s">
        <v>3419</v>
      </c>
      <c r="G336" s="2" t="s">
        <v>3419</v>
      </c>
      <c r="H336" s="2" t="s">
        <v>3419</v>
      </c>
      <c r="I336" s="2" t="s">
        <v>3419</v>
      </c>
      <c r="J336" s="2" t="s">
        <v>3419</v>
      </c>
      <c r="K336" s="2" t="s">
        <v>3419</v>
      </c>
      <c r="L336" s="2">
        <v>3823.9749999999999</v>
      </c>
      <c r="M336" s="1" t="s">
        <v>7697</v>
      </c>
      <c r="N336" s="39" t="s">
        <v>433</v>
      </c>
      <c r="O336" s="7" t="s">
        <v>1507</v>
      </c>
      <c r="P336" s="26" t="s">
        <v>1415</v>
      </c>
      <c r="Q336" s="27" t="s">
        <v>1418</v>
      </c>
      <c r="R336" s="27">
        <v>1</v>
      </c>
      <c r="S336" s="27">
        <v>2</v>
      </c>
      <c r="T336" s="6" t="s">
        <v>1508</v>
      </c>
    </row>
    <row r="337" spans="1:20">
      <c r="A337" s="7">
        <v>330</v>
      </c>
      <c r="B337" s="7" t="s">
        <v>6694</v>
      </c>
      <c r="C337" s="7" t="s">
        <v>1509</v>
      </c>
      <c r="D337" s="2" t="s">
        <v>2457</v>
      </c>
      <c r="E337" s="2" t="s">
        <v>3930</v>
      </c>
      <c r="F337" s="2" t="s">
        <v>3419</v>
      </c>
      <c r="G337" s="2" t="s">
        <v>3419</v>
      </c>
      <c r="H337" s="2" t="s">
        <v>3419</v>
      </c>
      <c r="I337" s="2" t="s">
        <v>3419</v>
      </c>
      <c r="J337" s="2" t="s">
        <v>3419</v>
      </c>
      <c r="K337" s="2" t="s">
        <v>3419</v>
      </c>
      <c r="L337" s="2">
        <v>3931.5095999999999</v>
      </c>
      <c r="M337" s="1" t="s">
        <v>7700</v>
      </c>
      <c r="N337" s="39" t="s">
        <v>435</v>
      </c>
      <c r="O337" s="7" t="s">
        <v>1509</v>
      </c>
      <c r="P337" s="26" t="s">
        <v>1415</v>
      </c>
      <c r="Q337" s="27" t="s">
        <v>1418</v>
      </c>
      <c r="R337" s="27">
        <v>1</v>
      </c>
      <c r="S337" s="27">
        <v>2</v>
      </c>
      <c r="T337" s="6" t="s">
        <v>1510</v>
      </c>
    </row>
    <row r="338" spans="1:20">
      <c r="A338" s="7">
        <v>331</v>
      </c>
      <c r="B338" s="7" t="s">
        <v>6695</v>
      </c>
      <c r="C338" s="7" t="s">
        <v>1511</v>
      </c>
      <c r="D338" s="2" t="s">
        <v>2458</v>
      </c>
      <c r="E338" s="2" t="s">
        <v>3931</v>
      </c>
      <c r="F338" s="2" t="s">
        <v>3419</v>
      </c>
      <c r="G338" s="2" t="s">
        <v>3419</v>
      </c>
      <c r="H338" s="2" t="s">
        <v>3419</v>
      </c>
      <c r="I338" s="2" t="s">
        <v>3419</v>
      </c>
      <c r="J338" s="2" t="s">
        <v>3419</v>
      </c>
      <c r="K338" s="2" t="s">
        <v>3419</v>
      </c>
      <c r="L338" s="2">
        <v>3394.1165000000001</v>
      </c>
      <c r="M338" s="1" t="s">
        <v>7699</v>
      </c>
      <c r="N338" s="39" t="s">
        <v>437</v>
      </c>
      <c r="O338" s="7" t="s">
        <v>1511</v>
      </c>
      <c r="P338" s="26" t="s">
        <v>1415</v>
      </c>
      <c r="Q338" s="27" t="s">
        <v>1418</v>
      </c>
      <c r="R338" s="27">
        <v>1</v>
      </c>
      <c r="S338" s="27">
        <v>2</v>
      </c>
      <c r="T338" s="6" t="s">
        <v>1512</v>
      </c>
    </row>
    <row r="339" spans="1:20">
      <c r="A339" s="7">
        <v>332</v>
      </c>
      <c r="B339" s="7" t="s">
        <v>6696</v>
      </c>
      <c r="C339" s="7" t="s">
        <v>1513</v>
      </c>
      <c r="D339" s="2" t="s">
        <v>2459</v>
      </c>
      <c r="E339" s="2" t="s">
        <v>3932</v>
      </c>
      <c r="F339" s="2" t="s">
        <v>3419</v>
      </c>
      <c r="G339" s="2" t="s">
        <v>3419</v>
      </c>
      <c r="H339" s="2" t="s">
        <v>3419</v>
      </c>
      <c r="I339" s="2" t="s">
        <v>3419</v>
      </c>
      <c r="J339" s="2" t="s">
        <v>3419</v>
      </c>
      <c r="K339" s="2" t="s">
        <v>3419</v>
      </c>
      <c r="L339" s="2">
        <v>4642.8661000000002</v>
      </c>
      <c r="M339" s="1" t="s">
        <v>7698</v>
      </c>
      <c r="N339" s="39" t="s">
        <v>439</v>
      </c>
      <c r="O339" s="7" t="s">
        <v>1513</v>
      </c>
      <c r="P339" s="26" t="s">
        <v>1415</v>
      </c>
      <c r="Q339" s="27" t="s">
        <v>1418</v>
      </c>
      <c r="R339" s="27">
        <v>1</v>
      </c>
      <c r="S339" s="27">
        <v>2</v>
      </c>
      <c r="T339" s="6" t="s">
        <v>1514</v>
      </c>
    </row>
    <row r="340" spans="1:20">
      <c r="A340" s="7">
        <v>333</v>
      </c>
      <c r="B340" s="7" t="s">
        <v>6697</v>
      </c>
      <c r="C340" s="7" t="s">
        <v>1515</v>
      </c>
      <c r="D340" s="2" t="s">
        <v>2460</v>
      </c>
      <c r="E340" s="2" t="s">
        <v>3933</v>
      </c>
      <c r="F340" s="2" t="s">
        <v>3419</v>
      </c>
      <c r="G340" s="2" t="s">
        <v>3419</v>
      </c>
      <c r="H340" s="2" t="s">
        <v>3419</v>
      </c>
      <c r="I340" s="2" t="s">
        <v>3419</v>
      </c>
      <c r="J340" s="2" t="s">
        <v>3419</v>
      </c>
      <c r="K340" s="2" t="s">
        <v>3419</v>
      </c>
      <c r="L340" s="2">
        <v>4084.3546000000001</v>
      </c>
      <c r="M340" s="1" t="s">
        <v>7703</v>
      </c>
      <c r="N340" s="39" t="s">
        <v>441</v>
      </c>
      <c r="O340" s="7" t="s">
        <v>1515</v>
      </c>
      <c r="P340" s="26" t="s">
        <v>1415</v>
      </c>
      <c r="Q340" s="27" t="s">
        <v>1418</v>
      </c>
      <c r="R340" s="27">
        <v>1</v>
      </c>
      <c r="S340" s="27">
        <v>2</v>
      </c>
      <c r="T340" s="6" t="s">
        <v>1516</v>
      </c>
    </row>
    <row r="341" spans="1:20">
      <c r="A341" s="7">
        <v>334</v>
      </c>
      <c r="B341" s="7" t="s">
        <v>6698</v>
      </c>
      <c r="C341" s="7" t="s">
        <v>1517</v>
      </c>
      <c r="D341" s="2" t="s">
        <v>2461</v>
      </c>
      <c r="E341" s="2" t="s">
        <v>3934</v>
      </c>
      <c r="F341" s="2" t="s">
        <v>3419</v>
      </c>
      <c r="G341" s="2" t="s">
        <v>3419</v>
      </c>
      <c r="H341" s="2" t="s">
        <v>3419</v>
      </c>
      <c r="I341" s="2" t="s">
        <v>3419</v>
      </c>
      <c r="J341" s="2" t="s">
        <v>3419</v>
      </c>
      <c r="K341" s="2" t="s">
        <v>3419</v>
      </c>
      <c r="L341" s="2">
        <v>4443.7650999999996</v>
      </c>
      <c r="M341" s="1" t="s">
        <v>7700</v>
      </c>
      <c r="N341" s="39" t="s">
        <v>416</v>
      </c>
      <c r="O341" s="7" t="s">
        <v>1517</v>
      </c>
      <c r="P341" s="26" t="s">
        <v>1415</v>
      </c>
      <c r="Q341" s="27" t="s">
        <v>1418</v>
      </c>
      <c r="R341" s="27">
        <v>1</v>
      </c>
      <c r="S341" s="27">
        <v>2</v>
      </c>
      <c r="T341" s="6" t="s">
        <v>1518</v>
      </c>
    </row>
    <row r="342" spans="1:20">
      <c r="A342" s="7">
        <v>335</v>
      </c>
      <c r="B342" s="7" t="s">
        <v>6699</v>
      </c>
      <c r="C342" s="7" t="s">
        <v>1519</v>
      </c>
      <c r="D342" s="2" t="s">
        <v>2462</v>
      </c>
      <c r="E342" s="2" t="s">
        <v>3935</v>
      </c>
      <c r="F342" s="2" t="s">
        <v>3419</v>
      </c>
      <c r="G342" s="2" t="s">
        <v>3419</v>
      </c>
      <c r="H342" s="2" t="s">
        <v>3419</v>
      </c>
      <c r="I342" s="2" t="s">
        <v>3419</v>
      </c>
      <c r="J342" s="2" t="s">
        <v>3419</v>
      </c>
      <c r="K342" s="2" t="s">
        <v>3419</v>
      </c>
      <c r="L342" s="2">
        <v>4686.9835000000003</v>
      </c>
      <c r="M342" s="1" t="s">
        <v>7701</v>
      </c>
      <c r="N342" s="39" t="s">
        <v>418</v>
      </c>
      <c r="O342" s="7" t="s">
        <v>1519</v>
      </c>
      <c r="P342" s="26" t="s">
        <v>1415</v>
      </c>
      <c r="Q342" s="27" t="s">
        <v>1418</v>
      </c>
      <c r="R342" s="27">
        <v>1</v>
      </c>
      <c r="S342" s="27">
        <v>2</v>
      </c>
      <c r="T342" s="6" t="s">
        <v>1520</v>
      </c>
    </row>
    <row r="343" spans="1:20">
      <c r="A343" s="7">
        <v>336</v>
      </c>
      <c r="B343" s="7" t="s">
        <v>6700</v>
      </c>
      <c r="C343" s="7" t="s">
        <v>1521</v>
      </c>
      <c r="D343" s="2" t="s">
        <v>2463</v>
      </c>
      <c r="E343" s="2" t="s">
        <v>3936</v>
      </c>
      <c r="F343" s="2" t="s">
        <v>3419</v>
      </c>
      <c r="G343" s="2" t="s">
        <v>3419</v>
      </c>
      <c r="H343" s="2" t="s">
        <v>3419</v>
      </c>
      <c r="I343" s="2" t="s">
        <v>3419</v>
      </c>
      <c r="J343" s="2" t="s">
        <v>3419</v>
      </c>
      <c r="K343" s="2" t="s">
        <v>3419</v>
      </c>
      <c r="L343" s="2">
        <v>4363.6643000000004</v>
      </c>
      <c r="M343" s="1" t="s">
        <v>7700</v>
      </c>
      <c r="N343" s="39" t="s">
        <v>420</v>
      </c>
      <c r="O343" s="7" t="s">
        <v>1521</v>
      </c>
      <c r="P343" s="26" t="s">
        <v>1415</v>
      </c>
      <c r="Q343" s="27" t="s">
        <v>1418</v>
      </c>
      <c r="R343" s="27">
        <v>1</v>
      </c>
      <c r="S343" s="27">
        <v>2</v>
      </c>
      <c r="T343" s="6" t="s">
        <v>1522</v>
      </c>
    </row>
    <row r="344" spans="1:20">
      <c r="A344" s="7">
        <v>337</v>
      </c>
      <c r="B344" s="7" t="s">
        <v>6701</v>
      </c>
      <c r="C344" s="7" t="s">
        <v>1523</v>
      </c>
      <c r="D344" s="2" t="s">
        <v>2464</v>
      </c>
      <c r="E344" s="2" t="s">
        <v>3937</v>
      </c>
      <c r="F344" s="2" t="s">
        <v>3419</v>
      </c>
      <c r="G344" s="2" t="s">
        <v>3419</v>
      </c>
      <c r="H344" s="2" t="s">
        <v>3419</v>
      </c>
      <c r="I344" s="2" t="s">
        <v>3419</v>
      </c>
      <c r="J344" s="2" t="s">
        <v>3419</v>
      </c>
      <c r="K344" s="2" t="s">
        <v>3419</v>
      </c>
      <c r="L344" s="2">
        <v>3407.5666999999999</v>
      </c>
      <c r="M344" s="1" t="s">
        <v>7697</v>
      </c>
      <c r="N344" s="39" t="s">
        <v>421</v>
      </c>
      <c r="O344" s="7" t="s">
        <v>1523</v>
      </c>
      <c r="P344" s="26" t="s">
        <v>1415</v>
      </c>
      <c r="Q344" s="27" t="s">
        <v>1418</v>
      </c>
      <c r="R344" s="27">
        <v>1</v>
      </c>
      <c r="S344" s="27">
        <v>2</v>
      </c>
      <c r="T344" s="6" t="s">
        <v>1524</v>
      </c>
    </row>
    <row r="345" spans="1:20">
      <c r="A345" s="7">
        <v>338</v>
      </c>
      <c r="B345" s="7" t="s">
        <v>6702</v>
      </c>
      <c r="C345" s="7" t="s">
        <v>1525</v>
      </c>
      <c r="D345" s="2" t="s">
        <v>2465</v>
      </c>
      <c r="E345" s="2" t="s">
        <v>3938</v>
      </c>
      <c r="F345" s="2" t="s">
        <v>3419</v>
      </c>
      <c r="G345" s="2" t="s">
        <v>3419</v>
      </c>
      <c r="H345" s="2" t="s">
        <v>3419</v>
      </c>
      <c r="I345" s="2" t="s">
        <v>3419</v>
      </c>
      <c r="J345" s="2" t="s">
        <v>3419</v>
      </c>
      <c r="K345" s="2" t="s">
        <v>3419</v>
      </c>
      <c r="L345" s="2">
        <v>4595.9727999999996</v>
      </c>
      <c r="M345" s="1" t="s">
        <v>7701</v>
      </c>
      <c r="N345" s="39" t="s">
        <v>423</v>
      </c>
      <c r="O345" s="7" t="s">
        <v>1525</v>
      </c>
      <c r="P345" s="26" t="s">
        <v>1415</v>
      </c>
      <c r="Q345" s="27" t="s">
        <v>1418</v>
      </c>
      <c r="R345" s="27">
        <v>1</v>
      </c>
      <c r="S345" s="27">
        <v>2</v>
      </c>
      <c r="T345" s="6" t="s">
        <v>1526</v>
      </c>
    </row>
    <row r="346" spans="1:20">
      <c r="A346" s="7">
        <v>339</v>
      </c>
      <c r="B346" s="7" t="s">
        <v>6703</v>
      </c>
      <c r="C346" s="7" t="s">
        <v>1527</v>
      </c>
      <c r="D346" s="2" t="s">
        <v>2466</v>
      </c>
      <c r="E346" s="2" t="s">
        <v>3939</v>
      </c>
      <c r="F346" s="2" t="s">
        <v>3419</v>
      </c>
      <c r="G346" s="2" t="s">
        <v>3419</v>
      </c>
      <c r="H346" s="2" t="s">
        <v>3419</v>
      </c>
      <c r="I346" s="2" t="s">
        <v>3419</v>
      </c>
      <c r="J346" s="2" t="s">
        <v>3419</v>
      </c>
      <c r="K346" s="2" t="s">
        <v>3419</v>
      </c>
      <c r="L346" s="2">
        <v>5018.7650999999996</v>
      </c>
      <c r="M346" s="1" t="s">
        <v>7702</v>
      </c>
      <c r="N346" s="39" t="s">
        <v>425</v>
      </c>
      <c r="O346" s="7" t="s">
        <v>1527</v>
      </c>
      <c r="P346" s="26" t="s">
        <v>1415</v>
      </c>
      <c r="Q346" s="27" t="s">
        <v>1418</v>
      </c>
      <c r="R346" s="27">
        <v>1</v>
      </c>
      <c r="S346" s="27">
        <v>2</v>
      </c>
      <c r="T346" s="6" t="s">
        <v>1528</v>
      </c>
    </row>
    <row r="347" spans="1:20">
      <c r="A347" s="7">
        <v>340</v>
      </c>
      <c r="B347" s="7" t="s">
        <v>6704</v>
      </c>
      <c r="C347" s="7" t="s">
        <v>1529</v>
      </c>
      <c r="D347" s="2" t="s">
        <v>2467</v>
      </c>
      <c r="E347" s="2" t="s">
        <v>3940</v>
      </c>
      <c r="F347" s="2" t="s">
        <v>3419</v>
      </c>
      <c r="G347" s="2" t="s">
        <v>3419</v>
      </c>
      <c r="H347" s="2" t="s">
        <v>3419</v>
      </c>
      <c r="I347" s="2" t="s">
        <v>3419</v>
      </c>
      <c r="J347" s="2" t="s">
        <v>3419</v>
      </c>
      <c r="K347" s="2" t="s">
        <v>3419</v>
      </c>
      <c r="L347" s="2">
        <v>5169.1279999999997</v>
      </c>
      <c r="M347" s="1" t="s">
        <v>7701</v>
      </c>
      <c r="N347" s="39" t="s">
        <v>443</v>
      </c>
      <c r="O347" s="7" t="s">
        <v>1529</v>
      </c>
      <c r="P347" s="26" t="s">
        <v>1415</v>
      </c>
      <c r="Q347" s="27" t="s">
        <v>1418</v>
      </c>
      <c r="R347" s="27">
        <v>1</v>
      </c>
      <c r="S347" s="27">
        <v>2</v>
      </c>
      <c r="T347" s="6" t="s">
        <v>1530</v>
      </c>
    </row>
    <row r="348" spans="1:20">
      <c r="A348" s="7">
        <v>341</v>
      </c>
      <c r="B348" s="7" t="s">
        <v>6705</v>
      </c>
      <c r="C348" s="7" t="s">
        <v>1531</v>
      </c>
      <c r="D348" s="2" t="s">
        <v>2468</v>
      </c>
      <c r="E348" s="2" t="s">
        <v>3941</v>
      </c>
      <c r="F348" s="2" t="s">
        <v>3419</v>
      </c>
      <c r="G348" s="2" t="s">
        <v>3419</v>
      </c>
      <c r="H348" s="2" t="s">
        <v>3419</v>
      </c>
      <c r="I348" s="2" t="s">
        <v>3419</v>
      </c>
      <c r="J348" s="2" t="s">
        <v>3419</v>
      </c>
      <c r="K348" s="2" t="s">
        <v>3419</v>
      </c>
      <c r="L348" s="2">
        <v>5341.4597000000003</v>
      </c>
      <c r="M348" s="1" t="s">
        <v>7702</v>
      </c>
      <c r="N348" s="39" t="s">
        <v>445</v>
      </c>
      <c r="O348" s="7" t="s">
        <v>1531</v>
      </c>
      <c r="P348" s="26" t="s">
        <v>1415</v>
      </c>
      <c r="Q348" s="27" t="s">
        <v>1418</v>
      </c>
      <c r="R348" s="27">
        <v>1</v>
      </c>
      <c r="S348" s="27">
        <v>2</v>
      </c>
      <c r="T348" s="6" t="s">
        <v>1532</v>
      </c>
    </row>
    <row r="349" spans="1:20">
      <c r="A349" s="7">
        <v>342</v>
      </c>
      <c r="B349" s="7" t="s">
        <v>6706</v>
      </c>
      <c r="C349" s="7" t="s">
        <v>1533</v>
      </c>
      <c r="D349" s="2" t="s">
        <v>2469</v>
      </c>
      <c r="E349" s="2" t="s">
        <v>3942</v>
      </c>
      <c r="F349" s="2" t="s">
        <v>3419</v>
      </c>
      <c r="G349" s="2" t="s">
        <v>3419</v>
      </c>
      <c r="H349" s="2" t="s">
        <v>3419</v>
      </c>
      <c r="I349" s="2" t="s">
        <v>3419</v>
      </c>
      <c r="J349" s="2" t="s">
        <v>3419</v>
      </c>
      <c r="K349" s="2" t="s">
        <v>3419</v>
      </c>
      <c r="L349" s="2">
        <v>3881.5700999999999</v>
      </c>
      <c r="M349" s="1" t="s">
        <v>7699</v>
      </c>
      <c r="N349" s="39" t="s">
        <v>446</v>
      </c>
      <c r="O349" s="7" t="s">
        <v>1533</v>
      </c>
      <c r="P349" s="26" t="s">
        <v>1415</v>
      </c>
      <c r="Q349" s="27" t="s">
        <v>1418</v>
      </c>
      <c r="R349" s="27">
        <v>1</v>
      </c>
      <c r="S349" s="27">
        <v>2</v>
      </c>
      <c r="T349" s="6" t="s">
        <v>1534</v>
      </c>
    </row>
    <row r="350" spans="1:20">
      <c r="A350" s="7">
        <v>343</v>
      </c>
      <c r="B350" s="7" t="s">
        <v>6707</v>
      </c>
      <c r="C350" s="7" t="s">
        <v>1535</v>
      </c>
      <c r="D350" s="2" t="s">
        <v>2470</v>
      </c>
      <c r="E350" s="2" t="s">
        <v>3943</v>
      </c>
      <c r="F350" s="2" t="s">
        <v>3419</v>
      </c>
      <c r="G350" s="2" t="s">
        <v>3419</v>
      </c>
      <c r="H350" s="2" t="s">
        <v>3419</v>
      </c>
      <c r="I350" s="2" t="s">
        <v>3419</v>
      </c>
      <c r="J350" s="2" t="s">
        <v>3419</v>
      </c>
      <c r="K350" s="2" t="s">
        <v>3419</v>
      </c>
      <c r="L350" s="2">
        <v>5680.0882000000001</v>
      </c>
      <c r="M350" s="1" t="s">
        <v>7700</v>
      </c>
      <c r="N350" s="39" t="s">
        <v>447</v>
      </c>
      <c r="O350" s="7" t="s">
        <v>1535</v>
      </c>
      <c r="P350" s="26" t="s">
        <v>1415</v>
      </c>
      <c r="Q350" s="27" t="s">
        <v>1418</v>
      </c>
      <c r="R350" s="27">
        <v>1</v>
      </c>
      <c r="S350" s="27">
        <v>2</v>
      </c>
      <c r="T350" s="6" t="s">
        <v>1536</v>
      </c>
    </row>
    <row r="351" spans="1:20">
      <c r="A351" s="7">
        <v>344</v>
      </c>
      <c r="B351" s="7" t="s">
        <v>6717</v>
      </c>
      <c r="C351" s="7" t="s">
        <v>1537</v>
      </c>
      <c r="D351" s="2" t="s">
        <v>2480</v>
      </c>
      <c r="E351" s="2" t="s">
        <v>3953</v>
      </c>
      <c r="F351" s="2" t="s">
        <v>3419</v>
      </c>
      <c r="G351" s="2" t="s">
        <v>3419</v>
      </c>
      <c r="H351" s="2" t="s">
        <v>3419</v>
      </c>
      <c r="I351" s="2" t="s">
        <v>3419</v>
      </c>
      <c r="J351" s="2" t="s">
        <v>3419</v>
      </c>
      <c r="K351" s="2" t="s">
        <v>3419</v>
      </c>
      <c r="L351" s="2">
        <v>3269.3274999999999</v>
      </c>
      <c r="M351" s="1" t="s">
        <v>7705</v>
      </c>
      <c r="N351" s="38" t="s">
        <v>355</v>
      </c>
      <c r="O351" s="7" t="s">
        <v>1537</v>
      </c>
      <c r="P351" s="26" t="s">
        <v>1415</v>
      </c>
      <c r="Q351" s="27" t="s">
        <v>1418</v>
      </c>
      <c r="R351" s="27">
        <v>1</v>
      </c>
      <c r="S351" s="27">
        <v>2</v>
      </c>
      <c r="T351" s="6"/>
    </row>
    <row r="352" spans="1:20">
      <c r="A352" s="7">
        <v>345</v>
      </c>
      <c r="B352" s="7" t="s">
        <v>6718</v>
      </c>
      <c r="C352" s="7" t="s">
        <v>1538</v>
      </c>
      <c r="D352" s="2" t="s">
        <v>2481</v>
      </c>
      <c r="E352" s="2" t="s">
        <v>3954</v>
      </c>
      <c r="F352" s="2" t="s">
        <v>3419</v>
      </c>
      <c r="G352" s="2" t="s">
        <v>3419</v>
      </c>
      <c r="H352" s="2" t="s">
        <v>3419</v>
      </c>
      <c r="I352" s="2" t="s">
        <v>3419</v>
      </c>
      <c r="J352" s="2" t="s">
        <v>3419</v>
      </c>
      <c r="K352" s="2" t="s">
        <v>3419</v>
      </c>
      <c r="L352" s="2">
        <v>4147.049</v>
      </c>
      <c r="M352" s="1" t="s">
        <v>7698</v>
      </c>
      <c r="N352" s="39" t="s">
        <v>362</v>
      </c>
      <c r="O352" s="7" t="s">
        <v>1538</v>
      </c>
      <c r="P352" s="26" t="s">
        <v>1415</v>
      </c>
      <c r="Q352" s="27" t="s">
        <v>1418</v>
      </c>
      <c r="R352" s="27">
        <v>1</v>
      </c>
      <c r="S352" s="27">
        <v>2</v>
      </c>
      <c r="T352" s="6"/>
    </row>
    <row r="353" spans="1:21">
      <c r="A353" s="7">
        <v>346</v>
      </c>
      <c r="B353" s="7" t="s">
        <v>6719</v>
      </c>
      <c r="C353" s="7" t="s">
        <v>1539</v>
      </c>
      <c r="D353" s="2" t="s">
        <v>2482</v>
      </c>
      <c r="E353" s="2" t="s">
        <v>3955</v>
      </c>
      <c r="F353" s="2" t="s">
        <v>3419</v>
      </c>
      <c r="G353" s="2" t="s">
        <v>3419</v>
      </c>
      <c r="H353" s="2" t="s">
        <v>3419</v>
      </c>
      <c r="I353" s="2" t="s">
        <v>3419</v>
      </c>
      <c r="J353" s="2" t="s">
        <v>3419</v>
      </c>
      <c r="K353" s="2" t="s">
        <v>3419</v>
      </c>
      <c r="L353" s="2">
        <v>3551.7188000000001</v>
      </c>
      <c r="M353" s="1" t="s">
        <v>7705</v>
      </c>
      <c r="N353" s="38" t="s">
        <v>449</v>
      </c>
      <c r="O353" s="7" t="s">
        <v>1539</v>
      </c>
      <c r="P353" s="26" t="s">
        <v>1415</v>
      </c>
      <c r="Q353" s="27" t="s">
        <v>1418</v>
      </c>
      <c r="R353" s="27">
        <v>1</v>
      </c>
      <c r="S353" s="27">
        <v>2</v>
      </c>
      <c r="T353" s="6"/>
    </row>
    <row r="354" spans="1:21">
      <c r="A354" s="7">
        <v>347</v>
      </c>
      <c r="B354" s="7" t="s">
        <v>6720</v>
      </c>
      <c r="C354" s="7" t="s">
        <v>1540</v>
      </c>
      <c r="D354" s="2" t="s">
        <v>2483</v>
      </c>
      <c r="E354" s="2" t="s">
        <v>3956</v>
      </c>
      <c r="F354" s="2" t="s">
        <v>3419</v>
      </c>
      <c r="G354" s="2" t="s">
        <v>3419</v>
      </c>
      <c r="H354" s="2" t="s">
        <v>3419</v>
      </c>
      <c r="I354" s="2" t="s">
        <v>3419</v>
      </c>
      <c r="J354" s="2" t="s">
        <v>3419</v>
      </c>
      <c r="K354" s="2" t="s">
        <v>3419</v>
      </c>
      <c r="L354" s="2">
        <v>3342.9708999999998</v>
      </c>
      <c r="M354" s="1" t="s">
        <v>7705</v>
      </c>
      <c r="N354" s="39" t="s">
        <v>450</v>
      </c>
      <c r="O354" s="7" t="s">
        <v>1540</v>
      </c>
      <c r="P354" s="26" t="s">
        <v>1415</v>
      </c>
      <c r="Q354" s="27" t="s">
        <v>1418</v>
      </c>
      <c r="R354" s="27">
        <v>1</v>
      </c>
      <c r="S354" s="27">
        <v>2</v>
      </c>
      <c r="T354" s="6"/>
    </row>
    <row r="355" spans="1:21">
      <c r="A355" s="7">
        <v>348</v>
      </c>
      <c r="B355" s="7" t="s">
        <v>6721</v>
      </c>
      <c r="C355" s="7" t="s">
        <v>1541</v>
      </c>
      <c r="D355" s="2" t="s">
        <v>2484</v>
      </c>
      <c r="E355" s="2" t="s">
        <v>3957</v>
      </c>
      <c r="F355" s="2" t="s">
        <v>3419</v>
      </c>
      <c r="G355" s="2" t="s">
        <v>3419</v>
      </c>
      <c r="H355" s="2" t="s">
        <v>3419</v>
      </c>
      <c r="I355" s="2" t="s">
        <v>3419</v>
      </c>
      <c r="J355" s="2" t="s">
        <v>3419</v>
      </c>
      <c r="K355" s="2" t="s">
        <v>3419</v>
      </c>
      <c r="L355" s="2">
        <v>3307.7586999999999</v>
      </c>
      <c r="M355" s="1" t="s">
        <v>7697</v>
      </c>
      <c r="N355" s="39" t="s">
        <v>451</v>
      </c>
      <c r="O355" s="7" t="s">
        <v>1541</v>
      </c>
      <c r="P355" s="26" t="s">
        <v>1415</v>
      </c>
      <c r="Q355" s="27" t="s">
        <v>1418</v>
      </c>
      <c r="R355" s="27">
        <v>1</v>
      </c>
      <c r="S355" s="27">
        <v>2</v>
      </c>
      <c r="T355" s="6"/>
    </row>
    <row r="356" spans="1:21">
      <c r="A356" s="7">
        <v>349</v>
      </c>
      <c r="B356" s="7" t="s">
        <v>6722</v>
      </c>
      <c r="C356" s="7" t="s">
        <v>618</v>
      </c>
      <c r="D356" s="2" t="s">
        <v>3419</v>
      </c>
      <c r="E356" s="2" t="s">
        <v>3419</v>
      </c>
      <c r="F356" s="2" t="s">
        <v>3419</v>
      </c>
      <c r="G356" s="2" t="s">
        <v>3419</v>
      </c>
      <c r="H356" s="2" t="s">
        <v>3419</v>
      </c>
      <c r="I356" s="2" t="s">
        <v>3419</v>
      </c>
      <c r="J356" s="2" t="s">
        <v>3419</v>
      </c>
      <c r="K356" s="2" t="s">
        <v>3419</v>
      </c>
      <c r="L356" s="2" t="s">
        <v>3419</v>
      </c>
      <c r="M356" s="1" t="s">
        <v>7699</v>
      </c>
      <c r="N356" s="40" t="s">
        <v>752</v>
      </c>
      <c r="O356" s="7" t="s">
        <v>618</v>
      </c>
      <c r="P356" s="26" t="s">
        <v>1415</v>
      </c>
      <c r="Q356" s="27"/>
      <c r="R356" s="27">
        <v>0</v>
      </c>
      <c r="S356" s="27">
        <v>2</v>
      </c>
      <c r="T356" s="6" t="s">
        <v>1542</v>
      </c>
      <c r="U356" s="1">
        <v>0</v>
      </c>
    </row>
    <row r="357" spans="1:21">
      <c r="A357" s="7">
        <v>350</v>
      </c>
      <c r="B357" s="7" t="s">
        <v>6723</v>
      </c>
      <c r="C357" s="7" t="s">
        <v>651</v>
      </c>
      <c r="D357" s="2" t="s">
        <v>2485</v>
      </c>
      <c r="E357" s="2" t="s">
        <v>3958</v>
      </c>
      <c r="F357" s="2" t="s">
        <v>5942</v>
      </c>
      <c r="G357" s="2" t="s">
        <v>5943</v>
      </c>
      <c r="H357" s="2" t="s">
        <v>7711</v>
      </c>
      <c r="I357" s="2" t="s">
        <v>7713</v>
      </c>
      <c r="J357" s="2">
        <v>944.09590000000003</v>
      </c>
      <c r="K357" s="2">
        <v>6469.7969000000003</v>
      </c>
      <c r="L357" s="2">
        <v>7413.8928000000005</v>
      </c>
      <c r="M357" s="1" t="s">
        <v>7697</v>
      </c>
      <c r="N357" s="40" t="s">
        <v>675</v>
      </c>
      <c r="O357" s="7" t="s">
        <v>651</v>
      </c>
      <c r="P357" s="26" t="s">
        <v>1415</v>
      </c>
      <c r="Q357" s="27" t="s">
        <v>1418</v>
      </c>
      <c r="R357" s="418">
        <v>1</v>
      </c>
      <c r="S357" s="27">
        <v>2</v>
      </c>
      <c r="T357" s="6" t="s">
        <v>1543</v>
      </c>
    </row>
    <row r="358" spans="1:21">
      <c r="A358" s="7">
        <v>351</v>
      </c>
      <c r="B358" s="7" t="s">
        <v>6723</v>
      </c>
      <c r="C358" s="7" t="s">
        <v>620</v>
      </c>
      <c r="D358" s="2" t="s">
        <v>2485</v>
      </c>
      <c r="E358" s="2" t="s">
        <v>3958</v>
      </c>
      <c r="F358" s="2" t="s">
        <v>3959</v>
      </c>
      <c r="G358" s="2" t="s">
        <v>3960</v>
      </c>
      <c r="H358" s="2" t="s">
        <v>7712</v>
      </c>
      <c r="I358" s="2" t="s">
        <v>7714</v>
      </c>
      <c r="J358" s="2">
        <v>1039.5636</v>
      </c>
      <c r="K358" s="2">
        <v>6469.7969000000003</v>
      </c>
      <c r="L358" s="2">
        <v>7509.3605000000007</v>
      </c>
      <c r="M358" s="1" t="s">
        <v>7697</v>
      </c>
      <c r="N358" s="40" t="s">
        <v>763</v>
      </c>
      <c r="O358" s="7" t="s">
        <v>620</v>
      </c>
      <c r="P358" s="26" t="s">
        <v>1415</v>
      </c>
      <c r="Q358" s="27" t="s">
        <v>1418</v>
      </c>
      <c r="R358" s="418"/>
      <c r="S358" s="27">
        <v>2</v>
      </c>
      <c r="T358" s="6" t="s">
        <v>1544</v>
      </c>
    </row>
    <row r="359" spans="1:21">
      <c r="A359" s="7">
        <v>352</v>
      </c>
      <c r="B359" s="7" t="s">
        <v>6724</v>
      </c>
      <c r="C359" s="7" t="s">
        <v>1545</v>
      </c>
      <c r="D359" s="2" t="s">
        <v>2486</v>
      </c>
      <c r="E359" s="2" t="s">
        <v>3961</v>
      </c>
      <c r="F359" s="2" t="s">
        <v>3419</v>
      </c>
      <c r="G359" s="2" t="s">
        <v>3419</v>
      </c>
      <c r="H359" s="2" t="s">
        <v>3419</v>
      </c>
      <c r="I359" s="2" t="s">
        <v>3419</v>
      </c>
      <c r="J359" s="2" t="s">
        <v>3419</v>
      </c>
      <c r="K359" s="2" t="s">
        <v>3419</v>
      </c>
      <c r="L359" s="2">
        <v>4977.3747000000003</v>
      </c>
      <c r="M359" s="1" t="s">
        <v>7699</v>
      </c>
      <c r="N359" s="41" t="s">
        <v>249</v>
      </c>
      <c r="O359" s="7" t="s">
        <v>1545</v>
      </c>
      <c r="P359" s="26" t="s">
        <v>1415</v>
      </c>
      <c r="Q359" s="27">
        <v>1</v>
      </c>
      <c r="R359" s="27"/>
      <c r="S359" s="27">
        <v>1</v>
      </c>
      <c r="T359" s="6"/>
    </row>
    <row r="360" spans="1:21">
      <c r="A360" s="7">
        <v>353</v>
      </c>
      <c r="B360" s="7" t="s">
        <v>6725</v>
      </c>
      <c r="C360" s="7" t="s">
        <v>1546</v>
      </c>
      <c r="D360" s="2" t="s">
        <v>2487</v>
      </c>
      <c r="E360" s="2" t="s">
        <v>3962</v>
      </c>
      <c r="F360" s="2" t="s">
        <v>3419</v>
      </c>
      <c r="G360" s="2" t="s">
        <v>3419</v>
      </c>
      <c r="H360" s="2" t="s">
        <v>3419</v>
      </c>
      <c r="I360" s="2" t="s">
        <v>3419</v>
      </c>
      <c r="J360" s="2" t="s">
        <v>3419</v>
      </c>
      <c r="K360" s="2" t="s">
        <v>3419</v>
      </c>
      <c r="L360" s="2">
        <v>5035.0120999999999</v>
      </c>
      <c r="M360" s="1" t="s">
        <v>7699</v>
      </c>
      <c r="N360" s="41" t="s">
        <v>250</v>
      </c>
      <c r="O360" s="7" t="s">
        <v>1546</v>
      </c>
      <c r="P360" s="26" t="s">
        <v>1415</v>
      </c>
      <c r="Q360" s="27">
        <v>1</v>
      </c>
      <c r="R360" s="27"/>
      <c r="S360" s="27">
        <v>1</v>
      </c>
      <c r="T360" s="6"/>
    </row>
    <row r="361" spans="1:21">
      <c r="A361" s="7">
        <v>354</v>
      </c>
      <c r="B361" s="7" t="s">
        <v>6726</v>
      </c>
      <c r="C361" s="7" t="s">
        <v>1547</v>
      </c>
      <c r="D361" s="2" t="s">
        <v>2488</v>
      </c>
      <c r="E361" s="2" t="s">
        <v>3963</v>
      </c>
      <c r="F361" s="2" t="s">
        <v>3419</v>
      </c>
      <c r="G361" s="2" t="s">
        <v>3419</v>
      </c>
      <c r="H361" s="2" t="s">
        <v>3419</v>
      </c>
      <c r="I361" s="2" t="s">
        <v>3419</v>
      </c>
      <c r="J361" s="2" t="s">
        <v>3419</v>
      </c>
      <c r="K361" s="2" t="s">
        <v>3419</v>
      </c>
      <c r="L361" s="2">
        <v>3757.4045999999998</v>
      </c>
      <c r="M361" s="1" t="s">
        <v>7703</v>
      </c>
      <c r="N361" s="41" t="s">
        <v>251</v>
      </c>
      <c r="O361" s="7" t="s">
        <v>1547</v>
      </c>
      <c r="P361" s="26" t="s">
        <v>1415</v>
      </c>
      <c r="Q361" s="27">
        <v>1</v>
      </c>
      <c r="R361" s="27"/>
      <c r="S361" s="27">
        <v>1</v>
      </c>
      <c r="T361" s="6"/>
    </row>
    <row r="362" spans="1:21">
      <c r="A362" s="7">
        <v>355</v>
      </c>
      <c r="B362" s="7" t="s">
        <v>6727</v>
      </c>
      <c r="C362" s="7" t="s">
        <v>1278</v>
      </c>
      <c r="D362" s="2" t="s">
        <v>2489</v>
      </c>
      <c r="E362" s="2" t="s">
        <v>3964</v>
      </c>
      <c r="F362" s="2" t="s">
        <v>3419</v>
      </c>
      <c r="G362" s="2" t="s">
        <v>3419</v>
      </c>
      <c r="H362" s="2" t="s">
        <v>3419</v>
      </c>
      <c r="I362" s="2" t="s">
        <v>3419</v>
      </c>
      <c r="J362" s="2" t="s">
        <v>3419</v>
      </c>
      <c r="K362" s="2" t="s">
        <v>3419</v>
      </c>
      <c r="L362" s="2">
        <v>7951.77</v>
      </c>
      <c r="M362" s="1" t="s">
        <v>7697</v>
      </c>
      <c r="N362" s="42" t="s">
        <v>169</v>
      </c>
      <c r="O362" s="7" t="s">
        <v>1278</v>
      </c>
      <c r="P362" s="26" t="s">
        <v>1415</v>
      </c>
      <c r="Q362" s="27">
        <v>1</v>
      </c>
      <c r="R362" s="27" t="s">
        <v>1418</v>
      </c>
      <c r="S362" s="27">
        <v>1</v>
      </c>
      <c r="T362" s="6"/>
    </row>
    <row r="363" spans="1:21">
      <c r="A363" s="7">
        <v>356</v>
      </c>
      <c r="B363" s="7" t="s">
        <v>6728</v>
      </c>
      <c r="C363" s="7" t="s">
        <v>73</v>
      </c>
      <c r="D363" s="2" t="s">
        <v>2490</v>
      </c>
      <c r="E363" s="2" t="s">
        <v>3965</v>
      </c>
      <c r="F363" s="2" t="s">
        <v>3419</v>
      </c>
      <c r="G363" s="2" t="s">
        <v>3419</v>
      </c>
      <c r="H363" s="2" t="s">
        <v>3419</v>
      </c>
      <c r="I363" s="2" t="s">
        <v>3419</v>
      </c>
      <c r="J363" s="2" t="s">
        <v>3419</v>
      </c>
      <c r="K363" s="2" t="s">
        <v>3419</v>
      </c>
      <c r="L363" s="2">
        <v>7951.7722999999996</v>
      </c>
      <c r="M363" s="1" t="s">
        <v>7697</v>
      </c>
      <c r="N363" s="42" t="s">
        <v>167</v>
      </c>
      <c r="O363" s="7" t="s">
        <v>73</v>
      </c>
      <c r="P363" s="26" t="s">
        <v>1415</v>
      </c>
      <c r="Q363" s="27">
        <v>1</v>
      </c>
      <c r="R363" s="27" t="s">
        <v>1418</v>
      </c>
      <c r="S363" s="27">
        <v>1</v>
      </c>
      <c r="T363" s="6"/>
    </row>
    <row r="364" spans="1:21">
      <c r="A364" s="7">
        <v>357</v>
      </c>
      <c r="B364" s="7" t="s">
        <v>6729</v>
      </c>
      <c r="C364" s="7" t="s">
        <v>1319</v>
      </c>
      <c r="D364" s="2" t="s">
        <v>2491</v>
      </c>
      <c r="E364" s="2" t="s">
        <v>3966</v>
      </c>
      <c r="F364" s="2" t="s">
        <v>3419</v>
      </c>
      <c r="G364" s="2" t="s">
        <v>3419</v>
      </c>
      <c r="H364" s="2" t="s">
        <v>3419</v>
      </c>
      <c r="I364" s="2" t="s">
        <v>3419</v>
      </c>
      <c r="J364" s="2" t="s">
        <v>3419</v>
      </c>
      <c r="K364" s="2" t="s">
        <v>3419</v>
      </c>
      <c r="L364" s="2">
        <v>5392.4494999999997</v>
      </c>
      <c r="M364" s="1" t="s">
        <v>7703</v>
      </c>
      <c r="N364" s="42" t="s">
        <v>164</v>
      </c>
      <c r="O364" s="7" t="s">
        <v>1319</v>
      </c>
      <c r="P364" s="26" t="s">
        <v>1415</v>
      </c>
      <c r="Q364" s="27">
        <v>1</v>
      </c>
      <c r="R364" s="27" t="s">
        <v>1418</v>
      </c>
      <c r="S364" s="27">
        <v>1</v>
      </c>
      <c r="T364" s="6"/>
    </row>
    <row r="365" spans="1:21">
      <c r="A365" s="7">
        <v>358</v>
      </c>
      <c r="B365" s="7" t="s">
        <v>6730</v>
      </c>
      <c r="C365" s="7" t="s">
        <v>1318</v>
      </c>
      <c r="D365" s="2" t="s">
        <v>2492</v>
      </c>
      <c r="E365" s="2" t="s">
        <v>3967</v>
      </c>
      <c r="F365" s="2" t="s">
        <v>3419</v>
      </c>
      <c r="G365" s="2" t="s">
        <v>3419</v>
      </c>
      <c r="H365" s="2" t="s">
        <v>3419</v>
      </c>
      <c r="I365" s="2" t="s">
        <v>3419</v>
      </c>
      <c r="J365" s="2" t="s">
        <v>3419</v>
      </c>
      <c r="K365" s="2" t="s">
        <v>3419</v>
      </c>
      <c r="L365" s="2">
        <v>5392.6165000000001</v>
      </c>
      <c r="M365" s="1" t="s">
        <v>7703</v>
      </c>
      <c r="N365" s="42" t="s">
        <v>162</v>
      </c>
      <c r="O365" s="7" t="s">
        <v>1318</v>
      </c>
      <c r="P365" s="26" t="s">
        <v>1415</v>
      </c>
      <c r="Q365" s="27">
        <v>1</v>
      </c>
      <c r="R365" s="27" t="s">
        <v>1418</v>
      </c>
      <c r="S365" s="27">
        <v>1</v>
      </c>
      <c r="T365" s="6"/>
    </row>
    <row r="366" spans="1:21">
      <c r="A366" s="7">
        <v>359</v>
      </c>
      <c r="B366" s="7" t="s">
        <v>6731</v>
      </c>
      <c r="C366" s="7" t="s">
        <v>1313</v>
      </c>
      <c r="D366" s="2" t="s">
        <v>2493</v>
      </c>
      <c r="E366" s="2" t="s">
        <v>3968</v>
      </c>
      <c r="F366" s="2" t="s">
        <v>3419</v>
      </c>
      <c r="G366" s="2" t="s">
        <v>3419</v>
      </c>
      <c r="H366" s="2" t="s">
        <v>3419</v>
      </c>
      <c r="I366" s="2" t="s">
        <v>3419</v>
      </c>
      <c r="J366" s="2" t="s">
        <v>3419</v>
      </c>
      <c r="K366" s="2" t="s">
        <v>3419</v>
      </c>
      <c r="L366" s="2">
        <v>4250.8373000000001</v>
      </c>
      <c r="M366" s="1" t="s">
        <v>7704</v>
      </c>
      <c r="N366" s="42" t="s">
        <v>760</v>
      </c>
      <c r="O366" s="7" t="s">
        <v>1313</v>
      </c>
      <c r="P366" s="26" t="s">
        <v>1415</v>
      </c>
      <c r="Q366" s="27">
        <v>1</v>
      </c>
      <c r="R366" s="27" t="s">
        <v>1418</v>
      </c>
      <c r="S366" s="27">
        <v>1</v>
      </c>
      <c r="T366" s="6"/>
    </row>
    <row r="367" spans="1:21">
      <c r="A367" s="7">
        <v>360</v>
      </c>
      <c r="B367" s="7" t="s">
        <v>6732</v>
      </c>
      <c r="C367" s="7" t="s">
        <v>1314</v>
      </c>
      <c r="D367" s="2" t="s">
        <v>2494</v>
      </c>
      <c r="E367" s="2" t="s">
        <v>3969</v>
      </c>
      <c r="F367" s="2" t="s">
        <v>3419</v>
      </c>
      <c r="G367" s="2" t="s">
        <v>3419</v>
      </c>
      <c r="H367" s="2" t="s">
        <v>3419</v>
      </c>
      <c r="I367" s="2" t="s">
        <v>3419</v>
      </c>
      <c r="J367" s="2" t="s">
        <v>3419</v>
      </c>
      <c r="K367" s="2" t="s">
        <v>3419</v>
      </c>
      <c r="L367" s="2">
        <v>4250.9350999999997</v>
      </c>
      <c r="M367" s="1" t="s">
        <v>7704</v>
      </c>
      <c r="N367" s="42" t="s">
        <v>758</v>
      </c>
      <c r="O367" s="7" t="s">
        <v>1314</v>
      </c>
      <c r="P367" s="26" t="s">
        <v>1415</v>
      </c>
      <c r="Q367" s="27">
        <v>1</v>
      </c>
      <c r="R367" s="27" t="s">
        <v>1418</v>
      </c>
      <c r="S367" s="27">
        <v>1</v>
      </c>
      <c r="T367" s="6"/>
    </row>
    <row r="368" spans="1:21">
      <c r="A368" s="7">
        <v>361</v>
      </c>
      <c r="B368" s="7" t="s">
        <v>6733</v>
      </c>
      <c r="C368" s="7" t="s">
        <v>883</v>
      </c>
      <c r="D368" s="2" t="s">
        <v>2495</v>
      </c>
      <c r="E368" s="2" t="s">
        <v>3970</v>
      </c>
      <c r="F368" s="2" t="s">
        <v>3419</v>
      </c>
      <c r="G368" s="2" t="s">
        <v>3419</v>
      </c>
      <c r="H368" s="2" t="s">
        <v>3419</v>
      </c>
      <c r="I368" s="2" t="s">
        <v>3419</v>
      </c>
      <c r="J368" s="2" t="s">
        <v>3419</v>
      </c>
      <c r="K368" s="2" t="s">
        <v>3419</v>
      </c>
      <c r="L368" s="2">
        <v>7400.5904</v>
      </c>
      <c r="M368" s="1" t="s">
        <v>7697</v>
      </c>
      <c r="N368" s="42" t="s">
        <v>712</v>
      </c>
      <c r="O368" s="7" t="s">
        <v>883</v>
      </c>
      <c r="P368" s="26" t="s">
        <v>1415</v>
      </c>
      <c r="Q368" s="27">
        <v>1</v>
      </c>
      <c r="R368" s="27" t="s">
        <v>1418</v>
      </c>
      <c r="S368" s="27">
        <v>1</v>
      </c>
      <c r="T368" s="6"/>
    </row>
    <row r="369" spans="1:20">
      <c r="A369" s="7">
        <v>362</v>
      </c>
      <c r="B369" s="7" t="s">
        <v>6734</v>
      </c>
      <c r="C369" s="7" t="s">
        <v>885</v>
      </c>
      <c r="D369" s="2" t="s">
        <v>2496</v>
      </c>
      <c r="E369" s="2" t="s">
        <v>3971</v>
      </c>
      <c r="F369" s="2" t="s">
        <v>3419</v>
      </c>
      <c r="G369" s="2" t="s">
        <v>3419</v>
      </c>
      <c r="H369" s="2" t="s">
        <v>3419</v>
      </c>
      <c r="I369" s="2" t="s">
        <v>3419</v>
      </c>
      <c r="J369" s="2" t="s">
        <v>3419</v>
      </c>
      <c r="K369" s="2" t="s">
        <v>3419</v>
      </c>
      <c r="L369" s="2">
        <v>7400.5904</v>
      </c>
      <c r="M369" s="1" t="s">
        <v>7697</v>
      </c>
      <c r="N369" s="42" t="s">
        <v>714</v>
      </c>
      <c r="O369" s="7" t="s">
        <v>885</v>
      </c>
      <c r="P369" s="26" t="s">
        <v>1415</v>
      </c>
      <c r="Q369" s="27">
        <v>1</v>
      </c>
      <c r="R369" s="27" t="s">
        <v>1418</v>
      </c>
      <c r="S369" s="27">
        <v>1</v>
      </c>
      <c r="T369" s="6"/>
    </row>
    <row r="370" spans="1:20">
      <c r="A370" s="7">
        <v>363</v>
      </c>
      <c r="B370" s="7" t="s">
        <v>6735</v>
      </c>
      <c r="C370" s="7" t="s">
        <v>44</v>
      </c>
      <c r="D370" s="2" t="s">
        <v>2497</v>
      </c>
      <c r="E370" s="2" t="s">
        <v>3972</v>
      </c>
      <c r="F370" s="2" t="s">
        <v>3419</v>
      </c>
      <c r="G370" s="2" t="s">
        <v>3419</v>
      </c>
      <c r="H370" s="2" t="s">
        <v>3419</v>
      </c>
      <c r="I370" s="2" t="s">
        <v>3419</v>
      </c>
      <c r="J370" s="2" t="s">
        <v>3419</v>
      </c>
      <c r="K370" s="2" t="s">
        <v>3419</v>
      </c>
      <c r="L370" s="2">
        <v>6613.1731</v>
      </c>
      <c r="M370" s="1" t="s">
        <v>7700</v>
      </c>
      <c r="N370" s="37" t="s">
        <v>187</v>
      </c>
      <c r="O370" s="7" t="s">
        <v>44</v>
      </c>
      <c r="P370" s="26" t="s">
        <v>1415</v>
      </c>
      <c r="Q370" s="27">
        <v>1</v>
      </c>
      <c r="R370" s="27" t="s">
        <v>1418</v>
      </c>
      <c r="S370" s="27">
        <v>1</v>
      </c>
      <c r="T370" s="6"/>
    </row>
    <row r="371" spans="1:20">
      <c r="A371" s="7">
        <v>364</v>
      </c>
      <c r="B371" s="7" t="s">
        <v>6736</v>
      </c>
      <c r="C371" s="7" t="s">
        <v>1185</v>
      </c>
      <c r="D371" s="2" t="s">
        <v>2498</v>
      </c>
      <c r="E371" s="2" t="s">
        <v>3973</v>
      </c>
      <c r="F371" s="2" t="s">
        <v>3419</v>
      </c>
      <c r="G371" s="2" t="s">
        <v>3419</v>
      </c>
      <c r="H371" s="2" t="s">
        <v>3419</v>
      </c>
      <c r="I371" s="2" t="s">
        <v>3419</v>
      </c>
      <c r="J371" s="2" t="s">
        <v>3419</v>
      </c>
      <c r="K371" s="2" t="s">
        <v>3419</v>
      </c>
      <c r="L371" s="2">
        <v>6613.5484999999999</v>
      </c>
      <c r="M371" s="1" t="s">
        <v>7700</v>
      </c>
      <c r="N371" s="37" t="s">
        <v>185</v>
      </c>
      <c r="O371" s="7" t="s">
        <v>1185</v>
      </c>
      <c r="P371" s="26" t="s">
        <v>1415</v>
      </c>
      <c r="Q371" s="27">
        <v>1</v>
      </c>
      <c r="R371" s="27" t="s">
        <v>1418</v>
      </c>
      <c r="S371" s="27">
        <v>1</v>
      </c>
      <c r="T371" s="6"/>
    </row>
    <row r="372" spans="1:20">
      <c r="A372" s="7">
        <v>365</v>
      </c>
      <c r="B372" s="7" t="s">
        <v>6737</v>
      </c>
      <c r="C372" s="7" t="s">
        <v>1189</v>
      </c>
      <c r="D372" s="2" t="s">
        <v>2544</v>
      </c>
      <c r="E372" s="2" t="s">
        <v>3974</v>
      </c>
      <c r="F372" s="2" t="s">
        <v>3975</v>
      </c>
      <c r="G372" s="2" t="s">
        <v>3976</v>
      </c>
      <c r="H372" s="2" t="s">
        <v>3419</v>
      </c>
      <c r="I372" s="2" t="s">
        <v>3419</v>
      </c>
      <c r="J372" s="2">
        <v>5825.9232000000002</v>
      </c>
      <c r="K372" s="2">
        <v>8936.8547999999992</v>
      </c>
      <c r="L372" s="2">
        <v>14762.777999999998</v>
      </c>
      <c r="M372" s="1" t="s">
        <v>7698</v>
      </c>
      <c r="N372" s="37" t="s">
        <v>197</v>
      </c>
      <c r="O372" s="7" t="s">
        <v>1189</v>
      </c>
      <c r="P372" s="26" t="s">
        <v>1415</v>
      </c>
      <c r="Q372" s="27">
        <v>1</v>
      </c>
      <c r="R372" s="27" t="s">
        <v>1418</v>
      </c>
      <c r="S372" s="27">
        <v>1</v>
      </c>
      <c r="T372" s="6" t="s">
        <v>1548</v>
      </c>
    </row>
    <row r="373" spans="1:20">
      <c r="A373" s="7">
        <v>366</v>
      </c>
      <c r="B373" s="7" t="s">
        <v>6738</v>
      </c>
      <c r="C373" s="7" t="s">
        <v>16</v>
      </c>
      <c r="D373" s="2" t="s">
        <v>2545</v>
      </c>
      <c r="E373" s="2" t="s">
        <v>3977</v>
      </c>
      <c r="F373" s="2" t="s">
        <v>3978</v>
      </c>
      <c r="G373" s="2" t="s">
        <v>3979</v>
      </c>
      <c r="H373" s="2" t="s">
        <v>3419</v>
      </c>
      <c r="I373" s="2" t="s">
        <v>3419</v>
      </c>
      <c r="J373" s="2">
        <v>5825.4758000000002</v>
      </c>
      <c r="K373" s="2">
        <v>8936.2276000000002</v>
      </c>
      <c r="L373" s="2">
        <v>14761.7034</v>
      </c>
      <c r="M373" s="1" t="s">
        <v>7698</v>
      </c>
      <c r="N373" s="37" t="s">
        <v>189</v>
      </c>
      <c r="O373" s="7" t="s">
        <v>16</v>
      </c>
      <c r="P373" s="26" t="s">
        <v>1415</v>
      </c>
      <c r="Q373" s="27">
        <v>1</v>
      </c>
      <c r="R373" s="27" t="s">
        <v>1418</v>
      </c>
      <c r="S373" s="27">
        <v>1</v>
      </c>
      <c r="T373" s="6" t="s">
        <v>1549</v>
      </c>
    </row>
    <row r="374" spans="1:20">
      <c r="A374" s="7">
        <v>367</v>
      </c>
      <c r="B374" s="7" t="s">
        <v>6739</v>
      </c>
      <c r="C374" s="7" t="s">
        <v>1205</v>
      </c>
      <c r="D374" s="2" t="s">
        <v>2546</v>
      </c>
      <c r="E374" s="2" t="s">
        <v>3980</v>
      </c>
      <c r="F374" s="2" t="s">
        <v>3981</v>
      </c>
      <c r="G374" s="2" t="s">
        <v>3982</v>
      </c>
      <c r="H374" s="2" t="s">
        <v>3419</v>
      </c>
      <c r="I374" s="2" t="s">
        <v>3419</v>
      </c>
      <c r="J374" s="2">
        <v>6574.0419000000002</v>
      </c>
      <c r="K374" s="2">
        <v>7204.0384000000004</v>
      </c>
      <c r="L374" s="2">
        <v>13778.080300000001</v>
      </c>
      <c r="M374" s="1" t="s">
        <v>7698</v>
      </c>
      <c r="N374" s="37" t="s">
        <v>199</v>
      </c>
      <c r="O374" s="7" t="s">
        <v>1205</v>
      </c>
      <c r="P374" s="26" t="s">
        <v>1415</v>
      </c>
      <c r="Q374" s="27">
        <v>1</v>
      </c>
      <c r="R374" s="27" t="s">
        <v>1418</v>
      </c>
      <c r="S374" s="27">
        <v>1</v>
      </c>
      <c r="T374" s="6" t="s">
        <v>1550</v>
      </c>
    </row>
    <row r="375" spans="1:20">
      <c r="A375" s="7">
        <v>368</v>
      </c>
      <c r="B375" s="7" t="s">
        <v>6740</v>
      </c>
      <c r="C375" s="7" t="s">
        <v>14</v>
      </c>
      <c r="D375" s="2" t="s">
        <v>2547</v>
      </c>
      <c r="E375" s="2" t="s">
        <v>3983</v>
      </c>
      <c r="F375" s="2" t="s">
        <v>3984</v>
      </c>
      <c r="G375" s="2" t="s">
        <v>3985</v>
      </c>
      <c r="H375" s="2" t="s">
        <v>3419</v>
      </c>
      <c r="I375" s="2" t="s">
        <v>3419</v>
      </c>
      <c r="J375" s="2">
        <v>6573.2525999999998</v>
      </c>
      <c r="K375" s="2">
        <v>7203.3469999999998</v>
      </c>
      <c r="L375" s="2">
        <v>13776.5996</v>
      </c>
      <c r="M375" s="1" t="s">
        <v>7698</v>
      </c>
      <c r="N375" s="37" t="s">
        <v>191</v>
      </c>
      <c r="O375" s="7" t="s">
        <v>14</v>
      </c>
      <c r="P375" s="26" t="s">
        <v>1415</v>
      </c>
      <c r="Q375" s="27">
        <v>1</v>
      </c>
      <c r="R375" s="27" t="s">
        <v>1418</v>
      </c>
      <c r="S375" s="27">
        <v>1</v>
      </c>
      <c r="T375" s="6" t="s">
        <v>1551</v>
      </c>
    </row>
    <row r="376" spans="1:20">
      <c r="A376" s="7">
        <v>369</v>
      </c>
      <c r="B376" s="7" t="s">
        <v>6741</v>
      </c>
      <c r="C376" s="7" t="s">
        <v>11</v>
      </c>
      <c r="D376" s="2" t="s">
        <v>2548</v>
      </c>
      <c r="E376" s="2" t="s">
        <v>3986</v>
      </c>
      <c r="F376" s="2" t="s">
        <v>3987</v>
      </c>
      <c r="G376" s="2" t="s">
        <v>3988</v>
      </c>
      <c r="H376" s="2" t="s">
        <v>3419</v>
      </c>
      <c r="I376" s="2" t="s">
        <v>3419</v>
      </c>
      <c r="J376" s="2">
        <v>5510.5771000000004</v>
      </c>
      <c r="K376" s="2">
        <v>9644.5771000000004</v>
      </c>
      <c r="L376" s="2">
        <v>15155.154200000001</v>
      </c>
      <c r="M376" s="1" t="s">
        <v>7698</v>
      </c>
      <c r="N376" s="37" t="s">
        <v>201</v>
      </c>
      <c r="O376" s="7" t="s">
        <v>11</v>
      </c>
      <c r="P376" s="26" t="s">
        <v>1415</v>
      </c>
      <c r="Q376" s="27">
        <v>1</v>
      </c>
      <c r="R376" s="27" t="s">
        <v>1418</v>
      </c>
      <c r="S376" s="27">
        <v>1</v>
      </c>
      <c r="T376" s="6" t="s">
        <v>1552</v>
      </c>
    </row>
    <row r="377" spans="1:20">
      <c r="A377" s="7">
        <v>370</v>
      </c>
      <c r="B377" s="7" t="s">
        <v>6742</v>
      </c>
      <c r="C377" s="7" t="s">
        <v>8</v>
      </c>
      <c r="D377" s="2" t="s">
        <v>2551</v>
      </c>
      <c r="E377" s="2" t="s">
        <v>3989</v>
      </c>
      <c r="F377" s="2" t="s">
        <v>3990</v>
      </c>
      <c r="G377" s="2" t="s">
        <v>3991</v>
      </c>
      <c r="H377" s="2" t="s">
        <v>3419</v>
      </c>
      <c r="I377" s="2" t="s">
        <v>3419</v>
      </c>
      <c r="J377" s="2">
        <v>5511.2268999999997</v>
      </c>
      <c r="K377" s="2">
        <v>9644.7342000000008</v>
      </c>
      <c r="L377" s="2">
        <v>15155.9611</v>
      </c>
      <c r="M377" s="1" t="s">
        <v>7698</v>
      </c>
      <c r="N377" s="37" t="s">
        <v>193</v>
      </c>
      <c r="O377" s="7" t="s">
        <v>8</v>
      </c>
      <c r="P377" s="26" t="s">
        <v>1415</v>
      </c>
      <c r="Q377" s="27">
        <v>1</v>
      </c>
      <c r="R377" s="27" t="s">
        <v>1418</v>
      </c>
      <c r="S377" s="27">
        <v>1</v>
      </c>
      <c r="T377" s="6" t="s">
        <v>1553</v>
      </c>
    </row>
    <row r="378" spans="1:20">
      <c r="A378" s="7">
        <v>371</v>
      </c>
      <c r="B378" s="7" t="s">
        <v>6743</v>
      </c>
      <c r="C378" s="7" t="s">
        <v>1190</v>
      </c>
      <c r="D378" s="2" t="s">
        <v>2532</v>
      </c>
      <c r="E378" s="2" t="s">
        <v>3992</v>
      </c>
      <c r="F378" s="2" t="s">
        <v>3993</v>
      </c>
      <c r="G378" s="2" t="s">
        <v>3994</v>
      </c>
      <c r="H378" s="2" t="s">
        <v>3419</v>
      </c>
      <c r="I378" s="2" t="s">
        <v>3419</v>
      </c>
      <c r="J378" s="2">
        <v>7125.1689999999999</v>
      </c>
      <c r="K378" s="2">
        <v>8148.5473000000002</v>
      </c>
      <c r="L378" s="2">
        <v>15273.7163</v>
      </c>
      <c r="M378" s="1" t="s">
        <v>7698</v>
      </c>
      <c r="N378" s="37" t="s">
        <v>203</v>
      </c>
      <c r="O378" s="7" t="s">
        <v>1190</v>
      </c>
      <c r="P378" s="26" t="s">
        <v>1415</v>
      </c>
      <c r="Q378" s="27">
        <v>1</v>
      </c>
      <c r="R378" s="27" t="s">
        <v>1418</v>
      </c>
      <c r="S378" s="27">
        <v>1</v>
      </c>
      <c r="T378" s="6" t="s">
        <v>1554</v>
      </c>
    </row>
    <row r="379" spans="1:20">
      <c r="A379" s="7">
        <v>372</v>
      </c>
      <c r="B379" s="7" t="s">
        <v>6744</v>
      </c>
      <c r="C379" s="7" t="s">
        <v>9</v>
      </c>
      <c r="D379" s="2" t="s">
        <v>2499</v>
      </c>
      <c r="E379" s="2" t="s">
        <v>3995</v>
      </c>
      <c r="F379" s="2" t="s">
        <v>3996</v>
      </c>
      <c r="G379" s="2" t="s">
        <v>3997</v>
      </c>
      <c r="H379" s="2" t="s">
        <v>3419</v>
      </c>
      <c r="I379" s="2" t="s">
        <v>3419</v>
      </c>
      <c r="J379" s="2">
        <v>7125.5150999999996</v>
      </c>
      <c r="K379" s="2">
        <v>8148.5861000000004</v>
      </c>
      <c r="L379" s="2">
        <v>15274.101200000001</v>
      </c>
      <c r="M379" s="1" t="s">
        <v>7698</v>
      </c>
      <c r="N379" s="37" t="s">
        <v>195</v>
      </c>
      <c r="O379" s="7" t="s">
        <v>9</v>
      </c>
      <c r="P379" s="26" t="s">
        <v>1415</v>
      </c>
      <c r="Q379" s="27">
        <v>1</v>
      </c>
      <c r="R379" s="27" t="s">
        <v>1418</v>
      </c>
      <c r="S379" s="27">
        <v>1</v>
      </c>
      <c r="T379" s="6" t="s">
        <v>1555</v>
      </c>
    </row>
    <row r="380" spans="1:20">
      <c r="A380" s="7">
        <v>373</v>
      </c>
      <c r="B380" s="7" t="s">
        <v>6745</v>
      </c>
      <c r="C380" s="7" t="s">
        <v>1072</v>
      </c>
      <c r="D380" s="2" t="s">
        <v>2503</v>
      </c>
      <c r="E380" s="2" t="s">
        <v>3998</v>
      </c>
      <c r="F380" s="2" t="s">
        <v>3419</v>
      </c>
      <c r="G380" s="2" t="s">
        <v>3419</v>
      </c>
      <c r="H380" s="2" t="s">
        <v>3419</v>
      </c>
      <c r="I380" s="2" t="s">
        <v>3419</v>
      </c>
      <c r="J380" s="2" t="s">
        <v>3419</v>
      </c>
      <c r="K380" s="2" t="s">
        <v>3419</v>
      </c>
      <c r="L380" s="2">
        <v>6022.7308999999996</v>
      </c>
      <c r="M380" s="1" t="s">
        <v>7706</v>
      </c>
      <c r="N380" s="84" t="s">
        <v>207</v>
      </c>
      <c r="O380" s="7" t="s">
        <v>1072</v>
      </c>
      <c r="P380" s="26" t="s">
        <v>1415</v>
      </c>
      <c r="Q380" s="27">
        <v>1</v>
      </c>
      <c r="R380" s="27" t="s">
        <v>1418</v>
      </c>
      <c r="S380" s="27">
        <v>1</v>
      </c>
      <c r="T380" s="6"/>
    </row>
    <row r="381" spans="1:20">
      <c r="A381" s="7">
        <v>374</v>
      </c>
      <c r="B381" s="7" t="s">
        <v>6746</v>
      </c>
      <c r="C381" s="7" t="s">
        <v>48</v>
      </c>
      <c r="D381" s="2" t="s">
        <v>2504</v>
      </c>
      <c r="E381" s="2" t="s">
        <v>3999</v>
      </c>
      <c r="F381" s="2" t="s">
        <v>3419</v>
      </c>
      <c r="G381" s="2" t="s">
        <v>3419</v>
      </c>
      <c r="H381" s="2" t="s">
        <v>3419</v>
      </c>
      <c r="I381" s="2" t="s">
        <v>3419</v>
      </c>
      <c r="J381" s="2" t="s">
        <v>3419</v>
      </c>
      <c r="K381" s="2" t="s">
        <v>3419</v>
      </c>
      <c r="L381" s="2">
        <v>6022.0884999999998</v>
      </c>
      <c r="M381" s="1" t="s">
        <v>7706</v>
      </c>
      <c r="N381" s="84" t="s">
        <v>205</v>
      </c>
      <c r="O381" s="7" t="s">
        <v>48</v>
      </c>
      <c r="P381" s="26" t="s">
        <v>1415</v>
      </c>
      <c r="Q381" s="27">
        <v>1</v>
      </c>
      <c r="R381" s="27" t="s">
        <v>1418</v>
      </c>
      <c r="S381" s="27">
        <v>1</v>
      </c>
      <c r="T381" s="6"/>
    </row>
    <row r="382" spans="1:20">
      <c r="A382" s="7">
        <v>375</v>
      </c>
      <c r="B382" s="7" t="s">
        <v>6747</v>
      </c>
      <c r="C382" s="7" t="s">
        <v>27</v>
      </c>
      <c r="D382" s="2" t="s">
        <v>2500</v>
      </c>
      <c r="E382" s="2" t="s">
        <v>4000</v>
      </c>
      <c r="F382" s="2" t="s">
        <v>4001</v>
      </c>
      <c r="G382" s="2" t="s">
        <v>4002</v>
      </c>
      <c r="H382" s="2" t="s">
        <v>3419</v>
      </c>
      <c r="I382" s="2" t="s">
        <v>3419</v>
      </c>
      <c r="J382" s="2">
        <v>6258.4938000000002</v>
      </c>
      <c r="K382" s="2">
        <v>8542.2491000000009</v>
      </c>
      <c r="L382" s="2">
        <v>14800.742900000001</v>
      </c>
      <c r="M382" s="1" t="s">
        <v>7698</v>
      </c>
      <c r="N382" s="84" t="s">
        <v>217</v>
      </c>
      <c r="O382" s="7" t="s">
        <v>27</v>
      </c>
      <c r="P382" s="26" t="s">
        <v>1415</v>
      </c>
      <c r="Q382" s="27">
        <v>1</v>
      </c>
      <c r="R382" s="27" t="s">
        <v>1418</v>
      </c>
      <c r="S382" s="27">
        <v>1</v>
      </c>
      <c r="T382" s="6" t="s">
        <v>1556</v>
      </c>
    </row>
    <row r="383" spans="1:20">
      <c r="A383" s="7">
        <v>376</v>
      </c>
      <c r="B383" s="7" t="s">
        <v>6748</v>
      </c>
      <c r="C383" s="7" t="s">
        <v>1075</v>
      </c>
      <c r="D383" s="2" t="s">
        <v>2501</v>
      </c>
      <c r="E383" s="2" t="s">
        <v>4003</v>
      </c>
      <c r="F383" s="2" t="s">
        <v>4004</v>
      </c>
      <c r="G383" s="2" t="s">
        <v>4005</v>
      </c>
      <c r="H383" s="2" t="s">
        <v>3419</v>
      </c>
      <c r="I383" s="2" t="s">
        <v>3419</v>
      </c>
      <c r="J383" s="2">
        <v>6258.9066000000003</v>
      </c>
      <c r="K383" s="2">
        <v>8542.2473000000009</v>
      </c>
      <c r="L383" s="2">
        <v>14801.153900000001</v>
      </c>
      <c r="M383" s="1" t="s">
        <v>7698</v>
      </c>
      <c r="N383" s="84" t="s">
        <v>209</v>
      </c>
      <c r="O383" s="7" t="s">
        <v>1075</v>
      </c>
      <c r="P383" s="26" t="s">
        <v>1415</v>
      </c>
      <c r="Q383" s="27">
        <v>1</v>
      </c>
      <c r="R383" s="27" t="s">
        <v>1418</v>
      </c>
      <c r="S383" s="27">
        <v>1</v>
      </c>
      <c r="T383" s="6" t="s">
        <v>1557</v>
      </c>
    </row>
    <row r="384" spans="1:20">
      <c r="A384" s="7">
        <v>377</v>
      </c>
      <c r="B384" s="7" t="s">
        <v>6749</v>
      </c>
      <c r="C384" s="7" t="s">
        <v>1203</v>
      </c>
      <c r="D384" s="2" t="s">
        <v>2506</v>
      </c>
      <c r="E384" s="2" t="s">
        <v>4006</v>
      </c>
      <c r="F384" s="2" t="s">
        <v>3419</v>
      </c>
      <c r="G384" s="2" t="s">
        <v>3419</v>
      </c>
      <c r="H384" s="2" t="s">
        <v>3419</v>
      </c>
      <c r="I384" s="2" t="s">
        <v>3419</v>
      </c>
      <c r="J384" s="2" t="s">
        <v>3419</v>
      </c>
      <c r="K384" s="2" t="s">
        <v>3419</v>
      </c>
      <c r="L384" s="2">
        <v>6495.0793000000003</v>
      </c>
      <c r="M384" s="1" t="s">
        <v>7705</v>
      </c>
      <c r="N384" s="84" t="s">
        <v>219</v>
      </c>
      <c r="O384" s="7" t="s">
        <v>1203</v>
      </c>
      <c r="P384" s="26" t="s">
        <v>1415</v>
      </c>
      <c r="Q384" s="27">
        <v>1</v>
      </c>
      <c r="R384" s="27" t="s">
        <v>1418</v>
      </c>
      <c r="S384" s="27">
        <v>1</v>
      </c>
      <c r="T384" s="43"/>
    </row>
    <row r="385" spans="1:20">
      <c r="A385" s="7">
        <v>378</v>
      </c>
      <c r="B385" s="7" t="s">
        <v>6750</v>
      </c>
      <c r="C385" s="7" t="s">
        <v>26</v>
      </c>
      <c r="D385" s="2" t="s">
        <v>2507</v>
      </c>
      <c r="E385" s="2" t="s">
        <v>4007</v>
      </c>
      <c r="F385" s="2" t="s">
        <v>3419</v>
      </c>
      <c r="G385" s="2" t="s">
        <v>3419</v>
      </c>
      <c r="H385" s="2" t="s">
        <v>3419</v>
      </c>
      <c r="I385" s="2" t="s">
        <v>3419</v>
      </c>
      <c r="J385" s="2" t="s">
        <v>3419</v>
      </c>
      <c r="K385" s="2" t="s">
        <v>3419</v>
      </c>
      <c r="L385" s="2">
        <v>6495.0798000000004</v>
      </c>
      <c r="M385" s="1" t="s">
        <v>7705</v>
      </c>
      <c r="N385" s="84" t="s">
        <v>211</v>
      </c>
      <c r="O385" s="7" t="s">
        <v>26</v>
      </c>
      <c r="P385" s="26" t="s">
        <v>1415</v>
      </c>
      <c r="Q385" s="27">
        <v>1</v>
      </c>
      <c r="R385" s="27" t="s">
        <v>1418</v>
      </c>
      <c r="S385" s="27">
        <v>1</v>
      </c>
      <c r="T385" s="43"/>
    </row>
    <row r="386" spans="1:20">
      <c r="A386" s="7">
        <v>379</v>
      </c>
      <c r="B386" s="7" t="s">
        <v>6751</v>
      </c>
      <c r="C386" s="7" t="s">
        <v>1188</v>
      </c>
      <c r="D386" s="2" t="s">
        <v>2502</v>
      </c>
      <c r="E386" s="2" t="s">
        <v>4008</v>
      </c>
      <c r="F386" s="2" t="s">
        <v>4009</v>
      </c>
      <c r="G386" s="2" t="s">
        <v>4010</v>
      </c>
      <c r="H386" s="2" t="s">
        <v>3419</v>
      </c>
      <c r="I386" s="2" t="s">
        <v>3419</v>
      </c>
      <c r="J386" s="2">
        <v>5983.2236000000003</v>
      </c>
      <c r="K386" s="2">
        <v>8306.5501999999997</v>
      </c>
      <c r="L386" s="2">
        <v>14289.773799999999</v>
      </c>
      <c r="M386" s="1" t="s">
        <v>7698</v>
      </c>
      <c r="N386" s="84" t="s">
        <v>221</v>
      </c>
      <c r="O386" s="7" t="s">
        <v>1188</v>
      </c>
      <c r="P386" s="26" t="s">
        <v>1415</v>
      </c>
      <c r="Q386" s="27">
        <v>1</v>
      </c>
      <c r="R386" s="27" t="s">
        <v>1418</v>
      </c>
      <c r="S386" s="27">
        <v>1</v>
      </c>
      <c r="T386" s="6" t="s">
        <v>1558</v>
      </c>
    </row>
    <row r="387" spans="1:20">
      <c r="A387" s="7">
        <v>380</v>
      </c>
      <c r="B387" s="7" t="s">
        <v>6752</v>
      </c>
      <c r="C387" s="7" t="s">
        <v>22</v>
      </c>
      <c r="D387" s="2" t="s">
        <v>2505</v>
      </c>
      <c r="E387" s="2" t="s">
        <v>4011</v>
      </c>
      <c r="F387" s="2" t="s">
        <v>4012</v>
      </c>
      <c r="G387" s="2" t="s">
        <v>4013</v>
      </c>
      <c r="H387" s="2" t="s">
        <v>3419</v>
      </c>
      <c r="I387" s="2" t="s">
        <v>3419</v>
      </c>
      <c r="J387" s="2">
        <v>5982.4161000000004</v>
      </c>
      <c r="K387" s="2">
        <v>8306.1329000000005</v>
      </c>
      <c r="L387" s="2">
        <v>14288.549000000001</v>
      </c>
      <c r="M387" s="1" t="s">
        <v>7698</v>
      </c>
      <c r="N387" s="84" t="s">
        <v>213</v>
      </c>
      <c r="O387" s="7" t="s">
        <v>22</v>
      </c>
      <c r="P387" s="26" t="s">
        <v>1415</v>
      </c>
      <c r="Q387" s="27">
        <v>1</v>
      </c>
      <c r="R387" s="27" t="s">
        <v>1418</v>
      </c>
      <c r="S387" s="27">
        <v>1</v>
      </c>
      <c r="T387" s="6" t="s">
        <v>1559</v>
      </c>
    </row>
    <row r="388" spans="1:20">
      <c r="A388" s="7">
        <v>381</v>
      </c>
      <c r="B388" s="7" t="s">
        <v>6753</v>
      </c>
      <c r="C388" s="7" t="s">
        <v>1204</v>
      </c>
      <c r="D388" s="2" t="s">
        <v>2508</v>
      </c>
      <c r="E388" s="2" t="s">
        <v>4014</v>
      </c>
      <c r="F388" s="2" t="s">
        <v>4015</v>
      </c>
      <c r="G388" s="2" t="s">
        <v>4016</v>
      </c>
      <c r="H388" s="2" t="s">
        <v>3419</v>
      </c>
      <c r="I388" s="2" t="s">
        <v>3419</v>
      </c>
      <c r="J388" s="2">
        <v>6574.3540000000003</v>
      </c>
      <c r="K388" s="2">
        <v>9133.3210999999992</v>
      </c>
      <c r="L388" s="2">
        <v>15707.6751</v>
      </c>
      <c r="M388" s="1" t="s">
        <v>7698</v>
      </c>
      <c r="N388" s="84" t="s">
        <v>223</v>
      </c>
      <c r="O388" s="7" t="s">
        <v>1204</v>
      </c>
      <c r="P388" s="26" t="s">
        <v>1415</v>
      </c>
      <c r="Q388" s="27">
        <v>1</v>
      </c>
      <c r="R388" s="27" t="s">
        <v>1418</v>
      </c>
      <c r="S388" s="27">
        <v>1</v>
      </c>
      <c r="T388" s="6" t="s">
        <v>1560</v>
      </c>
    </row>
    <row r="389" spans="1:20">
      <c r="A389" s="7">
        <v>382</v>
      </c>
      <c r="B389" s="7" t="s">
        <v>6754</v>
      </c>
      <c r="C389" s="7" t="s">
        <v>20</v>
      </c>
      <c r="D389" s="2" t="s">
        <v>2509</v>
      </c>
      <c r="E389" s="2" t="s">
        <v>4017</v>
      </c>
      <c r="F389" s="2" t="s">
        <v>4018</v>
      </c>
      <c r="G389" s="2" t="s">
        <v>4019</v>
      </c>
      <c r="H389" s="2" t="s">
        <v>3419</v>
      </c>
      <c r="I389" s="2" t="s">
        <v>3419</v>
      </c>
      <c r="J389" s="2">
        <v>6574.7422999999999</v>
      </c>
      <c r="K389" s="2">
        <v>9133.3227000000006</v>
      </c>
      <c r="L389" s="2">
        <v>15708.065000000001</v>
      </c>
      <c r="M389" s="1" t="s">
        <v>7698</v>
      </c>
      <c r="N389" s="84" t="s">
        <v>215</v>
      </c>
      <c r="O389" s="7" t="s">
        <v>20</v>
      </c>
      <c r="P389" s="26" t="s">
        <v>1415</v>
      </c>
      <c r="Q389" s="27">
        <v>1</v>
      </c>
      <c r="R389" s="27" t="s">
        <v>1418</v>
      </c>
      <c r="S389" s="27">
        <v>1</v>
      </c>
      <c r="T389" s="6" t="s">
        <v>1561</v>
      </c>
    </row>
    <row r="390" spans="1:20">
      <c r="A390" s="7">
        <v>383</v>
      </c>
      <c r="B390" s="7" t="s">
        <v>6755</v>
      </c>
      <c r="C390" s="7" t="s">
        <v>52</v>
      </c>
      <c r="D390" s="2" t="s">
        <v>2510</v>
      </c>
      <c r="E390" s="2" t="s">
        <v>4020</v>
      </c>
      <c r="F390" s="2" t="s">
        <v>3419</v>
      </c>
      <c r="G390" s="2" t="s">
        <v>3419</v>
      </c>
      <c r="H390" s="2" t="s">
        <v>3419</v>
      </c>
      <c r="I390" s="2" t="s">
        <v>3419</v>
      </c>
      <c r="J390" s="2" t="s">
        <v>3419</v>
      </c>
      <c r="K390" s="2" t="s">
        <v>3419</v>
      </c>
      <c r="L390" s="2">
        <v>7166.3139000000001</v>
      </c>
      <c r="M390" s="1" t="s">
        <v>7705</v>
      </c>
      <c r="N390" s="44" t="s">
        <v>227</v>
      </c>
      <c r="O390" s="7" t="s">
        <v>52</v>
      </c>
      <c r="P390" s="26" t="s">
        <v>1415</v>
      </c>
      <c r="Q390" s="27">
        <v>1</v>
      </c>
      <c r="R390" s="27" t="s">
        <v>1418</v>
      </c>
      <c r="S390" s="27">
        <v>1</v>
      </c>
      <c r="T390" s="6"/>
    </row>
    <row r="391" spans="1:20">
      <c r="A391" s="7">
        <v>384</v>
      </c>
      <c r="B391" s="7" t="s">
        <v>6756</v>
      </c>
      <c r="C391" s="7" t="s">
        <v>1184</v>
      </c>
      <c r="D391" s="2" t="s">
        <v>2511</v>
      </c>
      <c r="E391" s="2" t="s">
        <v>4021</v>
      </c>
      <c r="F391" s="2" t="s">
        <v>3419</v>
      </c>
      <c r="G391" s="2" t="s">
        <v>3419</v>
      </c>
      <c r="H391" s="2" t="s">
        <v>3419</v>
      </c>
      <c r="I391" s="2" t="s">
        <v>3419</v>
      </c>
      <c r="J391" s="2" t="s">
        <v>3419</v>
      </c>
      <c r="K391" s="2" t="s">
        <v>3419</v>
      </c>
      <c r="L391" s="2">
        <v>7166.3122000000003</v>
      </c>
      <c r="M391" s="1" t="s">
        <v>7705</v>
      </c>
      <c r="N391" s="44" t="s">
        <v>225</v>
      </c>
      <c r="O391" s="7" t="s">
        <v>1184</v>
      </c>
      <c r="P391" s="26" t="s">
        <v>1415</v>
      </c>
      <c r="Q391" s="27">
        <v>1</v>
      </c>
      <c r="R391" s="27" t="s">
        <v>1418</v>
      </c>
      <c r="S391" s="27">
        <v>1</v>
      </c>
      <c r="T391" s="6"/>
    </row>
    <row r="392" spans="1:20">
      <c r="A392" s="7">
        <v>385</v>
      </c>
      <c r="B392" s="7" t="s">
        <v>6757</v>
      </c>
      <c r="C392" s="7" t="s">
        <v>40</v>
      </c>
      <c r="D392" s="2" t="s">
        <v>2512</v>
      </c>
      <c r="E392" s="2" t="s">
        <v>4022</v>
      </c>
      <c r="F392" s="2" t="s">
        <v>3419</v>
      </c>
      <c r="G392" s="2" t="s">
        <v>3419</v>
      </c>
      <c r="H392" s="2" t="s">
        <v>3419</v>
      </c>
      <c r="I392" s="2" t="s">
        <v>3419</v>
      </c>
      <c r="J392" s="2" t="s">
        <v>3419</v>
      </c>
      <c r="K392" s="2" t="s">
        <v>3419</v>
      </c>
      <c r="L392" s="2">
        <v>8345.4729000000007</v>
      </c>
      <c r="M392" s="1" t="s">
        <v>7698</v>
      </c>
      <c r="N392" s="44" t="s">
        <v>237</v>
      </c>
      <c r="O392" s="7" t="s">
        <v>40</v>
      </c>
      <c r="P392" s="26" t="s">
        <v>1415</v>
      </c>
      <c r="Q392" s="27">
        <v>1</v>
      </c>
      <c r="R392" s="27" t="s">
        <v>1418</v>
      </c>
      <c r="S392" s="27">
        <v>1</v>
      </c>
      <c r="T392" s="6"/>
    </row>
    <row r="393" spans="1:20">
      <c r="A393" s="7">
        <v>386</v>
      </c>
      <c r="B393" s="7" t="s">
        <v>6758</v>
      </c>
      <c r="C393" s="7" t="s">
        <v>1073</v>
      </c>
      <c r="D393" s="2" t="s">
        <v>2513</v>
      </c>
      <c r="E393" s="2" t="s">
        <v>4023</v>
      </c>
      <c r="F393" s="2" t="s">
        <v>3419</v>
      </c>
      <c r="G393" s="2" t="s">
        <v>3419</v>
      </c>
      <c r="H393" s="2" t="s">
        <v>3419</v>
      </c>
      <c r="I393" s="2" t="s">
        <v>3419</v>
      </c>
      <c r="J393" s="2" t="s">
        <v>3419</v>
      </c>
      <c r="K393" s="2" t="s">
        <v>3419</v>
      </c>
      <c r="L393" s="2">
        <v>8345.4709000000003</v>
      </c>
      <c r="M393" s="1" t="s">
        <v>7698</v>
      </c>
      <c r="N393" s="44" t="s">
        <v>229</v>
      </c>
      <c r="O393" s="7" t="s">
        <v>1073</v>
      </c>
      <c r="P393" s="26" t="s">
        <v>1415</v>
      </c>
      <c r="Q393" s="27">
        <v>1</v>
      </c>
      <c r="R393" s="27" t="s">
        <v>1418</v>
      </c>
      <c r="S393" s="27">
        <v>1</v>
      </c>
      <c r="T393" s="6"/>
    </row>
    <row r="394" spans="1:20">
      <c r="A394" s="7">
        <v>387</v>
      </c>
      <c r="B394" s="7" t="s">
        <v>6759</v>
      </c>
      <c r="C394" s="7" t="s">
        <v>1186</v>
      </c>
      <c r="D394" s="2" t="s">
        <v>2514</v>
      </c>
      <c r="E394" s="2" t="s">
        <v>4024</v>
      </c>
      <c r="F394" s="2" t="s">
        <v>3419</v>
      </c>
      <c r="G394" s="2" t="s">
        <v>3419</v>
      </c>
      <c r="H394" s="2" t="s">
        <v>3419</v>
      </c>
      <c r="I394" s="2" t="s">
        <v>3419</v>
      </c>
      <c r="J394" s="2" t="s">
        <v>3419</v>
      </c>
      <c r="K394" s="2" t="s">
        <v>3419</v>
      </c>
      <c r="L394" s="2">
        <v>5747.0063</v>
      </c>
      <c r="M394" s="1" t="s">
        <v>7700</v>
      </c>
      <c r="N394" s="44" t="s">
        <v>239</v>
      </c>
      <c r="O394" s="7" t="s">
        <v>1186</v>
      </c>
      <c r="P394" s="26" t="s">
        <v>1415</v>
      </c>
      <c r="Q394" s="27">
        <v>1</v>
      </c>
      <c r="R394" s="27" t="s">
        <v>1418</v>
      </c>
      <c r="S394" s="27">
        <v>1</v>
      </c>
      <c r="T394" s="6"/>
    </row>
    <row r="395" spans="1:20">
      <c r="A395" s="7">
        <v>388</v>
      </c>
      <c r="B395" s="7" t="s">
        <v>6760</v>
      </c>
      <c r="C395" s="7" t="s">
        <v>36</v>
      </c>
      <c r="D395" s="2" t="s">
        <v>2515</v>
      </c>
      <c r="E395" s="2" t="s">
        <v>4025</v>
      </c>
      <c r="F395" s="2" t="s">
        <v>3419</v>
      </c>
      <c r="G395" s="2" t="s">
        <v>3419</v>
      </c>
      <c r="H395" s="2" t="s">
        <v>3419</v>
      </c>
      <c r="I395" s="2" t="s">
        <v>3419</v>
      </c>
      <c r="J395" s="2" t="s">
        <v>3419</v>
      </c>
      <c r="K395" s="2" t="s">
        <v>3419</v>
      </c>
      <c r="L395" s="2">
        <v>5746.8420999999998</v>
      </c>
      <c r="M395" s="1" t="s">
        <v>7700</v>
      </c>
      <c r="N395" s="44" t="s">
        <v>231</v>
      </c>
      <c r="O395" s="7" t="s">
        <v>36</v>
      </c>
      <c r="P395" s="26" t="s">
        <v>1415</v>
      </c>
      <c r="Q395" s="27">
        <v>1</v>
      </c>
      <c r="R395" s="27" t="s">
        <v>1418</v>
      </c>
      <c r="S395" s="27">
        <v>1</v>
      </c>
      <c r="T395" s="6"/>
    </row>
    <row r="396" spans="1:20">
      <c r="A396" s="7">
        <v>389</v>
      </c>
      <c r="B396" s="7" t="s">
        <v>6761</v>
      </c>
      <c r="C396" s="7" t="s">
        <v>32</v>
      </c>
      <c r="D396" s="2" t="s">
        <v>2516</v>
      </c>
      <c r="E396" s="2" t="s">
        <v>4026</v>
      </c>
      <c r="F396" s="2" t="s">
        <v>3419</v>
      </c>
      <c r="G396" s="2" t="s">
        <v>3419</v>
      </c>
      <c r="H396" s="2" t="s">
        <v>3419</v>
      </c>
      <c r="I396" s="2" t="s">
        <v>3419</v>
      </c>
      <c r="J396" s="2" t="s">
        <v>3419</v>
      </c>
      <c r="K396" s="2" t="s">
        <v>3419</v>
      </c>
      <c r="L396" s="2">
        <v>6455.7663000000002</v>
      </c>
      <c r="M396" s="1" t="s">
        <v>7702</v>
      </c>
      <c r="N396" s="44" t="s">
        <v>241</v>
      </c>
      <c r="O396" s="7" t="s">
        <v>32</v>
      </c>
      <c r="P396" s="26" t="s">
        <v>1415</v>
      </c>
      <c r="Q396" s="27">
        <v>1</v>
      </c>
      <c r="R396" s="27" t="s">
        <v>1418</v>
      </c>
      <c r="S396" s="27">
        <v>1</v>
      </c>
      <c r="T396" s="6"/>
    </row>
    <row r="397" spans="1:20">
      <c r="A397" s="7">
        <v>390</v>
      </c>
      <c r="B397" s="7" t="s">
        <v>6762</v>
      </c>
      <c r="C397" s="7" t="s">
        <v>1074</v>
      </c>
      <c r="D397" s="2" t="s">
        <v>2517</v>
      </c>
      <c r="E397" s="2" t="s">
        <v>4027</v>
      </c>
      <c r="F397" s="2" t="s">
        <v>3419</v>
      </c>
      <c r="G397" s="2" t="s">
        <v>3419</v>
      </c>
      <c r="H397" s="2" t="s">
        <v>3419</v>
      </c>
      <c r="I397" s="2" t="s">
        <v>3419</v>
      </c>
      <c r="J397" s="2" t="s">
        <v>3419</v>
      </c>
      <c r="K397" s="2" t="s">
        <v>3419</v>
      </c>
      <c r="L397" s="2">
        <v>6455.9373999999998</v>
      </c>
      <c r="M397" s="1" t="s">
        <v>7702</v>
      </c>
      <c r="N397" s="44" t="s">
        <v>233</v>
      </c>
      <c r="O397" s="7" t="s">
        <v>1074</v>
      </c>
      <c r="P397" s="26" t="s">
        <v>1415</v>
      </c>
      <c r="Q397" s="27">
        <v>1</v>
      </c>
      <c r="R397" s="27" t="s">
        <v>1418</v>
      </c>
      <c r="S397" s="27">
        <v>1</v>
      </c>
      <c r="T397" s="6"/>
    </row>
    <row r="398" spans="1:20">
      <c r="A398" s="7">
        <v>391</v>
      </c>
      <c r="B398" s="7" t="s">
        <v>6763</v>
      </c>
      <c r="C398" s="7" t="s">
        <v>1187</v>
      </c>
      <c r="D398" s="2" t="s">
        <v>2518</v>
      </c>
      <c r="E398" s="2" t="s">
        <v>4028</v>
      </c>
      <c r="F398" s="2" t="s">
        <v>3419</v>
      </c>
      <c r="G398" s="2" t="s">
        <v>3419</v>
      </c>
      <c r="H398" s="2" t="s">
        <v>3419</v>
      </c>
      <c r="I398" s="2" t="s">
        <v>3419</v>
      </c>
      <c r="J398" s="2" t="s">
        <v>3419</v>
      </c>
      <c r="K398" s="2" t="s">
        <v>3419</v>
      </c>
      <c r="L398" s="2">
        <v>6651.8280999999997</v>
      </c>
      <c r="M398" s="1" t="s">
        <v>7700</v>
      </c>
      <c r="N398" s="44" t="s">
        <v>243</v>
      </c>
      <c r="O398" s="7" t="s">
        <v>1187</v>
      </c>
      <c r="P398" s="26" t="s">
        <v>1415</v>
      </c>
      <c r="Q398" s="27">
        <v>1</v>
      </c>
      <c r="R398" s="27" t="s">
        <v>1418</v>
      </c>
      <c r="S398" s="27">
        <v>1</v>
      </c>
      <c r="T398" s="6"/>
    </row>
    <row r="399" spans="1:20">
      <c r="A399" s="7">
        <v>392</v>
      </c>
      <c r="B399" s="7" t="s">
        <v>6764</v>
      </c>
      <c r="C399" s="7" t="s">
        <v>28</v>
      </c>
      <c r="D399" s="2" t="s">
        <v>2519</v>
      </c>
      <c r="E399" s="2" t="s">
        <v>4029</v>
      </c>
      <c r="F399" s="2" t="s">
        <v>3419</v>
      </c>
      <c r="G399" s="2" t="s">
        <v>3419</v>
      </c>
      <c r="H399" s="2" t="s">
        <v>3419</v>
      </c>
      <c r="I399" s="2" t="s">
        <v>3419</v>
      </c>
      <c r="J399" s="2" t="s">
        <v>3419</v>
      </c>
      <c r="K399" s="2" t="s">
        <v>3419</v>
      </c>
      <c r="L399" s="2">
        <v>6652.4427999999998</v>
      </c>
      <c r="M399" s="1" t="s">
        <v>7700</v>
      </c>
      <c r="N399" s="44" t="s">
        <v>235</v>
      </c>
      <c r="O399" s="7" t="s">
        <v>28</v>
      </c>
      <c r="P399" s="26" t="s">
        <v>1415</v>
      </c>
      <c r="Q399" s="27">
        <v>1</v>
      </c>
      <c r="R399" s="27" t="s">
        <v>1418</v>
      </c>
      <c r="S399" s="27">
        <v>1</v>
      </c>
      <c r="T399" s="6"/>
    </row>
    <row r="400" spans="1:20">
      <c r="A400" s="7">
        <v>393</v>
      </c>
      <c r="B400" s="7" t="s">
        <v>6765</v>
      </c>
      <c r="C400" s="7" t="s">
        <v>1200</v>
      </c>
      <c r="D400" s="2" t="s">
        <v>2520</v>
      </c>
      <c r="E400" s="2" t="s">
        <v>4030</v>
      </c>
      <c r="F400" s="2" t="s">
        <v>3419</v>
      </c>
      <c r="G400" s="2" t="s">
        <v>3419</v>
      </c>
      <c r="H400" s="2" t="s">
        <v>3419</v>
      </c>
      <c r="I400" s="2" t="s">
        <v>3419</v>
      </c>
      <c r="J400" s="2" t="s">
        <v>3419</v>
      </c>
      <c r="K400" s="2" t="s">
        <v>3419</v>
      </c>
      <c r="L400" s="2">
        <v>7243.6760000000004</v>
      </c>
      <c r="M400" s="1" t="s">
        <v>7702</v>
      </c>
      <c r="N400" s="45" t="s">
        <v>681</v>
      </c>
      <c r="O400" s="7" t="s">
        <v>1200</v>
      </c>
      <c r="P400" s="26" t="s">
        <v>1415</v>
      </c>
      <c r="Q400" s="27" t="s">
        <v>1418</v>
      </c>
      <c r="R400" s="27">
        <v>1</v>
      </c>
      <c r="S400" s="27">
        <v>2</v>
      </c>
      <c r="T400" s="6"/>
    </row>
    <row r="401" spans="1:21">
      <c r="A401" s="7">
        <v>394</v>
      </c>
      <c r="B401" s="7" t="s">
        <v>6766</v>
      </c>
      <c r="C401" s="7" t="s">
        <v>49</v>
      </c>
      <c r="D401" s="2" t="s">
        <v>2521</v>
      </c>
      <c r="E401" s="2" t="s">
        <v>4031</v>
      </c>
      <c r="F401" s="2" t="s">
        <v>3419</v>
      </c>
      <c r="G401" s="2" t="s">
        <v>3419</v>
      </c>
      <c r="H401" s="2" t="s">
        <v>3419</v>
      </c>
      <c r="I401" s="2" t="s">
        <v>3419</v>
      </c>
      <c r="J401" s="2" t="s">
        <v>3419</v>
      </c>
      <c r="K401" s="2" t="s">
        <v>3419</v>
      </c>
      <c r="L401" s="2">
        <v>7242.3164999999999</v>
      </c>
      <c r="M401" s="1" t="s">
        <v>7702</v>
      </c>
      <c r="N401" s="45" t="s">
        <v>679</v>
      </c>
      <c r="O401" s="7" t="s">
        <v>49</v>
      </c>
      <c r="P401" s="26" t="s">
        <v>1415</v>
      </c>
      <c r="Q401" s="27" t="s">
        <v>1418</v>
      </c>
      <c r="R401" s="27">
        <v>1</v>
      </c>
      <c r="S401" s="27">
        <v>2</v>
      </c>
      <c r="T401" s="6"/>
    </row>
    <row r="402" spans="1:21">
      <c r="A402" s="7">
        <v>395</v>
      </c>
      <c r="B402" s="7" t="s">
        <v>6767</v>
      </c>
      <c r="C402" s="7" t="s">
        <v>57</v>
      </c>
      <c r="D402" s="2" t="s">
        <v>2522</v>
      </c>
      <c r="E402" s="2" t="s">
        <v>4032</v>
      </c>
      <c r="F402" s="2" t="s">
        <v>3419</v>
      </c>
      <c r="G402" s="2" t="s">
        <v>3419</v>
      </c>
      <c r="H402" s="2" t="s">
        <v>3419</v>
      </c>
      <c r="I402" s="2" t="s">
        <v>3419</v>
      </c>
      <c r="J402" s="2" t="s">
        <v>3419</v>
      </c>
      <c r="K402" s="2" t="s">
        <v>3419</v>
      </c>
      <c r="L402" s="2">
        <v>8503.0856999999996</v>
      </c>
      <c r="M402" s="1" t="s">
        <v>7702</v>
      </c>
      <c r="N402" s="45" t="s">
        <v>692</v>
      </c>
      <c r="O402" s="7" t="s">
        <v>57</v>
      </c>
      <c r="P402" s="26" t="s">
        <v>1415</v>
      </c>
      <c r="Q402" s="27" t="s">
        <v>1418</v>
      </c>
      <c r="R402" s="27">
        <v>1</v>
      </c>
      <c r="S402" s="27">
        <v>2</v>
      </c>
      <c r="T402" s="6"/>
    </row>
    <row r="403" spans="1:21">
      <c r="A403" s="7">
        <v>396</v>
      </c>
      <c r="B403" s="7" t="s">
        <v>6768</v>
      </c>
      <c r="C403" s="7" t="s">
        <v>1199</v>
      </c>
      <c r="D403" s="2" t="s">
        <v>2523</v>
      </c>
      <c r="E403" s="2" t="s">
        <v>4033</v>
      </c>
      <c r="F403" s="2" t="s">
        <v>3419</v>
      </c>
      <c r="G403" s="2" t="s">
        <v>3419</v>
      </c>
      <c r="H403" s="2" t="s">
        <v>3419</v>
      </c>
      <c r="I403" s="2" t="s">
        <v>3419</v>
      </c>
      <c r="J403" s="2" t="s">
        <v>3419</v>
      </c>
      <c r="K403" s="2" t="s">
        <v>3419</v>
      </c>
      <c r="L403" s="2">
        <v>8503.2227999999996</v>
      </c>
      <c r="M403" s="1" t="s">
        <v>7702</v>
      </c>
      <c r="N403" s="45" t="s">
        <v>684</v>
      </c>
      <c r="O403" s="7" t="s">
        <v>1199</v>
      </c>
      <c r="P403" s="26" t="s">
        <v>1415</v>
      </c>
      <c r="Q403" s="27" t="s">
        <v>1418</v>
      </c>
      <c r="R403" s="27">
        <v>1</v>
      </c>
      <c r="S403" s="27">
        <v>2</v>
      </c>
      <c r="T403" s="6"/>
    </row>
    <row r="404" spans="1:21">
      <c r="A404" s="7">
        <v>397</v>
      </c>
      <c r="B404" s="7" t="s">
        <v>6769</v>
      </c>
      <c r="C404" s="7" t="s">
        <v>1213</v>
      </c>
      <c r="D404" s="2" t="s">
        <v>2524</v>
      </c>
      <c r="E404" s="2" t="s">
        <v>4034</v>
      </c>
      <c r="F404" s="2" t="s">
        <v>3419</v>
      </c>
      <c r="G404" s="2" t="s">
        <v>3419</v>
      </c>
      <c r="H404" s="2" t="s">
        <v>3419</v>
      </c>
      <c r="I404" s="2" t="s">
        <v>3419</v>
      </c>
      <c r="J404" s="2" t="s">
        <v>3419</v>
      </c>
      <c r="K404" s="2" t="s">
        <v>3419</v>
      </c>
      <c r="L404" s="2">
        <v>8541.8585000000003</v>
      </c>
      <c r="M404" s="1" t="s">
        <v>7704</v>
      </c>
      <c r="N404" s="45" t="s">
        <v>694</v>
      </c>
      <c r="O404" s="7" t="s">
        <v>1213</v>
      </c>
      <c r="P404" s="26" t="s">
        <v>1415</v>
      </c>
      <c r="Q404" s="27" t="s">
        <v>1418</v>
      </c>
      <c r="R404" s="27">
        <v>1</v>
      </c>
      <c r="S404" s="27">
        <v>2</v>
      </c>
      <c r="T404" s="6"/>
    </row>
    <row r="405" spans="1:21">
      <c r="A405" s="7">
        <v>398</v>
      </c>
      <c r="B405" s="7" t="s">
        <v>6770</v>
      </c>
      <c r="C405" s="7" t="s">
        <v>1198</v>
      </c>
      <c r="D405" s="2" t="s">
        <v>2525</v>
      </c>
      <c r="E405" s="2" t="s">
        <v>4035</v>
      </c>
      <c r="F405" s="2" t="s">
        <v>3419</v>
      </c>
      <c r="G405" s="2" t="s">
        <v>3419</v>
      </c>
      <c r="H405" s="2" t="s">
        <v>3419</v>
      </c>
      <c r="I405" s="2" t="s">
        <v>3419</v>
      </c>
      <c r="J405" s="2" t="s">
        <v>3419</v>
      </c>
      <c r="K405" s="2" t="s">
        <v>3419</v>
      </c>
      <c r="L405" s="2">
        <v>8542.8032000000003</v>
      </c>
      <c r="M405" s="1" t="s">
        <v>7704</v>
      </c>
      <c r="N405" s="45" t="s">
        <v>686</v>
      </c>
      <c r="O405" s="7" t="s">
        <v>1198</v>
      </c>
      <c r="P405" s="26" t="s">
        <v>1415</v>
      </c>
      <c r="Q405" s="27" t="s">
        <v>1418</v>
      </c>
      <c r="R405" s="27">
        <v>1</v>
      </c>
      <c r="S405" s="27">
        <v>2</v>
      </c>
      <c r="T405" s="6"/>
    </row>
    <row r="406" spans="1:21">
      <c r="A406" s="7">
        <v>399</v>
      </c>
      <c r="B406" s="7" t="s">
        <v>6771</v>
      </c>
      <c r="C406" s="7" t="s">
        <v>1236</v>
      </c>
      <c r="D406" s="2" t="s">
        <v>2526</v>
      </c>
      <c r="E406" s="2" t="s">
        <v>4036</v>
      </c>
      <c r="F406" s="2" t="s">
        <v>3419</v>
      </c>
      <c r="G406" s="2" t="s">
        <v>3419</v>
      </c>
      <c r="H406" s="2" t="s">
        <v>3419</v>
      </c>
      <c r="I406" s="2" t="s">
        <v>3419</v>
      </c>
      <c r="J406" s="2" t="s">
        <v>3419</v>
      </c>
      <c r="K406" s="2" t="s">
        <v>3419</v>
      </c>
      <c r="L406" s="2">
        <v>7086.4224000000004</v>
      </c>
      <c r="M406" s="1" t="s">
        <v>7700</v>
      </c>
      <c r="N406" s="45" t="s">
        <v>696</v>
      </c>
      <c r="O406" s="7" t="s">
        <v>1236</v>
      </c>
      <c r="P406" s="26" t="s">
        <v>1415</v>
      </c>
      <c r="Q406" s="27" t="s">
        <v>1418</v>
      </c>
      <c r="R406" s="27">
        <v>1</v>
      </c>
      <c r="S406" s="27">
        <v>2</v>
      </c>
      <c r="T406" s="6"/>
    </row>
    <row r="407" spans="1:21">
      <c r="A407" s="7">
        <v>400</v>
      </c>
      <c r="B407" s="7" t="s">
        <v>6772</v>
      </c>
      <c r="C407" s="7" t="s">
        <v>1562</v>
      </c>
      <c r="D407" s="2" t="s">
        <v>2527</v>
      </c>
      <c r="E407" s="2" t="s">
        <v>4037</v>
      </c>
      <c r="F407" s="2" t="s">
        <v>3419</v>
      </c>
      <c r="G407" s="2" t="s">
        <v>3419</v>
      </c>
      <c r="H407" s="2" t="s">
        <v>3419</v>
      </c>
      <c r="I407" s="2" t="s">
        <v>3419</v>
      </c>
      <c r="J407" s="2" t="s">
        <v>3419</v>
      </c>
      <c r="K407" s="2" t="s">
        <v>3419</v>
      </c>
      <c r="L407" s="2">
        <v>7085.7932000000001</v>
      </c>
      <c r="M407" s="1" t="s">
        <v>7700</v>
      </c>
      <c r="N407" s="45" t="s">
        <v>688</v>
      </c>
      <c r="O407" s="7" t="s">
        <v>1562</v>
      </c>
      <c r="P407" s="26" t="s">
        <v>1415</v>
      </c>
      <c r="Q407" s="27" t="s">
        <v>1418</v>
      </c>
      <c r="R407" s="27">
        <v>1</v>
      </c>
      <c r="S407" s="27">
        <v>2</v>
      </c>
      <c r="T407" s="6"/>
    </row>
    <row r="408" spans="1:21">
      <c r="A408" s="7">
        <v>401</v>
      </c>
      <c r="B408" s="7" t="s">
        <v>6773</v>
      </c>
      <c r="C408" s="7" t="s">
        <v>1235</v>
      </c>
      <c r="D408" s="2" t="s">
        <v>2528</v>
      </c>
      <c r="E408" s="2" t="s">
        <v>4038</v>
      </c>
      <c r="F408" s="2" t="s">
        <v>3419</v>
      </c>
      <c r="G408" s="2" t="s">
        <v>3419</v>
      </c>
      <c r="H408" s="2" t="s">
        <v>3419</v>
      </c>
      <c r="I408" s="2" t="s">
        <v>3419</v>
      </c>
      <c r="J408" s="2" t="s">
        <v>3419</v>
      </c>
      <c r="K408" s="2" t="s">
        <v>3419</v>
      </c>
      <c r="L408" s="2">
        <v>9605.4148000000005</v>
      </c>
      <c r="M408" s="1" t="s">
        <v>7704</v>
      </c>
      <c r="N408" s="45" t="s">
        <v>698</v>
      </c>
      <c r="O408" s="7" t="s">
        <v>1235</v>
      </c>
      <c r="P408" s="26" t="s">
        <v>1415</v>
      </c>
      <c r="Q408" s="27" t="s">
        <v>1418</v>
      </c>
      <c r="R408" s="27">
        <v>1</v>
      </c>
      <c r="S408" s="27">
        <v>2</v>
      </c>
      <c r="T408" s="6"/>
    </row>
    <row r="409" spans="1:21">
      <c r="A409" s="7">
        <v>402</v>
      </c>
      <c r="B409" s="7" t="s">
        <v>6774</v>
      </c>
      <c r="C409" s="7" t="s">
        <v>1251</v>
      </c>
      <c r="D409" s="2" t="s">
        <v>2529</v>
      </c>
      <c r="E409" s="2" t="s">
        <v>4039</v>
      </c>
      <c r="F409" s="2" t="s">
        <v>3419</v>
      </c>
      <c r="G409" s="2" t="s">
        <v>3419</v>
      </c>
      <c r="H409" s="2" t="s">
        <v>3419</v>
      </c>
      <c r="I409" s="2" t="s">
        <v>3419</v>
      </c>
      <c r="J409" s="2" t="s">
        <v>3419</v>
      </c>
      <c r="K409" s="2" t="s">
        <v>3419</v>
      </c>
      <c r="L409" s="2">
        <v>9604.7718999999997</v>
      </c>
      <c r="M409" s="1" t="s">
        <v>7704</v>
      </c>
      <c r="N409" s="45" t="s">
        <v>690</v>
      </c>
      <c r="O409" s="7" t="s">
        <v>1251</v>
      </c>
      <c r="P409" s="26" t="s">
        <v>1415</v>
      </c>
      <c r="Q409" s="27" t="s">
        <v>1418</v>
      </c>
      <c r="R409" s="27">
        <v>1</v>
      </c>
      <c r="S409" s="27">
        <v>2</v>
      </c>
      <c r="T409" s="6"/>
    </row>
    <row r="410" spans="1:21">
      <c r="A410" s="7">
        <v>403</v>
      </c>
      <c r="B410" s="7" t="s">
        <v>6775</v>
      </c>
      <c r="C410" s="7" t="s">
        <v>42</v>
      </c>
      <c r="D410" s="2" t="s">
        <v>2530</v>
      </c>
      <c r="E410" s="2" t="s">
        <v>4040</v>
      </c>
      <c r="F410" s="2" t="s">
        <v>3419</v>
      </c>
      <c r="G410" s="2" t="s">
        <v>3419</v>
      </c>
      <c r="H410" s="2" t="s">
        <v>3419</v>
      </c>
      <c r="I410" s="2" t="s">
        <v>3419</v>
      </c>
      <c r="J410" s="2" t="s">
        <v>3419</v>
      </c>
      <c r="K410" s="2" t="s">
        <v>3419</v>
      </c>
      <c r="L410" s="2">
        <v>6297.6745000000001</v>
      </c>
      <c r="M410" s="1" t="s">
        <v>7706</v>
      </c>
      <c r="N410" s="46" t="s">
        <v>755</v>
      </c>
      <c r="O410" s="7" t="s">
        <v>42</v>
      </c>
      <c r="P410" s="26" t="s">
        <v>1415</v>
      </c>
      <c r="Q410" s="27">
        <v>1</v>
      </c>
      <c r="R410" s="27" t="s">
        <v>1418</v>
      </c>
      <c r="S410" s="27">
        <v>1</v>
      </c>
      <c r="T410" s="6"/>
    </row>
    <row r="411" spans="1:21">
      <c r="A411" s="7">
        <v>404</v>
      </c>
      <c r="B411" s="7" t="s">
        <v>6776</v>
      </c>
      <c r="C411" s="7" t="s">
        <v>41</v>
      </c>
      <c r="D411" s="2" t="s">
        <v>2531</v>
      </c>
      <c r="E411" s="2" t="s">
        <v>4041</v>
      </c>
      <c r="F411" s="2" t="s">
        <v>3419</v>
      </c>
      <c r="G411" s="2" t="s">
        <v>3419</v>
      </c>
      <c r="H411" s="2" t="s">
        <v>3419</v>
      </c>
      <c r="I411" s="2" t="s">
        <v>3419</v>
      </c>
      <c r="J411" s="2" t="s">
        <v>3419</v>
      </c>
      <c r="K411" s="2" t="s">
        <v>3419</v>
      </c>
      <c r="L411" s="2">
        <v>6298.1651000000002</v>
      </c>
      <c r="M411" s="1" t="s">
        <v>7706</v>
      </c>
      <c r="N411" s="46" t="s">
        <v>753</v>
      </c>
      <c r="O411" s="7" t="s">
        <v>41</v>
      </c>
      <c r="P411" s="26" t="s">
        <v>1415</v>
      </c>
      <c r="Q411" s="27">
        <v>1</v>
      </c>
      <c r="R411" s="27" t="s">
        <v>1418</v>
      </c>
      <c r="S411" s="27">
        <v>1</v>
      </c>
      <c r="T411" s="6"/>
    </row>
    <row r="412" spans="1:21">
      <c r="A412" s="7">
        <v>405</v>
      </c>
      <c r="B412" s="7" t="s">
        <v>6753</v>
      </c>
      <c r="C412" s="7" t="s">
        <v>25</v>
      </c>
      <c r="D412" s="2" t="s">
        <v>2508</v>
      </c>
      <c r="E412" s="2" t="s">
        <v>4014</v>
      </c>
      <c r="F412" s="2" t="s">
        <v>4042</v>
      </c>
      <c r="G412" s="2" t="s">
        <v>4016</v>
      </c>
      <c r="H412" s="2" t="s">
        <v>3419</v>
      </c>
      <c r="I412" s="2" t="s">
        <v>3419</v>
      </c>
      <c r="J412" s="2">
        <v>6574.1274999999996</v>
      </c>
      <c r="K412" s="2">
        <v>9133.3210999999992</v>
      </c>
      <c r="L412" s="2">
        <v>15707.4486</v>
      </c>
      <c r="M412" s="1" t="s">
        <v>7698</v>
      </c>
      <c r="N412" s="47" t="s">
        <v>756</v>
      </c>
      <c r="O412" s="7" t="s">
        <v>25</v>
      </c>
      <c r="P412" s="26" t="s">
        <v>1415</v>
      </c>
      <c r="Q412" s="27">
        <v>0</v>
      </c>
      <c r="R412" s="27" t="s">
        <v>1418</v>
      </c>
      <c r="S412" s="27">
        <v>1</v>
      </c>
      <c r="T412" s="6" t="s">
        <v>1563</v>
      </c>
      <c r="U412" s="1">
        <v>0</v>
      </c>
    </row>
    <row r="413" spans="1:21">
      <c r="A413" s="7">
        <v>406</v>
      </c>
      <c r="B413" s="7" t="s">
        <v>6754</v>
      </c>
      <c r="C413" s="7" t="s">
        <v>1240</v>
      </c>
      <c r="D413" s="2" t="s">
        <v>2509</v>
      </c>
      <c r="E413" s="2" t="s">
        <v>4017</v>
      </c>
      <c r="F413" s="2" t="s">
        <v>4043</v>
      </c>
      <c r="G413" s="2" t="s">
        <v>4019</v>
      </c>
      <c r="H413" s="2" t="s">
        <v>3419</v>
      </c>
      <c r="I413" s="2" t="s">
        <v>3419</v>
      </c>
      <c r="J413" s="2">
        <v>6573.5626000000002</v>
      </c>
      <c r="K413" s="2">
        <v>9133.3227000000006</v>
      </c>
      <c r="L413" s="2">
        <v>15706.885300000002</v>
      </c>
      <c r="M413" s="1" t="s">
        <v>7698</v>
      </c>
      <c r="N413" s="47" t="s">
        <v>754</v>
      </c>
      <c r="O413" s="7" t="s">
        <v>1240</v>
      </c>
      <c r="P413" s="26" t="s">
        <v>1415</v>
      </c>
      <c r="Q413" s="27">
        <v>0</v>
      </c>
      <c r="R413" s="27" t="s">
        <v>1418</v>
      </c>
      <c r="S413" s="27">
        <v>1</v>
      </c>
      <c r="T413" s="6" t="s">
        <v>1564</v>
      </c>
      <c r="U413" s="1">
        <v>0</v>
      </c>
    </row>
    <row r="414" spans="1:21">
      <c r="A414" s="7">
        <v>407</v>
      </c>
      <c r="B414" s="7" t="s">
        <v>3419</v>
      </c>
      <c r="C414" s="7" t="s">
        <v>1565</v>
      </c>
      <c r="D414" s="2" t="s">
        <v>3419</v>
      </c>
      <c r="E414" s="2" t="s">
        <v>3419</v>
      </c>
      <c r="F414" s="2" t="s">
        <v>3419</v>
      </c>
      <c r="G414" s="2" t="s">
        <v>3419</v>
      </c>
      <c r="H414" s="2" t="s">
        <v>3419</v>
      </c>
      <c r="I414" s="2" t="s">
        <v>3419</v>
      </c>
      <c r="J414" s="2" t="s">
        <v>3419</v>
      </c>
      <c r="K414" s="2" t="s">
        <v>3419</v>
      </c>
      <c r="L414" s="2" t="s">
        <v>3419</v>
      </c>
      <c r="M414" s="1" t="s">
        <v>3419</v>
      </c>
      <c r="N414" s="48" t="s">
        <v>247</v>
      </c>
      <c r="O414" s="7" t="s">
        <v>1565</v>
      </c>
      <c r="P414" s="26" t="s">
        <v>1415</v>
      </c>
      <c r="Q414" s="27">
        <v>0</v>
      </c>
      <c r="R414" s="27"/>
      <c r="S414" s="27">
        <v>1</v>
      </c>
      <c r="T414" s="6" t="s">
        <v>1336</v>
      </c>
      <c r="U414" s="1">
        <v>0</v>
      </c>
    </row>
    <row r="415" spans="1:21">
      <c r="A415" s="7">
        <v>408</v>
      </c>
      <c r="B415" s="7" t="s">
        <v>3419</v>
      </c>
      <c r="C415" s="7" t="s">
        <v>1175</v>
      </c>
      <c r="D415" s="2" t="s">
        <v>3419</v>
      </c>
      <c r="E415" s="2" t="s">
        <v>3419</v>
      </c>
      <c r="F415" s="2" t="s">
        <v>3419</v>
      </c>
      <c r="G415" s="2" t="s">
        <v>3419</v>
      </c>
      <c r="H415" s="2" t="s">
        <v>3419</v>
      </c>
      <c r="I415" s="2" t="s">
        <v>3419</v>
      </c>
      <c r="J415" s="2" t="s">
        <v>3419</v>
      </c>
      <c r="K415" s="2" t="s">
        <v>3419</v>
      </c>
      <c r="L415" s="2" t="s">
        <v>3419</v>
      </c>
      <c r="M415" s="1" t="s">
        <v>3419</v>
      </c>
      <c r="N415" s="48" t="s">
        <v>248</v>
      </c>
      <c r="O415" s="7" t="s">
        <v>1175</v>
      </c>
      <c r="P415" s="26" t="s">
        <v>1415</v>
      </c>
      <c r="Q415" s="27">
        <v>0</v>
      </c>
      <c r="R415" s="27"/>
      <c r="S415" s="27">
        <v>1</v>
      </c>
      <c r="T415" s="6" t="s">
        <v>1336</v>
      </c>
      <c r="U415" s="1">
        <v>0</v>
      </c>
    </row>
    <row r="416" spans="1:21">
      <c r="A416" s="7">
        <v>409</v>
      </c>
      <c r="B416" s="7" t="s">
        <v>6777</v>
      </c>
      <c r="C416" s="7" t="s">
        <v>806</v>
      </c>
      <c r="D416" s="2" t="s">
        <v>2533</v>
      </c>
      <c r="E416" s="2" t="s">
        <v>4044</v>
      </c>
      <c r="F416" s="2" t="s">
        <v>3419</v>
      </c>
      <c r="G416" s="2" t="s">
        <v>3419</v>
      </c>
      <c r="H416" s="2" t="s">
        <v>3419</v>
      </c>
      <c r="I416" s="2" t="s">
        <v>3419</v>
      </c>
      <c r="J416" s="2" t="s">
        <v>3419</v>
      </c>
      <c r="K416" s="2" t="s">
        <v>3419</v>
      </c>
      <c r="L416" s="2">
        <v>5418.9953999999998</v>
      </c>
      <c r="M416" s="1" t="s">
        <v>7701</v>
      </c>
      <c r="N416" s="49" t="s">
        <v>252</v>
      </c>
      <c r="O416" s="7" t="s">
        <v>806</v>
      </c>
      <c r="P416" s="26" t="s">
        <v>1415</v>
      </c>
      <c r="Q416" s="27" t="s">
        <v>1418</v>
      </c>
      <c r="R416" s="27">
        <v>1</v>
      </c>
      <c r="S416" s="27">
        <v>2</v>
      </c>
      <c r="T416" s="6"/>
    </row>
    <row r="417" spans="1:21">
      <c r="A417" s="7">
        <v>410</v>
      </c>
      <c r="B417" s="7" t="s">
        <v>6778</v>
      </c>
      <c r="C417" s="7" t="s">
        <v>74</v>
      </c>
      <c r="D417" s="2" t="s">
        <v>2534</v>
      </c>
      <c r="E417" s="2" t="s">
        <v>4045</v>
      </c>
      <c r="F417" s="2" t="s">
        <v>3419</v>
      </c>
      <c r="G417" s="2" t="s">
        <v>3419</v>
      </c>
      <c r="H417" s="2" t="s">
        <v>3419</v>
      </c>
      <c r="I417" s="2" t="s">
        <v>3419</v>
      </c>
      <c r="J417" s="2" t="s">
        <v>3419</v>
      </c>
      <c r="K417" s="2" t="s">
        <v>3419</v>
      </c>
      <c r="L417" s="2">
        <v>6210.8035</v>
      </c>
      <c r="M417" s="1" t="s">
        <v>7704</v>
      </c>
      <c r="N417" s="48" t="s">
        <v>765</v>
      </c>
      <c r="O417" s="7" t="s">
        <v>74</v>
      </c>
      <c r="P417" s="26" t="s">
        <v>1415</v>
      </c>
      <c r="Q417" s="27">
        <v>1</v>
      </c>
      <c r="R417" s="27" t="s">
        <v>1418</v>
      </c>
      <c r="S417" s="27">
        <v>1</v>
      </c>
      <c r="T417" s="6"/>
    </row>
    <row r="418" spans="1:21">
      <c r="A418" s="7">
        <v>411</v>
      </c>
      <c r="B418" s="7" t="s">
        <v>6779</v>
      </c>
      <c r="C418" s="7" t="s">
        <v>1267</v>
      </c>
      <c r="D418" s="2" t="s">
        <v>2535</v>
      </c>
      <c r="E418" s="2" t="s">
        <v>4046</v>
      </c>
      <c r="F418" s="2" t="s">
        <v>3419</v>
      </c>
      <c r="G418" s="2" t="s">
        <v>3419</v>
      </c>
      <c r="H418" s="2" t="s">
        <v>3419</v>
      </c>
      <c r="I418" s="2" t="s">
        <v>3419</v>
      </c>
      <c r="J418" s="2" t="s">
        <v>3419</v>
      </c>
      <c r="K418" s="2" t="s">
        <v>3419</v>
      </c>
      <c r="L418" s="2">
        <v>8909.5208999999995</v>
      </c>
      <c r="M418" s="1" t="s">
        <v>7705</v>
      </c>
      <c r="N418" s="48" t="s">
        <v>767</v>
      </c>
      <c r="O418" s="7" t="s">
        <v>1267</v>
      </c>
      <c r="P418" s="26" t="s">
        <v>1415</v>
      </c>
      <c r="Q418" s="27">
        <v>1</v>
      </c>
      <c r="R418" s="27" t="s">
        <v>1418</v>
      </c>
      <c r="S418" s="27">
        <v>1</v>
      </c>
      <c r="T418" s="6"/>
    </row>
    <row r="419" spans="1:21">
      <c r="A419" s="7">
        <v>412</v>
      </c>
      <c r="B419" s="7" t="s">
        <v>6780</v>
      </c>
      <c r="C419" s="7" t="s">
        <v>630</v>
      </c>
      <c r="D419" s="2" t="s">
        <v>2536</v>
      </c>
      <c r="E419" s="2" t="s">
        <v>4047</v>
      </c>
      <c r="F419" s="2" t="s">
        <v>3419</v>
      </c>
      <c r="G419" s="2" t="s">
        <v>3419</v>
      </c>
      <c r="H419" s="2" t="s">
        <v>3419</v>
      </c>
      <c r="I419" s="2" t="s">
        <v>3419</v>
      </c>
      <c r="J419" s="2" t="s">
        <v>3419</v>
      </c>
      <c r="K419" s="2" t="s">
        <v>3419</v>
      </c>
      <c r="L419" s="2">
        <v>8640.3453000000009</v>
      </c>
      <c r="M419" s="1" t="s">
        <v>7697</v>
      </c>
      <c r="N419" s="48" t="s">
        <v>769</v>
      </c>
      <c r="O419" s="7" t="s">
        <v>630</v>
      </c>
      <c r="P419" s="26" t="s">
        <v>1415</v>
      </c>
      <c r="Q419" s="27">
        <v>1</v>
      </c>
      <c r="R419" s="27"/>
      <c r="S419" s="27">
        <v>1</v>
      </c>
      <c r="T419" s="6"/>
    </row>
    <row r="420" spans="1:21">
      <c r="A420" s="7">
        <v>413</v>
      </c>
      <c r="B420" s="7" t="s">
        <v>6781</v>
      </c>
      <c r="C420" s="7" t="s">
        <v>1277</v>
      </c>
      <c r="D420" s="2" t="s">
        <v>2537</v>
      </c>
      <c r="E420" s="2" t="s">
        <v>4048</v>
      </c>
      <c r="F420" s="2" t="s">
        <v>3419</v>
      </c>
      <c r="G420" s="2" t="s">
        <v>3419</v>
      </c>
      <c r="H420" s="2" t="s">
        <v>3419</v>
      </c>
      <c r="I420" s="2" t="s">
        <v>3419</v>
      </c>
      <c r="J420" s="2" t="s">
        <v>3419</v>
      </c>
      <c r="K420" s="2" t="s">
        <v>3419</v>
      </c>
      <c r="L420" s="2">
        <v>5235.6034</v>
      </c>
      <c r="M420" s="1" t="s">
        <v>7704</v>
      </c>
      <c r="N420" s="48" t="s">
        <v>771</v>
      </c>
      <c r="O420" s="7" t="s">
        <v>1277</v>
      </c>
      <c r="P420" s="26" t="s">
        <v>1415</v>
      </c>
      <c r="Q420" s="27">
        <v>1</v>
      </c>
      <c r="R420" s="27"/>
      <c r="S420" s="27">
        <v>1</v>
      </c>
      <c r="T420" s="6"/>
    </row>
    <row r="421" spans="1:21">
      <c r="A421" s="7">
        <v>414</v>
      </c>
      <c r="B421" s="7" t="s">
        <v>6782</v>
      </c>
      <c r="C421" s="7" t="s">
        <v>1202</v>
      </c>
      <c r="D421" s="2" t="s">
        <v>2538</v>
      </c>
      <c r="E421" s="2" t="s">
        <v>4049</v>
      </c>
      <c r="F421" s="2" t="s">
        <v>3419</v>
      </c>
      <c r="G421" s="2" t="s">
        <v>3419</v>
      </c>
      <c r="H421" s="2" t="s">
        <v>3419</v>
      </c>
      <c r="I421" s="2" t="s">
        <v>3419</v>
      </c>
      <c r="J421" s="2" t="s">
        <v>3419</v>
      </c>
      <c r="K421" s="2" t="s">
        <v>3419</v>
      </c>
      <c r="L421" s="2">
        <v>8386.1748000000007</v>
      </c>
      <c r="M421" s="1" t="s">
        <v>7698</v>
      </c>
      <c r="N421" s="50" t="s">
        <v>717</v>
      </c>
      <c r="O421" s="7" t="s">
        <v>1202</v>
      </c>
      <c r="P421" s="26" t="s">
        <v>1415</v>
      </c>
      <c r="Q421" s="27">
        <v>1</v>
      </c>
      <c r="R421" s="27" t="s">
        <v>1418</v>
      </c>
      <c r="S421" s="27">
        <v>1</v>
      </c>
      <c r="T421" s="6"/>
    </row>
    <row r="422" spans="1:21">
      <c r="A422" s="7">
        <v>415</v>
      </c>
      <c r="B422" s="7" t="s">
        <v>6783</v>
      </c>
      <c r="C422" s="7" t="s">
        <v>30</v>
      </c>
      <c r="D422" s="2" t="s">
        <v>2539</v>
      </c>
      <c r="E422" s="2" t="s">
        <v>4050</v>
      </c>
      <c r="F422" s="2" t="s">
        <v>3419</v>
      </c>
      <c r="G422" s="2" t="s">
        <v>3419</v>
      </c>
      <c r="H422" s="2" t="s">
        <v>3419</v>
      </c>
      <c r="I422" s="2" t="s">
        <v>3419</v>
      </c>
      <c r="J422" s="2" t="s">
        <v>3419</v>
      </c>
      <c r="K422" s="2" t="s">
        <v>3419</v>
      </c>
      <c r="L422" s="2">
        <v>8399.2685000000001</v>
      </c>
      <c r="M422" s="1" t="s">
        <v>7702</v>
      </c>
      <c r="N422" s="50" t="s">
        <v>718</v>
      </c>
      <c r="O422" s="7" t="s">
        <v>30</v>
      </c>
      <c r="P422" s="26" t="s">
        <v>1415</v>
      </c>
      <c r="Q422" s="27">
        <v>1</v>
      </c>
      <c r="R422" s="27" t="s">
        <v>1418</v>
      </c>
      <c r="S422" s="27">
        <v>1</v>
      </c>
      <c r="T422" s="6"/>
    </row>
    <row r="423" spans="1:21">
      <c r="A423" s="7">
        <v>416</v>
      </c>
      <c r="B423" s="7" t="s">
        <v>6784</v>
      </c>
      <c r="C423" s="7" t="s">
        <v>1238</v>
      </c>
      <c r="D423" s="2" t="s">
        <v>2540</v>
      </c>
      <c r="E423" s="2" t="s">
        <v>4051</v>
      </c>
      <c r="F423" s="2" t="s">
        <v>3419</v>
      </c>
      <c r="G423" s="2" t="s">
        <v>3419</v>
      </c>
      <c r="H423" s="2" t="s">
        <v>3419</v>
      </c>
      <c r="I423" s="2" t="s">
        <v>3419</v>
      </c>
      <c r="J423" s="2" t="s">
        <v>3419</v>
      </c>
      <c r="K423" s="2" t="s">
        <v>3419</v>
      </c>
      <c r="L423" s="2">
        <v>8399.2333999999992</v>
      </c>
      <c r="M423" s="1" t="s">
        <v>7705</v>
      </c>
      <c r="N423" s="25" t="s">
        <v>719</v>
      </c>
      <c r="O423" s="7" t="s">
        <v>1238</v>
      </c>
      <c r="P423" s="26" t="s">
        <v>1415</v>
      </c>
      <c r="Q423" s="27">
        <v>1</v>
      </c>
      <c r="R423" s="27" t="s">
        <v>1418</v>
      </c>
      <c r="S423" s="27">
        <v>1</v>
      </c>
      <c r="T423" s="6"/>
    </row>
    <row r="424" spans="1:21">
      <c r="A424" s="7">
        <v>417</v>
      </c>
      <c r="B424" s="7" t="s">
        <v>6785</v>
      </c>
      <c r="C424" s="7" t="s">
        <v>1032</v>
      </c>
      <c r="D424" s="2" t="s">
        <v>2541</v>
      </c>
      <c r="E424" s="2" t="s">
        <v>4052</v>
      </c>
      <c r="F424" s="2" t="s">
        <v>3419</v>
      </c>
      <c r="G424" s="2" t="s">
        <v>3419</v>
      </c>
      <c r="H424" s="2" t="s">
        <v>3419</v>
      </c>
      <c r="I424" s="2" t="s">
        <v>3419</v>
      </c>
      <c r="J424" s="2" t="s">
        <v>3419</v>
      </c>
      <c r="K424" s="2" t="s">
        <v>3419</v>
      </c>
      <c r="L424" s="2">
        <v>8397.4033999999992</v>
      </c>
      <c r="M424" s="1" t="s">
        <v>7697</v>
      </c>
      <c r="N424" s="25" t="s">
        <v>720</v>
      </c>
      <c r="O424" s="7" t="s">
        <v>1032</v>
      </c>
      <c r="P424" s="26" t="s">
        <v>1415</v>
      </c>
      <c r="Q424" s="27">
        <v>1</v>
      </c>
      <c r="R424" s="27" t="s">
        <v>1418</v>
      </c>
      <c r="S424" s="27">
        <v>1</v>
      </c>
      <c r="T424" s="6"/>
    </row>
    <row r="425" spans="1:21">
      <c r="A425" s="7">
        <v>418</v>
      </c>
      <c r="B425" s="7" t="s">
        <v>6786</v>
      </c>
      <c r="C425" s="7" t="s">
        <v>1016</v>
      </c>
      <c r="D425" s="2" t="s">
        <v>2542</v>
      </c>
      <c r="E425" s="2" t="s">
        <v>4053</v>
      </c>
      <c r="F425" s="2" t="s">
        <v>3419</v>
      </c>
      <c r="G425" s="2" t="s">
        <v>3419</v>
      </c>
      <c r="H425" s="2" t="s">
        <v>3419</v>
      </c>
      <c r="I425" s="2" t="s">
        <v>3419</v>
      </c>
      <c r="J425" s="2" t="s">
        <v>3419</v>
      </c>
      <c r="K425" s="2" t="s">
        <v>3419</v>
      </c>
      <c r="L425" s="2">
        <v>6933.7946000000002</v>
      </c>
      <c r="M425" s="1" t="s">
        <v>7705</v>
      </c>
      <c r="N425" s="51" t="s">
        <v>736</v>
      </c>
      <c r="O425" s="7" t="s">
        <v>1016</v>
      </c>
      <c r="P425" s="26" t="s">
        <v>1415</v>
      </c>
      <c r="Q425" s="27">
        <v>1</v>
      </c>
      <c r="R425" s="27" t="s">
        <v>1418</v>
      </c>
      <c r="S425" s="27">
        <v>1</v>
      </c>
      <c r="T425" s="6"/>
    </row>
    <row r="426" spans="1:21">
      <c r="A426" s="7">
        <v>419</v>
      </c>
      <c r="B426" s="7" t="s">
        <v>6787</v>
      </c>
      <c r="C426" s="7" t="s">
        <v>1221</v>
      </c>
      <c r="D426" s="2" t="s">
        <v>2543</v>
      </c>
      <c r="E426" s="2" t="s">
        <v>4054</v>
      </c>
      <c r="F426" s="2" t="s">
        <v>3419</v>
      </c>
      <c r="G426" s="2" t="s">
        <v>3419</v>
      </c>
      <c r="H426" s="2" t="s">
        <v>3419</v>
      </c>
      <c r="I426" s="2" t="s">
        <v>3419</v>
      </c>
      <c r="J426" s="2" t="s">
        <v>3419</v>
      </c>
      <c r="K426" s="2" t="s">
        <v>3419</v>
      </c>
      <c r="L426" s="2">
        <v>8513.3834000000006</v>
      </c>
      <c r="M426" s="1" t="s">
        <v>7698</v>
      </c>
      <c r="N426" s="52" t="s">
        <v>737</v>
      </c>
      <c r="O426" s="7" t="s">
        <v>1221</v>
      </c>
      <c r="P426" s="26" t="s">
        <v>1415</v>
      </c>
      <c r="Q426" s="27">
        <v>1</v>
      </c>
      <c r="R426" s="27" t="s">
        <v>1418</v>
      </c>
      <c r="S426" s="27">
        <v>1</v>
      </c>
      <c r="T426" s="6"/>
    </row>
    <row r="427" spans="1:21">
      <c r="A427" s="7">
        <v>420</v>
      </c>
      <c r="B427" s="7" t="s">
        <v>6737</v>
      </c>
      <c r="C427" s="7" t="s">
        <v>34</v>
      </c>
      <c r="D427" s="2" t="s">
        <v>2544</v>
      </c>
      <c r="E427" s="2" t="s">
        <v>3974</v>
      </c>
      <c r="F427" s="2" t="s">
        <v>4055</v>
      </c>
      <c r="G427" s="2" t="s">
        <v>3976</v>
      </c>
      <c r="H427" s="2" t="s">
        <v>3419</v>
      </c>
      <c r="I427" s="2" t="s">
        <v>3419</v>
      </c>
      <c r="J427" s="2">
        <v>5715.5117</v>
      </c>
      <c r="K427" s="2">
        <v>8936.8547999999992</v>
      </c>
      <c r="L427" s="2">
        <v>14652.3665</v>
      </c>
      <c r="M427" s="1" t="s">
        <v>7698</v>
      </c>
      <c r="N427" s="51" t="s">
        <v>744</v>
      </c>
      <c r="O427" s="7" t="s">
        <v>34</v>
      </c>
      <c r="P427" s="26" t="s">
        <v>1415</v>
      </c>
      <c r="Q427" s="27">
        <v>0</v>
      </c>
      <c r="R427" s="27" t="s">
        <v>1418</v>
      </c>
      <c r="S427" s="27">
        <v>1</v>
      </c>
      <c r="T427" s="6" t="s">
        <v>1566</v>
      </c>
      <c r="U427" s="1">
        <v>0</v>
      </c>
    </row>
    <row r="428" spans="1:21">
      <c r="A428" s="7">
        <v>421</v>
      </c>
      <c r="B428" s="7" t="s">
        <v>6738</v>
      </c>
      <c r="C428" s="7" t="s">
        <v>1017</v>
      </c>
      <c r="D428" s="2" t="s">
        <v>2545</v>
      </c>
      <c r="E428" s="2" t="s">
        <v>3977</v>
      </c>
      <c r="F428" s="2" t="s">
        <v>4056</v>
      </c>
      <c r="G428" s="2" t="s">
        <v>3979</v>
      </c>
      <c r="H428" s="2" t="s">
        <v>3419</v>
      </c>
      <c r="I428" s="2" t="s">
        <v>3419</v>
      </c>
      <c r="J428" s="2">
        <v>5529.7055</v>
      </c>
      <c r="K428" s="2">
        <v>8936.2276000000002</v>
      </c>
      <c r="L428" s="2">
        <v>14465.9331</v>
      </c>
      <c r="M428" s="1" t="s">
        <v>7698</v>
      </c>
      <c r="N428" s="51" t="s">
        <v>745</v>
      </c>
      <c r="O428" s="7" t="s">
        <v>1017</v>
      </c>
      <c r="P428" s="26" t="s">
        <v>1415</v>
      </c>
      <c r="Q428" s="27">
        <v>0</v>
      </c>
      <c r="R428" s="27" t="s">
        <v>1418</v>
      </c>
      <c r="S428" s="27">
        <v>1</v>
      </c>
      <c r="T428" s="6" t="s">
        <v>1567</v>
      </c>
      <c r="U428" s="1">
        <v>0</v>
      </c>
    </row>
    <row r="429" spans="1:21">
      <c r="A429" s="7">
        <v>422</v>
      </c>
      <c r="B429" s="7" t="s">
        <v>6739</v>
      </c>
      <c r="C429" s="7" t="s">
        <v>1222</v>
      </c>
      <c r="D429" s="2" t="s">
        <v>2546</v>
      </c>
      <c r="E429" s="2" t="s">
        <v>3980</v>
      </c>
      <c r="F429" s="2" t="s">
        <v>4057</v>
      </c>
      <c r="G429" s="2" t="s">
        <v>3982</v>
      </c>
      <c r="H429" s="2" t="s">
        <v>3419</v>
      </c>
      <c r="I429" s="2" t="s">
        <v>3419</v>
      </c>
      <c r="J429" s="2">
        <v>6212.0986999999996</v>
      </c>
      <c r="K429" s="2">
        <v>7204.0384000000004</v>
      </c>
      <c r="L429" s="2">
        <v>13416.1371</v>
      </c>
      <c r="M429" s="1" t="s">
        <v>7698</v>
      </c>
      <c r="N429" s="51" t="s">
        <v>746</v>
      </c>
      <c r="O429" s="7" t="s">
        <v>1222</v>
      </c>
      <c r="P429" s="26" t="s">
        <v>1415</v>
      </c>
      <c r="Q429" s="27">
        <v>0</v>
      </c>
      <c r="R429" s="27" t="s">
        <v>1418</v>
      </c>
      <c r="S429" s="27">
        <v>1</v>
      </c>
      <c r="T429" s="6" t="s">
        <v>1568</v>
      </c>
      <c r="U429" s="1">
        <v>0</v>
      </c>
    </row>
    <row r="430" spans="1:21">
      <c r="A430" s="7">
        <v>423</v>
      </c>
      <c r="B430" s="7" t="s">
        <v>6740</v>
      </c>
      <c r="C430" s="7" t="s">
        <v>1254</v>
      </c>
      <c r="D430" s="2" t="s">
        <v>2547</v>
      </c>
      <c r="E430" s="2" t="s">
        <v>3983</v>
      </c>
      <c r="F430" s="2" t="s">
        <v>4058</v>
      </c>
      <c r="G430" s="2" t="s">
        <v>3985</v>
      </c>
      <c r="H430" s="2" t="s">
        <v>3419</v>
      </c>
      <c r="I430" s="2" t="s">
        <v>3419</v>
      </c>
      <c r="J430" s="2">
        <v>6250.58</v>
      </c>
      <c r="K430" s="2">
        <v>7203.3469999999998</v>
      </c>
      <c r="L430" s="2">
        <v>13453.927</v>
      </c>
      <c r="M430" s="1" t="s">
        <v>7698</v>
      </c>
      <c r="N430" s="51" t="s">
        <v>747</v>
      </c>
      <c r="O430" s="7" t="s">
        <v>1254</v>
      </c>
      <c r="P430" s="26" t="s">
        <v>1415</v>
      </c>
      <c r="Q430" s="27">
        <v>0</v>
      </c>
      <c r="R430" s="27" t="s">
        <v>1418</v>
      </c>
      <c r="S430" s="27">
        <v>1</v>
      </c>
      <c r="T430" s="6" t="s">
        <v>1569</v>
      </c>
      <c r="U430" s="1">
        <v>0</v>
      </c>
    </row>
    <row r="431" spans="1:21">
      <c r="A431" s="7">
        <v>424</v>
      </c>
      <c r="B431" s="7" t="s">
        <v>6741</v>
      </c>
      <c r="C431" s="7" t="s">
        <v>1015</v>
      </c>
      <c r="D431" s="2" t="s">
        <v>2548</v>
      </c>
      <c r="E431" s="2" t="s">
        <v>3986</v>
      </c>
      <c r="F431" s="2" t="s">
        <v>4059</v>
      </c>
      <c r="G431" s="2" t="s">
        <v>3988</v>
      </c>
      <c r="H431" s="2" t="s">
        <v>3419</v>
      </c>
      <c r="I431" s="2" t="s">
        <v>3419</v>
      </c>
      <c r="J431" s="2">
        <v>5145.7155000000002</v>
      </c>
      <c r="K431" s="2">
        <v>9644.5771000000004</v>
      </c>
      <c r="L431" s="2">
        <v>14790.292600000001</v>
      </c>
      <c r="M431" s="1" t="s">
        <v>7698</v>
      </c>
      <c r="N431" s="51" t="s">
        <v>748</v>
      </c>
      <c r="O431" s="7" t="s">
        <v>1015</v>
      </c>
      <c r="P431" s="26" t="s">
        <v>1415</v>
      </c>
      <c r="Q431" s="27">
        <v>0</v>
      </c>
      <c r="R431" s="27" t="s">
        <v>1418</v>
      </c>
      <c r="S431" s="27">
        <v>1</v>
      </c>
      <c r="T431" s="6" t="s">
        <v>1570</v>
      </c>
      <c r="U431" s="1">
        <v>0</v>
      </c>
    </row>
    <row r="432" spans="1:21">
      <c r="A432" s="7">
        <v>425</v>
      </c>
      <c r="B432" s="7" t="s">
        <v>6742</v>
      </c>
      <c r="C432" s="7" t="s">
        <v>1020</v>
      </c>
      <c r="D432" s="2" t="s">
        <v>2551</v>
      </c>
      <c r="E432" s="2" t="s">
        <v>3989</v>
      </c>
      <c r="F432" s="2" t="s">
        <v>4060</v>
      </c>
      <c r="G432" s="2" t="s">
        <v>3991</v>
      </c>
      <c r="H432" s="2" t="s">
        <v>3419</v>
      </c>
      <c r="I432" s="2" t="s">
        <v>3419</v>
      </c>
      <c r="J432" s="2">
        <v>5428.4155000000001</v>
      </c>
      <c r="K432" s="2">
        <v>9644.7342000000008</v>
      </c>
      <c r="L432" s="2">
        <v>15073.149700000002</v>
      </c>
      <c r="M432" s="1" t="s">
        <v>7698</v>
      </c>
      <c r="N432" s="51" t="s">
        <v>749</v>
      </c>
      <c r="O432" s="7" t="s">
        <v>1020</v>
      </c>
      <c r="P432" s="26" t="s">
        <v>1415</v>
      </c>
      <c r="Q432" s="27">
        <v>0</v>
      </c>
      <c r="R432" s="27" t="s">
        <v>1418</v>
      </c>
      <c r="S432" s="27">
        <v>1</v>
      </c>
      <c r="T432" s="6" t="s">
        <v>1571</v>
      </c>
      <c r="U432" s="1">
        <v>0</v>
      </c>
    </row>
    <row r="433" spans="1:21">
      <c r="A433" s="7">
        <v>426</v>
      </c>
      <c r="B433" s="7" t="s">
        <v>6743</v>
      </c>
      <c r="C433" s="7" t="s">
        <v>1239</v>
      </c>
      <c r="D433" s="2" t="s">
        <v>2532</v>
      </c>
      <c r="E433" s="2" t="s">
        <v>3992</v>
      </c>
      <c r="F433" s="2" t="s">
        <v>4061</v>
      </c>
      <c r="G433" s="2" t="s">
        <v>3994</v>
      </c>
      <c r="H433" s="2" t="s">
        <v>3419</v>
      </c>
      <c r="I433" s="2" t="s">
        <v>3419</v>
      </c>
      <c r="J433" s="2">
        <v>7100.8908000000001</v>
      </c>
      <c r="K433" s="2">
        <v>8148.5473000000002</v>
      </c>
      <c r="L433" s="2">
        <v>15249.438099999999</v>
      </c>
      <c r="M433" s="1" t="s">
        <v>7698</v>
      </c>
      <c r="N433" s="52" t="s">
        <v>750</v>
      </c>
      <c r="O433" s="7" t="s">
        <v>1239</v>
      </c>
      <c r="P433" s="26" t="s">
        <v>1415</v>
      </c>
      <c r="Q433" s="27">
        <v>0</v>
      </c>
      <c r="R433" s="27" t="s">
        <v>1418</v>
      </c>
      <c r="S433" s="27">
        <v>1</v>
      </c>
      <c r="T433" s="6" t="s">
        <v>1572</v>
      </c>
      <c r="U433" s="1">
        <v>0</v>
      </c>
    </row>
    <row r="434" spans="1:21">
      <c r="A434" s="7">
        <v>427</v>
      </c>
      <c r="B434" s="7" t="s">
        <v>6744</v>
      </c>
      <c r="C434" s="7" t="s">
        <v>33</v>
      </c>
      <c r="D434" s="2" t="s">
        <v>2499</v>
      </c>
      <c r="E434" s="2" t="s">
        <v>3995</v>
      </c>
      <c r="F434" s="2" t="s">
        <v>4062</v>
      </c>
      <c r="G434" s="2" t="s">
        <v>3997</v>
      </c>
      <c r="H434" s="2" t="s">
        <v>3419</v>
      </c>
      <c r="I434" s="2" t="s">
        <v>3419</v>
      </c>
      <c r="J434" s="2">
        <v>7063.1917000000003</v>
      </c>
      <c r="K434" s="2">
        <v>8148.5861000000004</v>
      </c>
      <c r="L434" s="2">
        <v>15211.7778</v>
      </c>
      <c r="M434" s="1" t="s">
        <v>7698</v>
      </c>
      <c r="N434" s="51" t="s">
        <v>751</v>
      </c>
      <c r="O434" s="7" t="s">
        <v>33</v>
      </c>
      <c r="P434" s="26" t="s">
        <v>1415</v>
      </c>
      <c r="Q434" s="27">
        <v>0</v>
      </c>
      <c r="R434" s="27" t="s">
        <v>1418</v>
      </c>
      <c r="S434" s="27">
        <v>1</v>
      </c>
      <c r="T434" s="6" t="s">
        <v>1573</v>
      </c>
      <c r="U434" s="1">
        <v>0</v>
      </c>
    </row>
    <row r="435" spans="1:21">
      <c r="A435" s="7">
        <v>428</v>
      </c>
      <c r="B435" s="7" t="s">
        <v>6747</v>
      </c>
      <c r="C435" s="7" t="s">
        <v>1325</v>
      </c>
      <c r="D435" s="2" t="s">
        <v>2500</v>
      </c>
      <c r="E435" s="2" t="s">
        <v>4000</v>
      </c>
      <c r="F435" s="2" t="s">
        <v>4063</v>
      </c>
      <c r="G435" s="2" t="s">
        <v>4002</v>
      </c>
      <c r="H435" s="2" t="s">
        <v>3419</v>
      </c>
      <c r="I435" s="2" t="s">
        <v>3419</v>
      </c>
      <c r="J435" s="2">
        <v>6189.1776</v>
      </c>
      <c r="K435" s="2">
        <v>8542.2491000000009</v>
      </c>
      <c r="L435" s="2">
        <v>14731.4267</v>
      </c>
      <c r="M435" s="1" t="s">
        <v>7698</v>
      </c>
      <c r="N435" s="51" t="s">
        <v>738</v>
      </c>
      <c r="O435" s="7" t="s">
        <v>1325</v>
      </c>
      <c r="P435" s="26" t="s">
        <v>1415</v>
      </c>
      <c r="Q435" s="27">
        <v>0</v>
      </c>
      <c r="R435" s="27" t="s">
        <v>1418</v>
      </c>
      <c r="S435" s="27">
        <v>1</v>
      </c>
      <c r="T435" s="6" t="s">
        <v>1574</v>
      </c>
      <c r="U435" s="1">
        <v>0</v>
      </c>
    </row>
    <row r="436" spans="1:21">
      <c r="A436" s="7">
        <v>429</v>
      </c>
      <c r="B436" s="7" t="s">
        <v>6748</v>
      </c>
      <c r="C436" s="7" t="s">
        <v>1018</v>
      </c>
      <c r="D436" s="2" t="s">
        <v>2501</v>
      </c>
      <c r="E436" s="2" t="s">
        <v>4003</v>
      </c>
      <c r="F436" s="2" t="s">
        <v>4064</v>
      </c>
      <c r="G436" s="2" t="s">
        <v>4005</v>
      </c>
      <c r="H436" s="2" t="s">
        <v>3419</v>
      </c>
      <c r="I436" s="2" t="s">
        <v>3419</v>
      </c>
      <c r="J436" s="2">
        <v>6171.5474000000004</v>
      </c>
      <c r="K436" s="2">
        <v>8542.2473000000009</v>
      </c>
      <c r="L436" s="2">
        <v>14713.794700000002</v>
      </c>
      <c r="M436" s="1" t="s">
        <v>7698</v>
      </c>
      <c r="N436" s="51" t="s">
        <v>739</v>
      </c>
      <c r="O436" s="7" t="s">
        <v>1018</v>
      </c>
      <c r="P436" s="26" t="s">
        <v>1415</v>
      </c>
      <c r="Q436" s="27">
        <v>0</v>
      </c>
      <c r="R436" s="27" t="s">
        <v>1418</v>
      </c>
      <c r="S436" s="27">
        <v>1</v>
      </c>
      <c r="T436" s="6" t="s">
        <v>1575</v>
      </c>
      <c r="U436" s="1">
        <v>0</v>
      </c>
    </row>
    <row r="437" spans="1:21">
      <c r="A437" s="7">
        <v>430</v>
      </c>
      <c r="B437" s="7" t="s">
        <v>6788</v>
      </c>
      <c r="C437" s="7" t="s">
        <v>1241</v>
      </c>
      <c r="D437" s="2" t="s">
        <v>2549</v>
      </c>
      <c r="E437" s="2" t="s">
        <v>4065</v>
      </c>
      <c r="F437" s="2" t="s">
        <v>3419</v>
      </c>
      <c r="G437" s="2" t="s">
        <v>3419</v>
      </c>
      <c r="H437" s="2" t="s">
        <v>3419</v>
      </c>
      <c r="I437" s="2" t="s">
        <v>3419</v>
      </c>
      <c r="J437" s="2" t="s">
        <v>3419</v>
      </c>
      <c r="K437" s="2" t="s">
        <v>3419</v>
      </c>
      <c r="L437" s="2">
        <v>6734.8906999999999</v>
      </c>
      <c r="M437" s="1" t="s">
        <v>7697</v>
      </c>
      <c r="N437" s="51" t="s">
        <v>740</v>
      </c>
      <c r="O437" s="7" t="s">
        <v>1241</v>
      </c>
      <c r="P437" s="26" t="s">
        <v>1415</v>
      </c>
      <c r="Q437" s="53">
        <v>1</v>
      </c>
      <c r="R437" s="53" t="s">
        <v>1418</v>
      </c>
      <c r="S437" s="53">
        <v>1</v>
      </c>
      <c r="T437" s="6"/>
    </row>
    <row r="438" spans="1:21">
      <c r="A438" s="7">
        <v>431</v>
      </c>
      <c r="B438" s="7" t="s">
        <v>6789</v>
      </c>
      <c r="C438" s="7" t="s">
        <v>19</v>
      </c>
      <c r="D438" s="2" t="s">
        <v>2550</v>
      </c>
      <c r="E438" s="2" t="s">
        <v>4066</v>
      </c>
      <c r="F438" s="2" t="s">
        <v>3419</v>
      </c>
      <c r="G438" s="2" t="s">
        <v>3419</v>
      </c>
      <c r="H438" s="2" t="s">
        <v>3419</v>
      </c>
      <c r="I438" s="2" t="s">
        <v>3419</v>
      </c>
      <c r="J438" s="2" t="s">
        <v>3419</v>
      </c>
      <c r="K438" s="2" t="s">
        <v>3419</v>
      </c>
      <c r="L438" s="2">
        <v>6718.5667999999996</v>
      </c>
      <c r="M438" s="1" t="s">
        <v>7697</v>
      </c>
      <c r="N438" s="52" t="s">
        <v>741</v>
      </c>
      <c r="O438" s="7" t="s">
        <v>19</v>
      </c>
      <c r="P438" s="26" t="s">
        <v>1415</v>
      </c>
      <c r="Q438" s="53">
        <v>1</v>
      </c>
      <c r="R438" s="53" t="s">
        <v>1418</v>
      </c>
      <c r="S438" s="53">
        <v>1</v>
      </c>
      <c r="T438" s="6"/>
    </row>
    <row r="439" spans="1:21">
      <c r="A439" s="7">
        <v>432</v>
      </c>
      <c r="B439" s="7" t="s">
        <v>6751</v>
      </c>
      <c r="C439" s="7" t="s">
        <v>1224</v>
      </c>
      <c r="D439" s="2" t="s">
        <v>2502</v>
      </c>
      <c r="E439" s="2" t="s">
        <v>4008</v>
      </c>
      <c r="F439" s="2" t="s">
        <v>4067</v>
      </c>
      <c r="G439" s="2" t="s">
        <v>4010</v>
      </c>
      <c r="H439" s="2" t="s">
        <v>3419</v>
      </c>
      <c r="I439" s="2" t="s">
        <v>3419</v>
      </c>
      <c r="J439" s="2">
        <v>5843.6742999999997</v>
      </c>
      <c r="K439" s="2">
        <v>8306.5501999999997</v>
      </c>
      <c r="L439" s="2">
        <v>14150.2245</v>
      </c>
      <c r="M439" s="1" t="s">
        <v>7698</v>
      </c>
      <c r="N439" s="51" t="s">
        <v>742</v>
      </c>
      <c r="O439" s="7" t="s">
        <v>1224</v>
      </c>
      <c r="P439" s="26" t="s">
        <v>1415</v>
      </c>
      <c r="Q439" s="27">
        <v>0</v>
      </c>
      <c r="R439" s="27" t="s">
        <v>1418</v>
      </c>
      <c r="S439" s="27">
        <v>1</v>
      </c>
      <c r="T439" s="6" t="s">
        <v>1576</v>
      </c>
      <c r="U439" s="1">
        <v>0</v>
      </c>
    </row>
    <row r="440" spans="1:21">
      <c r="A440" s="7">
        <v>433</v>
      </c>
      <c r="B440" s="7" t="s">
        <v>6752</v>
      </c>
      <c r="C440" s="7" t="s">
        <v>1019</v>
      </c>
      <c r="D440" s="2" t="s">
        <v>2505</v>
      </c>
      <c r="E440" s="2" t="s">
        <v>4011</v>
      </c>
      <c r="F440" s="2" t="s">
        <v>4068</v>
      </c>
      <c r="G440" s="2" t="s">
        <v>4013</v>
      </c>
      <c r="H440" s="2" t="s">
        <v>3419</v>
      </c>
      <c r="I440" s="2" t="s">
        <v>3419</v>
      </c>
      <c r="J440" s="2">
        <v>5781.6841999999997</v>
      </c>
      <c r="K440" s="2">
        <v>8306.1329000000005</v>
      </c>
      <c r="L440" s="2">
        <v>14087.8171</v>
      </c>
      <c r="M440" s="1" t="s">
        <v>7698</v>
      </c>
      <c r="N440" s="52" t="s">
        <v>743</v>
      </c>
      <c r="O440" s="7" t="s">
        <v>1019</v>
      </c>
      <c r="P440" s="26" t="s">
        <v>1415</v>
      </c>
      <c r="Q440" s="27">
        <v>0</v>
      </c>
      <c r="R440" s="27" t="s">
        <v>1418</v>
      </c>
      <c r="S440" s="27">
        <v>1</v>
      </c>
      <c r="T440" s="6" t="s">
        <v>1577</v>
      </c>
      <c r="U440" s="1">
        <v>0</v>
      </c>
    </row>
    <row r="441" spans="1:21">
      <c r="A441" s="7">
        <v>434</v>
      </c>
      <c r="B441" s="7" t="s">
        <v>6790</v>
      </c>
      <c r="C441" s="7" t="s">
        <v>1578</v>
      </c>
      <c r="D441" s="2" t="s">
        <v>2552</v>
      </c>
      <c r="E441" s="2" t="s">
        <v>4069</v>
      </c>
      <c r="F441" s="2" t="s">
        <v>3419</v>
      </c>
      <c r="G441" s="2" t="s">
        <v>3419</v>
      </c>
      <c r="H441" s="2" t="s">
        <v>3419</v>
      </c>
      <c r="I441" s="2" t="s">
        <v>3419</v>
      </c>
      <c r="J441" s="2" t="s">
        <v>3419</v>
      </c>
      <c r="K441" s="2" t="s">
        <v>3419</v>
      </c>
      <c r="L441" s="2">
        <v>6557.3522000000003</v>
      </c>
      <c r="M441" s="1" t="s">
        <v>7697</v>
      </c>
      <c r="N441" s="54" t="s">
        <v>1337</v>
      </c>
      <c r="O441" s="7" t="s">
        <v>1578</v>
      </c>
      <c r="P441" s="26" t="s">
        <v>1415</v>
      </c>
      <c r="Q441" s="27">
        <v>1</v>
      </c>
      <c r="R441" s="27" t="s">
        <v>1418</v>
      </c>
      <c r="S441" s="27">
        <v>1</v>
      </c>
      <c r="T441" s="6"/>
    </row>
    <row r="442" spans="1:21">
      <c r="A442" s="7">
        <v>435</v>
      </c>
      <c r="B442" s="7" t="s">
        <v>6791</v>
      </c>
      <c r="C442" s="7" t="s">
        <v>821</v>
      </c>
      <c r="D442" s="2" t="s">
        <v>2553</v>
      </c>
      <c r="E442" s="2" t="s">
        <v>4070</v>
      </c>
      <c r="F442" s="2" t="s">
        <v>3419</v>
      </c>
      <c r="G442" s="2" t="s">
        <v>3419</v>
      </c>
      <c r="H442" s="2" t="s">
        <v>3419</v>
      </c>
      <c r="I442" s="2" t="s">
        <v>3419</v>
      </c>
      <c r="J442" s="2" t="s">
        <v>3419</v>
      </c>
      <c r="K442" s="2" t="s">
        <v>3419</v>
      </c>
      <c r="L442" s="2">
        <v>6916.8653999999997</v>
      </c>
      <c r="M442" s="1" t="s">
        <v>7697</v>
      </c>
      <c r="N442" s="54" t="s">
        <v>715</v>
      </c>
      <c r="O442" s="7" t="s">
        <v>821</v>
      </c>
      <c r="P442" s="26" t="s">
        <v>1415</v>
      </c>
      <c r="Q442" s="27">
        <v>1</v>
      </c>
      <c r="R442" s="27" t="s">
        <v>1418</v>
      </c>
      <c r="S442" s="27">
        <v>1</v>
      </c>
      <c r="T442" s="6"/>
    </row>
    <row r="443" spans="1:21">
      <c r="A443" s="7">
        <v>436</v>
      </c>
      <c r="B443" s="7" t="s">
        <v>6792</v>
      </c>
      <c r="C443" s="7" t="s">
        <v>1579</v>
      </c>
      <c r="D443" s="2" t="s">
        <v>2554</v>
      </c>
      <c r="E443" s="2" t="s">
        <v>4071</v>
      </c>
      <c r="F443" s="2" t="s">
        <v>3419</v>
      </c>
      <c r="G443" s="2" t="s">
        <v>3419</v>
      </c>
      <c r="H443" s="2" t="s">
        <v>3419</v>
      </c>
      <c r="I443" s="2" t="s">
        <v>3419</v>
      </c>
      <c r="J443" s="2" t="s">
        <v>3419</v>
      </c>
      <c r="K443" s="2" t="s">
        <v>3419</v>
      </c>
      <c r="L443" s="2">
        <v>6182.8746000000001</v>
      </c>
      <c r="M443" s="1" t="s">
        <v>7704</v>
      </c>
      <c r="N443" s="54" t="s">
        <v>716</v>
      </c>
      <c r="O443" s="7" t="s">
        <v>1579</v>
      </c>
      <c r="P443" s="26" t="s">
        <v>1415</v>
      </c>
      <c r="Q443" s="27">
        <v>1</v>
      </c>
      <c r="R443" s="27" t="s">
        <v>1418</v>
      </c>
      <c r="S443" s="27">
        <v>1</v>
      </c>
      <c r="T443" s="6"/>
    </row>
    <row r="444" spans="1:21">
      <c r="A444" s="7">
        <v>437</v>
      </c>
      <c r="B444" s="7" t="s">
        <v>6793</v>
      </c>
      <c r="C444" s="7" t="s">
        <v>1269</v>
      </c>
      <c r="D444" s="2" t="s">
        <v>2555</v>
      </c>
      <c r="E444" s="2" t="s">
        <v>4072</v>
      </c>
      <c r="F444" s="2" t="s">
        <v>3419</v>
      </c>
      <c r="G444" s="2" t="s">
        <v>3419</v>
      </c>
      <c r="H444" s="2" t="s">
        <v>3419</v>
      </c>
      <c r="I444" s="2" t="s">
        <v>3419</v>
      </c>
      <c r="J444" s="2" t="s">
        <v>3419</v>
      </c>
      <c r="K444" s="2" t="s">
        <v>3419</v>
      </c>
      <c r="L444" s="2">
        <v>7175.6174000000001</v>
      </c>
      <c r="M444" s="1" t="s">
        <v>7697</v>
      </c>
      <c r="N444" s="55" t="s">
        <v>706</v>
      </c>
      <c r="O444" s="7" t="s">
        <v>1269</v>
      </c>
      <c r="P444" s="26" t="s">
        <v>1415</v>
      </c>
      <c r="Q444" s="27">
        <v>1</v>
      </c>
      <c r="R444" s="27" t="s">
        <v>1418</v>
      </c>
      <c r="S444" s="27">
        <v>1</v>
      </c>
      <c r="T444" s="6"/>
    </row>
    <row r="445" spans="1:21">
      <c r="A445" s="7">
        <v>438</v>
      </c>
      <c r="B445" s="7" t="s">
        <v>6794</v>
      </c>
      <c r="C445" s="7" t="s">
        <v>624</v>
      </c>
      <c r="D445" s="2" t="s">
        <v>2556</v>
      </c>
      <c r="E445" s="2" t="s">
        <v>4073</v>
      </c>
      <c r="F445" s="2" t="s">
        <v>3419</v>
      </c>
      <c r="G445" s="2" t="s">
        <v>3419</v>
      </c>
      <c r="H445" s="2" t="s">
        <v>3419</v>
      </c>
      <c r="I445" s="2" t="s">
        <v>3419</v>
      </c>
      <c r="J445" s="2" t="s">
        <v>3419</v>
      </c>
      <c r="K445" s="2" t="s">
        <v>3419</v>
      </c>
      <c r="L445" s="2">
        <v>5027.1962000000003</v>
      </c>
      <c r="M445" s="1" t="s">
        <v>7704</v>
      </c>
      <c r="N445" s="55" t="s">
        <v>708</v>
      </c>
      <c r="O445" s="7" t="s">
        <v>624</v>
      </c>
      <c r="P445" s="26" t="s">
        <v>1415</v>
      </c>
      <c r="Q445" s="27">
        <v>1</v>
      </c>
      <c r="R445" s="27" t="s">
        <v>1418</v>
      </c>
      <c r="S445" s="27">
        <v>1</v>
      </c>
      <c r="T445" s="6"/>
    </row>
    <row r="446" spans="1:21">
      <c r="A446" s="7">
        <v>439</v>
      </c>
      <c r="B446" s="7" t="s">
        <v>3419</v>
      </c>
      <c r="C446" s="7" t="s">
        <v>1252</v>
      </c>
      <c r="D446" s="2" t="s">
        <v>3419</v>
      </c>
      <c r="E446" s="2" t="s">
        <v>3419</v>
      </c>
      <c r="F446" s="2" t="s">
        <v>3419</v>
      </c>
      <c r="G446" s="2" t="s">
        <v>3419</v>
      </c>
      <c r="H446" s="2" t="s">
        <v>3419</v>
      </c>
      <c r="I446" s="2" t="s">
        <v>3419</v>
      </c>
      <c r="J446" s="2" t="s">
        <v>3419</v>
      </c>
      <c r="K446" s="2" t="s">
        <v>3419</v>
      </c>
      <c r="L446" s="2" t="s">
        <v>3419</v>
      </c>
      <c r="M446" s="1" t="s">
        <v>3419</v>
      </c>
      <c r="N446" s="55" t="s">
        <v>172</v>
      </c>
      <c r="O446" s="7" t="s">
        <v>1252</v>
      </c>
      <c r="P446" s="26" t="s">
        <v>1415</v>
      </c>
      <c r="Q446" s="27">
        <v>0</v>
      </c>
      <c r="R446" s="27"/>
      <c r="S446" s="27">
        <v>1</v>
      </c>
      <c r="T446" s="6" t="s">
        <v>1336</v>
      </c>
      <c r="U446" s="1">
        <v>0</v>
      </c>
    </row>
    <row r="447" spans="1:21">
      <c r="A447" s="7">
        <v>440</v>
      </c>
      <c r="B447" s="7" t="s">
        <v>3419</v>
      </c>
      <c r="C447" s="7" t="s">
        <v>1253</v>
      </c>
      <c r="D447" s="2" t="s">
        <v>3419</v>
      </c>
      <c r="E447" s="2" t="s">
        <v>3419</v>
      </c>
      <c r="F447" s="2" t="s">
        <v>3419</v>
      </c>
      <c r="G447" s="2" t="s">
        <v>3419</v>
      </c>
      <c r="H447" s="2" t="s">
        <v>3419</v>
      </c>
      <c r="I447" s="2" t="s">
        <v>3419</v>
      </c>
      <c r="J447" s="2" t="s">
        <v>3419</v>
      </c>
      <c r="K447" s="2" t="s">
        <v>3419</v>
      </c>
      <c r="L447" s="2" t="s">
        <v>3419</v>
      </c>
      <c r="M447" s="1" t="s">
        <v>3419</v>
      </c>
      <c r="N447" s="55" t="s">
        <v>173</v>
      </c>
      <c r="O447" s="7" t="s">
        <v>1253</v>
      </c>
      <c r="P447" s="26" t="s">
        <v>1415</v>
      </c>
      <c r="Q447" s="27">
        <v>0</v>
      </c>
      <c r="R447" s="27"/>
      <c r="S447" s="27">
        <v>1</v>
      </c>
      <c r="T447" s="6" t="s">
        <v>1336</v>
      </c>
      <c r="U447" s="1">
        <v>0</v>
      </c>
    </row>
    <row r="448" spans="1:21">
      <c r="A448" s="7">
        <v>441</v>
      </c>
      <c r="B448" s="7" t="s">
        <v>3419</v>
      </c>
      <c r="C448" s="7" t="s">
        <v>1580</v>
      </c>
      <c r="D448" s="2" t="s">
        <v>3419</v>
      </c>
      <c r="E448" s="2" t="s">
        <v>3419</v>
      </c>
      <c r="F448" s="2" t="s">
        <v>3419</v>
      </c>
      <c r="G448" s="2" t="s">
        <v>3419</v>
      </c>
      <c r="H448" s="2" t="s">
        <v>3419</v>
      </c>
      <c r="I448" s="2" t="s">
        <v>3419</v>
      </c>
      <c r="J448" s="2" t="s">
        <v>3419</v>
      </c>
      <c r="K448" s="2" t="s">
        <v>3419</v>
      </c>
      <c r="L448" s="2" t="s">
        <v>3419</v>
      </c>
      <c r="M448" s="1" t="s">
        <v>3419</v>
      </c>
      <c r="N448" s="56" t="s">
        <v>676</v>
      </c>
      <c r="O448" s="7" t="s">
        <v>1580</v>
      </c>
      <c r="P448" s="57" t="s">
        <v>1415</v>
      </c>
      <c r="Q448" s="58">
        <v>0</v>
      </c>
      <c r="R448" s="58"/>
      <c r="S448" s="58">
        <v>1</v>
      </c>
      <c r="T448" s="6" t="s">
        <v>1336</v>
      </c>
      <c r="U448" s="1">
        <v>0</v>
      </c>
    </row>
    <row r="449" spans="1:21">
      <c r="A449" s="7">
        <v>442</v>
      </c>
      <c r="B449" s="7" t="s">
        <v>3419</v>
      </c>
      <c r="C449" s="7" t="s">
        <v>1581</v>
      </c>
      <c r="D449" s="2" t="s">
        <v>3419</v>
      </c>
      <c r="E449" s="2" t="s">
        <v>3419</v>
      </c>
      <c r="F449" s="2" t="s">
        <v>3419</v>
      </c>
      <c r="G449" s="2" t="s">
        <v>3419</v>
      </c>
      <c r="H449" s="2" t="s">
        <v>3419</v>
      </c>
      <c r="I449" s="2" t="s">
        <v>3419</v>
      </c>
      <c r="J449" s="2" t="s">
        <v>3419</v>
      </c>
      <c r="K449" s="2" t="s">
        <v>3419</v>
      </c>
      <c r="L449" s="2" t="s">
        <v>3419</v>
      </c>
      <c r="M449" s="1" t="s">
        <v>3419</v>
      </c>
      <c r="N449" s="56" t="s">
        <v>677</v>
      </c>
      <c r="O449" s="7" t="s">
        <v>1581</v>
      </c>
      <c r="P449" s="57" t="s">
        <v>1415</v>
      </c>
      <c r="Q449" s="58">
        <v>0</v>
      </c>
      <c r="R449" s="58"/>
      <c r="S449" s="58">
        <v>1</v>
      </c>
      <c r="T449" s="6" t="s">
        <v>1336</v>
      </c>
      <c r="U449" s="1">
        <v>0</v>
      </c>
    </row>
    <row r="450" spans="1:21">
      <c r="A450" s="7">
        <v>443</v>
      </c>
      <c r="B450" s="7" t="s">
        <v>3419</v>
      </c>
      <c r="C450" s="7" t="s">
        <v>1582</v>
      </c>
      <c r="D450" s="2" t="s">
        <v>3419</v>
      </c>
      <c r="E450" s="2" t="s">
        <v>3419</v>
      </c>
      <c r="F450" s="2" t="s">
        <v>3419</v>
      </c>
      <c r="G450" s="2" t="s">
        <v>3419</v>
      </c>
      <c r="H450" s="2" t="s">
        <v>3419</v>
      </c>
      <c r="I450" s="2" t="s">
        <v>3419</v>
      </c>
      <c r="J450" s="2" t="s">
        <v>3419</v>
      </c>
      <c r="K450" s="2" t="s">
        <v>3419</v>
      </c>
      <c r="L450" s="2" t="s">
        <v>3419</v>
      </c>
      <c r="M450" s="1" t="s">
        <v>3419</v>
      </c>
      <c r="N450" s="56" t="s">
        <v>699</v>
      </c>
      <c r="O450" s="7" t="s">
        <v>1582</v>
      </c>
      <c r="P450" s="57" t="s">
        <v>1415</v>
      </c>
      <c r="Q450" s="58">
        <v>0</v>
      </c>
      <c r="R450" s="58"/>
      <c r="S450" s="58">
        <v>1</v>
      </c>
      <c r="T450" s="6" t="s">
        <v>1336</v>
      </c>
      <c r="U450" s="1">
        <v>0</v>
      </c>
    </row>
    <row r="451" spans="1:21">
      <c r="A451" s="7">
        <v>444</v>
      </c>
      <c r="B451" s="7" t="s">
        <v>3419</v>
      </c>
      <c r="C451" s="7" t="s">
        <v>994</v>
      </c>
      <c r="D451" s="2" t="s">
        <v>3419</v>
      </c>
      <c r="E451" s="2" t="s">
        <v>3419</v>
      </c>
      <c r="F451" s="2" t="s">
        <v>3419</v>
      </c>
      <c r="G451" s="2" t="s">
        <v>3419</v>
      </c>
      <c r="H451" s="2" t="s">
        <v>3419</v>
      </c>
      <c r="I451" s="2" t="s">
        <v>3419</v>
      </c>
      <c r="J451" s="2" t="s">
        <v>3419</v>
      </c>
      <c r="K451" s="2" t="s">
        <v>3419</v>
      </c>
      <c r="L451" s="2" t="s">
        <v>3419</v>
      </c>
      <c r="M451" s="1" t="s">
        <v>3419</v>
      </c>
      <c r="N451" s="55" t="s">
        <v>702</v>
      </c>
      <c r="O451" s="7" t="s">
        <v>994</v>
      </c>
      <c r="P451" s="26" t="s">
        <v>1415</v>
      </c>
      <c r="Q451" s="27">
        <v>0</v>
      </c>
      <c r="R451" s="27"/>
      <c r="S451" s="27">
        <v>1</v>
      </c>
      <c r="T451" s="6" t="s">
        <v>1336</v>
      </c>
      <c r="U451" s="1">
        <v>0</v>
      </c>
    </row>
    <row r="452" spans="1:21">
      <c r="A452" s="7">
        <v>445</v>
      </c>
      <c r="B452" s="7" t="s">
        <v>3419</v>
      </c>
      <c r="C452" s="7" t="s">
        <v>1583</v>
      </c>
      <c r="D452" s="2" t="s">
        <v>3419</v>
      </c>
      <c r="E452" s="2" t="s">
        <v>3419</v>
      </c>
      <c r="F452" s="2" t="s">
        <v>3419</v>
      </c>
      <c r="G452" s="2" t="s">
        <v>3419</v>
      </c>
      <c r="H452" s="2" t="s">
        <v>3419</v>
      </c>
      <c r="I452" s="2" t="s">
        <v>3419</v>
      </c>
      <c r="J452" s="2" t="s">
        <v>3419</v>
      </c>
      <c r="K452" s="2" t="s">
        <v>3419</v>
      </c>
      <c r="L452" s="2" t="s">
        <v>3419</v>
      </c>
      <c r="M452" s="1" t="s">
        <v>3419</v>
      </c>
      <c r="N452" s="55" t="s">
        <v>703</v>
      </c>
      <c r="O452" s="7" t="s">
        <v>1583</v>
      </c>
      <c r="P452" s="26" t="s">
        <v>1415</v>
      </c>
      <c r="Q452" s="27">
        <v>0</v>
      </c>
      <c r="R452" s="27"/>
      <c r="S452" s="27">
        <v>1</v>
      </c>
      <c r="T452" s="6" t="s">
        <v>1336</v>
      </c>
      <c r="U452" s="1">
        <v>0</v>
      </c>
    </row>
    <row r="453" spans="1:21">
      <c r="A453" s="7">
        <v>446</v>
      </c>
      <c r="B453" s="7" t="s">
        <v>6795</v>
      </c>
      <c r="C453" s="7" t="s">
        <v>1201</v>
      </c>
      <c r="D453" s="2" t="s">
        <v>2557</v>
      </c>
      <c r="E453" s="2" t="s">
        <v>4074</v>
      </c>
      <c r="F453" s="2" t="s">
        <v>3419</v>
      </c>
      <c r="G453" s="2" t="s">
        <v>3419</v>
      </c>
      <c r="H453" s="2" t="s">
        <v>3419</v>
      </c>
      <c r="I453" s="2" t="s">
        <v>3419</v>
      </c>
      <c r="J453" s="2" t="s">
        <v>3419</v>
      </c>
      <c r="K453" s="2" t="s">
        <v>3419</v>
      </c>
      <c r="L453" s="2">
        <v>6189.893</v>
      </c>
      <c r="M453" s="1" t="s">
        <v>7702</v>
      </c>
      <c r="N453" s="45" t="s">
        <v>682</v>
      </c>
      <c r="O453" s="7" t="s">
        <v>1201</v>
      </c>
      <c r="P453" s="26" t="s">
        <v>1415</v>
      </c>
      <c r="Q453" s="27"/>
      <c r="R453" s="27">
        <v>1</v>
      </c>
      <c r="S453" s="27">
        <v>2</v>
      </c>
      <c r="T453" s="6"/>
    </row>
    <row r="454" spans="1:21">
      <c r="A454" s="7">
        <v>447</v>
      </c>
      <c r="B454" s="7" t="s">
        <v>6796</v>
      </c>
      <c r="C454" s="7" t="s">
        <v>1250</v>
      </c>
      <c r="D454" s="2" t="s">
        <v>2558</v>
      </c>
      <c r="E454" s="2" t="s">
        <v>4075</v>
      </c>
      <c r="F454" s="2" t="s">
        <v>3419</v>
      </c>
      <c r="G454" s="2" t="s">
        <v>3419</v>
      </c>
      <c r="H454" s="2" t="s">
        <v>3419</v>
      </c>
      <c r="I454" s="2" t="s">
        <v>3419</v>
      </c>
      <c r="J454" s="2" t="s">
        <v>3419</v>
      </c>
      <c r="K454" s="2" t="s">
        <v>3419</v>
      </c>
      <c r="L454" s="2">
        <v>5377.0249000000003</v>
      </c>
      <c r="M454" s="1" t="s">
        <v>7704</v>
      </c>
      <c r="N454" s="80" t="s">
        <v>170</v>
      </c>
      <c r="O454" s="7" t="s">
        <v>1250</v>
      </c>
      <c r="P454" s="26" t="s">
        <v>1415</v>
      </c>
      <c r="Q454" s="27">
        <v>1</v>
      </c>
      <c r="R454" s="27"/>
      <c r="S454" s="27">
        <v>1</v>
      </c>
      <c r="T454" s="6"/>
    </row>
    <row r="455" spans="1:21">
      <c r="A455" s="7">
        <v>448</v>
      </c>
      <c r="B455" s="7" t="s">
        <v>6797</v>
      </c>
      <c r="C455" s="7" t="s">
        <v>296</v>
      </c>
      <c r="D455" s="2" t="s">
        <v>2559</v>
      </c>
      <c r="E455" s="2" t="s">
        <v>4076</v>
      </c>
      <c r="F455" s="2" t="s">
        <v>3419</v>
      </c>
      <c r="G455" s="2" t="s">
        <v>3419</v>
      </c>
      <c r="H455" s="2" t="s">
        <v>3419</v>
      </c>
      <c r="I455" s="2" t="s">
        <v>3419</v>
      </c>
      <c r="J455" s="2" t="s">
        <v>3419</v>
      </c>
      <c r="K455" s="2" t="s">
        <v>3419</v>
      </c>
      <c r="L455" s="2">
        <v>3949.7381999999998</v>
      </c>
      <c r="M455" s="1" t="s">
        <v>7701</v>
      </c>
      <c r="N455" s="80" t="s">
        <v>171</v>
      </c>
      <c r="O455" s="7" t="s">
        <v>296</v>
      </c>
      <c r="P455" s="26" t="s">
        <v>1415</v>
      </c>
      <c r="Q455" s="27">
        <v>1</v>
      </c>
      <c r="R455" s="27"/>
      <c r="S455" s="27">
        <v>1</v>
      </c>
      <c r="T455" s="6"/>
    </row>
    <row r="456" spans="1:21">
      <c r="A456" s="7">
        <v>449</v>
      </c>
      <c r="B456" s="7" t="s">
        <v>6798</v>
      </c>
      <c r="C456" s="7" t="s">
        <v>764</v>
      </c>
      <c r="D456" s="2" t="s">
        <v>2560</v>
      </c>
      <c r="E456" s="2" t="s">
        <v>4077</v>
      </c>
      <c r="F456" s="2" t="s">
        <v>3419</v>
      </c>
      <c r="G456" s="2" t="s">
        <v>3419</v>
      </c>
      <c r="H456" s="2" t="s">
        <v>3419</v>
      </c>
      <c r="I456" s="2" t="s">
        <v>3419</v>
      </c>
      <c r="J456" s="2" t="s">
        <v>3419</v>
      </c>
      <c r="K456" s="2" t="s">
        <v>3419</v>
      </c>
      <c r="L456" s="2">
        <v>5571.72</v>
      </c>
      <c r="M456" s="1" t="s">
        <v>7704</v>
      </c>
      <c r="N456" s="59" t="s">
        <v>180</v>
      </c>
      <c r="O456" s="7" t="s">
        <v>764</v>
      </c>
      <c r="P456" s="26" t="s">
        <v>1415</v>
      </c>
      <c r="Q456" s="27">
        <v>1</v>
      </c>
      <c r="R456" s="27"/>
      <c r="S456" s="27">
        <v>1</v>
      </c>
      <c r="T456" s="6"/>
    </row>
    <row r="457" spans="1:21">
      <c r="A457" s="7">
        <v>450</v>
      </c>
      <c r="B457" s="7" t="s">
        <v>6799</v>
      </c>
      <c r="C457" s="7" t="s">
        <v>732</v>
      </c>
      <c r="D457" s="2" t="s">
        <v>2561</v>
      </c>
      <c r="E457" s="2" t="s">
        <v>4078</v>
      </c>
      <c r="F457" s="2" t="s">
        <v>3419</v>
      </c>
      <c r="G457" s="2" t="s">
        <v>3419</v>
      </c>
      <c r="H457" s="2" t="s">
        <v>3419</v>
      </c>
      <c r="I457" s="2" t="s">
        <v>3419</v>
      </c>
      <c r="J457" s="2" t="s">
        <v>3419</v>
      </c>
      <c r="K457" s="2" t="s">
        <v>3419</v>
      </c>
      <c r="L457" s="2">
        <v>6143.3909000000003</v>
      </c>
      <c r="M457" s="1" t="s">
        <v>7704</v>
      </c>
      <c r="N457" s="59" t="s">
        <v>182</v>
      </c>
      <c r="O457" s="7" t="s">
        <v>732</v>
      </c>
      <c r="P457" s="26" t="s">
        <v>1415</v>
      </c>
      <c r="Q457" s="27">
        <v>1</v>
      </c>
      <c r="R457" s="27"/>
      <c r="S457" s="27">
        <v>1</v>
      </c>
      <c r="T457" s="6"/>
    </row>
    <row r="458" spans="1:21">
      <c r="A458" s="7">
        <v>451</v>
      </c>
      <c r="B458" s="7" t="s">
        <v>6800</v>
      </c>
      <c r="C458" s="7" t="s">
        <v>56</v>
      </c>
      <c r="D458" s="2" t="s">
        <v>2562</v>
      </c>
      <c r="E458" s="2" t="s">
        <v>4079</v>
      </c>
      <c r="F458" s="2" t="s">
        <v>3419</v>
      </c>
      <c r="G458" s="2" t="s">
        <v>3419</v>
      </c>
      <c r="H458" s="2" t="s">
        <v>3419</v>
      </c>
      <c r="I458" s="2" t="s">
        <v>3419</v>
      </c>
      <c r="J458" s="2" t="s">
        <v>3419</v>
      </c>
      <c r="K458" s="2" t="s">
        <v>3419</v>
      </c>
      <c r="L458" s="2">
        <v>6661.7654000000002</v>
      </c>
      <c r="M458" s="1" t="s">
        <v>7706</v>
      </c>
      <c r="N458" s="32" t="s">
        <v>774</v>
      </c>
      <c r="O458" s="7" t="s">
        <v>56</v>
      </c>
      <c r="P458" s="26" t="s">
        <v>1415</v>
      </c>
      <c r="Q458" s="27">
        <v>1</v>
      </c>
      <c r="R458" s="27" t="s">
        <v>1418</v>
      </c>
      <c r="S458" s="27">
        <v>1</v>
      </c>
      <c r="T458" s="6"/>
    </row>
    <row r="459" spans="1:21">
      <c r="A459" s="7">
        <v>452</v>
      </c>
      <c r="B459" s="7" t="s">
        <v>6801</v>
      </c>
      <c r="C459" s="7" t="s">
        <v>1183</v>
      </c>
      <c r="D459" s="2" t="s">
        <v>2563</v>
      </c>
      <c r="E459" s="2" t="s">
        <v>4080</v>
      </c>
      <c r="F459" s="2" t="s">
        <v>3419</v>
      </c>
      <c r="G459" s="2" t="s">
        <v>3419</v>
      </c>
      <c r="H459" s="2" t="s">
        <v>3419</v>
      </c>
      <c r="I459" s="2" t="s">
        <v>3419</v>
      </c>
      <c r="J459" s="2" t="s">
        <v>3419</v>
      </c>
      <c r="K459" s="2" t="s">
        <v>3419</v>
      </c>
      <c r="L459" s="2">
        <v>7138.5343999999996</v>
      </c>
      <c r="M459" s="1" t="s">
        <v>7706</v>
      </c>
      <c r="N459" s="32" t="s">
        <v>775</v>
      </c>
      <c r="O459" s="7" t="s">
        <v>1183</v>
      </c>
      <c r="P459" s="26" t="s">
        <v>1415</v>
      </c>
      <c r="Q459" s="27">
        <v>1</v>
      </c>
      <c r="R459" s="27" t="s">
        <v>1418</v>
      </c>
      <c r="S459" s="27">
        <v>1</v>
      </c>
      <c r="T459" s="6"/>
    </row>
    <row r="460" spans="1:21">
      <c r="A460" s="7">
        <v>453</v>
      </c>
      <c r="B460" s="7" t="s">
        <v>6802</v>
      </c>
      <c r="C460" s="7" t="s">
        <v>1065</v>
      </c>
      <c r="D460" s="2" t="s">
        <v>2564</v>
      </c>
      <c r="E460" s="2" t="s">
        <v>4081</v>
      </c>
      <c r="F460" s="2" t="s">
        <v>3419</v>
      </c>
      <c r="G460" s="2" t="s">
        <v>3419</v>
      </c>
      <c r="H460" s="2" t="s">
        <v>3419</v>
      </c>
      <c r="I460" s="2" t="s">
        <v>3419</v>
      </c>
      <c r="J460" s="2" t="s">
        <v>3419</v>
      </c>
      <c r="K460" s="2" t="s">
        <v>3419</v>
      </c>
      <c r="L460" s="2">
        <v>9305.4272000000001</v>
      </c>
      <c r="M460" s="1" t="s">
        <v>7697</v>
      </c>
      <c r="N460" s="60" t="s">
        <v>176</v>
      </c>
      <c r="O460" s="7" t="s">
        <v>1065</v>
      </c>
      <c r="P460" s="26" t="s">
        <v>1415</v>
      </c>
      <c r="Q460" s="27">
        <v>1</v>
      </c>
      <c r="R460" s="27" t="s">
        <v>1418</v>
      </c>
      <c r="S460" s="27">
        <v>1</v>
      </c>
      <c r="T460" s="6"/>
    </row>
    <row r="461" spans="1:21">
      <c r="A461" s="7">
        <v>454</v>
      </c>
      <c r="B461" s="7" t="s">
        <v>6803</v>
      </c>
      <c r="C461" s="7" t="s">
        <v>1237</v>
      </c>
      <c r="D461" s="2" t="s">
        <v>2565</v>
      </c>
      <c r="E461" s="2" t="s">
        <v>4082</v>
      </c>
      <c r="F461" s="2" t="s">
        <v>3419</v>
      </c>
      <c r="G461" s="2" t="s">
        <v>3419</v>
      </c>
      <c r="H461" s="2" t="s">
        <v>3419</v>
      </c>
      <c r="I461" s="2" t="s">
        <v>3419</v>
      </c>
      <c r="J461" s="2" t="s">
        <v>3419</v>
      </c>
      <c r="K461" s="2" t="s">
        <v>3419</v>
      </c>
      <c r="L461" s="2">
        <v>9317.5802999999996</v>
      </c>
      <c r="M461" s="1" t="s">
        <v>7705</v>
      </c>
      <c r="N461" s="32" t="s">
        <v>175</v>
      </c>
      <c r="O461" s="7" t="s">
        <v>1237</v>
      </c>
      <c r="P461" s="26" t="s">
        <v>1415</v>
      </c>
      <c r="Q461" s="27">
        <v>1</v>
      </c>
      <c r="R461" s="27" t="s">
        <v>1418</v>
      </c>
      <c r="S461" s="27">
        <v>1</v>
      </c>
      <c r="T461" s="6"/>
    </row>
    <row r="462" spans="1:21">
      <c r="A462" s="7">
        <v>455</v>
      </c>
      <c r="B462" s="7" t="s">
        <v>6804</v>
      </c>
      <c r="C462" s="7" t="s">
        <v>1220</v>
      </c>
      <c r="D462" s="2" t="s">
        <v>2566</v>
      </c>
      <c r="E462" s="2" t="s">
        <v>4083</v>
      </c>
      <c r="F462" s="2" t="s">
        <v>3419</v>
      </c>
      <c r="G462" s="2" t="s">
        <v>3419</v>
      </c>
      <c r="H462" s="2" t="s">
        <v>3419</v>
      </c>
      <c r="I462" s="2" t="s">
        <v>3419</v>
      </c>
      <c r="J462" s="2" t="s">
        <v>3419</v>
      </c>
      <c r="K462" s="2" t="s">
        <v>3419</v>
      </c>
      <c r="L462" s="2">
        <v>9328.1481000000003</v>
      </c>
      <c r="M462" s="1" t="s">
        <v>7705</v>
      </c>
      <c r="N462" s="32" t="s">
        <v>177</v>
      </c>
      <c r="O462" s="7" t="s">
        <v>1220</v>
      </c>
      <c r="P462" s="26" t="s">
        <v>1415</v>
      </c>
      <c r="Q462" s="27">
        <v>1</v>
      </c>
      <c r="R462" s="27" t="s">
        <v>1418</v>
      </c>
      <c r="S462" s="27">
        <v>1</v>
      </c>
      <c r="T462" s="6"/>
    </row>
    <row r="463" spans="1:21">
      <c r="A463" s="7">
        <v>456</v>
      </c>
      <c r="B463" s="7" t="s">
        <v>6805</v>
      </c>
      <c r="C463" s="7" t="s">
        <v>1219</v>
      </c>
      <c r="D463" s="2" t="s">
        <v>2567</v>
      </c>
      <c r="E463" s="2" t="s">
        <v>4084</v>
      </c>
      <c r="F463" s="2" t="s">
        <v>3419</v>
      </c>
      <c r="G463" s="2" t="s">
        <v>3419</v>
      </c>
      <c r="H463" s="2" t="s">
        <v>3419</v>
      </c>
      <c r="I463" s="2" t="s">
        <v>3419</v>
      </c>
      <c r="J463" s="2" t="s">
        <v>3419</v>
      </c>
      <c r="K463" s="2" t="s">
        <v>3419</v>
      </c>
      <c r="L463" s="2">
        <v>9315.8433999999997</v>
      </c>
      <c r="M463" s="1" t="s">
        <v>7705</v>
      </c>
      <c r="N463" s="32" t="s">
        <v>174</v>
      </c>
      <c r="O463" s="7" t="s">
        <v>1219</v>
      </c>
      <c r="P463" s="26" t="s">
        <v>1415</v>
      </c>
      <c r="Q463" s="27">
        <v>1</v>
      </c>
      <c r="R463" s="27" t="s">
        <v>1418</v>
      </c>
      <c r="S463" s="27">
        <v>1</v>
      </c>
      <c r="T463" s="6"/>
    </row>
    <row r="464" spans="1:21">
      <c r="A464" s="7">
        <v>457</v>
      </c>
      <c r="B464" s="7" t="s">
        <v>6806</v>
      </c>
      <c r="C464" s="7" t="s">
        <v>50</v>
      </c>
      <c r="D464" s="2" t="s">
        <v>2568</v>
      </c>
      <c r="E464" s="2" t="s">
        <v>4085</v>
      </c>
      <c r="F464" s="2" t="s">
        <v>3419</v>
      </c>
      <c r="G464" s="2" t="s">
        <v>3419</v>
      </c>
      <c r="H464" s="2" t="s">
        <v>3419</v>
      </c>
      <c r="I464" s="2" t="s">
        <v>3419</v>
      </c>
      <c r="J464" s="2" t="s">
        <v>3419</v>
      </c>
      <c r="K464" s="2" t="s">
        <v>3419</v>
      </c>
      <c r="L464" s="2">
        <v>9298.9938000000002</v>
      </c>
      <c r="M464" s="1" t="s">
        <v>7698</v>
      </c>
      <c r="N464" s="61" t="s">
        <v>178</v>
      </c>
      <c r="O464" s="7" t="s">
        <v>50</v>
      </c>
      <c r="P464" s="26" t="s">
        <v>1415</v>
      </c>
      <c r="Q464" s="27">
        <v>1</v>
      </c>
      <c r="R464" s="27"/>
      <c r="S464" s="27">
        <v>1</v>
      </c>
      <c r="T464" s="6"/>
    </row>
    <row r="465" spans="1:20">
      <c r="A465" s="7">
        <v>458</v>
      </c>
      <c r="B465" s="7" t="s">
        <v>6807</v>
      </c>
      <c r="C465" s="7" t="s">
        <v>54</v>
      </c>
      <c r="D465" s="2" t="s">
        <v>2569</v>
      </c>
      <c r="E465" s="2" t="s">
        <v>4086</v>
      </c>
      <c r="F465" s="2" t="s">
        <v>3419</v>
      </c>
      <c r="G465" s="2" t="s">
        <v>3419</v>
      </c>
      <c r="H465" s="2" t="s">
        <v>3419</v>
      </c>
      <c r="I465" s="2" t="s">
        <v>3419</v>
      </c>
      <c r="J465" s="2" t="s">
        <v>3419</v>
      </c>
      <c r="K465" s="2" t="s">
        <v>3419</v>
      </c>
      <c r="L465" s="2">
        <v>6989.6198000000004</v>
      </c>
      <c r="M465" s="1" t="s">
        <v>7706</v>
      </c>
      <c r="N465" s="61" t="s">
        <v>789</v>
      </c>
      <c r="O465" s="7" t="s">
        <v>54</v>
      </c>
      <c r="P465" s="26" t="s">
        <v>1415</v>
      </c>
      <c r="Q465" s="27">
        <v>1</v>
      </c>
      <c r="R465" s="27"/>
      <c r="S465" s="27">
        <v>1</v>
      </c>
      <c r="T465" s="6"/>
    </row>
    <row r="466" spans="1:20">
      <c r="A466" s="7">
        <v>459</v>
      </c>
      <c r="B466" s="7" t="s">
        <v>6808</v>
      </c>
      <c r="C466" s="7" t="s">
        <v>46</v>
      </c>
      <c r="D466" s="2" t="s">
        <v>2570</v>
      </c>
      <c r="E466" s="2" t="s">
        <v>4087</v>
      </c>
      <c r="F466" s="2" t="s">
        <v>3419</v>
      </c>
      <c r="G466" s="2" t="s">
        <v>3419</v>
      </c>
      <c r="H466" s="2" t="s">
        <v>3419</v>
      </c>
      <c r="I466" s="2" t="s">
        <v>3419</v>
      </c>
      <c r="J466" s="2" t="s">
        <v>3419</v>
      </c>
      <c r="K466" s="2" t="s">
        <v>3419</v>
      </c>
      <c r="L466" s="2">
        <v>6495.6018999999997</v>
      </c>
      <c r="M466" s="1" t="s">
        <v>7706</v>
      </c>
      <c r="N466" s="32" t="s">
        <v>165</v>
      </c>
      <c r="O466" s="7" t="s">
        <v>46</v>
      </c>
      <c r="P466" s="26" t="s">
        <v>1415</v>
      </c>
      <c r="Q466" s="27">
        <v>1</v>
      </c>
      <c r="R466" s="27" t="s">
        <v>1418</v>
      </c>
      <c r="S466" s="27">
        <v>1</v>
      </c>
      <c r="T466" s="6"/>
    </row>
    <row r="467" spans="1:20">
      <c r="A467" s="7">
        <v>460</v>
      </c>
      <c r="B467" s="7" t="s">
        <v>6809</v>
      </c>
      <c r="C467" s="7" t="s">
        <v>1584</v>
      </c>
      <c r="D467" s="2" t="s">
        <v>2571</v>
      </c>
      <c r="E467" s="2" t="s">
        <v>4088</v>
      </c>
      <c r="F467" s="2" t="s">
        <v>3419</v>
      </c>
      <c r="G467" s="2" t="s">
        <v>3419</v>
      </c>
      <c r="H467" s="2" t="s">
        <v>3419</v>
      </c>
      <c r="I467" s="2" t="s">
        <v>3419</v>
      </c>
      <c r="J467" s="2" t="s">
        <v>3419</v>
      </c>
      <c r="K467" s="2" t="s">
        <v>3419</v>
      </c>
      <c r="L467" s="2">
        <v>5349.9609</v>
      </c>
      <c r="M467" s="1" t="s">
        <v>7699</v>
      </c>
      <c r="N467" s="32" t="s">
        <v>776</v>
      </c>
      <c r="O467" s="7" t="s">
        <v>1584</v>
      </c>
      <c r="P467" s="26" t="s">
        <v>1415</v>
      </c>
      <c r="Q467" s="27">
        <v>1</v>
      </c>
      <c r="R467" s="27"/>
      <c r="S467" s="27">
        <v>1</v>
      </c>
      <c r="T467" s="6"/>
    </row>
    <row r="468" spans="1:20">
      <c r="A468" s="7">
        <v>461</v>
      </c>
      <c r="B468" s="7" t="s">
        <v>6810</v>
      </c>
      <c r="C468" s="7" t="s">
        <v>1585</v>
      </c>
      <c r="D468" s="2" t="s">
        <v>2572</v>
      </c>
      <c r="E468" s="2" t="s">
        <v>4089</v>
      </c>
      <c r="F468" s="2" t="s">
        <v>3419</v>
      </c>
      <c r="G468" s="2" t="s">
        <v>3419</v>
      </c>
      <c r="H468" s="2" t="s">
        <v>3419</v>
      </c>
      <c r="I468" s="2" t="s">
        <v>3419</v>
      </c>
      <c r="J468" s="2" t="s">
        <v>3419</v>
      </c>
      <c r="K468" s="2" t="s">
        <v>3419</v>
      </c>
      <c r="L468" s="2">
        <v>8388.9919000000009</v>
      </c>
      <c r="M468" s="1" t="s">
        <v>7705</v>
      </c>
      <c r="N468" s="61" t="s">
        <v>761</v>
      </c>
      <c r="O468" s="7" t="s">
        <v>1585</v>
      </c>
      <c r="P468" s="26" t="s">
        <v>1415</v>
      </c>
      <c r="Q468" s="27">
        <v>1</v>
      </c>
      <c r="R468" s="27"/>
      <c r="S468" s="27">
        <v>1</v>
      </c>
      <c r="T468" s="6"/>
    </row>
    <row r="469" spans="1:20">
      <c r="A469" s="7">
        <v>462</v>
      </c>
      <c r="B469" s="7" t="s">
        <v>6811</v>
      </c>
      <c r="C469" s="1" t="s">
        <v>1586</v>
      </c>
      <c r="D469" s="2" t="s">
        <v>2573</v>
      </c>
      <c r="E469" s="2" t="s">
        <v>4090</v>
      </c>
      <c r="F469" s="2" t="s">
        <v>3419</v>
      </c>
      <c r="G469" s="2" t="s">
        <v>3419</v>
      </c>
      <c r="H469" s="2" t="s">
        <v>3419</v>
      </c>
      <c r="I469" s="2" t="s">
        <v>3419</v>
      </c>
      <c r="J469" s="2" t="s">
        <v>3419</v>
      </c>
      <c r="K469" s="2" t="s">
        <v>3419</v>
      </c>
      <c r="L469" s="2">
        <v>5758.7394999999997</v>
      </c>
      <c r="M469" s="1" t="s">
        <v>7699</v>
      </c>
      <c r="N469" s="32" t="s">
        <v>1070</v>
      </c>
      <c r="O469" s="1" t="s">
        <v>1586</v>
      </c>
      <c r="P469" s="17" t="s">
        <v>1415</v>
      </c>
      <c r="Q469" s="27">
        <v>1</v>
      </c>
      <c r="R469" s="27" t="s">
        <v>1418</v>
      </c>
      <c r="S469" s="27">
        <v>1</v>
      </c>
      <c r="T469" s="6"/>
    </row>
    <row r="470" spans="1:20">
      <c r="A470" s="7">
        <v>463</v>
      </c>
      <c r="B470" s="7" t="s">
        <v>6812</v>
      </c>
      <c r="C470" s="1" t="s">
        <v>1216</v>
      </c>
      <c r="D470" s="2" t="s">
        <v>2574</v>
      </c>
      <c r="E470" s="2" t="s">
        <v>4091</v>
      </c>
      <c r="F470" s="2" t="s">
        <v>3419</v>
      </c>
      <c r="G470" s="2" t="s">
        <v>3419</v>
      </c>
      <c r="H470" s="2" t="s">
        <v>3419</v>
      </c>
      <c r="I470" s="2" t="s">
        <v>3419</v>
      </c>
      <c r="J470" s="2" t="s">
        <v>3419</v>
      </c>
      <c r="K470" s="2" t="s">
        <v>3419</v>
      </c>
      <c r="L470" s="2">
        <v>5130.9744000000001</v>
      </c>
      <c r="M470" s="1" t="s">
        <v>7703</v>
      </c>
      <c r="N470" s="32" t="s">
        <v>1069</v>
      </c>
      <c r="O470" s="1" t="s">
        <v>1216</v>
      </c>
      <c r="P470" s="17" t="s">
        <v>1415</v>
      </c>
      <c r="Q470" s="27">
        <v>1</v>
      </c>
      <c r="R470" s="27" t="s">
        <v>1418</v>
      </c>
      <c r="S470" s="27">
        <v>1</v>
      </c>
      <c r="T470" s="6"/>
    </row>
    <row r="471" spans="1:20">
      <c r="A471" s="7">
        <v>464</v>
      </c>
      <c r="B471" s="7" t="s">
        <v>6813</v>
      </c>
      <c r="C471" s="1" t="s">
        <v>1587</v>
      </c>
      <c r="D471" s="2" t="s">
        <v>2575</v>
      </c>
      <c r="E471" s="2" t="s">
        <v>4092</v>
      </c>
      <c r="F471" s="2" t="s">
        <v>3419</v>
      </c>
      <c r="G471" s="2" t="s">
        <v>3419</v>
      </c>
      <c r="H471" s="2" t="s">
        <v>3419</v>
      </c>
      <c r="I471" s="2" t="s">
        <v>3419</v>
      </c>
      <c r="J471" s="2" t="s">
        <v>3419</v>
      </c>
      <c r="K471" s="2" t="s">
        <v>3419</v>
      </c>
      <c r="L471" s="2">
        <v>5001.451</v>
      </c>
      <c r="M471" s="1" t="s">
        <v>7703</v>
      </c>
      <c r="N471" s="32" t="s">
        <v>1068</v>
      </c>
      <c r="O471" s="1" t="s">
        <v>1587</v>
      </c>
      <c r="P471" s="17" t="s">
        <v>1415</v>
      </c>
      <c r="Q471" s="27">
        <v>1</v>
      </c>
      <c r="R471" s="27" t="s">
        <v>1418</v>
      </c>
      <c r="S471" s="27">
        <v>1</v>
      </c>
      <c r="T471" s="6"/>
    </row>
    <row r="472" spans="1:20">
      <c r="A472" s="7">
        <v>465</v>
      </c>
      <c r="B472" s="7" t="s">
        <v>6814</v>
      </c>
      <c r="C472" s="7" t="s">
        <v>502</v>
      </c>
      <c r="D472" s="2" t="s">
        <v>2576</v>
      </c>
      <c r="E472" s="2" t="s">
        <v>4093</v>
      </c>
      <c r="F472" s="2" t="s">
        <v>3419</v>
      </c>
      <c r="G472" s="2" t="s">
        <v>3419</v>
      </c>
      <c r="H472" s="2" t="s">
        <v>3419</v>
      </c>
      <c r="I472" s="2" t="s">
        <v>3419</v>
      </c>
      <c r="J472" s="2" t="s">
        <v>3419</v>
      </c>
      <c r="K472" s="2" t="s">
        <v>3419</v>
      </c>
      <c r="L472" s="2">
        <v>4465.7434999999996</v>
      </c>
      <c r="M472" s="1" t="s">
        <v>7697</v>
      </c>
      <c r="N472" s="32" t="s">
        <v>159</v>
      </c>
      <c r="O472" s="7" t="s">
        <v>502</v>
      </c>
      <c r="P472" s="26" t="s">
        <v>1415</v>
      </c>
      <c r="Q472" s="27" t="s">
        <v>1418</v>
      </c>
      <c r="R472" s="27">
        <v>1</v>
      </c>
      <c r="S472" s="27">
        <v>2</v>
      </c>
      <c r="T472" s="6"/>
    </row>
    <row r="473" spans="1:20">
      <c r="A473" s="7">
        <v>466</v>
      </c>
      <c r="B473" s="7" t="s">
        <v>6815</v>
      </c>
      <c r="C473" s="7" t="s">
        <v>504</v>
      </c>
      <c r="D473" s="2" t="s">
        <v>2577</v>
      </c>
      <c r="E473" s="2" t="s">
        <v>4094</v>
      </c>
      <c r="F473" s="2" t="s">
        <v>3419</v>
      </c>
      <c r="G473" s="2" t="s">
        <v>3419</v>
      </c>
      <c r="H473" s="2" t="s">
        <v>3419</v>
      </c>
      <c r="I473" s="2" t="s">
        <v>3419</v>
      </c>
      <c r="J473" s="2" t="s">
        <v>3419</v>
      </c>
      <c r="K473" s="2" t="s">
        <v>3419</v>
      </c>
      <c r="L473" s="2">
        <v>4761.826</v>
      </c>
      <c r="M473" s="1" t="s">
        <v>7697</v>
      </c>
      <c r="N473" s="32" t="s">
        <v>161</v>
      </c>
      <c r="O473" s="7" t="s">
        <v>504</v>
      </c>
      <c r="P473" s="26" t="s">
        <v>1415</v>
      </c>
      <c r="Q473" s="27" t="s">
        <v>1418</v>
      </c>
      <c r="R473" s="27">
        <v>1</v>
      </c>
      <c r="S473" s="27">
        <v>2</v>
      </c>
      <c r="T473" s="6"/>
    </row>
    <row r="474" spans="1:20">
      <c r="A474" s="7">
        <v>467</v>
      </c>
      <c r="B474" s="7" t="s">
        <v>6816</v>
      </c>
      <c r="C474" s="7" t="s">
        <v>659</v>
      </c>
      <c r="D474" s="2" t="s">
        <v>2578</v>
      </c>
      <c r="E474" s="2" t="s">
        <v>4095</v>
      </c>
      <c r="F474" s="2" t="s">
        <v>3419</v>
      </c>
      <c r="G474" s="2" t="s">
        <v>3419</v>
      </c>
      <c r="H474" s="2" t="s">
        <v>3419</v>
      </c>
      <c r="I474" s="2" t="s">
        <v>3419</v>
      </c>
      <c r="J474" s="2" t="s">
        <v>3419</v>
      </c>
      <c r="K474" s="2" t="s">
        <v>3419</v>
      </c>
      <c r="L474" s="2">
        <v>4397.2795999999998</v>
      </c>
      <c r="M474" s="1" t="s">
        <v>7697</v>
      </c>
      <c r="N474" s="32" t="s">
        <v>157</v>
      </c>
      <c r="O474" s="7" t="s">
        <v>659</v>
      </c>
      <c r="P474" s="26" t="s">
        <v>1415</v>
      </c>
      <c r="Q474" s="27" t="s">
        <v>1418</v>
      </c>
      <c r="R474" s="27">
        <v>1</v>
      </c>
      <c r="S474" s="27">
        <v>2</v>
      </c>
      <c r="T474" s="6"/>
    </row>
    <row r="475" spans="1:20">
      <c r="A475" s="7">
        <v>468</v>
      </c>
      <c r="B475" s="7" t="s">
        <v>6817</v>
      </c>
      <c r="C475" s="7" t="s">
        <v>62</v>
      </c>
      <c r="D475" s="2" t="s">
        <v>2579</v>
      </c>
      <c r="E475" s="2" t="s">
        <v>4096</v>
      </c>
      <c r="F475" s="2" t="s">
        <v>3419</v>
      </c>
      <c r="G475" s="2" t="s">
        <v>3419</v>
      </c>
      <c r="H475" s="2" t="s">
        <v>3419</v>
      </c>
      <c r="I475" s="2" t="s">
        <v>3419</v>
      </c>
      <c r="J475" s="2" t="s">
        <v>3419</v>
      </c>
      <c r="K475" s="2" t="s">
        <v>3419</v>
      </c>
      <c r="L475" s="2">
        <v>7734.018</v>
      </c>
      <c r="M475" s="1" t="s">
        <v>7706</v>
      </c>
      <c r="N475" s="61" t="s">
        <v>772</v>
      </c>
      <c r="O475" s="7" t="s">
        <v>62</v>
      </c>
      <c r="P475" s="26" t="s">
        <v>1415</v>
      </c>
      <c r="Q475" s="27">
        <v>1</v>
      </c>
      <c r="R475" s="27"/>
      <c r="S475" s="27">
        <v>1</v>
      </c>
      <c r="T475" s="6"/>
    </row>
    <row r="476" spans="1:20">
      <c r="A476" s="7">
        <v>469</v>
      </c>
      <c r="B476" s="7" t="s">
        <v>6818</v>
      </c>
      <c r="C476" s="7" t="s">
        <v>61</v>
      </c>
      <c r="D476" s="2" t="s">
        <v>2580</v>
      </c>
      <c r="E476" s="2" t="s">
        <v>4097</v>
      </c>
      <c r="F476" s="2" t="s">
        <v>3419</v>
      </c>
      <c r="G476" s="2" t="s">
        <v>3419</v>
      </c>
      <c r="H476" s="2" t="s">
        <v>3419</v>
      </c>
      <c r="I476" s="2" t="s">
        <v>3419</v>
      </c>
      <c r="J476" s="2" t="s">
        <v>3419</v>
      </c>
      <c r="K476" s="2" t="s">
        <v>3419</v>
      </c>
      <c r="L476" s="2">
        <v>7754.9781000000003</v>
      </c>
      <c r="M476" s="1" t="s">
        <v>7705</v>
      </c>
      <c r="N476" s="60" t="s">
        <v>773</v>
      </c>
      <c r="O476" s="7" t="s">
        <v>61</v>
      </c>
      <c r="P476" s="26" t="s">
        <v>1415</v>
      </c>
      <c r="Q476" s="27">
        <v>1</v>
      </c>
      <c r="R476" s="27"/>
      <c r="S476" s="27">
        <v>1</v>
      </c>
      <c r="T476" s="6"/>
    </row>
    <row r="477" spans="1:20">
      <c r="A477" s="7">
        <v>470</v>
      </c>
      <c r="B477" s="7" t="s">
        <v>6819</v>
      </c>
      <c r="C477" s="7" t="s">
        <v>1234</v>
      </c>
      <c r="D477" s="2" t="s">
        <v>2581</v>
      </c>
      <c r="E477" s="2" t="s">
        <v>4098</v>
      </c>
      <c r="F477" s="2" t="s">
        <v>3419</v>
      </c>
      <c r="G477" s="2" t="s">
        <v>3419</v>
      </c>
      <c r="H477" s="2" t="s">
        <v>3419</v>
      </c>
      <c r="I477" s="2" t="s">
        <v>3419</v>
      </c>
      <c r="J477" s="2" t="s">
        <v>3419</v>
      </c>
      <c r="K477" s="2" t="s">
        <v>3419</v>
      </c>
      <c r="L477" s="2">
        <v>7960.1714000000002</v>
      </c>
      <c r="M477" s="1" t="s">
        <v>7705</v>
      </c>
      <c r="N477" s="61" t="s">
        <v>183</v>
      </c>
      <c r="O477" s="7" t="s">
        <v>1234</v>
      </c>
      <c r="P477" s="26" t="s">
        <v>1415</v>
      </c>
      <c r="Q477" s="27">
        <v>1</v>
      </c>
      <c r="R477" s="27"/>
      <c r="S477" s="27">
        <v>1</v>
      </c>
      <c r="T477" s="6"/>
    </row>
    <row r="478" spans="1:20">
      <c r="A478" s="7">
        <v>471</v>
      </c>
      <c r="B478" s="7" t="s">
        <v>6820</v>
      </c>
      <c r="C478" s="7" t="s">
        <v>1588</v>
      </c>
      <c r="D478" s="2" t="s">
        <v>2582</v>
      </c>
      <c r="E478" s="2" t="s">
        <v>4099</v>
      </c>
      <c r="F478" s="2" t="s">
        <v>3419</v>
      </c>
      <c r="G478" s="2" t="s">
        <v>3419</v>
      </c>
      <c r="H478" s="2" t="s">
        <v>3419</v>
      </c>
      <c r="I478" s="2" t="s">
        <v>3419</v>
      </c>
      <c r="J478" s="2" t="s">
        <v>3419</v>
      </c>
      <c r="K478" s="2" t="s">
        <v>3419</v>
      </c>
      <c r="L478" s="2">
        <v>7843.5919000000004</v>
      </c>
      <c r="M478" s="1" t="s">
        <v>7706</v>
      </c>
      <c r="N478" s="61" t="s">
        <v>777</v>
      </c>
      <c r="O478" s="7" t="s">
        <v>1588</v>
      </c>
      <c r="P478" s="26" t="s">
        <v>1415</v>
      </c>
      <c r="Q478" s="27">
        <v>1</v>
      </c>
      <c r="R478" s="27" t="s">
        <v>1418</v>
      </c>
      <c r="S478" s="27">
        <v>1</v>
      </c>
      <c r="T478" s="6"/>
    </row>
    <row r="479" spans="1:20">
      <c r="A479" s="7">
        <v>472</v>
      </c>
      <c r="B479" s="7" t="s">
        <v>6821</v>
      </c>
      <c r="C479" s="1" t="s">
        <v>506</v>
      </c>
      <c r="D479" s="2" t="s">
        <v>2583</v>
      </c>
      <c r="E479" s="2" t="s">
        <v>4100</v>
      </c>
      <c r="F479" s="2" t="s">
        <v>3419</v>
      </c>
      <c r="G479" s="2" t="s">
        <v>3419</v>
      </c>
      <c r="H479" s="2" t="s">
        <v>3419</v>
      </c>
      <c r="I479" s="2" t="s">
        <v>3419</v>
      </c>
      <c r="J479" s="2" t="s">
        <v>3419</v>
      </c>
      <c r="K479" s="2" t="s">
        <v>3419</v>
      </c>
      <c r="L479" s="2">
        <v>4494.5564999999997</v>
      </c>
      <c r="M479" s="1" t="s">
        <v>7704</v>
      </c>
      <c r="N479" s="32" t="s">
        <v>1066</v>
      </c>
      <c r="O479" s="1" t="s">
        <v>506</v>
      </c>
      <c r="P479" s="17" t="s">
        <v>1415</v>
      </c>
      <c r="Q479" s="27">
        <v>1</v>
      </c>
      <c r="R479" s="27" t="s">
        <v>1418</v>
      </c>
      <c r="S479" s="27">
        <v>1</v>
      </c>
      <c r="T479" s="6"/>
    </row>
    <row r="480" spans="1:20">
      <c r="A480" s="7">
        <v>473</v>
      </c>
      <c r="B480" s="7" t="s">
        <v>6822</v>
      </c>
      <c r="C480" s="7" t="s">
        <v>1589</v>
      </c>
      <c r="D480" s="2" t="s">
        <v>2584</v>
      </c>
      <c r="E480" s="2" t="s">
        <v>4101</v>
      </c>
      <c r="F480" s="2" t="s">
        <v>3419</v>
      </c>
      <c r="G480" s="2" t="s">
        <v>3419</v>
      </c>
      <c r="H480" s="2" t="s">
        <v>3419</v>
      </c>
      <c r="I480" s="2" t="s">
        <v>3419</v>
      </c>
      <c r="J480" s="2" t="s">
        <v>3419</v>
      </c>
      <c r="K480" s="2" t="s">
        <v>3419</v>
      </c>
      <c r="L480" s="2">
        <v>4980.7785000000003</v>
      </c>
      <c r="M480" s="1" t="s">
        <v>7704</v>
      </c>
      <c r="N480" s="62" t="s">
        <v>704</v>
      </c>
      <c r="O480" s="7" t="s">
        <v>1589</v>
      </c>
      <c r="P480" s="26" t="s">
        <v>1415</v>
      </c>
      <c r="Q480" s="27">
        <v>1</v>
      </c>
      <c r="R480" s="27" t="s">
        <v>1418</v>
      </c>
      <c r="S480" s="27">
        <v>1</v>
      </c>
      <c r="T480" s="6"/>
    </row>
    <row r="481" spans="1:21">
      <c r="A481" s="7">
        <v>474</v>
      </c>
      <c r="B481" s="7" t="s">
        <v>6823</v>
      </c>
      <c r="C481" s="1" t="s">
        <v>1091</v>
      </c>
      <c r="D481" s="2" t="s">
        <v>2585</v>
      </c>
      <c r="E481" s="2" t="s">
        <v>4102</v>
      </c>
      <c r="F481" s="2" t="s">
        <v>3419</v>
      </c>
      <c r="G481" s="2" t="s">
        <v>3419</v>
      </c>
      <c r="H481" s="2" t="s">
        <v>3419</v>
      </c>
      <c r="I481" s="2" t="s">
        <v>3419</v>
      </c>
      <c r="J481" s="2" t="s">
        <v>3419</v>
      </c>
      <c r="K481" s="2" t="s">
        <v>3419</v>
      </c>
      <c r="L481" s="2">
        <v>4555.88</v>
      </c>
      <c r="M481" s="1" t="s">
        <v>7702</v>
      </c>
      <c r="N481" s="49" t="s">
        <v>1334</v>
      </c>
      <c r="O481" s="1" t="s">
        <v>1091</v>
      </c>
      <c r="P481" s="17" t="s">
        <v>1415</v>
      </c>
      <c r="Q481" s="27"/>
      <c r="R481" s="63">
        <v>1</v>
      </c>
      <c r="S481" s="64">
        <v>2</v>
      </c>
      <c r="T481" s="6"/>
    </row>
    <row r="482" spans="1:21">
      <c r="A482" s="7">
        <v>475</v>
      </c>
      <c r="B482" s="7" t="s">
        <v>6824</v>
      </c>
      <c r="C482" s="7" t="s">
        <v>800</v>
      </c>
      <c r="D482" s="2" t="s">
        <v>2586</v>
      </c>
      <c r="E482" s="2" t="s">
        <v>4103</v>
      </c>
      <c r="F482" s="2" t="s">
        <v>3419</v>
      </c>
      <c r="G482" s="2" t="s">
        <v>3419</v>
      </c>
      <c r="H482" s="2" t="s">
        <v>3419</v>
      </c>
      <c r="I482" s="2" t="s">
        <v>3419</v>
      </c>
      <c r="J482" s="2" t="s">
        <v>3419</v>
      </c>
      <c r="K482" s="2" t="s">
        <v>3419</v>
      </c>
      <c r="L482" s="2">
        <v>4074.8478</v>
      </c>
      <c r="M482" s="1" t="s">
        <v>7703</v>
      </c>
      <c r="N482" s="65" t="s">
        <v>778</v>
      </c>
      <c r="O482" s="7" t="s">
        <v>800</v>
      </c>
      <c r="P482" s="26" t="s">
        <v>1415</v>
      </c>
      <c r="Q482" s="27">
        <v>1</v>
      </c>
      <c r="R482" s="27"/>
      <c r="S482" s="27">
        <v>1</v>
      </c>
      <c r="T482" s="6"/>
    </row>
    <row r="483" spans="1:21">
      <c r="A483" s="7">
        <v>476</v>
      </c>
      <c r="B483" s="7" t="s">
        <v>6825</v>
      </c>
      <c r="C483" s="7" t="s">
        <v>799</v>
      </c>
      <c r="D483" s="2" t="s">
        <v>2587</v>
      </c>
      <c r="E483" s="2" t="s">
        <v>4104</v>
      </c>
      <c r="F483" s="2" t="s">
        <v>3419</v>
      </c>
      <c r="G483" s="2" t="s">
        <v>3419</v>
      </c>
      <c r="H483" s="2" t="s">
        <v>3419</v>
      </c>
      <c r="I483" s="2" t="s">
        <v>3419</v>
      </c>
      <c r="J483" s="2" t="s">
        <v>3419</v>
      </c>
      <c r="K483" s="2" t="s">
        <v>3419</v>
      </c>
      <c r="L483" s="2">
        <v>4507.0050000000001</v>
      </c>
      <c r="M483" s="1" t="s">
        <v>7703</v>
      </c>
      <c r="N483" s="65" t="s">
        <v>779</v>
      </c>
      <c r="O483" s="7" t="s">
        <v>799</v>
      </c>
      <c r="P483" s="26" t="s">
        <v>1415</v>
      </c>
      <c r="Q483" s="27">
        <v>1</v>
      </c>
      <c r="R483" s="27"/>
      <c r="S483" s="27">
        <v>1</v>
      </c>
      <c r="T483" s="6"/>
    </row>
    <row r="484" spans="1:21">
      <c r="A484" s="7">
        <v>477</v>
      </c>
      <c r="B484" s="7" t="s">
        <v>6826</v>
      </c>
      <c r="C484" s="7" t="s">
        <v>1090</v>
      </c>
      <c r="D484" s="2" t="s">
        <v>2588</v>
      </c>
      <c r="E484" s="2" t="s">
        <v>4105</v>
      </c>
      <c r="F484" s="2" t="s">
        <v>3419</v>
      </c>
      <c r="G484" s="2" t="s">
        <v>3419</v>
      </c>
      <c r="H484" s="2" t="s">
        <v>3419</v>
      </c>
      <c r="I484" s="2" t="s">
        <v>3419</v>
      </c>
      <c r="J484" s="2" t="s">
        <v>3419</v>
      </c>
      <c r="K484" s="2" t="s">
        <v>3419</v>
      </c>
      <c r="L484" s="2">
        <v>4081.4949000000001</v>
      </c>
      <c r="M484" s="1" t="s">
        <v>7702</v>
      </c>
      <c r="N484" s="66" t="s">
        <v>1590</v>
      </c>
      <c r="O484" s="7" t="s">
        <v>1090</v>
      </c>
      <c r="P484" s="26" t="s">
        <v>1415</v>
      </c>
      <c r="Q484" s="27"/>
      <c r="R484" s="27">
        <v>1</v>
      </c>
      <c r="S484" s="27">
        <v>2</v>
      </c>
      <c r="T484" s="6"/>
    </row>
    <row r="485" spans="1:21">
      <c r="A485" s="7">
        <v>478</v>
      </c>
      <c r="B485" s="7" t="s">
        <v>6827</v>
      </c>
      <c r="C485" s="7" t="s">
        <v>38</v>
      </c>
      <c r="D485" s="2" t="s">
        <v>2589</v>
      </c>
      <c r="E485" s="2" t="s">
        <v>4106</v>
      </c>
      <c r="F485" s="2" t="s">
        <v>3419</v>
      </c>
      <c r="G485" s="2" t="s">
        <v>3419</v>
      </c>
      <c r="H485" s="2" t="s">
        <v>3419</v>
      </c>
      <c r="I485" s="2" t="s">
        <v>3419</v>
      </c>
      <c r="J485" s="2" t="s">
        <v>3419</v>
      </c>
      <c r="K485" s="2" t="s">
        <v>3419</v>
      </c>
      <c r="L485" s="2">
        <v>5855.3436000000002</v>
      </c>
      <c r="M485" s="1" t="s">
        <v>7702</v>
      </c>
      <c r="N485" s="66" t="s">
        <v>1591</v>
      </c>
      <c r="O485" s="7" t="s">
        <v>38</v>
      </c>
      <c r="P485" s="26" t="s">
        <v>1415</v>
      </c>
      <c r="Q485" s="27"/>
      <c r="R485" s="27">
        <v>1</v>
      </c>
      <c r="S485" s="72">
        <v>2</v>
      </c>
      <c r="T485" s="6"/>
    </row>
    <row r="486" spans="1:21">
      <c r="A486" s="7">
        <v>479</v>
      </c>
      <c r="B486" s="7" t="s">
        <v>6828</v>
      </c>
      <c r="C486" s="7" t="s">
        <v>1270</v>
      </c>
      <c r="D486" s="2" t="s">
        <v>2590</v>
      </c>
      <c r="E486" s="2" t="s">
        <v>4107</v>
      </c>
      <c r="F486" s="2" t="s">
        <v>3419</v>
      </c>
      <c r="G486" s="2" t="s">
        <v>3419</v>
      </c>
      <c r="H486" s="2" t="s">
        <v>3419</v>
      </c>
      <c r="I486" s="2" t="s">
        <v>3419</v>
      </c>
      <c r="J486" s="2" t="s">
        <v>3419</v>
      </c>
      <c r="K486" s="2" t="s">
        <v>3419</v>
      </c>
      <c r="L486" s="2">
        <v>5583.5757999999996</v>
      </c>
      <c r="M486" s="1" t="s">
        <v>7706</v>
      </c>
      <c r="N486" s="66" t="s">
        <v>1592</v>
      </c>
      <c r="O486" s="7" t="s">
        <v>1270</v>
      </c>
      <c r="P486" s="26" t="s">
        <v>1415</v>
      </c>
      <c r="Q486" s="27"/>
      <c r="R486" s="27">
        <v>1</v>
      </c>
      <c r="S486" s="27">
        <v>2</v>
      </c>
      <c r="T486" s="6"/>
    </row>
    <row r="487" spans="1:21">
      <c r="A487" s="7">
        <v>480</v>
      </c>
      <c r="B487" s="7" t="s">
        <v>6829</v>
      </c>
      <c r="C487" s="7" t="s">
        <v>1024</v>
      </c>
      <c r="D487" s="2" t="s">
        <v>3419</v>
      </c>
      <c r="E487" s="2" t="s">
        <v>3419</v>
      </c>
      <c r="F487" s="2" t="s">
        <v>3419</v>
      </c>
      <c r="G487" s="2" t="s">
        <v>3419</v>
      </c>
      <c r="H487" s="2" t="s">
        <v>3419</v>
      </c>
      <c r="I487" s="2" t="s">
        <v>3419</v>
      </c>
      <c r="J487" s="2" t="s">
        <v>3419</v>
      </c>
      <c r="K487" s="2" t="s">
        <v>3419</v>
      </c>
      <c r="L487" s="2" t="s">
        <v>3419</v>
      </c>
      <c r="M487" s="1" t="s">
        <v>7701</v>
      </c>
      <c r="N487" s="45" t="s">
        <v>781</v>
      </c>
      <c r="O487" s="7" t="s">
        <v>1024</v>
      </c>
      <c r="P487" s="26" t="s">
        <v>1415</v>
      </c>
      <c r="Q487" s="67">
        <v>0</v>
      </c>
      <c r="R487" s="27"/>
      <c r="S487" s="27">
        <v>1</v>
      </c>
      <c r="T487" s="6" t="s">
        <v>1593</v>
      </c>
      <c r="U487" s="1">
        <v>0</v>
      </c>
    </row>
    <row r="488" spans="1:21">
      <c r="A488" s="7">
        <v>481</v>
      </c>
      <c r="B488" s="7" t="s">
        <v>6830</v>
      </c>
      <c r="C488" s="7" t="s">
        <v>1324</v>
      </c>
      <c r="D488" s="2" t="s">
        <v>3419</v>
      </c>
      <c r="E488" s="2" t="s">
        <v>3419</v>
      </c>
      <c r="F488" s="2" t="s">
        <v>3419</v>
      </c>
      <c r="G488" s="2" t="s">
        <v>3419</v>
      </c>
      <c r="H488" s="2" t="s">
        <v>3419</v>
      </c>
      <c r="I488" s="2" t="s">
        <v>3419</v>
      </c>
      <c r="J488" s="2" t="s">
        <v>3419</v>
      </c>
      <c r="K488" s="2" t="s">
        <v>3419</v>
      </c>
      <c r="L488" s="2" t="s">
        <v>3419</v>
      </c>
      <c r="M488" s="1" t="s">
        <v>7701</v>
      </c>
      <c r="N488" s="45" t="s">
        <v>785</v>
      </c>
      <c r="O488" s="7" t="s">
        <v>1324</v>
      </c>
      <c r="P488" s="26" t="s">
        <v>1415</v>
      </c>
      <c r="Q488" s="67">
        <v>0</v>
      </c>
      <c r="R488" s="27"/>
      <c r="S488" s="27">
        <v>1</v>
      </c>
      <c r="T488" s="6" t="s">
        <v>1593</v>
      </c>
      <c r="U488" s="1">
        <v>0</v>
      </c>
    </row>
    <row r="489" spans="1:21">
      <c r="A489" s="7">
        <v>482</v>
      </c>
      <c r="B489" s="7" t="s">
        <v>6831</v>
      </c>
      <c r="C489" s="7" t="s">
        <v>1171</v>
      </c>
      <c r="D489" s="2" t="s">
        <v>3419</v>
      </c>
      <c r="E489" s="2" t="s">
        <v>3419</v>
      </c>
      <c r="F489" s="2" t="s">
        <v>3419</v>
      </c>
      <c r="G489" s="2" t="s">
        <v>3419</v>
      </c>
      <c r="H489" s="2" t="s">
        <v>3419</v>
      </c>
      <c r="I489" s="2" t="s">
        <v>3419</v>
      </c>
      <c r="J489" s="2" t="s">
        <v>3419</v>
      </c>
      <c r="K489" s="2" t="s">
        <v>3419</v>
      </c>
      <c r="L489" s="2" t="s">
        <v>3419</v>
      </c>
      <c r="M489" s="1" t="s">
        <v>7702</v>
      </c>
      <c r="N489" s="5" t="s">
        <v>783</v>
      </c>
      <c r="O489" s="7" t="s">
        <v>1171</v>
      </c>
      <c r="P489" s="26" t="s">
        <v>1415</v>
      </c>
      <c r="Q489" s="67">
        <v>0</v>
      </c>
      <c r="R489" s="27"/>
      <c r="S489" s="27">
        <v>1</v>
      </c>
      <c r="T489" s="6" t="s">
        <v>1593</v>
      </c>
      <c r="U489" s="1">
        <v>0</v>
      </c>
    </row>
    <row r="490" spans="1:21">
      <c r="A490" s="7">
        <v>483</v>
      </c>
      <c r="B490" s="7" t="s">
        <v>6832</v>
      </c>
      <c r="C490" s="7" t="s">
        <v>1163</v>
      </c>
      <c r="D490" s="2" t="s">
        <v>3419</v>
      </c>
      <c r="E490" s="2" t="s">
        <v>3419</v>
      </c>
      <c r="F490" s="2" t="s">
        <v>3419</v>
      </c>
      <c r="G490" s="2" t="s">
        <v>3419</v>
      </c>
      <c r="H490" s="2" t="s">
        <v>3419</v>
      </c>
      <c r="I490" s="2" t="s">
        <v>3419</v>
      </c>
      <c r="J490" s="2" t="s">
        <v>3419</v>
      </c>
      <c r="K490" s="2" t="s">
        <v>3419</v>
      </c>
      <c r="L490" s="2" t="s">
        <v>3419</v>
      </c>
      <c r="M490" s="1" t="s">
        <v>7702</v>
      </c>
      <c r="N490" s="5" t="s">
        <v>787</v>
      </c>
      <c r="O490" s="7" t="s">
        <v>1163</v>
      </c>
      <c r="P490" s="26" t="s">
        <v>1415</v>
      </c>
      <c r="Q490" s="67">
        <v>0</v>
      </c>
      <c r="R490" s="27"/>
      <c r="S490" s="27">
        <v>1</v>
      </c>
      <c r="T490" s="6" t="s">
        <v>1593</v>
      </c>
      <c r="U490" s="1">
        <v>0</v>
      </c>
    </row>
    <row r="491" spans="1:21">
      <c r="A491" s="7">
        <v>484</v>
      </c>
      <c r="B491" s="7" t="s">
        <v>3419</v>
      </c>
      <c r="C491" s="7" t="s">
        <v>1594</v>
      </c>
      <c r="D491" s="2" t="s">
        <v>3419</v>
      </c>
      <c r="E491" s="2" t="s">
        <v>3419</v>
      </c>
      <c r="F491" s="2" t="s">
        <v>3419</v>
      </c>
      <c r="G491" s="2" t="s">
        <v>3419</v>
      </c>
      <c r="H491" s="2" t="s">
        <v>3419</v>
      </c>
      <c r="I491" s="2" t="s">
        <v>3419</v>
      </c>
      <c r="J491" s="2" t="s">
        <v>3419</v>
      </c>
      <c r="K491" s="2" t="s">
        <v>3419</v>
      </c>
      <c r="L491" s="2" t="s">
        <v>3419</v>
      </c>
      <c r="M491" s="1" t="s">
        <v>3419</v>
      </c>
      <c r="N491" s="56" t="s">
        <v>700</v>
      </c>
      <c r="O491" s="7" t="s">
        <v>1594</v>
      </c>
      <c r="P491" s="57" t="s">
        <v>1415</v>
      </c>
      <c r="Q491" s="68">
        <v>0</v>
      </c>
      <c r="R491" s="58"/>
      <c r="S491" s="58">
        <v>1</v>
      </c>
      <c r="T491" s="6" t="s">
        <v>1336</v>
      </c>
      <c r="U491" s="1">
        <v>0</v>
      </c>
    </row>
    <row r="492" spans="1:21">
      <c r="A492" s="7">
        <v>485</v>
      </c>
      <c r="B492" s="7" t="s">
        <v>3419</v>
      </c>
      <c r="C492" s="7" t="s">
        <v>1595</v>
      </c>
      <c r="D492" s="2" t="s">
        <v>3419</v>
      </c>
      <c r="E492" s="2" t="s">
        <v>3419</v>
      </c>
      <c r="F492" s="2" t="s">
        <v>3419</v>
      </c>
      <c r="G492" s="2" t="s">
        <v>3419</v>
      </c>
      <c r="H492" s="2" t="s">
        <v>3419</v>
      </c>
      <c r="I492" s="2" t="s">
        <v>3419</v>
      </c>
      <c r="J492" s="2" t="s">
        <v>3419</v>
      </c>
      <c r="K492" s="2" t="s">
        <v>3419</v>
      </c>
      <c r="L492" s="2" t="s">
        <v>3419</v>
      </c>
      <c r="M492" s="1" t="s">
        <v>3419</v>
      </c>
      <c r="N492" s="56" t="s">
        <v>701</v>
      </c>
      <c r="O492" s="7" t="s">
        <v>1595</v>
      </c>
      <c r="P492" s="57" t="s">
        <v>1415</v>
      </c>
      <c r="Q492" s="58">
        <v>0</v>
      </c>
      <c r="R492" s="58"/>
      <c r="S492" s="58">
        <v>1</v>
      </c>
      <c r="T492" s="6" t="s">
        <v>1336</v>
      </c>
      <c r="U492" s="1">
        <v>0</v>
      </c>
    </row>
    <row r="493" spans="1:21">
      <c r="A493" s="7">
        <v>486</v>
      </c>
      <c r="B493" s="7" t="s">
        <v>7730</v>
      </c>
      <c r="C493" s="7"/>
      <c r="D493" s="2" t="s">
        <v>7750</v>
      </c>
      <c r="E493" s="2" t="s">
        <v>7731</v>
      </c>
      <c r="F493" s="2" t="s">
        <v>7733</v>
      </c>
      <c r="G493" s="2" t="s">
        <v>3419</v>
      </c>
      <c r="H493" s="2" t="s">
        <v>3419</v>
      </c>
      <c r="I493" s="2" t="s">
        <v>3419</v>
      </c>
      <c r="J493" s="2" t="s">
        <v>3419</v>
      </c>
      <c r="K493" s="2" t="s">
        <v>3419</v>
      </c>
      <c r="L493" s="2">
        <v>3204.221</v>
      </c>
      <c r="M493" s="1" t="s">
        <v>7746</v>
      </c>
      <c r="N493" s="69" t="s">
        <v>1596</v>
      </c>
      <c r="O493" s="7"/>
      <c r="P493" s="17" t="s">
        <v>1415</v>
      </c>
      <c r="Q493" s="27">
        <v>1</v>
      </c>
      <c r="R493" s="27"/>
      <c r="S493" s="72">
        <v>1</v>
      </c>
      <c r="T493" s="6"/>
    </row>
    <row r="494" spans="1:21">
      <c r="A494" s="7">
        <v>487</v>
      </c>
      <c r="B494" s="7" t="s">
        <v>7730</v>
      </c>
      <c r="C494" s="7"/>
      <c r="D494" s="2" t="s">
        <v>7751</v>
      </c>
      <c r="E494" s="2" t="s">
        <v>7732</v>
      </c>
      <c r="F494" s="2" t="s">
        <v>7734</v>
      </c>
      <c r="G494" s="2" t="s">
        <v>3419</v>
      </c>
      <c r="H494" s="2" t="s">
        <v>3419</v>
      </c>
      <c r="I494" s="2" t="s">
        <v>3419</v>
      </c>
      <c r="J494" s="2" t="s">
        <v>3419</v>
      </c>
      <c r="K494" s="2" t="s">
        <v>3419</v>
      </c>
      <c r="L494" s="2">
        <v>3203.4324999999999</v>
      </c>
      <c r="M494" s="1" t="s">
        <v>7746</v>
      </c>
      <c r="N494" s="69" t="s">
        <v>1597</v>
      </c>
      <c r="O494" s="7"/>
      <c r="P494" s="17" t="s">
        <v>1415</v>
      </c>
      <c r="Q494" s="27"/>
      <c r="R494" s="27">
        <v>1</v>
      </c>
      <c r="S494" s="72">
        <v>2</v>
      </c>
      <c r="T494" s="6"/>
    </row>
    <row r="495" spans="1:21">
      <c r="A495" s="7">
        <v>488</v>
      </c>
      <c r="B495" s="7" t="s">
        <v>6833</v>
      </c>
      <c r="C495" s="7" t="s">
        <v>1083</v>
      </c>
      <c r="D495" s="2" t="s">
        <v>2591</v>
      </c>
      <c r="E495" s="2" t="s">
        <v>4108</v>
      </c>
      <c r="F495" s="2" t="s">
        <v>3419</v>
      </c>
      <c r="G495" s="2" t="s">
        <v>3419</v>
      </c>
      <c r="H495" s="2" t="s">
        <v>3419</v>
      </c>
      <c r="I495" s="2" t="s">
        <v>3419</v>
      </c>
      <c r="J495" s="2" t="s">
        <v>3419</v>
      </c>
      <c r="K495" s="2" t="s">
        <v>3419</v>
      </c>
      <c r="L495" s="2">
        <v>7426.6274999999996</v>
      </c>
      <c r="M495" s="1" t="s">
        <v>7700</v>
      </c>
      <c r="N495" s="7" t="s">
        <v>709</v>
      </c>
      <c r="O495" s="7" t="s">
        <v>1083</v>
      </c>
      <c r="P495" s="7"/>
      <c r="Q495" s="27"/>
      <c r="R495" s="63">
        <v>1</v>
      </c>
      <c r="S495" s="14">
        <v>2</v>
      </c>
      <c r="T495" s="6"/>
    </row>
    <row r="496" spans="1:21">
      <c r="A496" s="7">
        <v>489</v>
      </c>
      <c r="B496" s="7" t="s">
        <v>6834</v>
      </c>
      <c r="C496" s="7" t="s">
        <v>60</v>
      </c>
      <c r="D496" s="2" t="s">
        <v>2973</v>
      </c>
      <c r="E496" s="2" t="s">
        <v>4109</v>
      </c>
      <c r="F496" s="2" t="s">
        <v>3419</v>
      </c>
      <c r="G496" s="2" t="s">
        <v>3419</v>
      </c>
      <c r="H496" s="2" t="s">
        <v>3419</v>
      </c>
      <c r="I496" s="2" t="s">
        <v>3419</v>
      </c>
      <c r="J496" s="2" t="s">
        <v>3419</v>
      </c>
      <c r="K496" s="2" t="s">
        <v>3419</v>
      </c>
      <c r="L496" s="329">
        <v>8199.3101000000006</v>
      </c>
      <c r="M496" s="1" t="s">
        <v>7700</v>
      </c>
      <c r="N496" s="7" t="s">
        <v>710</v>
      </c>
      <c r="O496" s="7" t="s">
        <v>60</v>
      </c>
      <c r="P496" s="7"/>
      <c r="Q496" s="27"/>
      <c r="R496" s="63">
        <v>1</v>
      </c>
      <c r="S496" s="14">
        <v>2</v>
      </c>
      <c r="T496" s="6"/>
    </row>
    <row r="497" spans="1:20">
      <c r="A497" s="7">
        <v>490</v>
      </c>
      <c r="B497" s="7" t="s">
        <v>3419</v>
      </c>
      <c r="C497" s="7" t="s">
        <v>1599</v>
      </c>
      <c r="D497" s="2" t="s">
        <v>3419</v>
      </c>
      <c r="E497" s="2" t="s">
        <v>3419</v>
      </c>
      <c r="F497" s="2" t="s">
        <v>3419</v>
      </c>
      <c r="G497" s="2" t="s">
        <v>3419</v>
      </c>
      <c r="H497" s="2" t="s">
        <v>3419</v>
      </c>
      <c r="I497" s="2" t="s">
        <v>3419</v>
      </c>
      <c r="J497" s="2" t="s">
        <v>3419</v>
      </c>
      <c r="K497" s="2" t="s">
        <v>3419</v>
      </c>
      <c r="L497" s="2" t="s">
        <v>3419</v>
      </c>
      <c r="M497" s="1" t="s">
        <v>3419</v>
      </c>
      <c r="N497" s="7" t="s">
        <v>1598</v>
      </c>
      <c r="O497" s="7" t="s">
        <v>1599</v>
      </c>
      <c r="P497" s="7"/>
      <c r="Q497" s="27"/>
      <c r="R497" s="63"/>
      <c r="S497" s="14"/>
      <c r="T497" s="6"/>
    </row>
    <row r="498" spans="1:20">
      <c r="A498" s="7">
        <v>491</v>
      </c>
      <c r="B498" s="7" t="s">
        <v>3419</v>
      </c>
      <c r="C498" s="7" t="s">
        <v>1600</v>
      </c>
      <c r="D498" s="2" t="s">
        <v>3419</v>
      </c>
      <c r="E498" s="2" t="s">
        <v>3419</v>
      </c>
      <c r="F498" s="2" t="s">
        <v>3419</v>
      </c>
      <c r="G498" s="2" t="s">
        <v>3419</v>
      </c>
      <c r="H498" s="2" t="s">
        <v>3419</v>
      </c>
      <c r="I498" s="2" t="s">
        <v>3419</v>
      </c>
      <c r="J498" s="2" t="s">
        <v>3419</v>
      </c>
      <c r="K498" s="2" t="s">
        <v>3419</v>
      </c>
      <c r="L498" s="2" t="s">
        <v>3419</v>
      </c>
      <c r="M498" s="1" t="s">
        <v>3419</v>
      </c>
      <c r="N498" s="7" t="s">
        <v>724</v>
      </c>
      <c r="O498" s="7" t="s">
        <v>1600</v>
      </c>
      <c r="P498" s="7"/>
      <c r="Q498" s="27"/>
      <c r="R498" s="63"/>
      <c r="S498" s="14"/>
      <c r="T498" s="6"/>
    </row>
    <row r="499" spans="1:20">
      <c r="A499" s="7">
        <v>492</v>
      </c>
      <c r="B499" s="7" t="s">
        <v>3419</v>
      </c>
      <c r="C499" s="7" t="s">
        <v>1602</v>
      </c>
      <c r="D499" s="2" t="s">
        <v>3419</v>
      </c>
      <c r="E499" s="2" t="s">
        <v>3419</v>
      </c>
      <c r="F499" s="2" t="s">
        <v>3419</v>
      </c>
      <c r="G499" s="2" t="s">
        <v>3419</v>
      </c>
      <c r="H499" s="2" t="s">
        <v>3419</v>
      </c>
      <c r="I499" s="2" t="s">
        <v>3419</v>
      </c>
      <c r="J499" s="2" t="s">
        <v>3419</v>
      </c>
      <c r="K499" s="2" t="s">
        <v>3419</v>
      </c>
      <c r="L499" s="2" t="s">
        <v>3419</v>
      </c>
      <c r="M499" s="1" t="s">
        <v>3419</v>
      </c>
      <c r="N499" s="7" t="s">
        <v>1601</v>
      </c>
      <c r="O499" s="7" t="s">
        <v>1602</v>
      </c>
      <c r="P499" s="7"/>
      <c r="Q499" s="27"/>
      <c r="R499" s="63"/>
      <c r="S499" s="14"/>
      <c r="T499" s="6"/>
    </row>
    <row r="500" spans="1:20">
      <c r="A500" s="7">
        <v>493</v>
      </c>
      <c r="B500" s="7" t="s">
        <v>3419</v>
      </c>
      <c r="C500" s="7" t="s">
        <v>1604</v>
      </c>
      <c r="D500" s="2" t="s">
        <v>3419</v>
      </c>
      <c r="E500" s="2" t="s">
        <v>3419</v>
      </c>
      <c r="F500" s="2" t="s">
        <v>3419</v>
      </c>
      <c r="G500" s="2" t="s">
        <v>3419</v>
      </c>
      <c r="H500" s="2" t="s">
        <v>3419</v>
      </c>
      <c r="I500" s="2" t="s">
        <v>3419</v>
      </c>
      <c r="J500" s="2" t="s">
        <v>3419</v>
      </c>
      <c r="K500" s="2" t="s">
        <v>3419</v>
      </c>
      <c r="L500" s="2" t="s">
        <v>3419</v>
      </c>
      <c r="M500" s="1" t="s">
        <v>3419</v>
      </c>
      <c r="N500" s="7" t="s">
        <v>1603</v>
      </c>
      <c r="O500" s="7" t="s">
        <v>1604</v>
      </c>
      <c r="P500" s="7"/>
      <c r="Q500" s="27"/>
      <c r="R500" s="63"/>
      <c r="S500" s="14"/>
      <c r="T500" s="6"/>
    </row>
    <row r="501" spans="1:20">
      <c r="A501" s="7">
        <v>494</v>
      </c>
      <c r="B501" s="7" t="s">
        <v>3419</v>
      </c>
      <c r="C501" s="7" t="s">
        <v>484</v>
      </c>
      <c r="D501" s="2" t="s">
        <v>3419</v>
      </c>
      <c r="E501" s="2" t="s">
        <v>3419</v>
      </c>
      <c r="F501" s="2" t="s">
        <v>3419</v>
      </c>
      <c r="G501" s="2" t="s">
        <v>3419</v>
      </c>
      <c r="H501" s="2" t="s">
        <v>3419</v>
      </c>
      <c r="I501" s="2" t="s">
        <v>3419</v>
      </c>
      <c r="J501" s="2" t="s">
        <v>3419</v>
      </c>
      <c r="K501" s="2" t="s">
        <v>3419</v>
      </c>
      <c r="L501" s="2" t="s">
        <v>3419</v>
      </c>
      <c r="M501" s="1" t="s">
        <v>3419</v>
      </c>
      <c r="N501" s="7" t="s">
        <v>1605</v>
      </c>
      <c r="O501" s="7" t="s">
        <v>484</v>
      </c>
      <c r="P501" s="7"/>
      <c r="Q501" s="27"/>
      <c r="R501" s="63"/>
      <c r="S501" s="14"/>
      <c r="T501" s="6"/>
    </row>
    <row r="502" spans="1:20">
      <c r="A502" s="7">
        <v>495</v>
      </c>
      <c r="B502" s="7" t="s">
        <v>3419</v>
      </c>
      <c r="C502" s="7" t="s">
        <v>498</v>
      </c>
      <c r="D502" s="2" t="s">
        <v>3419</v>
      </c>
      <c r="E502" s="2" t="s">
        <v>3419</v>
      </c>
      <c r="F502" s="2" t="s">
        <v>3419</v>
      </c>
      <c r="G502" s="2" t="s">
        <v>3419</v>
      </c>
      <c r="H502" s="2" t="s">
        <v>3419</v>
      </c>
      <c r="I502" s="2" t="s">
        <v>3419</v>
      </c>
      <c r="J502" s="2" t="s">
        <v>3419</v>
      </c>
      <c r="K502" s="2" t="s">
        <v>3419</v>
      </c>
      <c r="L502" s="2" t="s">
        <v>3419</v>
      </c>
      <c r="M502" s="1" t="s">
        <v>3419</v>
      </c>
      <c r="N502" s="7" t="s">
        <v>1606</v>
      </c>
      <c r="O502" s="7" t="s">
        <v>498</v>
      </c>
      <c r="P502" s="7"/>
      <c r="Q502" s="27"/>
      <c r="R502" s="63"/>
      <c r="S502" s="14"/>
      <c r="T502" s="6"/>
    </row>
    <row r="503" spans="1:20">
      <c r="A503" s="7">
        <v>496</v>
      </c>
      <c r="B503" s="7" t="s">
        <v>3419</v>
      </c>
      <c r="C503" s="7" t="s">
        <v>1607</v>
      </c>
      <c r="D503" s="2" t="s">
        <v>3419</v>
      </c>
      <c r="E503" s="2" t="s">
        <v>3419</v>
      </c>
      <c r="F503" s="2" t="s">
        <v>3419</v>
      </c>
      <c r="G503" s="2" t="s">
        <v>3419</v>
      </c>
      <c r="H503" s="2" t="s">
        <v>3419</v>
      </c>
      <c r="I503" s="2" t="s">
        <v>3419</v>
      </c>
      <c r="J503" s="2" t="s">
        <v>3419</v>
      </c>
      <c r="K503" s="2" t="s">
        <v>3419</v>
      </c>
      <c r="L503" s="2" t="s">
        <v>3419</v>
      </c>
      <c r="M503" s="1" t="s">
        <v>3419</v>
      </c>
      <c r="N503" s="7" t="s">
        <v>726</v>
      </c>
      <c r="O503" s="7" t="s">
        <v>1607</v>
      </c>
      <c r="P503" s="7"/>
      <c r="Q503" s="27"/>
      <c r="R503" s="63"/>
      <c r="S503" s="14"/>
      <c r="T503" s="6"/>
    </row>
    <row r="504" spans="1:20">
      <c r="A504" s="7">
        <v>497</v>
      </c>
      <c r="B504" s="7" t="s">
        <v>3419</v>
      </c>
      <c r="C504" s="7" t="s">
        <v>1071</v>
      </c>
      <c r="D504" s="2" t="s">
        <v>3419</v>
      </c>
      <c r="E504" s="2" t="s">
        <v>3419</v>
      </c>
      <c r="F504" s="2" t="s">
        <v>3419</v>
      </c>
      <c r="G504" s="2" t="s">
        <v>3419</v>
      </c>
      <c r="H504" s="2" t="s">
        <v>3419</v>
      </c>
      <c r="I504" s="2" t="s">
        <v>3419</v>
      </c>
      <c r="J504" s="2" t="s">
        <v>3419</v>
      </c>
      <c r="K504" s="2" t="s">
        <v>3419</v>
      </c>
      <c r="L504" s="2" t="s">
        <v>3419</v>
      </c>
      <c r="M504" s="1" t="s">
        <v>3419</v>
      </c>
      <c r="N504" s="7" t="s">
        <v>1608</v>
      </c>
      <c r="O504" s="7" t="s">
        <v>1071</v>
      </c>
      <c r="P504" s="7"/>
      <c r="Q504" s="27"/>
      <c r="R504" s="63"/>
      <c r="S504" s="14"/>
      <c r="T504" s="6"/>
    </row>
    <row r="505" spans="1:20">
      <c r="A505" s="7">
        <v>498</v>
      </c>
      <c r="B505" s="7" t="s">
        <v>3419</v>
      </c>
      <c r="C505" s="7" t="s">
        <v>21</v>
      </c>
      <c r="D505" s="2" t="s">
        <v>3419</v>
      </c>
      <c r="E505" s="2" t="s">
        <v>3419</v>
      </c>
      <c r="F505" s="2" t="s">
        <v>3419</v>
      </c>
      <c r="G505" s="2" t="s">
        <v>3419</v>
      </c>
      <c r="H505" s="2" t="s">
        <v>3419</v>
      </c>
      <c r="I505" s="2" t="s">
        <v>3419</v>
      </c>
      <c r="J505" s="2" t="s">
        <v>3419</v>
      </c>
      <c r="K505" s="2" t="s">
        <v>3419</v>
      </c>
      <c r="L505" s="2" t="s">
        <v>3419</v>
      </c>
      <c r="M505" s="1" t="s">
        <v>3419</v>
      </c>
      <c r="N505" s="7" t="s">
        <v>1609</v>
      </c>
      <c r="O505" s="7" t="s">
        <v>21</v>
      </c>
      <c r="P505" s="7"/>
      <c r="Q505" s="27"/>
      <c r="R505" s="63"/>
      <c r="S505" s="14"/>
      <c r="T505" s="6"/>
    </row>
    <row r="506" spans="1:20">
      <c r="A506" s="7">
        <v>499</v>
      </c>
      <c r="B506" s="7" t="s">
        <v>3419</v>
      </c>
      <c r="C506" s="7" t="s">
        <v>1076</v>
      </c>
      <c r="D506" s="2" t="s">
        <v>3419</v>
      </c>
      <c r="E506" s="2" t="s">
        <v>3419</v>
      </c>
      <c r="F506" s="2" t="s">
        <v>3419</v>
      </c>
      <c r="G506" s="2" t="s">
        <v>3419</v>
      </c>
      <c r="H506" s="2" t="s">
        <v>3419</v>
      </c>
      <c r="I506" s="2" t="s">
        <v>3419</v>
      </c>
      <c r="J506" s="2" t="s">
        <v>3419</v>
      </c>
      <c r="K506" s="2" t="s">
        <v>3419</v>
      </c>
      <c r="L506" s="2" t="s">
        <v>3419</v>
      </c>
      <c r="M506" s="1" t="s">
        <v>3419</v>
      </c>
      <c r="N506" s="7" t="s">
        <v>727</v>
      </c>
      <c r="O506" s="7" t="s">
        <v>1076</v>
      </c>
      <c r="P506" s="7"/>
      <c r="Q506" s="27"/>
      <c r="R506" s="63"/>
      <c r="S506" s="14"/>
      <c r="T506" s="6"/>
    </row>
    <row r="507" spans="1:20">
      <c r="A507" s="7">
        <v>500</v>
      </c>
      <c r="B507" s="7" t="s">
        <v>3419</v>
      </c>
      <c r="C507" s="7" t="s">
        <v>15</v>
      </c>
      <c r="D507" s="2" t="s">
        <v>3419</v>
      </c>
      <c r="E507" s="2" t="s">
        <v>3419</v>
      </c>
      <c r="F507" s="2" t="s">
        <v>3419</v>
      </c>
      <c r="G507" s="2" t="s">
        <v>3419</v>
      </c>
      <c r="H507" s="2" t="s">
        <v>3419</v>
      </c>
      <c r="I507" s="2" t="s">
        <v>3419</v>
      </c>
      <c r="J507" s="2" t="s">
        <v>3419</v>
      </c>
      <c r="K507" s="2" t="s">
        <v>3419</v>
      </c>
      <c r="L507" s="2" t="s">
        <v>3419</v>
      </c>
      <c r="M507" s="1" t="s">
        <v>3419</v>
      </c>
      <c r="N507" s="7" t="s">
        <v>1610</v>
      </c>
      <c r="O507" s="7" t="s">
        <v>15</v>
      </c>
      <c r="P507" s="7"/>
      <c r="Q507" s="27"/>
      <c r="R507" s="63"/>
      <c r="S507" s="14"/>
      <c r="T507" s="6"/>
    </row>
    <row r="508" spans="1:20">
      <c r="A508" s="7">
        <v>501</v>
      </c>
      <c r="B508" s="7" t="s">
        <v>3419</v>
      </c>
      <c r="C508" s="7" t="s">
        <v>1077</v>
      </c>
      <c r="D508" s="2" t="s">
        <v>3419</v>
      </c>
      <c r="E508" s="2" t="s">
        <v>3419</v>
      </c>
      <c r="F508" s="2" t="s">
        <v>3419</v>
      </c>
      <c r="G508" s="2" t="s">
        <v>3419</v>
      </c>
      <c r="H508" s="2" t="s">
        <v>3419</v>
      </c>
      <c r="I508" s="2" t="s">
        <v>3419</v>
      </c>
      <c r="J508" s="2" t="s">
        <v>3419</v>
      </c>
      <c r="K508" s="2" t="s">
        <v>3419</v>
      </c>
      <c r="L508" s="2" t="s">
        <v>3419</v>
      </c>
      <c r="M508" s="1" t="s">
        <v>3419</v>
      </c>
      <c r="N508" s="7" t="s">
        <v>1611</v>
      </c>
      <c r="O508" s="7" t="s">
        <v>1077</v>
      </c>
      <c r="P508" s="7"/>
      <c r="Q508" s="27"/>
      <c r="R508" s="63"/>
      <c r="S508" s="14"/>
      <c r="T508" s="6"/>
    </row>
    <row r="509" spans="1:20">
      <c r="A509" s="7">
        <v>502</v>
      </c>
      <c r="B509" s="7" t="s">
        <v>3419</v>
      </c>
      <c r="C509" s="7" t="s">
        <v>1613</v>
      </c>
      <c r="D509" s="2" t="s">
        <v>3419</v>
      </c>
      <c r="E509" s="2" t="s">
        <v>3419</v>
      </c>
      <c r="F509" s="2" t="s">
        <v>3419</v>
      </c>
      <c r="G509" s="2" t="s">
        <v>3419</v>
      </c>
      <c r="H509" s="2" t="s">
        <v>3419</v>
      </c>
      <c r="I509" s="2" t="s">
        <v>3419</v>
      </c>
      <c r="J509" s="2" t="s">
        <v>3419</v>
      </c>
      <c r="K509" s="2" t="s">
        <v>3419</v>
      </c>
      <c r="L509" s="2" t="s">
        <v>3419</v>
      </c>
      <c r="M509" s="1" t="s">
        <v>3419</v>
      </c>
      <c r="N509" s="7" t="s">
        <v>1612</v>
      </c>
      <c r="O509" s="7" t="s">
        <v>1613</v>
      </c>
      <c r="P509" s="7"/>
      <c r="Q509" s="27"/>
      <c r="R509" s="63"/>
      <c r="S509" s="14"/>
      <c r="T509" s="6"/>
    </row>
    <row r="510" spans="1:20">
      <c r="A510" s="7">
        <v>503</v>
      </c>
      <c r="B510" s="7" t="s">
        <v>3419</v>
      </c>
      <c r="C510" s="7" t="s">
        <v>1615</v>
      </c>
      <c r="D510" s="2" t="s">
        <v>3419</v>
      </c>
      <c r="E510" s="2" t="s">
        <v>3419</v>
      </c>
      <c r="F510" s="2" t="s">
        <v>3419</v>
      </c>
      <c r="G510" s="2" t="s">
        <v>3419</v>
      </c>
      <c r="H510" s="2" t="s">
        <v>3419</v>
      </c>
      <c r="I510" s="2" t="s">
        <v>3419</v>
      </c>
      <c r="J510" s="2" t="s">
        <v>3419</v>
      </c>
      <c r="K510" s="2" t="s">
        <v>3419</v>
      </c>
      <c r="L510" s="2" t="s">
        <v>3419</v>
      </c>
      <c r="M510" s="1" t="s">
        <v>3419</v>
      </c>
      <c r="N510" s="7" t="s">
        <v>1614</v>
      </c>
      <c r="O510" s="7" t="s">
        <v>1615</v>
      </c>
      <c r="P510" s="7"/>
      <c r="Q510" s="27"/>
      <c r="R510" s="63"/>
      <c r="S510" s="14"/>
      <c r="T510" s="6"/>
    </row>
    <row r="511" spans="1:20">
      <c r="A511" s="7">
        <v>504</v>
      </c>
      <c r="B511" s="7" t="s">
        <v>3419</v>
      </c>
      <c r="C511" s="7" t="s">
        <v>1617</v>
      </c>
      <c r="D511" s="2" t="s">
        <v>3419</v>
      </c>
      <c r="E511" s="2" t="s">
        <v>3419</v>
      </c>
      <c r="F511" s="2" t="s">
        <v>3419</v>
      </c>
      <c r="G511" s="2" t="s">
        <v>3419</v>
      </c>
      <c r="H511" s="2" t="s">
        <v>3419</v>
      </c>
      <c r="I511" s="2" t="s">
        <v>3419</v>
      </c>
      <c r="J511" s="2" t="s">
        <v>3419</v>
      </c>
      <c r="K511" s="2" t="s">
        <v>3419</v>
      </c>
      <c r="L511" s="2" t="s">
        <v>3419</v>
      </c>
      <c r="M511" s="1" t="s">
        <v>3419</v>
      </c>
      <c r="N511" s="7" t="s">
        <v>1616</v>
      </c>
      <c r="O511" s="7" t="s">
        <v>1617</v>
      </c>
      <c r="P511" s="7"/>
      <c r="Q511" s="27"/>
      <c r="R511" s="63"/>
      <c r="S511" s="14"/>
      <c r="T511" s="6"/>
    </row>
    <row r="512" spans="1:20">
      <c r="A512" s="7">
        <v>505</v>
      </c>
      <c r="B512" s="7" t="s">
        <v>3419</v>
      </c>
      <c r="C512" s="7" t="s">
        <v>486</v>
      </c>
      <c r="D512" s="2" t="s">
        <v>3419</v>
      </c>
      <c r="E512" s="2" t="s">
        <v>3419</v>
      </c>
      <c r="F512" s="2" t="s">
        <v>3419</v>
      </c>
      <c r="G512" s="2" t="s">
        <v>3419</v>
      </c>
      <c r="H512" s="2" t="s">
        <v>3419</v>
      </c>
      <c r="I512" s="2" t="s">
        <v>3419</v>
      </c>
      <c r="J512" s="2" t="s">
        <v>3419</v>
      </c>
      <c r="K512" s="2" t="s">
        <v>3419</v>
      </c>
      <c r="L512" s="2" t="s">
        <v>3419</v>
      </c>
      <c r="M512" s="1" t="s">
        <v>3419</v>
      </c>
      <c r="N512" s="7" t="s">
        <v>1618</v>
      </c>
      <c r="O512" s="7" t="s">
        <v>486</v>
      </c>
      <c r="P512" s="7"/>
      <c r="Q512" s="27"/>
      <c r="R512" s="63"/>
      <c r="S512" s="14"/>
      <c r="T512" s="6"/>
    </row>
    <row r="513" spans="1:20">
      <c r="A513" s="7">
        <v>506</v>
      </c>
      <c r="B513" s="7" t="s">
        <v>3419</v>
      </c>
      <c r="C513" s="7" t="s">
        <v>496</v>
      </c>
      <c r="D513" s="2" t="s">
        <v>3419</v>
      </c>
      <c r="E513" s="2" t="s">
        <v>3419</v>
      </c>
      <c r="F513" s="2" t="s">
        <v>3419</v>
      </c>
      <c r="G513" s="2" t="s">
        <v>3419</v>
      </c>
      <c r="H513" s="2" t="s">
        <v>3419</v>
      </c>
      <c r="I513" s="2" t="s">
        <v>3419</v>
      </c>
      <c r="J513" s="2" t="s">
        <v>3419</v>
      </c>
      <c r="K513" s="2" t="s">
        <v>3419</v>
      </c>
      <c r="L513" s="2" t="s">
        <v>3419</v>
      </c>
      <c r="M513" s="1" t="s">
        <v>3419</v>
      </c>
      <c r="N513" s="7" t="s">
        <v>1619</v>
      </c>
      <c r="O513" s="7" t="s">
        <v>496</v>
      </c>
      <c r="P513" s="7"/>
      <c r="Q513" s="27"/>
      <c r="R513" s="63"/>
      <c r="S513" s="14"/>
      <c r="T513" s="6"/>
    </row>
    <row r="514" spans="1:20">
      <c r="A514" s="7">
        <v>507</v>
      </c>
      <c r="B514" s="7" t="s">
        <v>3419</v>
      </c>
      <c r="C514" s="7" t="s">
        <v>1621</v>
      </c>
      <c r="D514" s="2" t="s">
        <v>3419</v>
      </c>
      <c r="E514" s="2" t="s">
        <v>3419</v>
      </c>
      <c r="F514" s="2" t="s">
        <v>3419</v>
      </c>
      <c r="G514" s="2" t="s">
        <v>3419</v>
      </c>
      <c r="H514" s="2" t="s">
        <v>3419</v>
      </c>
      <c r="I514" s="2" t="s">
        <v>3419</v>
      </c>
      <c r="J514" s="2" t="s">
        <v>3419</v>
      </c>
      <c r="K514" s="2" t="s">
        <v>3419</v>
      </c>
      <c r="L514" s="2" t="s">
        <v>3419</v>
      </c>
      <c r="M514" s="1" t="s">
        <v>3419</v>
      </c>
      <c r="N514" s="7" t="s">
        <v>1620</v>
      </c>
      <c r="O514" s="7" t="s">
        <v>1621</v>
      </c>
      <c r="P514" s="7"/>
      <c r="Q514" s="27"/>
      <c r="R514" s="63"/>
      <c r="S514" s="14"/>
      <c r="T514" s="6"/>
    </row>
    <row r="515" spans="1:20">
      <c r="A515" s="7">
        <v>508</v>
      </c>
      <c r="B515" s="7" t="s">
        <v>6835</v>
      </c>
      <c r="C515" s="1" t="s">
        <v>801</v>
      </c>
      <c r="D515" s="2" t="s">
        <v>3419</v>
      </c>
      <c r="E515" s="2" t="s">
        <v>3419</v>
      </c>
      <c r="F515" s="2" t="s">
        <v>3419</v>
      </c>
      <c r="G515" s="2" t="s">
        <v>3419</v>
      </c>
      <c r="H515" s="2" t="s">
        <v>3419</v>
      </c>
      <c r="I515" s="2" t="s">
        <v>3419</v>
      </c>
      <c r="J515" s="2" t="s">
        <v>3419</v>
      </c>
      <c r="K515" s="2" t="s">
        <v>3419</v>
      </c>
      <c r="L515" s="2" t="s">
        <v>3419</v>
      </c>
      <c r="M515" s="1" t="s">
        <v>3419</v>
      </c>
      <c r="N515" s="73" t="s">
        <v>790</v>
      </c>
      <c r="O515" s="1" t="s">
        <v>801</v>
      </c>
      <c r="P515" s="17" t="s">
        <v>1622</v>
      </c>
      <c r="Q515" s="27"/>
      <c r="R515" s="27"/>
      <c r="S515" s="27"/>
      <c r="T515" s="6"/>
    </row>
    <row r="516" spans="1:20">
      <c r="A516" s="7">
        <v>509</v>
      </c>
      <c r="B516" s="7" t="s">
        <v>6836</v>
      </c>
      <c r="C516" s="1" t="s">
        <v>802</v>
      </c>
      <c r="D516" s="2" t="s">
        <v>3419</v>
      </c>
      <c r="E516" s="2" t="s">
        <v>3419</v>
      </c>
      <c r="F516" s="2" t="s">
        <v>3419</v>
      </c>
      <c r="G516" s="2" t="s">
        <v>3419</v>
      </c>
      <c r="H516" s="2" t="s">
        <v>3419</v>
      </c>
      <c r="I516" s="2" t="s">
        <v>3419</v>
      </c>
      <c r="J516" s="2" t="s">
        <v>3419</v>
      </c>
      <c r="K516" s="2" t="s">
        <v>3419</v>
      </c>
      <c r="L516" s="2" t="s">
        <v>3419</v>
      </c>
      <c r="M516" s="1" t="s">
        <v>3419</v>
      </c>
      <c r="N516" s="74" t="s">
        <v>791</v>
      </c>
      <c r="O516" s="1" t="s">
        <v>802</v>
      </c>
      <c r="P516" s="17" t="s">
        <v>1622</v>
      </c>
      <c r="Q516" s="27"/>
      <c r="R516" s="27"/>
      <c r="S516" s="27"/>
      <c r="T516" s="6"/>
    </row>
    <row r="517" spans="1:20">
      <c r="A517" s="7">
        <v>510</v>
      </c>
      <c r="B517" s="7" t="s">
        <v>6837</v>
      </c>
      <c r="C517" s="1" t="s">
        <v>0</v>
      </c>
      <c r="D517" s="2" t="s">
        <v>3419</v>
      </c>
      <c r="E517" s="2" t="s">
        <v>3419</v>
      </c>
      <c r="F517" s="2" t="s">
        <v>3419</v>
      </c>
      <c r="G517" s="2" t="s">
        <v>3419</v>
      </c>
      <c r="H517" s="2" t="s">
        <v>3419</v>
      </c>
      <c r="I517" s="2" t="s">
        <v>3419</v>
      </c>
      <c r="J517" s="2" t="s">
        <v>3419</v>
      </c>
      <c r="K517" s="2" t="s">
        <v>3419</v>
      </c>
      <c r="L517" s="2" t="s">
        <v>3419</v>
      </c>
      <c r="M517" s="1" t="s">
        <v>3419</v>
      </c>
      <c r="N517" s="73" t="s">
        <v>792</v>
      </c>
      <c r="O517" s="1" t="s">
        <v>0</v>
      </c>
      <c r="P517" s="17" t="s">
        <v>1622</v>
      </c>
      <c r="Q517" s="27"/>
      <c r="R517" s="27"/>
      <c r="S517" s="27"/>
      <c r="T517" s="6"/>
    </row>
    <row r="518" spans="1:20">
      <c r="A518" s="7">
        <v>511</v>
      </c>
      <c r="B518" s="7" t="s">
        <v>6837</v>
      </c>
      <c r="C518" s="1" t="s">
        <v>1079</v>
      </c>
      <c r="D518" s="2" t="s">
        <v>3419</v>
      </c>
      <c r="E518" s="2" t="s">
        <v>3419</v>
      </c>
      <c r="F518" s="2" t="s">
        <v>3419</v>
      </c>
      <c r="G518" s="2" t="s">
        <v>3419</v>
      </c>
      <c r="H518" s="2" t="s">
        <v>3419</v>
      </c>
      <c r="I518" s="2" t="s">
        <v>3419</v>
      </c>
      <c r="J518" s="2" t="s">
        <v>3419</v>
      </c>
      <c r="K518" s="2" t="s">
        <v>3419</v>
      </c>
      <c r="L518" s="2" t="s">
        <v>3419</v>
      </c>
      <c r="M518" s="1" t="s">
        <v>3419</v>
      </c>
      <c r="N518" s="73" t="s">
        <v>792</v>
      </c>
      <c r="O518" s="1" t="s">
        <v>1079</v>
      </c>
      <c r="P518" s="17" t="s">
        <v>1622</v>
      </c>
      <c r="Q518" s="27"/>
      <c r="R518" s="27"/>
      <c r="S518" s="27"/>
      <c r="T518" s="6"/>
    </row>
    <row r="519" spans="1:20">
      <c r="A519" s="7">
        <v>512</v>
      </c>
      <c r="B519" s="7" t="s">
        <v>6837</v>
      </c>
      <c r="C519" s="1" t="s">
        <v>226</v>
      </c>
      <c r="D519" s="2" t="s">
        <v>3419</v>
      </c>
      <c r="E519" s="2" t="s">
        <v>3419</v>
      </c>
      <c r="F519" s="2" t="s">
        <v>3419</v>
      </c>
      <c r="G519" s="2" t="s">
        <v>3419</v>
      </c>
      <c r="H519" s="2" t="s">
        <v>3419</v>
      </c>
      <c r="I519" s="2" t="s">
        <v>3419</v>
      </c>
      <c r="J519" s="2" t="s">
        <v>3419</v>
      </c>
      <c r="K519" s="2" t="s">
        <v>3419</v>
      </c>
      <c r="L519" s="2" t="s">
        <v>3419</v>
      </c>
      <c r="M519" s="1" t="s">
        <v>3419</v>
      </c>
      <c r="N519" s="73" t="s">
        <v>792</v>
      </c>
      <c r="O519" s="1" t="s">
        <v>226</v>
      </c>
      <c r="P519" s="17" t="s">
        <v>1622</v>
      </c>
      <c r="Q519" s="27"/>
      <c r="R519" s="27"/>
      <c r="S519" s="27"/>
      <c r="T519" s="6"/>
    </row>
    <row r="520" spans="1:20">
      <c r="A520" s="7">
        <v>513</v>
      </c>
      <c r="B520" s="7" t="s">
        <v>6837</v>
      </c>
      <c r="C520" s="1" t="s">
        <v>1080</v>
      </c>
      <c r="D520" s="2" t="s">
        <v>3419</v>
      </c>
      <c r="E520" s="2" t="s">
        <v>3419</v>
      </c>
      <c r="F520" s="2" t="s">
        <v>3419</v>
      </c>
      <c r="G520" s="2" t="s">
        <v>3419</v>
      </c>
      <c r="H520" s="2" t="s">
        <v>3419</v>
      </c>
      <c r="I520" s="2" t="s">
        <v>3419</v>
      </c>
      <c r="J520" s="2" t="s">
        <v>3419</v>
      </c>
      <c r="K520" s="2" t="s">
        <v>3419</v>
      </c>
      <c r="L520" s="2" t="s">
        <v>3419</v>
      </c>
      <c r="M520" s="1" t="s">
        <v>3419</v>
      </c>
      <c r="N520" s="73" t="s">
        <v>792</v>
      </c>
      <c r="O520" s="1" t="s">
        <v>1080</v>
      </c>
      <c r="P520" s="17" t="s">
        <v>1622</v>
      </c>
      <c r="Q520" s="27"/>
      <c r="R520" s="27"/>
      <c r="S520" s="27"/>
      <c r="T520" s="6"/>
    </row>
    <row r="521" spans="1:20">
      <c r="A521" s="7">
        <v>514</v>
      </c>
      <c r="B521" s="7" t="s">
        <v>6837</v>
      </c>
      <c r="C521" s="1" t="s">
        <v>695</v>
      </c>
      <c r="D521" s="2" t="s">
        <v>3419</v>
      </c>
      <c r="E521" s="2" t="s">
        <v>3419</v>
      </c>
      <c r="F521" s="2" t="s">
        <v>3419</v>
      </c>
      <c r="G521" s="2" t="s">
        <v>3419</v>
      </c>
      <c r="H521" s="2" t="s">
        <v>3419</v>
      </c>
      <c r="I521" s="2" t="s">
        <v>3419</v>
      </c>
      <c r="J521" s="2" t="s">
        <v>3419</v>
      </c>
      <c r="K521" s="2" t="s">
        <v>3419</v>
      </c>
      <c r="L521" s="2" t="s">
        <v>3419</v>
      </c>
      <c r="M521" s="1" t="s">
        <v>3419</v>
      </c>
      <c r="N521" s="73" t="s">
        <v>792</v>
      </c>
      <c r="O521" s="1" t="s">
        <v>695</v>
      </c>
      <c r="P521" s="17" t="s">
        <v>1622</v>
      </c>
      <c r="Q521" s="27"/>
      <c r="R521" s="27"/>
      <c r="S521" s="27"/>
      <c r="T521" s="6"/>
    </row>
    <row r="522" spans="1:20">
      <c r="A522" s="7">
        <v>515</v>
      </c>
      <c r="B522" s="7" t="s">
        <v>6837</v>
      </c>
      <c r="C522" s="1" t="s">
        <v>1081</v>
      </c>
      <c r="D522" s="2" t="s">
        <v>3419</v>
      </c>
      <c r="E522" s="2" t="s">
        <v>3419</v>
      </c>
      <c r="F522" s="2" t="s">
        <v>3419</v>
      </c>
      <c r="G522" s="2" t="s">
        <v>3419</v>
      </c>
      <c r="H522" s="2" t="s">
        <v>3419</v>
      </c>
      <c r="I522" s="2" t="s">
        <v>3419</v>
      </c>
      <c r="J522" s="2" t="s">
        <v>3419</v>
      </c>
      <c r="K522" s="2" t="s">
        <v>3419</v>
      </c>
      <c r="L522" s="2" t="s">
        <v>3419</v>
      </c>
      <c r="M522" s="1" t="s">
        <v>3419</v>
      </c>
      <c r="N522" s="73" t="s">
        <v>792</v>
      </c>
      <c r="O522" s="1" t="s">
        <v>1081</v>
      </c>
      <c r="P522" s="17" t="s">
        <v>1622</v>
      </c>
      <c r="Q522" s="27"/>
      <c r="R522" s="27"/>
      <c r="S522" s="27"/>
      <c r="T522" s="6"/>
    </row>
    <row r="523" spans="1:20">
      <c r="A523" s="7">
        <v>516</v>
      </c>
      <c r="B523" s="7" t="s">
        <v>6837</v>
      </c>
      <c r="C523" s="1" t="s">
        <v>377</v>
      </c>
      <c r="D523" s="2" t="s">
        <v>3419</v>
      </c>
      <c r="E523" s="2" t="s">
        <v>3419</v>
      </c>
      <c r="F523" s="2" t="s">
        <v>3419</v>
      </c>
      <c r="G523" s="2" t="s">
        <v>3419</v>
      </c>
      <c r="H523" s="2" t="s">
        <v>3419</v>
      </c>
      <c r="I523" s="2" t="s">
        <v>3419</v>
      </c>
      <c r="J523" s="2" t="s">
        <v>3419</v>
      </c>
      <c r="K523" s="2" t="s">
        <v>3419</v>
      </c>
      <c r="L523" s="2" t="s">
        <v>3419</v>
      </c>
      <c r="M523" s="1" t="s">
        <v>3419</v>
      </c>
      <c r="N523" s="73" t="s">
        <v>792</v>
      </c>
      <c r="O523" s="1" t="s">
        <v>377</v>
      </c>
      <c r="P523" s="17" t="s">
        <v>1622</v>
      </c>
      <c r="Q523" s="27"/>
      <c r="R523" s="27"/>
      <c r="S523" s="27"/>
      <c r="T523" s="6"/>
    </row>
    <row r="524" spans="1:20">
      <c r="A524" s="7">
        <v>517</v>
      </c>
      <c r="B524" s="7" t="s">
        <v>6837</v>
      </c>
      <c r="C524" s="1" t="s">
        <v>872</v>
      </c>
      <c r="D524" s="2" t="s">
        <v>3419</v>
      </c>
      <c r="E524" s="2" t="s">
        <v>3419</v>
      </c>
      <c r="F524" s="2" t="s">
        <v>3419</v>
      </c>
      <c r="G524" s="2" t="s">
        <v>3419</v>
      </c>
      <c r="H524" s="2" t="s">
        <v>3419</v>
      </c>
      <c r="I524" s="2" t="s">
        <v>3419</v>
      </c>
      <c r="J524" s="2" t="s">
        <v>3419</v>
      </c>
      <c r="K524" s="2" t="s">
        <v>3419</v>
      </c>
      <c r="L524" s="2" t="s">
        <v>3419</v>
      </c>
      <c r="M524" s="1" t="s">
        <v>3419</v>
      </c>
      <c r="N524" s="73" t="s">
        <v>792</v>
      </c>
      <c r="O524" s="1" t="s">
        <v>872</v>
      </c>
      <c r="P524" s="17" t="s">
        <v>1622</v>
      </c>
      <c r="Q524" s="27"/>
      <c r="R524" s="27"/>
      <c r="S524" s="27"/>
      <c r="T524" s="6"/>
    </row>
    <row r="525" spans="1:20">
      <c r="A525" s="7">
        <v>518</v>
      </c>
      <c r="B525" s="7" t="s">
        <v>6837</v>
      </c>
      <c r="C525" s="1" t="s">
        <v>1007</v>
      </c>
      <c r="D525" s="2" t="s">
        <v>3419</v>
      </c>
      <c r="E525" s="2" t="s">
        <v>3419</v>
      </c>
      <c r="F525" s="2" t="s">
        <v>3419</v>
      </c>
      <c r="G525" s="2" t="s">
        <v>3419</v>
      </c>
      <c r="H525" s="2" t="s">
        <v>3419</v>
      </c>
      <c r="I525" s="2" t="s">
        <v>3419</v>
      </c>
      <c r="J525" s="2" t="s">
        <v>3419</v>
      </c>
      <c r="K525" s="2" t="s">
        <v>3419</v>
      </c>
      <c r="L525" s="2" t="s">
        <v>3419</v>
      </c>
      <c r="M525" s="1" t="s">
        <v>3419</v>
      </c>
      <c r="N525" s="73" t="s">
        <v>792</v>
      </c>
      <c r="O525" s="1" t="s">
        <v>1007</v>
      </c>
      <c r="P525" s="17" t="s">
        <v>1622</v>
      </c>
      <c r="Q525" s="27"/>
      <c r="R525" s="27"/>
      <c r="S525" s="27"/>
      <c r="T525" s="6"/>
    </row>
    <row r="526" spans="1:20">
      <c r="A526" s="7">
        <v>519</v>
      </c>
      <c r="B526" s="7" t="s">
        <v>6837</v>
      </c>
      <c r="C526" s="1" t="s">
        <v>1008</v>
      </c>
      <c r="D526" s="2" t="s">
        <v>3419</v>
      </c>
      <c r="E526" s="2" t="s">
        <v>3419</v>
      </c>
      <c r="F526" s="2" t="s">
        <v>3419</v>
      </c>
      <c r="G526" s="2" t="s">
        <v>3419</v>
      </c>
      <c r="H526" s="2" t="s">
        <v>3419</v>
      </c>
      <c r="I526" s="2" t="s">
        <v>3419</v>
      </c>
      <c r="J526" s="2" t="s">
        <v>3419</v>
      </c>
      <c r="K526" s="2" t="s">
        <v>3419</v>
      </c>
      <c r="L526" s="2" t="s">
        <v>3419</v>
      </c>
      <c r="M526" s="1" t="s">
        <v>3419</v>
      </c>
      <c r="N526" s="73" t="s">
        <v>792</v>
      </c>
      <c r="O526" s="1" t="s">
        <v>1008</v>
      </c>
      <c r="P526" s="17" t="s">
        <v>1622</v>
      </c>
      <c r="Q526" s="27"/>
      <c r="R526" s="27"/>
      <c r="S526" s="27"/>
      <c r="T526" s="6"/>
    </row>
    <row r="527" spans="1:20">
      <c r="A527" s="7">
        <v>520</v>
      </c>
      <c r="B527" s="7" t="s">
        <v>6837</v>
      </c>
      <c r="C527" s="1" t="s">
        <v>1623</v>
      </c>
      <c r="D527" s="2" t="s">
        <v>3419</v>
      </c>
      <c r="E527" s="2" t="s">
        <v>3419</v>
      </c>
      <c r="F527" s="2" t="s">
        <v>3419</v>
      </c>
      <c r="G527" s="2" t="s">
        <v>3419</v>
      </c>
      <c r="H527" s="2" t="s">
        <v>3419</v>
      </c>
      <c r="I527" s="2" t="s">
        <v>3419</v>
      </c>
      <c r="J527" s="2" t="s">
        <v>3419</v>
      </c>
      <c r="K527" s="2" t="s">
        <v>3419</v>
      </c>
      <c r="L527" s="2" t="s">
        <v>3419</v>
      </c>
      <c r="M527" s="1" t="s">
        <v>3419</v>
      </c>
      <c r="N527" s="73" t="s">
        <v>792</v>
      </c>
      <c r="O527" s="1" t="s">
        <v>1623</v>
      </c>
      <c r="P527" s="17" t="s">
        <v>1622</v>
      </c>
      <c r="Q527" s="27"/>
      <c r="R527" s="27"/>
      <c r="S527" s="27"/>
      <c r="T527" s="6"/>
    </row>
    <row r="528" spans="1:20">
      <c r="A528" s="7">
        <v>521</v>
      </c>
      <c r="B528" s="7" t="s">
        <v>6837</v>
      </c>
      <c r="C528" s="1" t="s">
        <v>1624</v>
      </c>
      <c r="D528" s="2" t="s">
        <v>3419</v>
      </c>
      <c r="E528" s="2" t="s">
        <v>3419</v>
      </c>
      <c r="F528" s="2" t="s">
        <v>3419</v>
      </c>
      <c r="G528" s="2" t="s">
        <v>3419</v>
      </c>
      <c r="H528" s="2" t="s">
        <v>3419</v>
      </c>
      <c r="I528" s="2" t="s">
        <v>3419</v>
      </c>
      <c r="J528" s="2" t="s">
        <v>3419</v>
      </c>
      <c r="K528" s="2" t="s">
        <v>3419</v>
      </c>
      <c r="L528" s="2" t="s">
        <v>3419</v>
      </c>
      <c r="M528" s="1" t="s">
        <v>3419</v>
      </c>
      <c r="N528" s="73" t="s">
        <v>792</v>
      </c>
      <c r="O528" s="1" t="s">
        <v>1624</v>
      </c>
      <c r="P528" s="17" t="s">
        <v>1622</v>
      </c>
      <c r="Q528" s="27"/>
      <c r="R528" s="27"/>
      <c r="S528" s="27"/>
      <c r="T528" s="6"/>
    </row>
    <row r="529" spans="1:20">
      <c r="A529" s="7">
        <v>522</v>
      </c>
      <c r="B529" s="7" t="s">
        <v>6837</v>
      </c>
      <c r="C529" s="1" t="s">
        <v>1625</v>
      </c>
      <c r="D529" s="2" t="s">
        <v>3419</v>
      </c>
      <c r="E529" s="2" t="s">
        <v>3419</v>
      </c>
      <c r="F529" s="2" t="s">
        <v>3419</v>
      </c>
      <c r="G529" s="2" t="s">
        <v>3419</v>
      </c>
      <c r="H529" s="2" t="s">
        <v>3419</v>
      </c>
      <c r="I529" s="2" t="s">
        <v>3419</v>
      </c>
      <c r="J529" s="2" t="s">
        <v>3419</v>
      </c>
      <c r="K529" s="2" t="s">
        <v>3419</v>
      </c>
      <c r="L529" s="2" t="s">
        <v>3419</v>
      </c>
      <c r="M529" s="1" t="s">
        <v>3419</v>
      </c>
      <c r="N529" s="73" t="s">
        <v>792</v>
      </c>
      <c r="O529" s="1" t="s">
        <v>1625</v>
      </c>
      <c r="P529" s="17" t="s">
        <v>1622</v>
      </c>
      <c r="Q529" s="27"/>
      <c r="R529" s="27"/>
      <c r="S529" s="27"/>
      <c r="T529" s="6"/>
    </row>
    <row r="530" spans="1:20">
      <c r="A530" s="7">
        <v>523</v>
      </c>
      <c r="B530" s="7" t="s">
        <v>6837</v>
      </c>
      <c r="C530" s="1" t="s">
        <v>1626</v>
      </c>
      <c r="D530" s="2" t="s">
        <v>3419</v>
      </c>
      <c r="E530" s="2" t="s">
        <v>3419</v>
      </c>
      <c r="F530" s="2" t="s">
        <v>3419</v>
      </c>
      <c r="G530" s="2" t="s">
        <v>3419</v>
      </c>
      <c r="H530" s="2" t="s">
        <v>3419</v>
      </c>
      <c r="I530" s="2" t="s">
        <v>3419</v>
      </c>
      <c r="J530" s="2" t="s">
        <v>3419</v>
      </c>
      <c r="K530" s="2" t="s">
        <v>3419</v>
      </c>
      <c r="L530" s="2" t="s">
        <v>3419</v>
      </c>
      <c r="M530" s="1" t="s">
        <v>3419</v>
      </c>
      <c r="N530" s="73" t="s">
        <v>792</v>
      </c>
      <c r="O530" s="1" t="s">
        <v>1626</v>
      </c>
      <c r="P530" s="17" t="s">
        <v>1622</v>
      </c>
      <c r="Q530" s="27"/>
      <c r="R530" s="27"/>
      <c r="S530" s="27"/>
      <c r="T530" s="6"/>
    </row>
    <row r="531" spans="1:20">
      <c r="A531" s="7">
        <v>524</v>
      </c>
      <c r="B531" s="7" t="s">
        <v>6837</v>
      </c>
      <c r="C531" s="1" t="s">
        <v>1627</v>
      </c>
      <c r="D531" s="2" t="s">
        <v>3419</v>
      </c>
      <c r="E531" s="2" t="s">
        <v>3419</v>
      </c>
      <c r="F531" s="2" t="s">
        <v>3419</v>
      </c>
      <c r="G531" s="2" t="s">
        <v>3419</v>
      </c>
      <c r="H531" s="2" t="s">
        <v>3419</v>
      </c>
      <c r="I531" s="2" t="s">
        <v>3419</v>
      </c>
      <c r="J531" s="2" t="s">
        <v>3419</v>
      </c>
      <c r="K531" s="2" t="s">
        <v>3419</v>
      </c>
      <c r="L531" s="2" t="s">
        <v>3419</v>
      </c>
      <c r="M531" s="1" t="s">
        <v>3419</v>
      </c>
      <c r="N531" s="73" t="s">
        <v>792</v>
      </c>
      <c r="O531" s="1" t="s">
        <v>1627</v>
      </c>
      <c r="P531" s="17" t="s">
        <v>1622</v>
      </c>
      <c r="Q531" s="27"/>
      <c r="R531" s="27"/>
      <c r="S531" s="27"/>
      <c r="T531" s="6"/>
    </row>
    <row r="532" spans="1:20">
      <c r="A532" s="7">
        <v>525</v>
      </c>
      <c r="B532" s="7" t="s">
        <v>6837</v>
      </c>
      <c r="C532" s="1" t="s">
        <v>1628</v>
      </c>
      <c r="D532" s="2" t="s">
        <v>3419</v>
      </c>
      <c r="E532" s="2" t="s">
        <v>3419</v>
      </c>
      <c r="F532" s="2" t="s">
        <v>3419</v>
      </c>
      <c r="G532" s="2" t="s">
        <v>3419</v>
      </c>
      <c r="H532" s="2" t="s">
        <v>3419</v>
      </c>
      <c r="I532" s="2" t="s">
        <v>3419</v>
      </c>
      <c r="J532" s="2" t="s">
        <v>3419</v>
      </c>
      <c r="K532" s="2" t="s">
        <v>3419</v>
      </c>
      <c r="L532" s="2" t="s">
        <v>3419</v>
      </c>
      <c r="M532" s="1" t="s">
        <v>3419</v>
      </c>
      <c r="N532" s="73" t="s">
        <v>792</v>
      </c>
      <c r="O532" s="1" t="s">
        <v>1628</v>
      </c>
      <c r="P532" s="17" t="s">
        <v>1622</v>
      </c>
      <c r="Q532" s="27"/>
      <c r="R532" s="27"/>
      <c r="S532" s="27"/>
      <c r="T532" s="6"/>
    </row>
    <row r="533" spans="1:20">
      <c r="A533" s="7">
        <v>526</v>
      </c>
      <c r="B533" s="7" t="s">
        <v>6837</v>
      </c>
      <c r="C533" s="1" t="s">
        <v>1629</v>
      </c>
      <c r="D533" s="2" t="s">
        <v>3419</v>
      </c>
      <c r="E533" s="2" t="s">
        <v>3419</v>
      </c>
      <c r="F533" s="2" t="s">
        <v>3419</v>
      </c>
      <c r="G533" s="2" t="s">
        <v>3419</v>
      </c>
      <c r="H533" s="2" t="s">
        <v>3419</v>
      </c>
      <c r="I533" s="2" t="s">
        <v>3419</v>
      </c>
      <c r="J533" s="2" t="s">
        <v>3419</v>
      </c>
      <c r="K533" s="2" t="s">
        <v>3419</v>
      </c>
      <c r="L533" s="2" t="s">
        <v>3419</v>
      </c>
      <c r="M533" s="1" t="s">
        <v>3419</v>
      </c>
      <c r="N533" s="73" t="s">
        <v>792</v>
      </c>
      <c r="O533" s="1" t="s">
        <v>1629</v>
      </c>
      <c r="P533" s="17" t="s">
        <v>1622</v>
      </c>
      <c r="Q533" s="27"/>
      <c r="R533" s="27"/>
      <c r="S533" s="27"/>
      <c r="T533" s="6"/>
    </row>
    <row r="534" spans="1:20">
      <c r="A534" s="7">
        <v>527</v>
      </c>
      <c r="B534" s="7" t="s">
        <v>6837</v>
      </c>
      <c r="C534" s="1" t="s">
        <v>1630</v>
      </c>
      <c r="D534" s="2" t="s">
        <v>3419</v>
      </c>
      <c r="E534" s="2" t="s">
        <v>3419</v>
      </c>
      <c r="F534" s="2" t="s">
        <v>3419</v>
      </c>
      <c r="G534" s="2" t="s">
        <v>3419</v>
      </c>
      <c r="H534" s="2" t="s">
        <v>3419</v>
      </c>
      <c r="I534" s="2" t="s">
        <v>3419</v>
      </c>
      <c r="J534" s="2" t="s">
        <v>3419</v>
      </c>
      <c r="K534" s="2" t="s">
        <v>3419</v>
      </c>
      <c r="L534" s="2" t="s">
        <v>3419</v>
      </c>
      <c r="M534" s="1" t="s">
        <v>3419</v>
      </c>
      <c r="N534" s="73" t="s">
        <v>792</v>
      </c>
      <c r="O534" s="1" t="s">
        <v>1630</v>
      </c>
      <c r="P534" s="17" t="s">
        <v>1622</v>
      </c>
      <c r="Q534" s="27"/>
      <c r="R534" s="27"/>
      <c r="S534" s="27"/>
      <c r="T534" s="6"/>
    </row>
    <row r="535" spans="1:20">
      <c r="A535" s="7">
        <v>528</v>
      </c>
      <c r="B535" s="7" t="s">
        <v>6837</v>
      </c>
      <c r="C535" s="1" t="s">
        <v>3</v>
      </c>
      <c r="D535" s="2" t="s">
        <v>3419</v>
      </c>
      <c r="E535" s="2" t="s">
        <v>3419</v>
      </c>
      <c r="F535" s="2" t="s">
        <v>3419</v>
      </c>
      <c r="G535" s="2" t="s">
        <v>3419</v>
      </c>
      <c r="H535" s="2" t="s">
        <v>3419</v>
      </c>
      <c r="I535" s="2" t="s">
        <v>3419</v>
      </c>
      <c r="J535" s="2" t="s">
        <v>3419</v>
      </c>
      <c r="K535" s="2" t="s">
        <v>3419</v>
      </c>
      <c r="L535" s="2" t="s">
        <v>3419</v>
      </c>
      <c r="M535" s="1" t="s">
        <v>3419</v>
      </c>
      <c r="N535" s="73" t="s">
        <v>792</v>
      </c>
      <c r="O535" s="1" t="s">
        <v>3</v>
      </c>
      <c r="P535" s="17" t="s">
        <v>1622</v>
      </c>
      <c r="Q535" s="27"/>
      <c r="R535" s="27"/>
      <c r="S535" s="27"/>
      <c r="T535" s="6"/>
    </row>
    <row r="536" spans="1:20">
      <c r="A536" s="7">
        <v>529</v>
      </c>
      <c r="B536" s="7" t="s">
        <v>6837</v>
      </c>
      <c r="C536" s="1" t="s">
        <v>224</v>
      </c>
      <c r="D536" s="2" t="s">
        <v>3419</v>
      </c>
      <c r="E536" s="2" t="s">
        <v>3419</v>
      </c>
      <c r="F536" s="2" t="s">
        <v>3419</v>
      </c>
      <c r="G536" s="2" t="s">
        <v>3419</v>
      </c>
      <c r="H536" s="2" t="s">
        <v>3419</v>
      </c>
      <c r="I536" s="2" t="s">
        <v>3419</v>
      </c>
      <c r="J536" s="2" t="s">
        <v>3419</v>
      </c>
      <c r="K536" s="2" t="s">
        <v>3419</v>
      </c>
      <c r="L536" s="2" t="s">
        <v>3419</v>
      </c>
      <c r="M536" s="1" t="s">
        <v>3419</v>
      </c>
      <c r="N536" s="73" t="s">
        <v>792</v>
      </c>
      <c r="O536" s="1" t="s">
        <v>224</v>
      </c>
      <c r="P536" s="17" t="s">
        <v>1622</v>
      </c>
      <c r="Q536" s="27"/>
      <c r="R536" s="27"/>
      <c r="S536" s="27"/>
      <c r="T536" s="6"/>
    </row>
    <row r="537" spans="1:20">
      <c r="A537" s="7">
        <v>530</v>
      </c>
      <c r="B537" s="7" t="s">
        <v>6837</v>
      </c>
      <c r="C537" s="1" t="s">
        <v>687</v>
      </c>
      <c r="D537" s="2" t="s">
        <v>3419</v>
      </c>
      <c r="E537" s="2" t="s">
        <v>3419</v>
      </c>
      <c r="F537" s="2" t="s">
        <v>3419</v>
      </c>
      <c r="G537" s="2" t="s">
        <v>3419</v>
      </c>
      <c r="H537" s="2" t="s">
        <v>3419</v>
      </c>
      <c r="I537" s="2" t="s">
        <v>3419</v>
      </c>
      <c r="J537" s="2" t="s">
        <v>3419</v>
      </c>
      <c r="K537" s="2" t="s">
        <v>3419</v>
      </c>
      <c r="L537" s="2" t="s">
        <v>3419</v>
      </c>
      <c r="M537" s="1" t="s">
        <v>3419</v>
      </c>
      <c r="N537" s="73" t="s">
        <v>792</v>
      </c>
      <c r="O537" s="1" t="s">
        <v>687</v>
      </c>
      <c r="P537" s="17" t="s">
        <v>1622</v>
      </c>
      <c r="Q537" s="27"/>
      <c r="R537" s="27"/>
      <c r="S537" s="27"/>
      <c r="T537" s="6"/>
    </row>
    <row r="538" spans="1:20">
      <c r="A538" s="7">
        <v>531</v>
      </c>
      <c r="B538" s="7" t="s">
        <v>6837</v>
      </c>
      <c r="C538" s="1" t="s">
        <v>163</v>
      </c>
      <c r="D538" s="2" t="s">
        <v>3419</v>
      </c>
      <c r="E538" s="2" t="s">
        <v>3419</v>
      </c>
      <c r="F538" s="2" t="s">
        <v>3419</v>
      </c>
      <c r="G538" s="2" t="s">
        <v>3419</v>
      </c>
      <c r="H538" s="2" t="s">
        <v>3419</v>
      </c>
      <c r="I538" s="2" t="s">
        <v>3419</v>
      </c>
      <c r="J538" s="2" t="s">
        <v>3419</v>
      </c>
      <c r="K538" s="2" t="s">
        <v>3419</v>
      </c>
      <c r="L538" s="2" t="s">
        <v>3419</v>
      </c>
      <c r="M538" s="1" t="s">
        <v>3419</v>
      </c>
      <c r="N538" s="73" t="s">
        <v>792</v>
      </c>
      <c r="O538" s="1" t="s">
        <v>163</v>
      </c>
      <c r="P538" s="17" t="s">
        <v>1622</v>
      </c>
      <c r="Q538" s="27"/>
      <c r="R538" s="27"/>
      <c r="S538" s="27"/>
      <c r="T538" s="6"/>
    </row>
    <row r="539" spans="1:20">
      <c r="A539" s="7">
        <v>532</v>
      </c>
      <c r="B539" s="7" t="s">
        <v>6837</v>
      </c>
      <c r="C539" s="1" t="s">
        <v>1631</v>
      </c>
      <c r="D539" s="2" t="s">
        <v>3419</v>
      </c>
      <c r="E539" s="2" t="s">
        <v>3419</v>
      </c>
      <c r="F539" s="2" t="s">
        <v>3419</v>
      </c>
      <c r="G539" s="2" t="s">
        <v>3419</v>
      </c>
      <c r="H539" s="2" t="s">
        <v>3419</v>
      </c>
      <c r="I539" s="2" t="s">
        <v>3419</v>
      </c>
      <c r="J539" s="2" t="s">
        <v>3419</v>
      </c>
      <c r="K539" s="2" t="s">
        <v>3419</v>
      </c>
      <c r="L539" s="2" t="s">
        <v>3419</v>
      </c>
      <c r="M539" s="1" t="s">
        <v>3419</v>
      </c>
      <c r="N539" s="73" t="s">
        <v>792</v>
      </c>
      <c r="O539" s="1" t="s">
        <v>1631</v>
      </c>
      <c r="P539" s="17" t="s">
        <v>1622</v>
      </c>
      <c r="Q539" s="27"/>
      <c r="R539" s="27"/>
      <c r="S539" s="27"/>
      <c r="T539" s="6"/>
    </row>
    <row r="540" spans="1:20">
      <c r="A540" s="7">
        <v>533</v>
      </c>
      <c r="B540" s="7" t="s">
        <v>6837</v>
      </c>
      <c r="C540" s="1" t="s">
        <v>234</v>
      </c>
      <c r="D540" s="2" t="s">
        <v>3419</v>
      </c>
      <c r="E540" s="2" t="s">
        <v>3419</v>
      </c>
      <c r="F540" s="2" t="s">
        <v>3419</v>
      </c>
      <c r="G540" s="2" t="s">
        <v>3419</v>
      </c>
      <c r="H540" s="2" t="s">
        <v>3419</v>
      </c>
      <c r="I540" s="2" t="s">
        <v>3419</v>
      </c>
      <c r="J540" s="2" t="s">
        <v>3419</v>
      </c>
      <c r="K540" s="2" t="s">
        <v>3419</v>
      </c>
      <c r="L540" s="2" t="s">
        <v>3419</v>
      </c>
      <c r="M540" s="1" t="s">
        <v>3419</v>
      </c>
      <c r="N540" s="73" t="s">
        <v>792</v>
      </c>
      <c r="O540" s="1" t="s">
        <v>234</v>
      </c>
      <c r="P540" s="17" t="s">
        <v>1622</v>
      </c>
      <c r="Q540" s="27"/>
      <c r="R540" s="27"/>
      <c r="S540" s="27"/>
      <c r="T540" s="6"/>
    </row>
    <row r="541" spans="1:20">
      <c r="A541" s="7">
        <v>534</v>
      </c>
      <c r="B541" s="7" t="s">
        <v>6837</v>
      </c>
      <c r="C541" s="1" t="s">
        <v>230</v>
      </c>
      <c r="D541" s="2" t="s">
        <v>3419</v>
      </c>
      <c r="E541" s="2" t="s">
        <v>3419</v>
      </c>
      <c r="F541" s="2" t="s">
        <v>3419</v>
      </c>
      <c r="G541" s="2" t="s">
        <v>3419</v>
      </c>
      <c r="H541" s="2" t="s">
        <v>3419</v>
      </c>
      <c r="I541" s="2" t="s">
        <v>3419</v>
      </c>
      <c r="J541" s="2" t="s">
        <v>3419</v>
      </c>
      <c r="K541" s="2" t="s">
        <v>3419</v>
      </c>
      <c r="L541" s="2" t="s">
        <v>3419</v>
      </c>
      <c r="M541" s="1" t="s">
        <v>3419</v>
      </c>
      <c r="N541" s="73" t="s">
        <v>792</v>
      </c>
      <c r="O541" s="1" t="s">
        <v>230</v>
      </c>
      <c r="P541" s="17" t="s">
        <v>1622</v>
      </c>
      <c r="Q541" s="27"/>
      <c r="R541" s="27"/>
      <c r="S541" s="27"/>
      <c r="T541" s="6"/>
    </row>
    <row r="542" spans="1:20">
      <c r="A542" s="7">
        <v>535</v>
      </c>
      <c r="B542" s="7" t="s">
        <v>6837</v>
      </c>
      <c r="C542" s="1" t="s">
        <v>1632</v>
      </c>
      <c r="D542" s="2" t="s">
        <v>3419</v>
      </c>
      <c r="E542" s="2" t="s">
        <v>3419</v>
      </c>
      <c r="F542" s="2" t="s">
        <v>3419</v>
      </c>
      <c r="G542" s="2" t="s">
        <v>3419</v>
      </c>
      <c r="H542" s="2" t="s">
        <v>3419</v>
      </c>
      <c r="I542" s="2" t="s">
        <v>3419</v>
      </c>
      <c r="J542" s="2" t="s">
        <v>3419</v>
      </c>
      <c r="K542" s="2" t="s">
        <v>3419</v>
      </c>
      <c r="L542" s="2" t="s">
        <v>3419</v>
      </c>
      <c r="M542" s="1" t="s">
        <v>3419</v>
      </c>
      <c r="N542" s="73" t="s">
        <v>792</v>
      </c>
      <c r="O542" s="1" t="s">
        <v>1632</v>
      </c>
      <c r="P542" s="17" t="s">
        <v>1622</v>
      </c>
      <c r="Q542" s="27"/>
      <c r="R542" s="27"/>
      <c r="S542" s="27"/>
      <c r="T542" s="6"/>
    </row>
    <row r="543" spans="1:20">
      <c r="A543" s="7">
        <v>536</v>
      </c>
      <c r="B543" s="7" t="s">
        <v>6837</v>
      </c>
      <c r="C543" s="1" t="s">
        <v>238</v>
      </c>
      <c r="D543" s="2" t="s">
        <v>3419</v>
      </c>
      <c r="E543" s="2" t="s">
        <v>3419</v>
      </c>
      <c r="F543" s="2" t="s">
        <v>3419</v>
      </c>
      <c r="G543" s="2" t="s">
        <v>3419</v>
      </c>
      <c r="H543" s="2" t="s">
        <v>3419</v>
      </c>
      <c r="I543" s="2" t="s">
        <v>3419</v>
      </c>
      <c r="J543" s="2" t="s">
        <v>3419</v>
      </c>
      <c r="K543" s="2" t="s">
        <v>3419</v>
      </c>
      <c r="L543" s="2" t="s">
        <v>3419</v>
      </c>
      <c r="M543" s="1" t="s">
        <v>3419</v>
      </c>
      <c r="N543" s="73" t="s">
        <v>792</v>
      </c>
      <c r="O543" s="1" t="s">
        <v>238</v>
      </c>
      <c r="P543" s="17" t="s">
        <v>1622</v>
      </c>
      <c r="Q543" s="27"/>
      <c r="R543" s="27"/>
      <c r="S543" s="27"/>
      <c r="T543" s="6"/>
    </row>
    <row r="544" spans="1:20">
      <c r="A544" s="7">
        <v>537</v>
      </c>
      <c r="B544" s="7" t="s">
        <v>6837</v>
      </c>
      <c r="C544" s="1" t="s">
        <v>733</v>
      </c>
      <c r="D544" s="2" t="s">
        <v>3419</v>
      </c>
      <c r="E544" s="2" t="s">
        <v>3419</v>
      </c>
      <c r="F544" s="2" t="s">
        <v>3419</v>
      </c>
      <c r="G544" s="2" t="s">
        <v>3419</v>
      </c>
      <c r="H544" s="2" t="s">
        <v>3419</v>
      </c>
      <c r="I544" s="2" t="s">
        <v>3419</v>
      </c>
      <c r="J544" s="2" t="s">
        <v>3419</v>
      </c>
      <c r="K544" s="2" t="s">
        <v>3419</v>
      </c>
      <c r="L544" s="2" t="s">
        <v>3419</v>
      </c>
      <c r="M544" s="1" t="s">
        <v>3419</v>
      </c>
      <c r="N544" s="73" t="s">
        <v>792</v>
      </c>
      <c r="O544" s="1" t="s">
        <v>733</v>
      </c>
      <c r="P544" s="17" t="s">
        <v>1622</v>
      </c>
      <c r="Q544" s="27"/>
      <c r="R544" s="27"/>
      <c r="S544" s="27"/>
      <c r="T544" s="6"/>
    </row>
    <row r="545" spans="1:20">
      <c r="A545" s="7">
        <v>538</v>
      </c>
      <c r="B545" s="7" t="s">
        <v>6837</v>
      </c>
      <c r="C545" s="1" t="s">
        <v>1191</v>
      </c>
      <c r="D545" s="2" t="s">
        <v>3419</v>
      </c>
      <c r="E545" s="2" t="s">
        <v>3419</v>
      </c>
      <c r="F545" s="2" t="s">
        <v>3419</v>
      </c>
      <c r="G545" s="2" t="s">
        <v>3419</v>
      </c>
      <c r="H545" s="2" t="s">
        <v>3419</v>
      </c>
      <c r="I545" s="2" t="s">
        <v>3419</v>
      </c>
      <c r="J545" s="2" t="s">
        <v>3419</v>
      </c>
      <c r="K545" s="2" t="s">
        <v>3419</v>
      </c>
      <c r="L545" s="2" t="s">
        <v>3419</v>
      </c>
      <c r="M545" s="1" t="s">
        <v>3419</v>
      </c>
      <c r="N545" s="73" t="s">
        <v>792</v>
      </c>
      <c r="O545" s="1" t="s">
        <v>1191</v>
      </c>
      <c r="P545" s="17" t="s">
        <v>1622</v>
      </c>
      <c r="Q545" s="27"/>
      <c r="R545" s="27"/>
      <c r="S545" s="27"/>
      <c r="T545" s="6"/>
    </row>
    <row r="546" spans="1:20">
      <c r="A546" s="7">
        <v>539</v>
      </c>
      <c r="B546" s="7" t="s">
        <v>6837</v>
      </c>
      <c r="C546" s="1" t="s">
        <v>680</v>
      </c>
      <c r="D546" s="2" t="s">
        <v>3419</v>
      </c>
      <c r="E546" s="2" t="s">
        <v>3419</v>
      </c>
      <c r="F546" s="2" t="s">
        <v>3419</v>
      </c>
      <c r="G546" s="2" t="s">
        <v>3419</v>
      </c>
      <c r="H546" s="2" t="s">
        <v>3419</v>
      </c>
      <c r="I546" s="2" t="s">
        <v>3419</v>
      </c>
      <c r="J546" s="2" t="s">
        <v>3419</v>
      </c>
      <c r="K546" s="2" t="s">
        <v>3419</v>
      </c>
      <c r="L546" s="2" t="s">
        <v>3419</v>
      </c>
      <c r="M546" s="1" t="s">
        <v>3419</v>
      </c>
      <c r="N546" s="73" t="s">
        <v>792</v>
      </c>
      <c r="O546" s="1" t="s">
        <v>680</v>
      </c>
      <c r="P546" s="17" t="s">
        <v>1622</v>
      </c>
      <c r="Q546" s="27"/>
      <c r="R546" s="27"/>
      <c r="S546" s="27"/>
      <c r="T546" s="6"/>
    </row>
    <row r="547" spans="1:20">
      <c r="A547" s="7">
        <v>540</v>
      </c>
      <c r="B547" s="7" t="s">
        <v>6837</v>
      </c>
      <c r="C547" s="1" t="s">
        <v>1192</v>
      </c>
      <c r="D547" s="2" t="s">
        <v>3419</v>
      </c>
      <c r="E547" s="2" t="s">
        <v>3419</v>
      </c>
      <c r="F547" s="2" t="s">
        <v>3419</v>
      </c>
      <c r="G547" s="2" t="s">
        <v>3419</v>
      </c>
      <c r="H547" s="2" t="s">
        <v>3419</v>
      </c>
      <c r="I547" s="2" t="s">
        <v>3419</v>
      </c>
      <c r="J547" s="2" t="s">
        <v>3419</v>
      </c>
      <c r="K547" s="2" t="s">
        <v>3419</v>
      </c>
      <c r="L547" s="2" t="s">
        <v>3419</v>
      </c>
      <c r="M547" s="1" t="s">
        <v>3419</v>
      </c>
      <c r="N547" s="73" t="s">
        <v>792</v>
      </c>
      <c r="O547" s="1" t="s">
        <v>1192</v>
      </c>
      <c r="P547" s="17" t="s">
        <v>1622</v>
      </c>
      <c r="Q547" s="27"/>
      <c r="R547" s="27"/>
      <c r="S547" s="27"/>
      <c r="T547" s="6"/>
    </row>
    <row r="548" spans="1:20">
      <c r="A548" s="7">
        <v>541</v>
      </c>
      <c r="B548" s="7" t="s">
        <v>6837</v>
      </c>
      <c r="C548" s="1" t="s">
        <v>697</v>
      </c>
      <c r="D548" s="2" t="s">
        <v>3419</v>
      </c>
      <c r="E548" s="2" t="s">
        <v>3419</v>
      </c>
      <c r="F548" s="2" t="s">
        <v>3419</v>
      </c>
      <c r="G548" s="2" t="s">
        <v>3419</v>
      </c>
      <c r="H548" s="2" t="s">
        <v>3419</v>
      </c>
      <c r="I548" s="2" t="s">
        <v>3419</v>
      </c>
      <c r="J548" s="2" t="s">
        <v>3419</v>
      </c>
      <c r="K548" s="2" t="s">
        <v>3419</v>
      </c>
      <c r="L548" s="2" t="s">
        <v>3419</v>
      </c>
      <c r="M548" s="1" t="s">
        <v>3419</v>
      </c>
      <c r="N548" s="73" t="s">
        <v>792</v>
      </c>
      <c r="O548" s="1" t="s">
        <v>697</v>
      </c>
      <c r="P548" s="17" t="s">
        <v>1622</v>
      </c>
      <c r="Q548" s="27"/>
      <c r="R548" s="27"/>
      <c r="S548" s="27"/>
      <c r="T548" s="6"/>
    </row>
    <row r="549" spans="1:20">
      <c r="A549" s="7">
        <v>542</v>
      </c>
      <c r="B549" s="7" t="s">
        <v>6837</v>
      </c>
      <c r="C549" s="1" t="s">
        <v>1193</v>
      </c>
      <c r="D549" s="2" t="s">
        <v>3419</v>
      </c>
      <c r="E549" s="2" t="s">
        <v>3419</v>
      </c>
      <c r="F549" s="2" t="s">
        <v>3419</v>
      </c>
      <c r="G549" s="2" t="s">
        <v>3419</v>
      </c>
      <c r="H549" s="2" t="s">
        <v>3419</v>
      </c>
      <c r="I549" s="2" t="s">
        <v>3419</v>
      </c>
      <c r="J549" s="2" t="s">
        <v>3419</v>
      </c>
      <c r="K549" s="2" t="s">
        <v>3419</v>
      </c>
      <c r="L549" s="2" t="s">
        <v>3419</v>
      </c>
      <c r="M549" s="1" t="s">
        <v>3419</v>
      </c>
      <c r="N549" s="73" t="s">
        <v>792</v>
      </c>
      <c r="O549" s="1" t="s">
        <v>1193</v>
      </c>
      <c r="P549" s="17" t="s">
        <v>1622</v>
      </c>
      <c r="Q549" s="27"/>
      <c r="R549" s="27"/>
      <c r="S549" s="27"/>
      <c r="T549" s="6"/>
    </row>
    <row r="550" spans="1:20">
      <c r="A550" s="7">
        <v>543</v>
      </c>
      <c r="B550" s="7" t="s">
        <v>6837</v>
      </c>
      <c r="C550" s="1" t="s">
        <v>784</v>
      </c>
      <c r="D550" s="2" t="s">
        <v>3419</v>
      </c>
      <c r="E550" s="2" t="s">
        <v>3419</v>
      </c>
      <c r="F550" s="2" t="s">
        <v>3419</v>
      </c>
      <c r="G550" s="2" t="s">
        <v>3419</v>
      </c>
      <c r="H550" s="2" t="s">
        <v>3419</v>
      </c>
      <c r="I550" s="2" t="s">
        <v>3419</v>
      </c>
      <c r="J550" s="2" t="s">
        <v>3419</v>
      </c>
      <c r="K550" s="2" t="s">
        <v>3419</v>
      </c>
      <c r="L550" s="2" t="s">
        <v>3419</v>
      </c>
      <c r="M550" s="1" t="s">
        <v>3419</v>
      </c>
      <c r="N550" s="73" t="s">
        <v>792</v>
      </c>
      <c r="O550" s="1" t="s">
        <v>784</v>
      </c>
      <c r="P550" s="17" t="s">
        <v>1622</v>
      </c>
      <c r="Q550" s="27"/>
      <c r="R550" s="27"/>
      <c r="S550" s="27"/>
      <c r="T550" s="6"/>
    </row>
    <row r="551" spans="1:20">
      <c r="A551" s="7">
        <v>544</v>
      </c>
      <c r="B551" s="7" t="s">
        <v>6837</v>
      </c>
      <c r="C551" s="1" t="s">
        <v>1633</v>
      </c>
      <c r="D551" s="2" t="s">
        <v>3419</v>
      </c>
      <c r="E551" s="2" t="s">
        <v>3419</v>
      </c>
      <c r="F551" s="2" t="s">
        <v>3419</v>
      </c>
      <c r="G551" s="2" t="s">
        <v>3419</v>
      </c>
      <c r="H551" s="2" t="s">
        <v>3419</v>
      </c>
      <c r="I551" s="2" t="s">
        <v>3419</v>
      </c>
      <c r="J551" s="2" t="s">
        <v>3419</v>
      </c>
      <c r="K551" s="2" t="s">
        <v>3419</v>
      </c>
      <c r="L551" s="2" t="s">
        <v>3419</v>
      </c>
      <c r="M551" s="1" t="s">
        <v>3419</v>
      </c>
      <c r="N551" s="73" t="s">
        <v>792</v>
      </c>
      <c r="O551" s="1" t="s">
        <v>1633</v>
      </c>
      <c r="P551" s="17" t="s">
        <v>1622</v>
      </c>
      <c r="Q551" s="27"/>
      <c r="R551" s="27"/>
      <c r="S551" s="27"/>
      <c r="T551" s="6"/>
    </row>
    <row r="552" spans="1:20">
      <c r="A552" s="7">
        <v>545</v>
      </c>
      <c r="B552" s="7" t="s">
        <v>6837</v>
      </c>
      <c r="C552" s="1" t="s">
        <v>236</v>
      </c>
      <c r="D552" s="2" t="s">
        <v>3419</v>
      </c>
      <c r="E552" s="2" t="s">
        <v>3419</v>
      </c>
      <c r="F552" s="2" t="s">
        <v>3419</v>
      </c>
      <c r="G552" s="2" t="s">
        <v>3419</v>
      </c>
      <c r="H552" s="2" t="s">
        <v>3419</v>
      </c>
      <c r="I552" s="2" t="s">
        <v>3419</v>
      </c>
      <c r="J552" s="2" t="s">
        <v>3419</v>
      </c>
      <c r="K552" s="2" t="s">
        <v>3419</v>
      </c>
      <c r="L552" s="2" t="s">
        <v>3419</v>
      </c>
      <c r="M552" s="1" t="s">
        <v>3419</v>
      </c>
      <c r="N552" s="73" t="s">
        <v>792</v>
      </c>
      <c r="O552" s="1" t="s">
        <v>236</v>
      </c>
      <c r="P552" s="17" t="s">
        <v>1622</v>
      </c>
      <c r="Q552" s="27"/>
      <c r="R552" s="27"/>
      <c r="S552" s="27"/>
      <c r="T552" s="6"/>
    </row>
    <row r="553" spans="1:20">
      <c r="A553" s="7">
        <v>546</v>
      </c>
      <c r="B553" s="7" t="s">
        <v>6837</v>
      </c>
      <c r="C553" s="1" t="s">
        <v>757</v>
      </c>
      <c r="D553" s="2" t="s">
        <v>3419</v>
      </c>
      <c r="E553" s="2" t="s">
        <v>3419</v>
      </c>
      <c r="F553" s="2" t="s">
        <v>3419</v>
      </c>
      <c r="G553" s="2" t="s">
        <v>3419</v>
      </c>
      <c r="H553" s="2" t="s">
        <v>3419</v>
      </c>
      <c r="I553" s="2" t="s">
        <v>3419</v>
      </c>
      <c r="J553" s="2" t="s">
        <v>3419</v>
      </c>
      <c r="K553" s="2" t="s">
        <v>3419</v>
      </c>
      <c r="L553" s="2" t="s">
        <v>3419</v>
      </c>
      <c r="M553" s="1" t="s">
        <v>3419</v>
      </c>
      <c r="N553" s="73" t="s">
        <v>792</v>
      </c>
      <c r="O553" s="1" t="s">
        <v>757</v>
      </c>
      <c r="P553" s="17" t="s">
        <v>1622</v>
      </c>
      <c r="Q553" s="27"/>
      <c r="R553" s="27"/>
      <c r="S553" s="27"/>
      <c r="T553" s="6"/>
    </row>
    <row r="554" spans="1:20">
      <c r="A554" s="7">
        <v>547</v>
      </c>
      <c r="B554" s="7" t="s">
        <v>6837</v>
      </c>
      <c r="C554" s="1" t="s">
        <v>1</v>
      </c>
      <c r="D554" s="2" t="s">
        <v>3419</v>
      </c>
      <c r="E554" s="2" t="s">
        <v>3419</v>
      </c>
      <c r="F554" s="2" t="s">
        <v>3419</v>
      </c>
      <c r="G554" s="2" t="s">
        <v>3419</v>
      </c>
      <c r="H554" s="2" t="s">
        <v>3419</v>
      </c>
      <c r="I554" s="2" t="s">
        <v>3419</v>
      </c>
      <c r="J554" s="2" t="s">
        <v>3419</v>
      </c>
      <c r="K554" s="2" t="s">
        <v>3419</v>
      </c>
      <c r="L554" s="2" t="s">
        <v>3419</v>
      </c>
      <c r="M554" s="1" t="s">
        <v>3419</v>
      </c>
      <c r="N554" s="73" t="s">
        <v>792</v>
      </c>
      <c r="O554" s="1" t="s">
        <v>1</v>
      </c>
      <c r="P554" s="17" t="s">
        <v>1622</v>
      </c>
      <c r="Q554" s="27"/>
      <c r="R554" s="27"/>
      <c r="S554" s="27"/>
      <c r="T554" s="6"/>
    </row>
    <row r="555" spans="1:20">
      <c r="A555" s="7">
        <v>548</v>
      </c>
      <c r="B555" s="7" t="s">
        <v>6837</v>
      </c>
      <c r="C555" s="1" t="s">
        <v>186</v>
      </c>
      <c r="D555" s="2" t="s">
        <v>3419</v>
      </c>
      <c r="E555" s="2" t="s">
        <v>3419</v>
      </c>
      <c r="F555" s="2" t="s">
        <v>3419</v>
      </c>
      <c r="G555" s="2" t="s">
        <v>3419</v>
      </c>
      <c r="H555" s="2" t="s">
        <v>3419</v>
      </c>
      <c r="I555" s="2" t="s">
        <v>3419</v>
      </c>
      <c r="J555" s="2" t="s">
        <v>3419</v>
      </c>
      <c r="K555" s="2" t="s">
        <v>3419</v>
      </c>
      <c r="L555" s="2" t="s">
        <v>3419</v>
      </c>
      <c r="M555" s="1" t="s">
        <v>3419</v>
      </c>
      <c r="N555" s="73" t="s">
        <v>792</v>
      </c>
      <c r="O555" s="1" t="s">
        <v>186</v>
      </c>
      <c r="P555" s="17" t="s">
        <v>1622</v>
      </c>
      <c r="Q555" s="27"/>
      <c r="R555" s="27"/>
      <c r="S555" s="27"/>
      <c r="T555" s="6"/>
    </row>
    <row r="556" spans="1:20">
      <c r="A556" s="7">
        <v>549</v>
      </c>
      <c r="B556" s="7" t="s">
        <v>6837</v>
      </c>
      <c r="C556" s="1" t="s">
        <v>691</v>
      </c>
      <c r="D556" s="2" t="s">
        <v>3419</v>
      </c>
      <c r="E556" s="2" t="s">
        <v>3419</v>
      </c>
      <c r="F556" s="2" t="s">
        <v>3419</v>
      </c>
      <c r="G556" s="2" t="s">
        <v>3419</v>
      </c>
      <c r="H556" s="2" t="s">
        <v>3419</v>
      </c>
      <c r="I556" s="2" t="s">
        <v>3419</v>
      </c>
      <c r="J556" s="2" t="s">
        <v>3419</v>
      </c>
      <c r="K556" s="2" t="s">
        <v>3419</v>
      </c>
      <c r="L556" s="2" t="s">
        <v>3419</v>
      </c>
      <c r="M556" s="1" t="s">
        <v>3419</v>
      </c>
      <c r="N556" s="73" t="s">
        <v>792</v>
      </c>
      <c r="O556" s="1" t="s">
        <v>691</v>
      </c>
      <c r="P556" s="17" t="s">
        <v>1622</v>
      </c>
      <c r="Q556" s="27"/>
      <c r="R556" s="27"/>
      <c r="S556" s="27"/>
      <c r="T556" s="6"/>
    </row>
    <row r="557" spans="1:20">
      <c r="A557" s="7">
        <v>550</v>
      </c>
      <c r="B557" s="7" t="s">
        <v>6837</v>
      </c>
      <c r="C557" s="1" t="s">
        <v>166</v>
      </c>
      <c r="D557" s="2" t="s">
        <v>3419</v>
      </c>
      <c r="E557" s="2" t="s">
        <v>3419</v>
      </c>
      <c r="F557" s="2" t="s">
        <v>3419</v>
      </c>
      <c r="G557" s="2" t="s">
        <v>3419</v>
      </c>
      <c r="H557" s="2" t="s">
        <v>3419</v>
      </c>
      <c r="I557" s="2" t="s">
        <v>3419</v>
      </c>
      <c r="J557" s="2" t="s">
        <v>3419</v>
      </c>
      <c r="K557" s="2" t="s">
        <v>3419</v>
      </c>
      <c r="L557" s="2" t="s">
        <v>3419</v>
      </c>
      <c r="M557" s="1" t="s">
        <v>3419</v>
      </c>
      <c r="N557" s="73" t="s">
        <v>792</v>
      </c>
      <c r="O557" s="1" t="s">
        <v>166</v>
      </c>
      <c r="P557" s="17" t="s">
        <v>1622</v>
      </c>
      <c r="Q557" s="27"/>
      <c r="R557" s="27"/>
      <c r="S557" s="27"/>
      <c r="T557" s="6"/>
    </row>
    <row r="558" spans="1:20">
      <c r="A558" s="7">
        <v>551</v>
      </c>
      <c r="B558" s="7" t="s">
        <v>6837</v>
      </c>
      <c r="C558" s="1" t="s">
        <v>1634</v>
      </c>
      <c r="D558" s="2" t="s">
        <v>3419</v>
      </c>
      <c r="E558" s="2" t="s">
        <v>3419</v>
      </c>
      <c r="F558" s="2" t="s">
        <v>3419</v>
      </c>
      <c r="G558" s="2" t="s">
        <v>3419</v>
      </c>
      <c r="H558" s="2" t="s">
        <v>3419</v>
      </c>
      <c r="I558" s="2" t="s">
        <v>3419</v>
      </c>
      <c r="J558" s="2" t="s">
        <v>3419</v>
      </c>
      <c r="K558" s="2" t="s">
        <v>3419</v>
      </c>
      <c r="L558" s="2" t="s">
        <v>3419</v>
      </c>
      <c r="M558" s="1" t="s">
        <v>3419</v>
      </c>
      <c r="N558" s="73" t="s">
        <v>792</v>
      </c>
      <c r="O558" s="1" t="s">
        <v>1634</v>
      </c>
      <c r="P558" s="17" t="s">
        <v>1622</v>
      </c>
      <c r="Q558" s="27"/>
      <c r="R558" s="27"/>
      <c r="S558" s="27"/>
      <c r="T558" s="6"/>
    </row>
    <row r="559" spans="1:20">
      <c r="A559" s="7">
        <v>552</v>
      </c>
      <c r="B559" s="7" t="s">
        <v>6837</v>
      </c>
      <c r="C559" s="1" t="s">
        <v>1211</v>
      </c>
      <c r="D559" s="2" t="s">
        <v>3419</v>
      </c>
      <c r="E559" s="2" t="s">
        <v>3419</v>
      </c>
      <c r="F559" s="2" t="s">
        <v>3419</v>
      </c>
      <c r="G559" s="2" t="s">
        <v>3419</v>
      </c>
      <c r="H559" s="2" t="s">
        <v>3419</v>
      </c>
      <c r="I559" s="2" t="s">
        <v>3419</v>
      </c>
      <c r="J559" s="2" t="s">
        <v>3419</v>
      </c>
      <c r="K559" s="2" t="s">
        <v>3419</v>
      </c>
      <c r="L559" s="2" t="s">
        <v>3419</v>
      </c>
      <c r="M559" s="1" t="s">
        <v>3419</v>
      </c>
      <c r="N559" s="73" t="s">
        <v>792</v>
      </c>
      <c r="O559" s="1" t="s">
        <v>1211</v>
      </c>
      <c r="P559" s="17" t="s">
        <v>1622</v>
      </c>
      <c r="Q559" s="27"/>
      <c r="R559" s="27"/>
      <c r="S559" s="27"/>
      <c r="T559" s="6"/>
    </row>
    <row r="560" spans="1:20">
      <c r="A560" s="7">
        <v>553</v>
      </c>
      <c r="B560" s="7" t="s">
        <v>6837</v>
      </c>
      <c r="C560" s="1" t="s">
        <v>228</v>
      </c>
      <c r="D560" s="2" t="s">
        <v>3419</v>
      </c>
      <c r="E560" s="2" t="s">
        <v>3419</v>
      </c>
      <c r="F560" s="2" t="s">
        <v>3419</v>
      </c>
      <c r="G560" s="2" t="s">
        <v>3419</v>
      </c>
      <c r="H560" s="2" t="s">
        <v>3419</v>
      </c>
      <c r="I560" s="2" t="s">
        <v>3419</v>
      </c>
      <c r="J560" s="2" t="s">
        <v>3419</v>
      </c>
      <c r="K560" s="2" t="s">
        <v>3419</v>
      </c>
      <c r="L560" s="2" t="s">
        <v>3419</v>
      </c>
      <c r="M560" s="1" t="s">
        <v>3419</v>
      </c>
      <c r="N560" s="73" t="s">
        <v>792</v>
      </c>
      <c r="O560" s="1" t="s">
        <v>228</v>
      </c>
      <c r="P560" s="17" t="s">
        <v>1622</v>
      </c>
      <c r="Q560" s="27"/>
      <c r="R560" s="27"/>
      <c r="S560" s="27"/>
      <c r="T560" s="6"/>
    </row>
    <row r="561" spans="1:20">
      <c r="A561" s="7">
        <v>554</v>
      </c>
      <c r="B561" s="7" t="s">
        <v>6837</v>
      </c>
      <c r="C561" s="1" t="s">
        <v>759</v>
      </c>
      <c r="D561" s="2" t="s">
        <v>3419</v>
      </c>
      <c r="E561" s="2" t="s">
        <v>3419</v>
      </c>
      <c r="F561" s="2" t="s">
        <v>3419</v>
      </c>
      <c r="G561" s="2" t="s">
        <v>3419</v>
      </c>
      <c r="H561" s="2" t="s">
        <v>3419</v>
      </c>
      <c r="I561" s="2" t="s">
        <v>3419</v>
      </c>
      <c r="J561" s="2" t="s">
        <v>3419</v>
      </c>
      <c r="K561" s="2" t="s">
        <v>3419</v>
      </c>
      <c r="L561" s="2" t="s">
        <v>3419</v>
      </c>
      <c r="M561" s="1" t="s">
        <v>3419</v>
      </c>
      <c r="N561" s="73" t="s">
        <v>792</v>
      </c>
      <c r="O561" s="1" t="s">
        <v>759</v>
      </c>
      <c r="P561" s="17" t="s">
        <v>1622</v>
      </c>
      <c r="Q561" s="27"/>
      <c r="R561" s="27"/>
      <c r="S561" s="27"/>
      <c r="T561" s="6"/>
    </row>
    <row r="562" spans="1:20">
      <c r="A562" s="7">
        <v>555</v>
      </c>
      <c r="B562" s="7" t="s">
        <v>6837</v>
      </c>
      <c r="C562" s="1" t="s">
        <v>1635</v>
      </c>
      <c r="D562" s="2" t="s">
        <v>3419</v>
      </c>
      <c r="E562" s="2" t="s">
        <v>3419</v>
      </c>
      <c r="F562" s="2" t="s">
        <v>3419</v>
      </c>
      <c r="G562" s="2" t="s">
        <v>3419</v>
      </c>
      <c r="H562" s="2" t="s">
        <v>3419</v>
      </c>
      <c r="I562" s="2" t="s">
        <v>3419</v>
      </c>
      <c r="J562" s="2" t="s">
        <v>3419</v>
      </c>
      <c r="K562" s="2" t="s">
        <v>3419</v>
      </c>
      <c r="L562" s="2" t="s">
        <v>3419</v>
      </c>
      <c r="M562" s="1" t="s">
        <v>3419</v>
      </c>
      <c r="N562" s="73" t="s">
        <v>792</v>
      </c>
      <c r="O562" s="1" t="s">
        <v>1635</v>
      </c>
      <c r="P562" s="17" t="s">
        <v>1622</v>
      </c>
      <c r="Q562" s="27"/>
      <c r="R562" s="27"/>
      <c r="S562" s="27"/>
      <c r="T562" s="6"/>
    </row>
    <row r="563" spans="1:20">
      <c r="A563" s="7">
        <v>556</v>
      </c>
      <c r="B563" s="7" t="s">
        <v>6837</v>
      </c>
      <c r="C563" s="1" t="s">
        <v>6</v>
      </c>
      <c r="D563" s="2" t="s">
        <v>3419</v>
      </c>
      <c r="E563" s="2" t="s">
        <v>3419</v>
      </c>
      <c r="F563" s="2" t="s">
        <v>3419</v>
      </c>
      <c r="G563" s="2" t="s">
        <v>3419</v>
      </c>
      <c r="H563" s="2" t="s">
        <v>3419</v>
      </c>
      <c r="I563" s="2" t="s">
        <v>3419</v>
      </c>
      <c r="J563" s="2" t="s">
        <v>3419</v>
      </c>
      <c r="K563" s="2" t="s">
        <v>3419</v>
      </c>
      <c r="L563" s="2" t="s">
        <v>3419</v>
      </c>
      <c r="M563" s="1" t="s">
        <v>3419</v>
      </c>
      <c r="N563" s="73" t="s">
        <v>792</v>
      </c>
      <c r="O563" s="1" t="s">
        <v>6</v>
      </c>
      <c r="P563" s="17" t="s">
        <v>1622</v>
      </c>
      <c r="Q563" s="27"/>
      <c r="R563" s="27"/>
      <c r="S563" s="27"/>
      <c r="T563" s="6"/>
    </row>
    <row r="564" spans="1:20">
      <c r="A564" s="7">
        <v>557</v>
      </c>
      <c r="B564" s="7" t="s">
        <v>6837</v>
      </c>
      <c r="C564" s="1" t="s">
        <v>2</v>
      </c>
      <c r="D564" s="2" t="s">
        <v>3419</v>
      </c>
      <c r="E564" s="2" t="s">
        <v>3419</v>
      </c>
      <c r="F564" s="2" t="s">
        <v>3419</v>
      </c>
      <c r="G564" s="2" t="s">
        <v>3419</v>
      </c>
      <c r="H564" s="2" t="s">
        <v>3419</v>
      </c>
      <c r="I564" s="2" t="s">
        <v>3419</v>
      </c>
      <c r="J564" s="2" t="s">
        <v>3419</v>
      </c>
      <c r="K564" s="2" t="s">
        <v>3419</v>
      </c>
      <c r="L564" s="2" t="s">
        <v>3419</v>
      </c>
      <c r="M564" s="1" t="s">
        <v>3419</v>
      </c>
      <c r="N564" s="73" t="s">
        <v>792</v>
      </c>
      <c r="O564" s="1" t="s">
        <v>2</v>
      </c>
      <c r="P564" s="17" t="s">
        <v>1622</v>
      </c>
      <c r="Q564" s="27"/>
      <c r="R564" s="27"/>
      <c r="S564" s="27"/>
      <c r="T564" s="6"/>
    </row>
    <row r="565" spans="1:20">
      <c r="A565" s="7">
        <v>558</v>
      </c>
      <c r="B565" s="7" t="s">
        <v>6837</v>
      </c>
      <c r="C565" s="1" t="s">
        <v>204</v>
      </c>
      <c r="D565" s="2" t="s">
        <v>3419</v>
      </c>
      <c r="E565" s="2" t="s">
        <v>3419</v>
      </c>
      <c r="F565" s="2" t="s">
        <v>3419</v>
      </c>
      <c r="G565" s="2" t="s">
        <v>3419</v>
      </c>
      <c r="H565" s="2" t="s">
        <v>3419</v>
      </c>
      <c r="I565" s="2" t="s">
        <v>3419</v>
      </c>
      <c r="J565" s="2" t="s">
        <v>3419</v>
      </c>
      <c r="K565" s="2" t="s">
        <v>3419</v>
      </c>
      <c r="L565" s="2" t="s">
        <v>3419</v>
      </c>
      <c r="M565" s="1" t="s">
        <v>3419</v>
      </c>
      <c r="N565" s="73" t="s">
        <v>792</v>
      </c>
      <c r="O565" s="1" t="s">
        <v>204</v>
      </c>
      <c r="P565" s="17" t="s">
        <v>1622</v>
      </c>
      <c r="Q565" s="27"/>
      <c r="R565" s="27"/>
      <c r="S565" s="27"/>
      <c r="T565" s="6"/>
    </row>
    <row r="566" spans="1:20">
      <c r="A566" s="7">
        <v>559</v>
      </c>
      <c r="B566" s="7" t="s">
        <v>6837</v>
      </c>
      <c r="C566" s="1" t="s">
        <v>184</v>
      </c>
      <c r="D566" s="2" t="s">
        <v>3419</v>
      </c>
      <c r="E566" s="2" t="s">
        <v>3419</v>
      </c>
      <c r="F566" s="2" t="s">
        <v>3419</v>
      </c>
      <c r="G566" s="2" t="s">
        <v>3419</v>
      </c>
      <c r="H566" s="2" t="s">
        <v>3419</v>
      </c>
      <c r="I566" s="2" t="s">
        <v>3419</v>
      </c>
      <c r="J566" s="2" t="s">
        <v>3419</v>
      </c>
      <c r="K566" s="2" t="s">
        <v>3419</v>
      </c>
      <c r="L566" s="2" t="s">
        <v>3419</v>
      </c>
      <c r="M566" s="1" t="s">
        <v>3419</v>
      </c>
      <c r="N566" s="73" t="s">
        <v>792</v>
      </c>
      <c r="O566" s="1" t="s">
        <v>184</v>
      </c>
      <c r="P566" s="17" t="s">
        <v>1622</v>
      </c>
      <c r="Q566" s="27"/>
      <c r="R566" s="27"/>
      <c r="S566" s="27"/>
      <c r="T566" s="6"/>
    </row>
    <row r="567" spans="1:20">
      <c r="A567" s="7">
        <v>560</v>
      </c>
      <c r="B567" s="7" t="s">
        <v>6837</v>
      </c>
      <c r="C567" s="1" t="s">
        <v>685</v>
      </c>
      <c r="D567" s="2" t="s">
        <v>3419</v>
      </c>
      <c r="E567" s="2" t="s">
        <v>3419</v>
      </c>
      <c r="F567" s="2" t="s">
        <v>3419</v>
      </c>
      <c r="G567" s="2" t="s">
        <v>3419</v>
      </c>
      <c r="H567" s="2" t="s">
        <v>3419</v>
      </c>
      <c r="I567" s="2" t="s">
        <v>3419</v>
      </c>
      <c r="J567" s="2" t="s">
        <v>3419</v>
      </c>
      <c r="K567" s="2" t="s">
        <v>3419</v>
      </c>
      <c r="L567" s="2" t="s">
        <v>3419</v>
      </c>
      <c r="M567" s="1" t="s">
        <v>3419</v>
      </c>
      <c r="N567" s="73" t="s">
        <v>792</v>
      </c>
      <c r="O567" s="1" t="s">
        <v>685</v>
      </c>
      <c r="P567" s="17" t="s">
        <v>1622</v>
      </c>
      <c r="Q567" s="27"/>
      <c r="R567" s="27"/>
      <c r="S567" s="27"/>
      <c r="T567" s="6"/>
    </row>
    <row r="568" spans="1:20">
      <c r="A568" s="7">
        <v>561</v>
      </c>
      <c r="B568" s="7" t="s">
        <v>6837</v>
      </c>
      <c r="C568" s="1" t="s">
        <v>683</v>
      </c>
      <c r="D568" s="2" t="s">
        <v>3419</v>
      </c>
      <c r="E568" s="2" t="s">
        <v>3419</v>
      </c>
      <c r="F568" s="2" t="s">
        <v>3419</v>
      </c>
      <c r="G568" s="2" t="s">
        <v>3419</v>
      </c>
      <c r="H568" s="2" t="s">
        <v>3419</v>
      </c>
      <c r="I568" s="2" t="s">
        <v>3419</v>
      </c>
      <c r="J568" s="2" t="s">
        <v>3419</v>
      </c>
      <c r="K568" s="2" t="s">
        <v>3419</v>
      </c>
      <c r="L568" s="2" t="s">
        <v>3419</v>
      </c>
      <c r="M568" s="1" t="s">
        <v>3419</v>
      </c>
      <c r="N568" s="73" t="s">
        <v>792</v>
      </c>
      <c r="O568" s="1" t="s">
        <v>683</v>
      </c>
      <c r="P568" s="17" t="s">
        <v>1622</v>
      </c>
      <c r="Q568" s="27"/>
      <c r="R568" s="27"/>
      <c r="S568" s="27"/>
      <c r="T568" s="6"/>
    </row>
    <row r="569" spans="1:20">
      <c r="A569" s="7">
        <v>562</v>
      </c>
      <c r="B569" s="7" t="s">
        <v>6837</v>
      </c>
      <c r="C569" s="1" t="s">
        <v>711</v>
      </c>
      <c r="D569" s="2" t="s">
        <v>3419</v>
      </c>
      <c r="E569" s="2" t="s">
        <v>3419</v>
      </c>
      <c r="F569" s="2" t="s">
        <v>3419</v>
      </c>
      <c r="G569" s="2" t="s">
        <v>3419</v>
      </c>
      <c r="H569" s="2" t="s">
        <v>3419</v>
      </c>
      <c r="I569" s="2" t="s">
        <v>3419</v>
      </c>
      <c r="J569" s="2" t="s">
        <v>3419</v>
      </c>
      <c r="K569" s="2" t="s">
        <v>3419</v>
      </c>
      <c r="L569" s="2" t="s">
        <v>3419</v>
      </c>
      <c r="M569" s="1" t="s">
        <v>3419</v>
      </c>
      <c r="N569" s="73" t="s">
        <v>792</v>
      </c>
      <c r="O569" s="1" t="s">
        <v>711</v>
      </c>
      <c r="P569" s="17" t="s">
        <v>1622</v>
      </c>
      <c r="Q569" s="27"/>
      <c r="R569" s="27"/>
      <c r="S569" s="27"/>
      <c r="T569" s="6"/>
    </row>
    <row r="570" spans="1:20">
      <c r="A570" s="7">
        <v>563</v>
      </c>
      <c r="B570" s="7" t="s">
        <v>6837</v>
      </c>
      <c r="C570" s="1" t="s">
        <v>1636</v>
      </c>
      <c r="D570" s="2" t="s">
        <v>3419</v>
      </c>
      <c r="E570" s="2" t="s">
        <v>3419</v>
      </c>
      <c r="F570" s="2" t="s">
        <v>3419</v>
      </c>
      <c r="G570" s="2" t="s">
        <v>3419</v>
      </c>
      <c r="H570" s="2" t="s">
        <v>3419</v>
      </c>
      <c r="I570" s="2" t="s">
        <v>3419</v>
      </c>
      <c r="J570" s="2" t="s">
        <v>3419</v>
      </c>
      <c r="K570" s="2" t="s">
        <v>3419</v>
      </c>
      <c r="L570" s="2" t="s">
        <v>3419</v>
      </c>
      <c r="M570" s="1" t="s">
        <v>3419</v>
      </c>
      <c r="N570" s="73" t="s">
        <v>792</v>
      </c>
      <c r="O570" s="1" t="s">
        <v>1636</v>
      </c>
      <c r="P570" s="17" t="s">
        <v>1622</v>
      </c>
      <c r="Q570" s="27"/>
      <c r="R570" s="27"/>
      <c r="S570" s="27"/>
      <c r="T570" s="6"/>
    </row>
    <row r="571" spans="1:20">
      <c r="A571" s="7">
        <v>564</v>
      </c>
      <c r="B571" s="7" t="s">
        <v>6837</v>
      </c>
      <c r="C571" s="1" t="s">
        <v>1214</v>
      </c>
      <c r="D571" s="2" t="s">
        <v>3419</v>
      </c>
      <c r="E571" s="2" t="s">
        <v>3419</v>
      </c>
      <c r="F571" s="2" t="s">
        <v>3419</v>
      </c>
      <c r="G571" s="2" t="s">
        <v>3419</v>
      </c>
      <c r="H571" s="2" t="s">
        <v>3419</v>
      </c>
      <c r="I571" s="2" t="s">
        <v>3419</v>
      </c>
      <c r="J571" s="2" t="s">
        <v>3419</v>
      </c>
      <c r="K571" s="2" t="s">
        <v>3419</v>
      </c>
      <c r="L571" s="2" t="s">
        <v>3419</v>
      </c>
      <c r="M571" s="1" t="s">
        <v>3419</v>
      </c>
      <c r="N571" s="73" t="s">
        <v>792</v>
      </c>
      <c r="O571" s="1" t="s">
        <v>1214</v>
      </c>
      <c r="P571" s="17" t="s">
        <v>1622</v>
      </c>
      <c r="Q571" s="27"/>
      <c r="R571" s="27"/>
      <c r="S571" s="27"/>
      <c r="T571" s="6"/>
    </row>
    <row r="572" spans="1:20">
      <c r="A572" s="7">
        <v>565</v>
      </c>
      <c r="B572" s="7" t="s">
        <v>6837</v>
      </c>
      <c r="C572" s="1" t="s">
        <v>214</v>
      </c>
      <c r="D572" s="2" t="s">
        <v>3419</v>
      </c>
      <c r="E572" s="2" t="s">
        <v>3419</v>
      </c>
      <c r="F572" s="2" t="s">
        <v>3419</v>
      </c>
      <c r="G572" s="2" t="s">
        <v>3419</v>
      </c>
      <c r="H572" s="2" t="s">
        <v>3419</v>
      </c>
      <c r="I572" s="2" t="s">
        <v>3419</v>
      </c>
      <c r="J572" s="2" t="s">
        <v>3419</v>
      </c>
      <c r="K572" s="2" t="s">
        <v>3419</v>
      </c>
      <c r="L572" s="2" t="s">
        <v>3419</v>
      </c>
      <c r="M572" s="1" t="s">
        <v>3419</v>
      </c>
      <c r="N572" s="73" t="s">
        <v>792</v>
      </c>
      <c r="O572" s="1" t="s">
        <v>214</v>
      </c>
      <c r="P572" s="17" t="s">
        <v>1622</v>
      </c>
      <c r="Q572" s="27"/>
      <c r="R572" s="27"/>
      <c r="S572" s="27"/>
      <c r="T572" s="6"/>
    </row>
    <row r="573" spans="1:20">
      <c r="A573" s="7">
        <v>566</v>
      </c>
      <c r="B573" s="7" t="s">
        <v>6837</v>
      </c>
      <c r="C573" s="1" t="s">
        <v>1225</v>
      </c>
      <c r="D573" s="2" t="s">
        <v>3419</v>
      </c>
      <c r="E573" s="2" t="s">
        <v>3419</v>
      </c>
      <c r="F573" s="2" t="s">
        <v>3419</v>
      </c>
      <c r="G573" s="2" t="s">
        <v>3419</v>
      </c>
      <c r="H573" s="2" t="s">
        <v>3419</v>
      </c>
      <c r="I573" s="2" t="s">
        <v>3419</v>
      </c>
      <c r="J573" s="2" t="s">
        <v>3419</v>
      </c>
      <c r="K573" s="2" t="s">
        <v>3419</v>
      </c>
      <c r="L573" s="2" t="s">
        <v>3419</v>
      </c>
      <c r="M573" s="1" t="s">
        <v>3419</v>
      </c>
      <c r="N573" s="73" t="s">
        <v>792</v>
      </c>
      <c r="O573" s="1" t="s">
        <v>1225</v>
      </c>
      <c r="P573" s="17" t="s">
        <v>1622</v>
      </c>
      <c r="Q573" s="27"/>
      <c r="R573" s="27"/>
      <c r="S573" s="27"/>
      <c r="T573" s="6"/>
    </row>
    <row r="574" spans="1:20">
      <c r="A574" s="7">
        <v>567</v>
      </c>
      <c r="B574" s="7" t="s">
        <v>6837</v>
      </c>
      <c r="C574" s="1" t="s">
        <v>5</v>
      </c>
      <c r="D574" s="2" t="s">
        <v>3419</v>
      </c>
      <c r="E574" s="2" t="s">
        <v>3419</v>
      </c>
      <c r="F574" s="2" t="s">
        <v>3419</v>
      </c>
      <c r="G574" s="2" t="s">
        <v>3419</v>
      </c>
      <c r="H574" s="2" t="s">
        <v>3419</v>
      </c>
      <c r="I574" s="2" t="s">
        <v>3419</v>
      </c>
      <c r="J574" s="2" t="s">
        <v>3419</v>
      </c>
      <c r="K574" s="2" t="s">
        <v>3419</v>
      </c>
      <c r="L574" s="2" t="s">
        <v>3419</v>
      </c>
      <c r="M574" s="1" t="s">
        <v>3419</v>
      </c>
      <c r="N574" s="73" t="s">
        <v>792</v>
      </c>
      <c r="O574" s="1" t="s">
        <v>5</v>
      </c>
      <c r="P574" s="17" t="s">
        <v>1622</v>
      </c>
      <c r="Q574" s="27"/>
      <c r="R574" s="27"/>
      <c r="S574" s="27"/>
      <c r="T574" s="6"/>
    </row>
    <row r="575" spans="1:20">
      <c r="A575" s="7">
        <v>568</v>
      </c>
      <c r="B575" s="7" t="s">
        <v>6837</v>
      </c>
      <c r="C575" s="1" t="s">
        <v>1226</v>
      </c>
      <c r="D575" s="2" t="s">
        <v>3419</v>
      </c>
      <c r="E575" s="2" t="s">
        <v>3419</v>
      </c>
      <c r="F575" s="2" t="s">
        <v>3419</v>
      </c>
      <c r="G575" s="2" t="s">
        <v>3419</v>
      </c>
      <c r="H575" s="2" t="s">
        <v>3419</v>
      </c>
      <c r="I575" s="2" t="s">
        <v>3419</v>
      </c>
      <c r="J575" s="2" t="s">
        <v>3419</v>
      </c>
      <c r="K575" s="2" t="s">
        <v>3419</v>
      </c>
      <c r="L575" s="2" t="s">
        <v>3419</v>
      </c>
      <c r="M575" s="1" t="s">
        <v>3419</v>
      </c>
      <c r="N575" s="73" t="s">
        <v>792</v>
      </c>
      <c r="O575" s="1" t="s">
        <v>1226</v>
      </c>
      <c r="P575" s="17" t="s">
        <v>1622</v>
      </c>
      <c r="Q575" s="27"/>
      <c r="R575" s="27"/>
      <c r="S575" s="27"/>
      <c r="T575" s="6"/>
    </row>
    <row r="576" spans="1:20">
      <c r="A576" s="7">
        <v>569</v>
      </c>
      <c r="B576" s="7" t="s">
        <v>6837</v>
      </c>
      <c r="C576" s="1" t="s">
        <v>1227</v>
      </c>
      <c r="D576" s="2" t="s">
        <v>3419</v>
      </c>
      <c r="E576" s="2" t="s">
        <v>3419</v>
      </c>
      <c r="F576" s="2" t="s">
        <v>3419</v>
      </c>
      <c r="G576" s="2" t="s">
        <v>3419</v>
      </c>
      <c r="H576" s="2" t="s">
        <v>3419</v>
      </c>
      <c r="I576" s="2" t="s">
        <v>3419</v>
      </c>
      <c r="J576" s="2" t="s">
        <v>3419</v>
      </c>
      <c r="K576" s="2" t="s">
        <v>3419</v>
      </c>
      <c r="L576" s="2" t="s">
        <v>3419</v>
      </c>
      <c r="M576" s="1" t="s">
        <v>3419</v>
      </c>
      <c r="N576" s="73" t="s">
        <v>792</v>
      </c>
      <c r="O576" s="1" t="s">
        <v>1227</v>
      </c>
      <c r="P576" s="17" t="s">
        <v>1622</v>
      </c>
      <c r="Q576" s="27"/>
      <c r="R576" s="27"/>
      <c r="S576" s="27"/>
      <c r="T576" s="6"/>
    </row>
    <row r="577" spans="1:20">
      <c r="A577" s="7">
        <v>570</v>
      </c>
      <c r="B577" s="7" t="s">
        <v>6837</v>
      </c>
      <c r="C577" s="1" t="s">
        <v>1228</v>
      </c>
      <c r="D577" s="2" t="s">
        <v>3419</v>
      </c>
      <c r="E577" s="2" t="s">
        <v>3419</v>
      </c>
      <c r="F577" s="2" t="s">
        <v>3419</v>
      </c>
      <c r="G577" s="2" t="s">
        <v>3419</v>
      </c>
      <c r="H577" s="2" t="s">
        <v>3419</v>
      </c>
      <c r="I577" s="2" t="s">
        <v>3419</v>
      </c>
      <c r="J577" s="2" t="s">
        <v>3419</v>
      </c>
      <c r="K577" s="2" t="s">
        <v>3419</v>
      </c>
      <c r="L577" s="2" t="s">
        <v>3419</v>
      </c>
      <c r="M577" s="1" t="s">
        <v>3419</v>
      </c>
      <c r="N577" s="73" t="s">
        <v>792</v>
      </c>
      <c r="O577" s="1" t="s">
        <v>1228</v>
      </c>
      <c r="P577" s="17" t="s">
        <v>1622</v>
      </c>
      <c r="Q577" s="27"/>
      <c r="R577" s="27"/>
      <c r="S577" s="27"/>
      <c r="T577" s="6"/>
    </row>
    <row r="578" spans="1:20">
      <c r="A578" s="7">
        <v>571</v>
      </c>
      <c r="B578" s="7" t="s">
        <v>6837</v>
      </c>
      <c r="C578" s="1" t="s">
        <v>1230</v>
      </c>
      <c r="D578" s="2" t="s">
        <v>3419</v>
      </c>
      <c r="E578" s="2" t="s">
        <v>3419</v>
      </c>
      <c r="F578" s="2" t="s">
        <v>3419</v>
      </c>
      <c r="G578" s="2" t="s">
        <v>3419</v>
      </c>
      <c r="H578" s="2" t="s">
        <v>3419</v>
      </c>
      <c r="I578" s="2" t="s">
        <v>3419</v>
      </c>
      <c r="J578" s="2" t="s">
        <v>3419</v>
      </c>
      <c r="K578" s="2" t="s">
        <v>3419</v>
      </c>
      <c r="L578" s="2" t="s">
        <v>3419</v>
      </c>
      <c r="M578" s="1" t="s">
        <v>3419</v>
      </c>
      <c r="N578" s="73" t="s">
        <v>792</v>
      </c>
      <c r="O578" s="1" t="s">
        <v>1230</v>
      </c>
      <c r="P578" s="17" t="s">
        <v>1622</v>
      </c>
      <c r="Q578" s="27"/>
      <c r="R578" s="27"/>
      <c r="S578" s="27"/>
      <c r="T578" s="6"/>
    </row>
    <row r="579" spans="1:20">
      <c r="A579" s="7">
        <v>572</v>
      </c>
      <c r="B579" s="7" t="s">
        <v>6837</v>
      </c>
      <c r="C579" s="1" t="s">
        <v>1637</v>
      </c>
      <c r="D579" s="2" t="s">
        <v>3419</v>
      </c>
      <c r="E579" s="2" t="s">
        <v>3419</v>
      </c>
      <c r="F579" s="2" t="s">
        <v>3419</v>
      </c>
      <c r="G579" s="2" t="s">
        <v>3419</v>
      </c>
      <c r="H579" s="2" t="s">
        <v>3419</v>
      </c>
      <c r="I579" s="2" t="s">
        <v>3419</v>
      </c>
      <c r="J579" s="2" t="s">
        <v>3419</v>
      </c>
      <c r="K579" s="2" t="s">
        <v>3419</v>
      </c>
      <c r="L579" s="2" t="s">
        <v>3419</v>
      </c>
      <c r="M579" s="1" t="s">
        <v>3419</v>
      </c>
      <c r="N579" s="73" t="s">
        <v>792</v>
      </c>
      <c r="O579" s="1" t="s">
        <v>1637</v>
      </c>
      <c r="P579" s="17" t="s">
        <v>1622</v>
      </c>
      <c r="Q579" s="27"/>
      <c r="R579" s="27"/>
      <c r="S579" s="27"/>
      <c r="T579" s="6"/>
    </row>
    <row r="580" spans="1:20">
      <c r="A580" s="7">
        <v>573</v>
      </c>
      <c r="B580" s="7" t="s">
        <v>6837</v>
      </c>
      <c r="C580" s="1" t="s">
        <v>240</v>
      </c>
      <c r="D580" s="2" t="s">
        <v>3419</v>
      </c>
      <c r="E580" s="2" t="s">
        <v>3419</v>
      </c>
      <c r="F580" s="2" t="s">
        <v>3419</v>
      </c>
      <c r="G580" s="2" t="s">
        <v>3419</v>
      </c>
      <c r="H580" s="2" t="s">
        <v>3419</v>
      </c>
      <c r="I580" s="2" t="s">
        <v>3419</v>
      </c>
      <c r="J580" s="2" t="s">
        <v>3419</v>
      </c>
      <c r="K580" s="2" t="s">
        <v>3419</v>
      </c>
      <c r="L580" s="2" t="s">
        <v>3419</v>
      </c>
      <c r="M580" s="1" t="s">
        <v>3419</v>
      </c>
      <c r="N580" s="73" t="s">
        <v>792</v>
      </c>
      <c r="O580" s="1" t="s">
        <v>240</v>
      </c>
      <c r="P580" s="17" t="s">
        <v>1622</v>
      </c>
      <c r="Q580" s="27"/>
      <c r="R580" s="27"/>
      <c r="S580" s="27"/>
      <c r="T580" s="6"/>
    </row>
    <row r="581" spans="1:20">
      <c r="A581" s="7">
        <v>574</v>
      </c>
      <c r="B581" s="7" t="s">
        <v>6837</v>
      </c>
      <c r="C581" s="1" t="s">
        <v>220</v>
      </c>
      <c r="D581" s="2" t="s">
        <v>3419</v>
      </c>
      <c r="E581" s="2" t="s">
        <v>3419</v>
      </c>
      <c r="F581" s="2" t="s">
        <v>3419</v>
      </c>
      <c r="G581" s="2" t="s">
        <v>3419</v>
      </c>
      <c r="H581" s="2" t="s">
        <v>3419</v>
      </c>
      <c r="I581" s="2" t="s">
        <v>3419</v>
      </c>
      <c r="J581" s="2" t="s">
        <v>3419</v>
      </c>
      <c r="K581" s="2" t="s">
        <v>3419</v>
      </c>
      <c r="L581" s="2" t="s">
        <v>3419</v>
      </c>
      <c r="M581" s="1" t="s">
        <v>3419</v>
      </c>
      <c r="N581" s="73" t="s">
        <v>792</v>
      </c>
      <c r="O581" s="1" t="s">
        <v>220</v>
      </c>
      <c r="P581" s="17" t="s">
        <v>1622</v>
      </c>
      <c r="Q581" s="27"/>
      <c r="R581" s="27"/>
      <c r="S581" s="27"/>
      <c r="T581" s="6"/>
    </row>
    <row r="582" spans="1:20">
      <c r="A582" s="7">
        <v>575</v>
      </c>
      <c r="B582" s="7" t="s">
        <v>6837</v>
      </c>
      <c r="C582" s="1" t="s">
        <v>1243</v>
      </c>
      <c r="D582" s="2" t="s">
        <v>3419</v>
      </c>
      <c r="E582" s="2" t="s">
        <v>3419</v>
      </c>
      <c r="F582" s="2" t="s">
        <v>3419</v>
      </c>
      <c r="G582" s="2" t="s">
        <v>3419</v>
      </c>
      <c r="H582" s="2" t="s">
        <v>3419</v>
      </c>
      <c r="I582" s="2" t="s">
        <v>3419</v>
      </c>
      <c r="J582" s="2" t="s">
        <v>3419</v>
      </c>
      <c r="K582" s="2" t="s">
        <v>3419</v>
      </c>
      <c r="L582" s="2" t="s">
        <v>3419</v>
      </c>
      <c r="M582" s="1" t="s">
        <v>3419</v>
      </c>
      <c r="N582" s="73" t="s">
        <v>792</v>
      </c>
      <c r="O582" s="1" t="s">
        <v>1243</v>
      </c>
      <c r="P582" s="17" t="s">
        <v>1622</v>
      </c>
      <c r="Q582" s="27"/>
      <c r="R582" s="27"/>
      <c r="S582" s="27"/>
      <c r="T582" s="6"/>
    </row>
    <row r="583" spans="1:20">
      <c r="A583" s="7">
        <v>576</v>
      </c>
      <c r="B583" s="7" t="s">
        <v>6837</v>
      </c>
      <c r="C583" s="1" t="s">
        <v>1244</v>
      </c>
      <c r="D583" s="2" t="s">
        <v>3419</v>
      </c>
      <c r="E583" s="2" t="s">
        <v>3419</v>
      </c>
      <c r="F583" s="2" t="s">
        <v>3419</v>
      </c>
      <c r="G583" s="2" t="s">
        <v>3419</v>
      </c>
      <c r="H583" s="2" t="s">
        <v>3419</v>
      </c>
      <c r="I583" s="2" t="s">
        <v>3419</v>
      </c>
      <c r="J583" s="2" t="s">
        <v>3419</v>
      </c>
      <c r="K583" s="2" t="s">
        <v>3419</v>
      </c>
      <c r="L583" s="2" t="s">
        <v>3419</v>
      </c>
      <c r="M583" s="1" t="s">
        <v>3419</v>
      </c>
      <c r="N583" s="73" t="s">
        <v>792</v>
      </c>
      <c r="O583" s="1" t="s">
        <v>1244</v>
      </c>
      <c r="P583" s="17" t="s">
        <v>1622</v>
      </c>
      <c r="Q583" s="27"/>
      <c r="R583" s="27"/>
      <c r="S583" s="27"/>
      <c r="T583" s="6"/>
    </row>
    <row r="584" spans="1:20">
      <c r="A584" s="7">
        <v>577</v>
      </c>
      <c r="B584" s="7" t="s">
        <v>6837</v>
      </c>
      <c r="C584" s="1" t="s">
        <v>158</v>
      </c>
      <c r="D584" s="2" t="s">
        <v>3419</v>
      </c>
      <c r="E584" s="2" t="s">
        <v>3419</v>
      </c>
      <c r="F584" s="2" t="s">
        <v>3419</v>
      </c>
      <c r="G584" s="2" t="s">
        <v>3419</v>
      </c>
      <c r="H584" s="2" t="s">
        <v>3419</v>
      </c>
      <c r="I584" s="2" t="s">
        <v>3419</v>
      </c>
      <c r="J584" s="2" t="s">
        <v>3419</v>
      </c>
      <c r="K584" s="2" t="s">
        <v>3419</v>
      </c>
      <c r="L584" s="2" t="s">
        <v>3419</v>
      </c>
      <c r="M584" s="1" t="s">
        <v>3419</v>
      </c>
      <c r="N584" s="73" t="s">
        <v>792</v>
      </c>
      <c r="O584" s="1" t="s">
        <v>158</v>
      </c>
      <c r="P584" s="17" t="s">
        <v>1622</v>
      </c>
      <c r="Q584" s="27"/>
      <c r="R584" s="27"/>
      <c r="S584" s="27"/>
      <c r="T584" s="6"/>
    </row>
    <row r="585" spans="1:20">
      <c r="A585" s="7">
        <v>578</v>
      </c>
      <c r="B585" s="7" t="s">
        <v>6837</v>
      </c>
      <c r="C585" s="1" t="s">
        <v>1245</v>
      </c>
      <c r="D585" s="2" t="s">
        <v>3419</v>
      </c>
      <c r="E585" s="2" t="s">
        <v>3419</v>
      </c>
      <c r="F585" s="2" t="s">
        <v>3419</v>
      </c>
      <c r="G585" s="2" t="s">
        <v>3419</v>
      </c>
      <c r="H585" s="2" t="s">
        <v>3419</v>
      </c>
      <c r="I585" s="2" t="s">
        <v>3419</v>
      </c>
      <c r="J585" s="2" t="s">
        <v>3419</v>
      </c>
      <c r="K585" s="2" t="s">
        <v>3419</v>
      </c>
      <c r="L585" s="2" t="s">
        <v>3419</v>
      </c>
      <c r="M585" s="1" t="s">
        <v>3419</v>
      </c>
      <c r="N585" s="73" t="s">
        <v>792</v>
      </c>
      <c r="O585" s="1" t="s">
        <v>1245</v>
      </c>
      <c r="P585" s="17" t="s">
        <v>1622</v>
      </c>
      <c r="Q585" s="27"/>
      <c r="R585" s="27"/>
      <c r="S585" s="27"/>
      <c r="T585" s="6"/>
    </row>
    <row r="586" spans="1:20">
      <c r="A586" s="7">
        <v>579</v>
      </c>
      <c r="B586" s="7" t="s">
        <v>6837</v>
      </c>
      <c r="C586" s="1" t="s">
        <v>156</v>
      </c>
      <c r="D586" s="2" t="s">
        <v>3419</v>
      </c>
      <c r="E586" s="2" t="s">
        <v>3419</v>
      </c>
      <c r="F586" s="2" t="s">
        <v>3419</v>
      </c>
      <c r="G586" s="2" t="s">
        <v>3419</v>
      </c>
      <c r="H586" s="2" t="s">
        <v>3419</v>
      </c>
      <c r="I586" s="2" t="s">
        <v>3419</v>
      </c>
      <c r="J586" s="2" t="s">
        <v>3419</v>
      </c>
      <c r="K586" s="2" t="s">
        <v>3419</v>
      </c>
      <c r="L586" s="2" t="s">
        <v>3419</v>
      </c>
      <c r="M586" s="1" t="s">
        <v>3419</v>
      </c>
      <c r="N586" s="73" t="s">
        <v>792</v>
      </c>
      <c r="O586" s="1" t="s">
        <v>156</v>
      </c>
      <c r="P586" s="17" t="s">
        <v>1622</v>
      </c>
      <c r="Q586" s="27"/>
      <c r="R586" s="27"/>
      <c r="S586" s="27"/>
      <c r="T586" s="6"/>
    </row>
    <row r="587" spans="1:20">
      <c r="A587" s="7">
        <v>580</v>
      </c>
      <c r="B587" s="7" t="s">
        <v>6837</v>
      </c>
      <c r="C587" s="1" t="s">
        <v>1246</v>
      </c>
      <c r="D587" s="2" t="s">
        <v>3419</v>
      </c>
      <c r="E587" s="2" t="s">
        <v>3419</v>
      </c>
      <c r="F587" s="2" t="s">
        <v>3419</v>
      </c>
      <c r="G587" s="2" t="s">
        <v>3419</v>
      </c>
      <c r="H587" s="2" t="s">
        <v>3419</v>
      </c>
      <c r="I587" s="2" t="s">
        <v>3419</v>
      </c>
      <c r="J587" s="2" t="s">
        <v>3419</v>
      </c>
      <c r="K587" s="2" t="s">
        <v>3419</v>
      </c>
      <c r="L587" s="2" t="s">
        <v>3419</v>
      </c>
      <c r="M587" s="1" t="s">
        <v>3419</v>
      </c>
      <c r="N587" s="73" t="s">
        <v>792</v>
      </c>
      <c r="O587" s="1" t="s">
        <v>1246</v>
      </c>
      <c r="P587" s="17" t="s">
        <v>1622</v>
      </c>
      <c r="Q587" s="27"/>
      <c r="R587" s="27"/>
      <c r="S587" s="27"/>
      <c r="T587" s="6"/>
    </row>
    <row r="588" spans="1:20">
      <c r="A588" s="7">
        <v>581</v>
      </c>
      <c r="B588" s="7" t="s">
        <v>6837</v>
      </c>
      <c r="C588" s="1" t="s">
        <v>160</v>
      </c>
      <c r="D588" s="2" t="s">
        <v>3419</v>
      </c>
      <c r="E588" s="2" t="s">
        <v>3419</v>
      </c>
      <c r="F588" s="2" t="s">
        <v>3419</v>
      </c>
      <c r="G588" s="2" t="s">
        <v>3419</v>
      </c>
      <c r="H588" s="2" t="s">
        <v>3419</v>
      </c>
      <c r="I588" s="2" t="s">
        <v>3419</v>
      </c>
      <c r="J588" s="2" t="s">
        <v>3419</v>
      </c>
      <c r="K588" s="2" t="s">
        <v>3419</v>
      </c>
      <c r="L588" s="2" t="s">
        <v>3419</v>
      </c>
      <c r="M588" s="1" t="s">
        <v>3419</v>
      </c>
      <c r="N588" s="73" t="s">
        <v>792</v>
      </c>
      <c r="O588" s="1" t="s">
        <v>160</v>
      </c>
      <c r="P588" s="17" t="s">
        <v>1622</v>
      </c>
      <c r="Q588" s="27"/>
      <c r="R588" s="27"/>
      <c r="S588" s="27"/>
      <c r="T588" s="6"/>
    </row>
    <row r="589" spans="1:20">
      <c r="A589" s="7">
        <v>582</v>
      </c>
      <c r="B589" s="7" t="s">
        <v>6837</v>
      </c>
      <c r="C589" s="1" t="s">
        <v>894</v>
      </c>
      <c r="D589" s="2" t="s">
        <v>3419</v>
      </c>
      <c r="E589" s="2" t="s">
        <v>3419</v>
      </c>
      <c r="F589" s="2" t="s">
        <v>3419</v>
      </c>
      <c r="G589" s="2" t="s">
        <v>3419</v>
      </c>
      <c r="H589" s="2" t="s">
        <v>3419</v>
      </c>
      <c r="I589" s="2" t="s">
        <v>3419</v>
      </c>
      <c r="J589" s="2" t="s">
        <v>3419</v>
      </c>
      <c r="K589" s="2" t="s">
        <v>3419</v>
      </c>
      <c r="L589" s="2" t="s">
        <v>3419</v>
      </c>
      <c r="M589" s="1" t="s">
        <v>3419</v>
      </c>
      <c r="N589" s="73" t="s">
        <v>792</v>
      </c>
      <c r="O589" s="1" t="s">
        <v>894</v>
      </c>
      <c r="P589" s="17" t="s">
        <v>1622</v>
      </c>
      <c r="Q589" s="27"/>
      <c r="R589" s="27"/>
      <c r="S589" s="27"/>
      <c r="T589" s="6"/>
    </row>
    <row r="590" spans="1:20">
      <c r="A590" s="7">
        <v>583</v>
      </c>
      <c r="B590" s="7" t="s">
        <v>6837</v>
      </c>
      <c r="C590" s="1" t="s">
        <v>1638</v>
      </c>
      <c r="D590" s="2" t="s">
        <v>3419</v>
      </c>
      <c r="E590" s="2" t="s">
        <v>3419</v>
      </c>
      <c r="F590" s="2" t="s">
        <v>3419</v>
      </c>
      <c r="G590" s="2" t="s">
        <v>3419</v>
      </c>
      <c r="H590" s="2" t="s">
        <v>3419</v>
      </c>
      <c r="I590" s="2" t="s">
        <v>3419</v>
      </c>
      <c r="J590" s="2" t="s">
        <v>3419</v>
      </c>
      <c r="K590" s="2" t="s">
        <v>3419</v>
      </c>
      <c r="L590" s="2" t="s">
        <v>3419</v>
      </c>
      <c r="M590" s="1" t="s">
        <v>3419</v>
      </c>
      <c r="N590" s="73" t="s">
        <v>792</v>
      </c>
      <c r="O590" s="1" t="s">
        <v>1638</v>
      </c>
      <c r="P590" s="17" t="s">
        <v>1622</v>
      </c>
      <c r="Q590" s="27"/>
      <c r="R590" s="27"/>
      <c r="S590" s="27"/>
      <c r="T590" s="6"/>
    </row>
    <row r="591" spans="1:20">
      <c r="A591" s="7">
        <v>584</v>
      </c>
      <c r="B591" s="7" t="s">
        <v>6837</v>
      </c>
      <c r="C591" s="1" t="s">
        <v>1255</v>
      </c>
      <c r="D591" s="2" t="s">
        <v>3419</v>
      </c>
      <c r="E591" s="2" t="s">
        <v>3419</v>
      </c>
      <c r="F591" s="2" t="s">
        <v>3419</v>
      </c>
      <c r="G591" s="2" t="s">
        <v>3419</v>
      </c>
      <c r="H591" s="2" t="s">
        <v>3419</v>
      </c>
      <c r="I591" s="2" t="s">
        <v>3419</v>
      </c>
      <c r="J591" s="2" t="s">
        <v>3419</v>
      </c>
      <c r="K591" s="2" t="s">
        <v>3419</v>
      </c>
      <c r="L591" s="2" t="s">
        <v>3419</v>
      </c>
      <c r="M591" s="1" t="s">
        <v>3419</v>
      </c>
      <c r="N591" s="73" t="s">
        <v>792</v>
      </c>
      <c r="O591" s="1" t="s">
        <v>1255</v>
      </c>
      <c r="P591" s="17" t="s">
        <v>1622</v>
      </c>
      <c r="Q591" s="27"/>
      <c r="R591" s="27"/>
      <c r="S591" s="27"/>
      <c r="T591" s="6"/>
    </row>
    <row r="592" spans="1:20">
      <c r="A592" s="7">
        <v>585</v>
      </c>
      <c r="B592" s="7" t="s">
        <v>6837</v>
      </c>
      <c r="C592" s="1" t="s">
        <v>179</v>
      </c>
      <c r="D592" s="2" t="s">
        <v>3419</v>
      </c>
      <c r="E592" s="2" t="s">
        <v>3419</v>
      </c>
      <c r="F592" s="2" t="s">
        <v>3419</v>
      </c>
      <c r="G592" s="2" t="s">
        <v>3419</v>
      </c>
      <c r="H592" s="2" t="s">
        <v>3419</v>
      </c>
      <c r="I592" s="2" t="s">
        <v>3419</v>
      </c>
      <c r="J592" s="2" t="s">
        <v>3419</v>
      </c>
      <c r="K592" s="2" t="s">
        <v>3419</v>
      </c>
      <c r="L592" s="2" t="s">
        <v>3419</v>
      </c>
      <c r="M592" s="1" t="s">
        <v>3419</v>
      </c>
      <c r="N592" s="73" t="s">
        <v>792</v>
      </c>
      <c r="O592" s="1" t="s">
        <v>179</v>
      </c>
      <c r="P592" s="17" t="s">
        <v>1622</v>
      </c>
      <c r="Q592" s="27"/>
      <c r="R592" s="27"/>
      <c r="S592" s="27"/>
      <c r="T592" s="6"/>
    </row>
    <row r="593" spans="1:20">
      <c r="A593" s="7">
        <v>586</v>
      </c>
      <c r="B593" s="7" t="s">
        <v>6837</v>
      </c>
      <c r="C593" s="1" t="s">
        <v>1256</v>
      </c>
      <c r="D593" s="2" t="s">
        <v>3419</v>
      </c>
      <c r="E593" s="2" t="s">
        <v>3419</v>
      </c>
      <c r="F593" s="2" t="s">
        <v>3419</v>
      </c>
      <c r="G593" s="2" t="s">
        <v>3419</v>
      </c>
      <c r="H593" s="2" t="s">
        <v>3419</v>
      </c>
      <c r="I593" s="2" t="s">
        <v>3419</v>
      </c>
      <c r="J593" s="2" t="s">
        <v>3419</v>
      </c>
      <c r="K593" s="2" t="s">
        <v>3419</v>
      </c>
      <c r="L593" s="2" t="s">
        <v>3419</v>
      </c>
      <c r="M593" s="1" t="s">
        <v>3419</v>
      </c>
      <c r="N593" s="73" t="s">
        <v>792</v>
      </c>
      <c r="O593" s="1" t="s">
        <v>1256</v>
      </c>
      <c r="P593" s="17" t="s">
        <v>1622</v>
      </c>
      <c r="Q593" s="27"/>
      <c r="R593" s="27"/>
      <c r="S593" s="27"/>
      <c r="T593" s="6"/>
    </row>
    <row r="594" spans="1:20">
      <c r="A594" s="7">
        <v>587</v>
      </c>
      <c r="B594" s="7" t="s">
        <v>6837</v>
      </c>
      <c r="C594" s="1" t="s">
        <v>1023</v>
      </c>
      <c r="D594" s="2" t="s">
        <v>3419</v>
      </c>
      <c r="E594" s="2" t="s">
        <v>3419</v>
      </c>
      <c r="F594" s="2" t="s">
        <v>3419</v>
      </c>
      <c r="G594" s="2" t="s">
        <v>3419</v>
      </c>
      <c r="H594" s="2" t="s">
        <v>3419</v>
      </c>
      <c r="I594" s="2" t="s">
        <v>3419</v>
      </c>
      <c r="J594" s="2" t="s">
        <v>3419</v>
      </c>
      <c r="K594" s="2" t="s">
        <v>3419</v>
      </c>
      <c r="L594" s="2" t="s">
        <v>3419</v>
      </c>
      <c r="M594" s="1" t="s">
        <v>3419</v>
      </c>
      <c r="N594" s="73" t="s">
        <v>792</v>
      </c>
      <c r="O594" s="1" t="s">
        <v>1023</v>
      </c>
      <c r="P594" s="17" t="s">
        <v>1622</v>
      </c>
      <c r="Q594" s="27"/>
      <c r="R594" s="27"/>
      <c r="S594" s="27"/>
      <c r="T594" s="6"/>
    </row>
    <row r="595" spans="1:20">
      <c r="A595" s="7">
        <v>588</v>
      </c>
      <c r="B595" s="7" t="s">
        <v>6837</v>
      </c>
      <c r="C595" s="1" t="s">
        <v>1067</v>
      </c>
      <c r="D595" s="2" t="s">
        <v>3419</v>
      </c>
      <c r="E595" s="2" t="s">
        <v>3419</v>
      </c>
      <c r="F595" s="2" t="s">
        <v>3419</v>
      </c>
      <c r="G595" s="2" t="s">
        <v>3419</v>
      </c>
      <c r="H595" s="2" t="s">
        <v>3419</v>
      </c>
      <c r="I595" s="2" t="s">
        <v>3419</v>
      </c>
      <c r="J595" s="2" t="s">
        <v>3419</v>
      </c>
      <c r="K595" s="2" t="s">
        <v>3419</v>
      </c>
      <c r="L595" s="2" t="s">
        <v>3419</v>
      </c>
      <c r="M595" s="1" t="s">
        <v>3419</v>
      </c>
      <c r="N595" s="73" t="s">
        <v>792</v>
      </c>
      <c r="O595" s="1" t="s">
        <v>1067</v>
      </c>
      <c r="P595" s="17" t="s">
        <v>1622</v>
      </c>
      <c r="Q595" s="27"/>
      <c r="R595" s="27"/>
      <c r="S595" s="27"/>
      <c r="T595" s="6"/>
    </row>
    <row r="596" spans="1:20">
      <c r="A596" s="7">
        <v>589</v>
      </c>
      <c r="B596" s="7" t="s">
        <v>6837</v>
      </c>
      <c r="C596" s="1" t="s">
        <v>1639</v>
      </c>
      <c r="D596" s="2" t="s">
        <v>3419</v>
      </c>
      <c r="E596" s="2" t="s">
        <v>3419</v>
      </c>
      <c r="F596" s="2" t="s">
        <v>3419</v>
      </c>
      <c r="G596" s="2" t="s">
        <v>3419</v>
      </c>
      <c r="H596" s="2" t="s">
        <v>3419</v>
      </c>
      <c r="I596" s="2" t="s">
        <v>3419</v>
      </c>
      <c r="J596" s="2" t="s">
        <v>3419</v>
      </c>
      <c r="K596" s="2" t="s">
        <v>3419</v>
      </c>
      <c r="L596" s="2" t="s">
        <v>3419</v>
      </c>
      <c r="M596" s="1" t="s">
        <v>3419</v>
      </c>
      <c r="N596" s="73" t="s">
        <v>792</v>
      </c>
      <c r="O596" s="1" t="s">
        <v>1639</v>
      </c>
      <c r="P596" s="17" t="s">
        <v>1622</v>
      </c>
      <c r="Q596" s="27"/>
      <c r="R596" s="27"/>
      <c r="S596" s="27"/>
      <c r="T596" s="6"/>
    </row>
    <row r="597" spans="1:20">
      <c r="A597" s="7">
        <v>590</v>
      </c>
      <c r="B597" s="7" t="s">
        <v>6837</v>
      </c>
      <c r="C597" s="1" t="s">
        <v>1257</v>
      </c>
      <c r="D597" s="2" t="s">
        <v>3419</v>
      </c>
      <c r="E597" s="2" t="s">
        <v>3419</v>
      </c>
      <c r="F597" s="2" t="s">
        <v>3419</v>
      </c>
      <c r="G597" s="2" t="s">
        <v>3419</v>
      </c>
      <c r="H597" s="2" t="s">
        <v>3419</v>
      </c>
      <c r="I597" s="2" t="s">
        <v>3419</v>
      </c>
      <c r="J597" s="2" t="s">
        <v>3419</v>
      </c>
      <c r="K597" s="2" t="s">
        <v>3419</v>
      </c>
      <c r="L597" s="2" t="s">
        <v>3419</v>
      </c>
      <c r="M597" s="1" t="s">
        <v>3419</v>
      </c>
      <c r="N597" s="73" t="s">
        <v>792</v>
      </c>
      <c r="O597" s="1" t="s">
        <v>1257</v>
      </c>
      <c r="P597" s="17" t="s">
        <v>1622</v>
      </c>
      <c r="Q597" s="27"/>
      <c r="R597" s="27"/>
      <c r="S597" s="27"/>
      <c r="T597" s="6"/>
    </row>
    <row r="598" spans="1:20">
      <c r="A598" s="7">
        <v>591</v>
      </c>
      <c r="B598" s="7" t="s">
        <v>6837</v>
      </c>
      <c r="C598" s="1" t="s">
        <v>1029</v>
      </c>
      <c r="D598" s="2" t="s">
        <v>3419</v>
      </c>
      <c r="E598" s="2" t="s">
        <v>3419</v>
      </c>
      <c r="F598" s="2" t="s">
        <v>3419</v>
      </c>
      <c r="G598" s="2" t="s">
        <v>3419</v>
      </c>
      <c r="H598" s="2" t="s">
        <v>3419</v>
      </c>
      <c r="I598" s="2" t="s">
        <v>3419</v>
      </c>
      <c r="J598" s="2" t="s">
        <v>3419</v>
      </c>
      <c r="K598" s="2" t="s">
        <v>3419</v>
      </c>
      <c r="L598" s="2" t="s">
        <v>3419</v>
      </c>
      <c r="M598" s="1" t="s">
        <v>3419</v>
      </c>
      <c r="N598" s="73" t="s">
        <v>792</v>
      </c>
      <c r="O598" s="1" t="s">
        <v>1029</v>
      </c>
      <c r="P598" s="17" t="s">
        <v>1622</v>
      </c>
      <c r="Q598" s="27"/>
      <c r="R598" s="27"/>
      <c r="S598" s="27"/>
      <c r="T598" s="6"/>
    </row>
    <row r="599" spans="1:20">
      <c r="A599" s="7">
        <v>592</v>
      </c>
      <c r="B599" s="7" t="s">
        <v>6837</v>
      </c>
      <c r="C599" s="1" t="s">
        <v>1261</v>
      </c>
      <c r="D599" s="2" t="s">
        <v>3419</v>
      </c>
      <c r="E599" s="2" t="s">
        <v>3419</v>
      </c>
      <c r="F599" s="2" t="s">
        <v>3419</v>
      </c>
      <c r="G599" s="2" t="s">
        <v>3419</v>
      </c>
      <c r="H599" s="2" t="s">
        <v>3419</v>
      </c>
      <c r="I599" s="2" t="s">
        <v>3419</v>
      </c>
      <c r="J599" s="2" t="s">
        <v>3419</v>
      </c>
      <c r="K599" s="2" t="s">
        <v>3419</v>
      </c>
      <c r="L599" s="2" t="s">
        <v>3419</v>
      </c>
      <c r="M599" s="1" t="s">
        <v>3419</v>
      </c>
      <c r="N599" s="73" t="s">
        <v>792</v>
      </c>
      <c r="O599" s="1" t="s">
        <v>1261</v>
      </c>
      <c r="P599" s="17" t="s">
        <v>1622</v>
      </c>
      <c r="Q599" s="27"/>
      <c r="R599" s="27"/>
      <c r="S599" s="27"/>
      <c r="T599" s="6"/>
    </row>
    <row r="600" spans="1:20">
      <c r="A600" s="7">
        <v>593</v>
      </c>
      <c r="B600" s="7" t="s">
        <v>6837</v>
      </c>
      <c r="C600" s="1" t="s">
        <v>181</v>
      </c>
      <c r="D600" s="2" t="s">
        <v>3419</v>
      </c>
      <c r="E600" s="2" t="s">
        <v>3419</v>
      </c>
      <c r="F600" s="2" t="s">
        <v>3419</v>
      </c>
      <c r="G600" s="2" t="s">
        <v>3419</v>
      </c>
      <c r="H600" s="2" t="s">
        <v>3419</v>
      </c>
      <c r="I600" s="2" t="s">
        <v>3419</v>
      </c>
      <c r="J600" s="2" t="s">
        <v>3419</v>
      </c>
      <c r="K600" s="2" t="s">
        <v>3419</v>
      </c>
      <c r="L600" s="2" t="s">
        <v>3419</v>
      </c>
      <c r="M600" s="1" t="s">
        <v>3419</v>
      </c>
      <c r="N600" s="73" t="s">
        <v>792</v>
      </c>
      <c r="O600" s="1" t="s">
        <v>181</v>
      </c>
      <c r="P600" s="17" t="s">
        <v>1622</v>
      </c>
      <c r="Q600" s="27"/>
      <c r="R600" s="27"/>
      <c r="S600" s="27"/>
      <c r="T600" s="6"/>
    </row>
    <row r="601" spans="1:20">
      <c r="A601" s="7">
        <v>594</v>
      </c>
      <c r="B601" s="7" t="s">
        <v>6837</v>
      </c>
      <c r="C601" s="1" t="s">
        <v>705</v>
      </c>
      <c r="D601" s="2" t="s">
        <v>3419</v>
      </c>
      <c r="E601" s="2" t="s">
        <v>3419</v>
      </c>
      <c r="F601" s="2" t="s">
        <v>3419</v>
      </c>
      <c r="G601" s="2" t="s">
        <v>3419</v>
      </c>
      <c r="H601" s="2" t="s">
        <v>3419</v>
      </c>
      <c r="I601" s="2" t="s">
        <v>3419</v>
      </c>
      <c r="J601" s="2" t="s">
        <v>3419</v>
      </c>
      <c r="K601" s="2" t="s">
        <v>3419</v>
      </c>
      <c r="L601" s="2" t="s">
        <v>3419</v>
      </c>
      <c r="M601" s="1" t="s">
        <v>3419</v>
      </c>
      <c r="N601" s="73" t="s">
        <v>792</v>
      </c>
      <c r="O601" s="1" t="s">
        <v>705</v>
      </c>
      <c r="P601" s="17" t="s">
        <v>1622</v>
      </c>
      <c r="Q601" s="27"/>
      <c r="R601" s="27"/>
      <c r="S601" s="27"/>
      <c r="T601" s="6"/>
    </row>
    <row r="602" spans="1:20">
      <c r="A602" s="7">
        <v>595</v>
      </c>
      <c r="B602" s="7" t="s">
        <v>6837</v>
      </c>
      <c r="C602" s="1" t="s">
        <v>1262</v>
      </c>
      <c r="D602" s="2" t="s">
        <v>3419</v>
      </c>
      <c r="E602" s="2" t="s">
        <v>3419</v>
      </c>
      <c r="F602" s="2" t="s">
        <v>3419</v>
      </c>
      <c r="G602" s="2" t="s">
        <v>3419</v>
      </c>
      <c r="H602" s="2" t="s">
        <v>3419</v>
      </c>
      <c r="I602" s="2" t="s">
        <v>3419</v>
      </c>
      <c r="J602" s="2" t="s">
        <v>3419</v>
      </c>
      <c r="K602" s="2" t="s">
        <v>3419</v>
      </c>
      <c r="L602" s="2" t="s">
        <v>3419</v>
      </c>
      <c r="M602" s="1" t="s">
        <v>3419</v>
      </c>
      <c r="N602" s="73" t="s">
        <v>792</v>
      </c>
      <c r="O602" s="1" t="s">
        <v>1262</v>
      </c>
      <c r="P602" s="17" t="s">
        <v>1622</v>
      </c>
      <c r="Q602" s="27"/>
      <c r="R602" s="27"/>
      <c r="S602" s="27"/>
      <c r="T602" s="6"/>
    </row>
    <row r="603" spans="1:20">
      <c r="A603" s="7">
        <v>596</v>
      </c>
      <c r="B603" s="7" t="s">
        <v>6837</v>
      </c>
      <c r="C603" s="1" t="s">
        <v>1030</v>
      </c>
      <c r="D603" s="2" t="s">
        <v>3419</v>
      </c>
      <c r="E603" s="2" t="s">
        <v>3419</v>
      </c>
      <c r="F603" s="2" t="s">
        <v>3419</v>
      </c>
      <c r="G603" s="2" t="s">
        <v>3419</v>
      </c>
      <c r="H603" s="2" t="s">
        <v>3419</v>
      </c>
      <c r="I603" s="2" t="s">
        <v>3419</v>
      </c>
      <c r="J603" s="2" t="s">
        <v>3419</v>
      </c>
      <c r="K603" s="2" t="s">
        <v>3419</v>
      </c>
      <c r="L603" s="2" t="s">
        <v>3419</v>
      </c>
      <c r="M603" s="1" t="s">
        <v>3419</v>
      </c>
      <c r="N603" s="73" t="s">
        <v>792</v>
      </c>
      <c r="O603" s="1" t="s">
        <v>1030</v>
      </c>
      <c r="P603" s="17" t="s">
        <v>1622</v>
      </c>
      <c r="Q603" s="27"/>
      <c r="R603" s="27"/>
      <c r="S603" s="27"/>
      <c r="T603" s="6"/>
    </row>
    <row r="604" spans="1:20">
      <c r="A604" s="7">
        <v>597</v>
      </c>
      <c r="B604" s="7" t="s">
        <v>6837</v>
      </c>
      <c r="C604" s="1" t="s">
        <v>1031</v>
      </c>
      <c r="D604" s="2" t="s">
        <v>3419</v>
      </c>
      <c r="E604" s="2" t="s">
        <v>3419</v>
      </c>
      <c r="F604" s="2" t="s">
        <v>3419</v>
      </c>
      <c r="G604" s="2" t="s">
        <v>3419</v>
      </c>
      <c r="H604" s="2" t="s">
        <v>3419</v>
      </c>
      <c r="I604" s="2" t="s">
        <v>3419</v>
      </c>
      <c r="J604" s="2" t="s">
        <v>3419</v>
      </c>
      <c r="K604" s="2" t="s">
        <v>3419</v>
      </c>
      <c r="L604" s="2" t="s">
        <v>3419</v>
      </c>
      <c r="M604" s="1" t="s">
        <v>3419</v>
      </c>
      <c r="N604" s="73" t="s">
        <v>792</v>
      </c>
      <c r="O604" s="1" t="s">
        <v>1031</v>
      </c>
      <c r="P604" s="17" t="s">
        <v>1622</v>
      </c>
      <c r="Q604" s="27"/>
      <c r="R604" s="27"/>
      <c r="S604" s="27"/>
      <c r="T604" s="6"/>
    </row>
    <row r="605" spans="1:20">
      <c r="A605" s="7">
        <v>598</v>
      </c>
      <c r="B605" s="7" t="s">
        <v>6837</v>
      </c>
      <c r="C605" s="1" t="s">
        <v>1060</v>
      </c>
      <c r="D605" s="2" t="s">
        <v>3419</v>
      </c>
      <c r="E605" s="2" t="s">
        <v>3419</v>
      </c>
      <c r="F605" s="2" t="s">
        <v>3419</v>
      </c>
      <c r="G605" s="2" t="s">
        <v>3419</v>
      </c>
      <c r="H605" s="2" t="s">
        <v>3419</v>
      </c>
      <c r="I605" s="2" t="s">
        <v>3419</v>
      </c>
      <c r="J605" s="2" t="s">
        <v>3419</v>
      </c>
      <c r="K605" s="2" t="s">
        <v>3419</v>
      </c>
      <c r="L605" s="2" t="s">
        <v>3419</v>
      </c>
      <c r="M605" s="1" t="s">
        <v>3419</v>
      </c>
      <c r="N605" s="73" t="s">
        <v>792</v>
      </c>
      <c r="O605" s="1" t="s">
        <v>1060</v>
      </c>
      <c r="P605" s="17" t="s">
        <v>1622</v>
      </c>
      <c r="Q605" s="27"/>
      <c r="R605" s="27"/>
      <c r="S605" s="27"/>
      <c r="T605" s="6"/>
    </row>
    <row r="606" spans="1:20">
      <c r="A606" s="7">
        <v>599</v>
      </c>
      <c r="B606" s="7" t="s">
        <v>6837</v>
      </c>
      <c r="C606" s="1" t="s">
        <v>1640</v>
      </c>
      <c r="D606" s="2" t="s">
        <v>3419</v>
      </c>
      <c r="E606" s="2" t="s">
        <v>3419</v>
      </c>
      <c r="F606" s="2" t="s">
        <v>3419</v>
      </c>
      <c r="G606" s="2" t="s">
        <v>3419</v>
      </c>
      <c r="H606" s="2" t="s">
        <v>3419</v>
      </c>
      <c r="I606" s="2" t="s">
        <v>3419</v>
      </c>
      <c r="J606" s="2" t="s">
        <v>3419</v>
      </c>
      <c r="K606" s="2" t="s">
        <v>3419</v>
      </c>
      <c r="L606" s="2" t="s">
        <v>3419</v>
      </c>
      <c r="M606" s="1" t="s">
        <v>3419</v>
      </c>
      <c r="N606" s="73" t="s">
        <v>792</v>
      </c>
      <c r="O606" s="1" t="s">
        <v>1640</v>
      </c>
      <c r="P606" s="17" t="s">
        <v>1622</v>
      </c>
      <c r="Q606" s="27"/>
      <c r="R606" s="27"/>
      <c r="S606" s="27"/>
      <c r="T606" s="6"/>
    </row>
    <row r="607" spans="1:20">
      <c r="A607" s="7">
        <v>600</v>
      </c>
      <c r="B607" s="7" t="s">
        <v>6837</v>
      </c>
      <c r="C607" s="1" t="s">
        <v>1034</v>
      </c>
      <c r="D607" s="2" t="s">
        <v>3419</v>
      </c>
      <c r="E607" s="2" t="s">
        <v>3419</v>
      </c>
      <c r="F607" s="2" t="s">
        <v>3419</v>
      </c>
      <c r="G607" s="2" t="s">
        <v>3419</v>
      </c>
      <c r="H607" s="2" t="s">
        <v>3419</v>
      </c>
      <c r="I607" s="2" t="s">
        <v>3419</v>
      </c>
      <c r="J607" s="2" t="s">
        <v>3419</v>
      </c>
      <c r="K607" s="2" t="s">
        <v>3419</v>
      </c>
      <c r="L607" s="2" t="s">
        <v>3419</v>
      </c>
      <c r="M607" s="1" t="s">
        <v>3419</v>
      </c>
      <c r="N607" s="73" t="s">
        <v>792</v>
      </c>
      <c r="O607" s="1" t="s">
        <v>1034</v>
      </c>
      <c r="P607" s="17" t="s">
        <v>1622</v>
      </c>
      <c r="Q607" s="27"/>
      <c r="R607" s="27"/>
      <c r="S607" s="27"/>
      <c r="T607" s="6"/>
    </row>
    <row r="608" spans="1:20">
      <c r="A608" s="7">
        <v>601</v>
      </c>
      <c r="B608" s="7" t="s">
        <v>6837</v>
      </c>
      <c r="C608" s="1" t="s">
        <v>788</v>
      </c>
      <c r="D608" s="2" t="s">
        <v>3419</v>
      </c>
      <c r="E608" s="2" t="s">
        <v>3419</v>
      </c>
      <c r="F608" s="2" t="s">
        <v>3419</v>
      </c>
      <c r="G608" s="2" t="s">
        <v>3419</v>
      </c>
      <c r="H608" s="2" t="s">
        <v>3419</v>
      </c>
      <c r="I608" s="2" t="s">
        <v>3419</v>
      </c>
      <c r="J608" s="2" t="s">
        <v>3419</v>
      </c>
      <c r="K608" s="2" t="s">
        <v>3419</v>
      </c>
      <c r="L608" s="2" t="s">
        <v>3419</v>
      </c>
      <c r="M608" s="1" t="s">
        <v>3419</v>
      </c>
      <c r="N608" s="73" t="s">
        <v>792</v>
      </c>
      <c r="O608" s="1" t="s">
        <v>788</v>
      </c>
      <c r="P608" s="17" t="s">
        <v>1622</v>
      </c>
      <c r="Q608" s="27"/>
      <c r="R608" s="27"/>
      <c r="S608" s="27"/>
      <c r="T608" s="6"/>
    </row>
    <row r="609" spans="1:20">
      <c r="A609" s="7">
        <v>602</v>
      </c>
      <c r="B609" s="7" t="s">
        <v>6837</v>
      </c>
      <c r="C609" s="1" t="s">
        <v>1641</v>
      </c>
      <c r="D609" s="2" t="s">
        <v>3419</v>
      </c>
      <c r="E609" s="2" t="s">
        <v>3419</v>
      </c>
      <c r="F609" s="2" t="s">
        <v>3419</v>
      </c>
      <c r="G609" s="2" t="s">
        <v>3419</v>
      </c>
      <c r="H609" s="2" t="s">
        <v>3419</v>
      </c>
      <c r="I609" s="2" t="s">
        <v>3419</v>
      </c>
      <c r="J609" s="2" t="s">
        <v>3419</v>
      </c>
      <c r="K609" s="2" t="s">
        <v>3419</v>
      </c>
      <c r="L609" s="2" t="s">
        <v>3419</v>
      </c>
      <c r="M609" s="1" t="s">
        <v>3419</v>
      </c>
      <c r="N609" s="73" t="s">
        <v>792</v>
      </c>
      <c r="O609" s="1" t="s">
        <v>1641</v>
      </c>
      <c r="P609" s="17" t="s">
        <v>1622</v>
      </c>
      <c r="Q609" s="27"/>
      <c r="R609" s="27"/>
      <c r="S609" s="27"/>
      <c r="T609" s="6"/>
    </row>
    <row r="610" spans="1:20">
      <c r="A610" s="7">
        <v>603</v>
      </c>
      <c r="B610" s="7" t="s">
        <v>6837</v>
      </c>
      <c r="C610" s="1" t="s">
        <v>1642</v>
      </c>
      <c r="D610" s="2" t="s">
        <v>3419</v>
      </c>
      <c r="E610" s="2" t="s">
        <v>3419</v>
      </c>
      <c r="F610" s="2" t="s">
        <v>3419</v>
      </c>
      <c r="G610" s="2" t="s">
        <v>3419</v>
      </c>
      <c r="H610" s="2" t="s">
        <v>3419</v>
      </c>
      <c r="I610" s="2" t="s">
        <v>3419</v>
      </c>
      <c r="J610" s="2" t="s">
        <v>3419</v>
      </c>
      <c r="K610" s="2" t="s">
        <v>3419</v>
      </c>
      <c r="L610" s="2" t="s">
        <v>3419</v>
      </c>
      <c r="M610" s="1" t="s">
        <v>3419</v>
      </c>
      <c r="N610" s="73" t="s">
        <v>792</v>
      </c>
      <c r="O610" s="1" t="s">
        <v>1642</v>
      </c>
      <c r="P610" s="17" t="s">
        <v>1622</v>
      </c>
      <c r="Q610" s="27"/>
      <c r="R610" s="27"/>
      <c r="S610" s="27"/>
      <c r="T610" s="6"/>
    </row>
    <row r="611" spans="1:20">
      <c r="A611" s="7">
        <v>604</v>
      </c>
      <c r="B611" s="7" t="s">
        <v>6837</v>
      </c>
      <c r="C611" s="1" t="s">
        <v>1643</v>
      </c>
      <c r="D611" s="2" t="s">
        <v>3419</v>
      </c>
      <c r="E611" s="2" t="s">
        <v>3419</v>
      </c>
      <c r="F611" s="2" t="s">
        <v>3419</v>
      </c>
      <c r="G611" s="2" t="s">
        <v>3419</v>
      </c>
      <c r="H611" s="2" t="s">
        <v>3419</v>
      </c>
      <c r="I611" s="2" t="s">
        <v>3419</v>
      </c>
      <c r="J611" s="2" t="s">
        <v>3419</v>
      </c>
      <c r="K611" s="2" t="s">
        <v>3419</v>
      </c>
      <c r="L611" s="2" t="s">
        <v>3419</v>
      </c>
      <c r="M611" s="1" t="s">
        <v>3419</v>
      </c>
      <c r="N611" s="73" t="s">
        <v>792</v>
      </c>
      <c r="O611" s="1" t="s">
        <v>1643</v>
      </c>
      <c r="P611" s="17" t="s">
        <v>1622</v>
      </c>
      <c r="Q611" s="27"/>
      <c r="R611" s="27"/>
      <c r="S611" s="27"/>
      <c r="T611" s="6"/>
    </row>
    <row r="612" spans="1:20">
      <c r="A612" s="7">
        <v>605</v>
      </c>
      <c r="B612" s="7" t="s">
        <v>6837</v>
      </c>
      <c r="C612" s="1" t="s">
        <v>1644</v>
      </c>
      <c r="D612" s="2" t="s">
        <v>3419</v>
      </c>
      <c r="E612" s="2" t="s">
        <v>3419</v>
      </c>
      <c r="F612" s="2" t="s">
        <v>3419</v>
      </c>
      <c r="G612" s="2" t="s">
        <v>3419</v>
      </c>
      <c r="H612" s="2" t="s">
        <v>3419</v>
      </c>
      <c r="I612" s="2" t="s">
        <v>3419</v>
      </c>
      <c r="J612" s="2" t="s">
        <v>3419</v>
      </c>
      <c r="K612" s="2" t="s">
        <v>3419</v>
      </c>
      <c r="L612" s="2" t="s">
        <v>3419</v>
      </c>
      <c r="M612" s="1" t="s">
        <v>3419</v>
      </c>
      <c r="N612" s="73" t="s">
        <v>792</v>
      </c>
      <c r="O612" s="1" t="s">
        <v>1644</v>
      </c>
      <c r="P612" s="17" t="s">
        <v>1622</v>
      </c>
      <c r="Q612" s="27"/>
      <c r="R612" s="27"/>
      <c r="S612" s="27"/>
      <c r="T612" s="6"/>
    </row>
    <row r="613" spans="1:20">
      <c r="A613" s="7">
        <v>606</v>
      </c>
      <c r="B613" s="7" t="s">
        <v>6837</v>
      </c>
      <c r="C613" s="1" t="s">
        <v>1645</v>
      </c>
      <c r="D613" s="2" t="s">
        <v>3419</v>
      </c>
      <c r="E613" s="2" t="s">
        <v>3419</v>
      </c>
      <c r="F613" s="2" t="s">
        <v>3419</v>
      </c>
      <c r="G613" s="2" t="s">
        <v>3419</v>
      </c>
      <c r="H613" s="2" t="s">
        <v>3419</v>
      </c>
      <c r="I613" s="2" t="s">
        <v>3419</v>
      </c>
      <c r="J613" s="2" t="s">
        <v>3419</v>
      </c>
      <c r="K613" s="2" t="s">
        <v>3419</v>
      </c>
      <c r="L613" s="2" t="s">
        <v>3419</v>
      </c>
      <c r="M613" s="1" t="s">
        <v>3419</v>
      </c>
      <c r="N613" s="73" t="s">
        <v>792</v>
      </c>
      <c r="O613" s="1" t="s">
        <v>1645</v>
      </c>
      <c r="P613" s="17" t="s">
        <v>1622</v>
      </c>
      <c r="Q613" s="27"/>
      <c r="R613" s="27"/>
      <c r="S613" s="27"/>
      <c r="T613" s="6"/>
    </row>
    <row r="614" spans="1:20">
      <c r="A614" s="7">
        <v>607</v>
      </c>
      <c r="B614" s="7" t="s">
        <v>6837</v>
      </c>
      <c r="C614" s="1" t="s">
        <v>1646</v>
      </c>
      <c r="D614" s="2" t="s">
        <v>3419</v>
      </c>
      <c r="E614" s="2" t="s">
        <v>3419</v>
      </c>
      <c r="F614" s="2" t="s">
        <v>3419</v>
      </c>
      <c r="G614" s="2" t="s">
        <v>3419</v>
      </c>
      <c r="H614" s="2" t="s">
        <v>3419</v>
      </c>
      <c r="I614" s="2" t="s">
        <v>3419</v>
      </c>
      <c r="J614" s="2" t="s">
        <v>3419</v>
      </c>
      <c r="K614" s="2" t="s">
        <v>3419</v>
      </c>
      <c r="L614" s="2" t="s">
        <v>3419</v>
      </c>
      <c r="M614" s="1" t="s">
        <v>3419</v>
      </c>
      <c r="N614" s="73" t="s">
        <v>792</v>
      </c>
      <c r="O614" s="1" t="s">
        <v>1646</v>
      </c>
      <c r="P614" s="17" t="s">
        <v>1622</v>
      </c>
      <c r="Q614" s="27"/>
      <c r="R614" s="27"/>
      <c r="S614" s="27"/>
      <c r="T614" s="6"/>
    </row>
    <row r="615" spans="1:20">
      <c r="A615" s="7">
        <v>608</v>
      </c>
      <c r="B615" s="7" t="s">
        <v>6837</v>
      </c>
      <c r="C615" s="1" t="s">
        <v>1647</v>
      </c>
      <c r="D615" s="2" t="s">
        <v>3419</v>
      </c>
      <c r="E615" s="2" t="s">
        <v>3419</v>
      </c>
      <c r="F615" s="2" t="s">
        <v>3419</v>
      </c>
      <c r="G615" s="2" t="s">
        <v>3419</v>
      </c>
      <c r="H615" s="2" t="s">
        <v>3419</v>
      </c>
      <c r="I615" s="2" t="s">
        <v>3419</v>
      </c>
      <c r="J615" s="2" t="s">
        <v>3419</v>
      </c>
      <c r="K615" s="2" t="s">
        <v>3419</v>
      </c>
      <c r="L615" s="2" t="s">
        <v>3419</v>
      </c>
      <c r="M615" s="1" t="s">
        <v>3419</v>
      </c>
      <c r="N615" s="73" t="s">
        <v>792</v>
      </c>
      <c r="O615" s="1" t="s">
        <v>1647</v>
      </c>
      <c r="P615" s="17" t="s">
        <v>1622</v>
      </c>
      <c r="Q615" s="27"/>
      <c r="R615" s="27"/>
      <c r="S615" s="27"/>
      <c r="T615" s="6"/>
    </row>
    <row r="616" spans="1:20">
      <c r="A616" s="7">
        <v>609</v>
      </c>
      <c r="B616" s="7" t="s">
        <v>6837</v>
      </c>
      <c r="C616" s="1" t="s">
        <v>1036</v>
      </c>
      <c r="D616" s="2" t="s">
        <v>3419</v>
      </c>
      <c r="E616" s="2" t="s">
        <v>3419</v>
      </c>
      <c r="F616" s="2" t="s">
        <v>3419</v>
      </c>
      <c r="G616" s="2" t="s">
        <v>3419</v>
      </c>
      <c r="H616" s="2" t="s">
        <v>3419</v>
      </c>
      <c r="I616" s="2" t="s">
        <v>3419</v>
      </c>
      <c r="J616" s="2" t="s">
        <v>3419</v>
      </c>
      <c r="K616" s="2" t="s">
        <v>3419</v>
      </c>
      <c r="L616" s="2" t="s">
        <v>3419</v>
      </c>
      <c r="M616" s="1" t="s">
        <v>3419</v>
      </c>
      <c r="N616" s="73" t="s">
        <v>792</v>
      </c>
      <c r="O616" s="1" t="s">
        <v>1036</v>
      </c>
      <c r="P616" s="17" t="s">
        <v>1622</v>
      </c>
      <c r="Q616" s="27"/>
      <c r="R616" s="27"/>
      <c r="S616" s="27"/>
      <c r="T616" s="6"/>
    </row>
    <row r="617" spans="1:20">
      <c r="A617" s="7">
        <v>610</v>
      </c>
      <c r="B617" s="7" t="s">
        <v>6837</v>
      </c>
      <c r="C617" s="1" t="s">
        <v>1038</v>
      </c>
      <c r="D617" s="2" t="s">
        <v>3419</v>
      </c>
      <c r="E617" s="2" t="s">
        <v>3419</v>
      </c>
      <c r="F617" s="2" t="s">
        <v>3419</v>
      </c>
      <c r="G617" s="2" t="s">
        <v>3419</v>
      </c>
      <c r="H617" s="2" t="s">
        <v>3419</v>
      </c>
      <c r="I617" s="2" t="s">
        <v>3419</v>
      </c>
      <c r="J617" s="2" t="s">
        <v>3419</v>
      </c>
      <c r="K617" s="2" t="s">
        <v>3419</v>
      </c>
      <c r="L617" s="2" t="s">
        <v>3419</v>
      </c>
      <c r="M617" s="1" t="s">
        <v>3419</v>
      </c>
      <c r="N617" s="73" t="s">
        <v>792</v>
      </c>
      <c r="O617" s="1" t="s">
        <v>1038</v>
      </c>
      <c r="P617" s="17" t="s">
        <v>1622</v>
      </c>
      <c r="Q617" s="27"/>
      <c r="R617" s="27"/>
      <c r="S617" s="27"/>
      <c r="T617" s="6"/>
    </row>
    <row r="618" spans="1:20">
      <c r="A618" s="7">
        <v>611</v>
      </c>
      <c r="B618" s="7" t="s">
        <v>6837</v>
      </c>
      <c r="C618" s="1" t="s">
        <v>824</v>
      </c>
      <c r="D618" s="2" t="s">
        <v>3419</v>
      </c>
      <c r="E618" s="2" t="s">
        <v>3419</v>
      </c>
      <c r="F618" s="2" t="s">
        <v>3419</v>
      </c>
      <c r="G618" s="2" t="s">
        <v>3419</v>
      </c>
      <c r="H618" s="2" t="s">
        <v>3419</v>
      </c>
      <c r="I618" s="2" t="s">
        <v>3419</v>
      </c>
      <c r="J618" s="2" t="s">
        <v>3419</v>
      </c>
      <c r="K618" s="2" t="s">
        <v>3419</v>
      </c>
      <c r="L618" s="2" t="s">
        <v>3419</v>
      </c>
      <c r="M618" s="1" t="s">
        <v>3419</v>
      </c>
      <c r="N618" s="73" t="s">
        <v>792</v>
      </c>
      <c r="O618" s="1" t="s">
        <v>824</v>
      </c>
      <c r="P618" s="17" t="s">
        <v>1622</v>
      </c>
      <c r="Q618" s="27"/>
      <c r="R618" s="27"/>
      <c r="S618" s="27"/>
      <c r="T618" s="6"/>
    </row>
    <row r="619" spans="1:20">
      <c r="A619" s="7">
        <v>612</v>
      </c>
      <c r="B619" s="7" t="s">
        <v>6837</v>
      </c>
      <c r="C619" s="1" t="s">
        <v>1648</v>
      </c>
      <c r="D619" s="2" t="s">
        <v>3419</v>
      </c>
      <c r="E619" s="2" t="s">
        <v>3419</v>
      </c>
      <c r="F619" s="2" t="s">
        <v>3419</v>
      </c>
      <c r="G619" s="2" t="s">
        <v>3419</v>
      </c>
      <c r="H619" s="2" t="s">
        <v>3419</v>
      </c>
      <c r="I619" s="2" t="s">
        <v>3419</v>
      </c>
      <c r="J619" s="2" t="s">
        <v>3419</v>
      </c>
      <c r="K619" s="2" t="s">
        <v>3419</v>
      </c>
      <c r="L619" s="2" t="s">
        <v>3419</v>
      </c>
      <c r="M619" s="1" t="s">
        <v>3419</v>
      </c>
      <c r="N619" s="73" t="s">
        <v>792</v>
      </c>
      <c r="O619" s="1" t="s">
        <v>1648</v>
      </c>
      <c r="P619" s="17" t="s">
        <v>1622</v>
      </c>
      <c r="Q619" s="27"/>
      <c r="R619" s="27"/>
      <c r="S619" s="27"/>
      <c r="T619" s="6"/>
    </row>
    <row r="620" spans="1:20">
      <c r="A620" s="7">
        <v>613</v>
      </c>
      <c r="B620" s="7" t="s">
        <v>6837</v>
      </c>
      <c r="C620" s="1" t="s">
        <v>1649</v>
      </c>
      <c r="D620" s="2" t="s">
        <v>3419</v>
      </c>
      <c r="E620" s="2" t="s">
        <v>3419</v>
      </c>
      <c r="F620" s="2" t="s">
        <v>3419</v>
      </c>
      <c r="G620" s="2" t="s">
        <v>3419</v>
      </c>
      <c r="H620" s="2" t="s">
        <v>3419</v>
      </c>
      <c r="I620" s="2" t="s">
        <v>3419</v>
      </c>
      <c r="J620" s="2" t="s">
        <v>3419</v>
      </c>
      <c r="K620" s="2" t="s">
        <v>3419</v>
      </c>
      <c r="L620" s="2" t="s">
        <v>3419</v>
      </c>
      <c r="M620" s="1" t="s">
        <v>3419</v>
      </c>
      <c r="N620" s="73" t="s">
        <v>792</v>
      </c>
      <c r="O620" s="1" t="s">
        <v>1649</v>
      </c>
      <c r="P620" s="17" t="s">
        <v>1622</v>
      </c>
      <c r="Q620" s="27"/>
      <c r="R620" s="27"/>
      <c r="S620" s="27"/>
      <c r="T620" s="6"/>
    </row>
    <row r="621" spans="1:20">
      <c r="A621" s="7">
        <v>614</v>
      </c>
      <c r="B621" s="7" t="s">
        <v>6837</v>
      </c>
      <c r="C621" s="1" t="s">
        <v>1650</v>
      </c>
      <c r="D621" s="2" t="s">
        <v>3419</v>
      </c>
      <c r="E621" s="2" t="s">
        <v>3419</v>
      </c>
      <c r="F621" s="2" t="s">
        <v>3419</v>
      </c>
      <c r="G621" s="2" t="s">
        <v>3419</v>
      </c>
      <c r="H621" s="2" t="s">
        <v>3419</v>
      </c>
      <c r="I621" s="2" t="s">
        <v>3419</v>
      </c>
      <c r="J621" s="2" t="s">
        <v>3419</v>
      </c>
      <c r="K621" s="2" t="s">
        <v>3419</v>
      </c>
      <c r="L621" s="2" t="s">
        <v>3419</v>
      </c>
      <c r="M621" s="1" t="s">
        <v>3419</v>
      </c>
      <c r="N621" s="73" t="s">
        <v>792</v>
      </c>
      <c r="O621" s="1" t="s">
        <v>1650</v>
      </c>
      <c r="P621" s="17" t="s">
        <v>1622</v>
      </c>
      <c r="Q621" s="27"/>
      <c r="R621" s="63"/>
      <c r="S621" s="64"/>
      <c r="T621" s="6"/>
    </row>
    <row r="622" spans="1:20">
      <c r="A622" s="7">
        <v>615</v>
      </c>
      <c r="B622" s="7" t="s">
        <v>6837</v>
      </c>
      <c r="C622" s="1" t="s">
        <v>1651</v>
      </c>
      <c r="D622" s="2" t="s">
        <v>3419</v>
      </c>
      <c r="E622" s="2" t="s">
        <v>3419</v>
      </c>
      <c r="F622" s="2" t="s">
        <v>3419</v>
      </c>
      <c r="G622" s="2" t="s">
        <v>3419</v>
      </c>
      <c r="H622" s="2" t="s">
        <v>3419</v>
      </c>
      <c r="I622" s="2" t="s">
        <v>3419</v>
      </c>
      <c r="J622" s="2" t="s">
        <v>3419</v>
      </c>
      <c r="K622" s="2" t="s">
        <v>3419</v>
      </c>
      <c r="L622" s="2" t="s">
        <v>3419</v>
      </c>
      <c r="M622" s="1" t="s">
        <v>3419</v>
      </c>
      <c r="N622" s="73" t="s">
        <v>792</v>
      </c>
      <c r="O622" s="1" t="s">
        <v>1651</v>
      </c>
      <c r="P622" s="17" t="s">
        <v>1622</v>
      </c>
      <c r="Q622" s="27"/>
      <c r="R622" s="63"/>
      <c r="S622" s="64"/>
      <c r="T622" s="6"/>
    </row>
    <row r="623" spans="1:20">
      <c r="A623" s="7">
        <v>616</v>
      </c>
      <c r="B623" s="7" t="s">
        <v>6837</v>
      </c>
      <c r="C623" s="1" t="s">
        <v>1652</v>
      </c>
      <c r="D623" s="2" t="s">
        <v>3419</v>
      </c>
      <c r="E623" s="2" t="s">
        <v>3419</v>
      </c>
      <c r="F623" s="2" t="s">
        <v>3419</v>
      </c>
      <c r="G623" s="2" t="s">
        <v>3419</v>
      </c>
      <c r="H623" s="2" t="s">
        <v>3419</v>
      </c>
      <c r="I623" s="2" t="s">
        <v>3419</v>
      </c>
      <c r="J623" s="2" t="s">
        <v>3419</v>
      </c>
      <c r="K623" s="2" t="s">
        <v>3419</v>
      </c>
      <c r="L623" s="2" t="s">
        <v>3419</v>
      </c>
      <c r="M623" s="1" t="s">
        <v>3419</v>
      </c>
      <c r="N623" s="73" t="s">
        <v>792</v>
      </c>
      <c r="O623" s="1" t="s">
        <v>1652</v>
      </c>
      <c r="P623" s="17" t="s">
        <v>1622</v>
      </c>
      <c r="Q623" s="27"/>
      <c r="R623" s="63"/>
      <c r="S623" s="64"/>
      <c r="T623" s="6"/>
    </row>
    <row r="624" spans="1:20">
      <c r="A624" s="7">
        <v>617</v>
      </c>
      <c r="B624" s="7" t="s">
        <v>6837</v>
      </c>
      <c r="C624" s="1" t="s">
        <v>1653</v>
      </c>
      <c r="D624" s="2" t="s">
        <v>3419</v>
      </c>
      <c r="E624" s="2" t="s">
        <v>3419</v>
      </c>
      <c r="F624" s="2" t="s">
        <v>3419</v>
      </c>
      <c r="G624" s="2" t="s">
        <v>3419</v>
      </c>
      <c r="H624" s="2" t="s">
        <v>3419</v>
      </c>
      <c r="I624" s="2" t="s">
        <v>3419</v>
      </c>
      <c r="J624" s="2" t="s">
        <v>3419</v>
      </c>
      <c r="K624" s="2" t="s">
        <v>3419</v>
      </c>
      <c r="L624" s="2" t="s">
        <v>3419</v>
      </c>
      <c r="M624" s="1" t="s">
        <v>3419</v>
      </c>
      <c r="N624" s="73" t="s">
        <v>792</v>
      </c>
      <c r="O624" s="1" t="s">
        <v>1653</v>
      </c>
      <c r="P624" s="17" t="s">
        <v>1622</v>
      </c>
      <c r="Q624" s="27"/>
      <c r="R624" s="63"/>
      <c r="S624" s="64"/>
      <c r="T624" s="6"/>
    </row>
    <row r="625" spans="1:20">
      <c r="A625" s="7">
        <v>618</v>
      </c>
      <c r="B625" s="7" t="s">
        <v>6837</v>
      </c>
      <c r="C625" s="1" t="s">
        <v>1654</v>
      </c>
      <c r="D625" s="2" t="s">
        <v>3419</v>
      </c>
      <c r="E625" s="2" t="s">
        <v>3419</v>
      </c>
      <c r="F625" s="2" t="s">
        <v>3419</v>
      </c>
      <c r="G625" s="2" t="s">
        <v>3419</v>
      </c>
      <c r="H625" s="2" t="s">
        <v>3419</v>
      </c>
      <c r="I625" s="2" t="s">
        <v>3419</v>
      </c>
      <c r="J625" s="2" t="s">
        <v>3419</v>
      </c>
      <c r="K625" s="2" t="s">
        <v>3419</v>
      </c>
      <c r="L625" s="2" t="s">
        <v>3419</v>
      </c>
      <c r="M625" s="1" t="s">
        <v>3419</v>
      </c>
      <c r="N625" s="73" t="s">
        <v>792</v>
      </c>
      <c r="O625" s="1" t="s">
        <v>1654</v>
      </c>
      <c r="P625" s="17" t="s">
        <v>1622</v>
      </c>
      <c r="Q625" s="27"/>
      <c r="R625" s="63"/>
      <c r="S625" s="64"/>
      <c r="T625" s="6"/>
    </row>
    <row r="626" spans="1:20">
      <c r="A626" s="7">
        <v>619</v>
      </c>
      <c r="B626" s="7" t="s">
        <v>6837</v>
      </c>
      <c r="C626" s="1" t="s">
        <v>1655</v>
      </c>
      <c r="D626" s="2" t="s">
        <v>3419</v>
      </c>
      <c r="E626" s="2" t="s">
        <v>3419</v>
      </c>
      <c r="F626" s="2" t="s">
        <v>3419</v>
      </c>
      <c r="G626" s="2" t="s">
        <v>3419</v>
      </c>
      <c r="H626" s="2" t="s">
        <v>3419</v>
      </c>
      <c r="I626" s="2" t="s">
        <v>3419</v>
      </c>
      <c r="J626" s="2" t="s">
        <v>3419</v>
      </c>
      <c r="K626" s="2" t="s">
        <v>3419</v>
      </c>
      <c r="L626" s="2" t="s">
        <v>3419</v>
      </c>
      <c r="M626" s="1" t="s">
        <v>3419</v>
      </c>
      <c r="N626" s="73" t="s">
        <v>792</v>
      </c>
      <c r="O626" s="1" t="s">
        <v>1655</v>
      </c>
      <c r="P626" s="17" t="s">
        <v>1622</v>
      </c>
      <c r="Q626" s="27"/>
      <c r="R626" s="63"/>
      <c r="S626" s="64"/>
      <c r="T626" s="6"/>
    </row>
    <row r="627" spans="1:20">
      <c r="A627" s="7">
        <v>620</v>
      </c>
      <c r="B627" s="7" t="s">
        <v>6837</v>
      </c>
      <c r="C627" s="1" t="s">
        <v>1656</v>
      </c>
      <c r="D627" s="2" t="s">
        <v>3419</v>
      </c>
      <c r="E627" s="2" t="s">
        <v>3419</v>
      </c>
      <c r="F627" s="2" t="s">
        <v>3419</v>
      </c>
      <c r="G627" s="2" t="s">
        <v>3419</v>
      </c>
      <c r="H627" s="2" t="s">
        <v>3419</v>
      </c>
      <c r="I627" s="2" t="s">
        <v>3419</v>
      </c>
      <c r="J627" s="2" t="s">
        <v>3419</v>
      </c>
      <c r="K627" s="2" t="s">
        <v>3419</v>
      </c>
      <c r="L627" s="2" t="s">
        <v>3419</v>
      </c>
      <c r="M627" s="1" t="s">
        <v>3419</v>
      </c>
      <c r="N627" s="73" t="s">
        <v>792</v>
      </c>
      <c r="O627" s="1" t="s">
        <v>1656</v>
      </c>
      <c r="P627" s="17" t="s">
        <v>1622</v>
      </c>
      <c r="Q627" s="27"/>
      <c r="R627" s="63"/>
      <c r="S627" s="64"/>
      <c r="T627" s="6"/>
    </row>
    <row r="628" spans="1:20">
      <c r="A628" s="7">
        <v>621</v>
      </c>
      <c r="B628" s="7" t="s">
        <v>6837</v>
      </c>
      <c r="C628" s="1" t="s">
        <v>1657</v>
      </c>
      <c r="D628" s="2" t="s">
        <v>3419</v>
      </c>
      <c r="E628" s="2" t="s">
        <v>3419</v>
      </c>
      <c r="F628" s="2" t="s">
        <v>3419</v>
      </c>
      <c r="G628" s="2" t="s">
        <v>3419</v>
      </c>
      <c r="H628" s="2" t="s">
        <v>3419</v>
      </c>
      <c r="I628" s="2" t="s">
        <v>3419</v>
      </c>
      <c r="J628" s="2" t="s">
        <v>3419</v>
      </c>
      <c r="K628" s="2" t="s">
        <v>3419</v>
      </c>
      <c r="L628" s="2" t="s">
        <v>3419</v>
      </c>
      <c r="M628" s="1" t="s">
        <v>3419</v>
      </c>
      <c r="N628" s="73" t="s">
        <v>792</v>
      </c>
      <c r="O628" s="1" t="s">
        <v>1657</v>
      </c>
      <c r="P628" s="17" t="s">
        <v>1622</v>
      </c>
      <c r="Q628" s="27"/>
      <c r="R628" s="63"/>
      <c r="S628" s="64"/>
      <c r="T628" s="6"/>
    </row>
    <row r="629" spans="1:20">
      <c r="A629" s="7">
        <v>622</v>
      </c>
      <c r="B629" s="7" t="s">
        <v>6837</v>
      </c>
      <c r="C629" s="1" t="s">
        <v>1658</v>
      </c>
      <c r="D629" s="2" t="s">
        <v>3419</v>
      </c>
      <c r="E629" s="2" t="s">
        <v>3419</v>
      </c>
      <c r="F629" s="2" t="s">
        <v>3419</v>
      </c>
      <c r="G629" s="2" t="s">
        <v>3419</v>
      </c>
      <c r="H629" s="2" t="s">
        <v>3419</v>
      </c>
      <c r="I629" s="2" t="s">
        <v>3419</v>
      </c>
      <c r="J629" s="2" t="s">
        <v>3419</v>
      </c>
      <c r="K629" s="2" t="s">
        <v>3419</v>
      </c>
      <c r="L629" s="2" t="s">
        <v>3419</v>
      </c>
      <c r="M629" s="1" t="s">
        <v>3419</v>
      </c>
      <c r="N629" s="73" t="s">
        <v>792</v>
      </c>
      <c r="O629" s="1" t="s">
        <v>1658</v>
      </c>
      <c r="P629" s="17" t="s">
        <v>1622</v>
      </c>
      <c r="Q629" s="27"/>
      <c r="R629" s="63"/>
      <c r="S629" s="64"/>
      <c r="T629" s="6"/>
    </row>
    <row r="630" spans="1:20">
      <c r="A630" s="7">
        <v>623</v>
      </c>
      <c r="B630" s="7" t="s">
        <v>6837</v>
      </c>
      <c r="C630" s="1" t="s">
        <v>1659</v>
      </c>
      <c r="D630" s="2" t="s">
        <v>3419</v>
      </c>
      <c r="E630" s="2" t="s">
        <v>3419</v>
      </c>
      <c r="F630" s="2" t="s">
        <v>3419</v>
      </c>
      <c r="G630" s="2" t="s">
        <v>3419</v>
      </c>
      <c r="H630" s="2" t="s">
        <v>3419</v>
      </c>
      <c r="I630" s="2" t="s">
        <v>3419</v>
      </c>
      <c r="J630" s="2" t="s">
        <v>3419</v>
      </c>
      <c r="K630" s="2" t="s">
        <v>3419</v>
      </c>
      <c r="L630" s="2" t="s">
        <v>3419</v>
      </c>
      <c r="M630" s="1" t="s">
        <v>3419</v>
      </c>
      <c r="N630" s="73" t="s">
        <v>792</v>
      </c>
      <c r="O630" s="1" t="s">
        <v>1659</v>
      </c>
      <c r="P630" s="17" t="s">
        <v>1622</v>
      </c>
      <c r="Q630" s="27"/>
      <c r="R630" s="63"/>
      <c r="S630" s="64"/>
      <c r="T630" s="6"/>
    </row>
    <row r="631" spans="1:20">
      <c r="A631" s="7">
        <v>624</v>
      </c>
      <c r="B631" s="7" t="s">
        <v>6837</v>
      </c>
      <c r="C631" s="1" t="s">
        <v>1660</v>
      </c>
      <c r="D631" s="2" t="s">
        <v>3419</v>
      </c>
      <c r="E631" s="2" t="s">
        <v>3419</v>
      </c>
      <c r="F631" s="2" t="s">
        <v>3419</v>
      </c>
      <c r="G631" s="2" t="s">
        <v>3419</v>
      </c>
      <c r="H631" s="2" t="s">
        <v>3419</v>
      </c>
      <c r="I631" s="2" t="s">
        <v>3419</v>
      </c>
      <c r="J631" s="2" t="s">
        <v>3419</v>
      </c>
      <c r="K631" s="2" t="s">
        <v>3419</v>
      </c>
      <c r="L631" s="2" t="s">
        <v>3419</v>
      </c>
      <c r="M631" s="1" t="s">
        <v>3419</v>
      </c>
      <c r="N631" s="73" t="s">
        <v>792</v>
      </c>
      <c r="O631" s="1" t="s">
        <v>1660</v>
      </c>
      <c r="P631" s="17" t="s">
        <v>1622</v>
      </c>
      <c r="Q631" s="27"/>
      <c r="R631" s="27"/>
      <c r="S631" s="27"/>
      <c r="T631" s="6"/>
    </row>
    <row r="632" spans="1:20">
      <c r="A632" s="7">
        <v>625</v>
      </c>
      <c r="B632" s="7" t="s">
        <v>6837</v>
      </c>
      <c r="C632" s="1" t="s">
        <v>1661</v>
      </c>
      <c r="D632" s="2" t="s">
        <v>3419</v>
      </c>
      <c r="E632" s="2" t="s">
        <v>3419</v>
      </c>
      <c r="F632" s="2" t="s">
        <v>3419</v>
      </c>
      <c r="G632" s="2" t="s">
        <v>3419</v>
      </c>
      <c r="H632" s="2" t="s">
        <v>3419</v>
      </c>
      <c r="I632" s="2" t="s">
        <v>3419</v>
      </c>
      <c r="J632" s="2" t="s">
        <v>3419</v>
      </c>
      <c r="K632" s="2" t="s">
        <v>3419</v>
      </c>
      <c r="L632" s="2" t="s">
        <v>3419</v>
      </c>
      <c r="M632" s="1" t="s">
        <v>3419</v>
      </c>
      <c r="N632" s="73" t="s">
        <v>792</v>
      </c>
      <c r="O632" s="1" t="s">
        <v>1661</v>
      </c>
      <c r="P632" s="17" t="s">
        <v>1622</v>
      </c>
      <c r="Q632" s="27"/>
      <c r="R632" s="27"/>
      <c r="S632" s="27"/>
      <c r="T632" s="6"/>
    </row>
    <row r="633" spans="1:20">
      <c r="A633" s="7">
        <v>626</v>
      </c>
      <c r="B633" s="7" t="s">
        <v>6837</v>
      </c>
      <c r="C633" s="1" t="s">
        <v>1279</v>
      </c>
      <c r="D633" s="2" t="s">
        <v>3419</v>
      </c>
      <c r="E633" s="2" t="s">
        <v>3419</v>
      </c>
      <c r="F633" s="2" t="s">
        <v>3419</v>
      </c>
      <c r="G633" s="2" t="s">
        <v>3419</v>
      </c>
      <c r="H633" s="2" t="s">
        <v>3419</v>
      </c>
      <c r="I633" s="2" t="s">
        <v>3419</v>
      </c>
      <c r="J633" s="2" t="s">
        <v>3419</v>
      </c>
      <c r="K633" s="2" t="s">
        <v>3419</v>
      </c>
      <c r="L633" s="2" t="s">
        <v>3419</v>
      </c>
      <c r="M633" s="1" t="s">
        <v>3419</v>
      </c>
      <c r="N633" s="73" t="s">
        <v>792</v>
      </c>
      <c r="O633" s="1" t="s">
        <v>1279</v>
      </c>
      <c r="P633" s="17" t="s">
        <v>1622</v>
      </c>
      <c r="Q633" s="27"/>
      <c r="R633" s="27"/>
      <c r="S633" s="27"/>
      <c r="T633" s="6"/>
    </row>
    <row r="634" spans="1:20">
      <c r="A634" s="7">
        <v>627</v>
      </c>
      <c r="B634" s="7" t="s">
        <v>6837</v>
      </c>
      <c r="C634" s="1" t="s">
        <v>1280</v>
      </c>
      <c r="D634" s="2" t="s">
        <v>3419</v>
      </c>
      <c r="E634" s="2" t="s">
        <v>3419</v>
      </c>
      <c r="F634" s="2" t="s">
        <v>3419</v>
      </c>
      <c r="G634" s="2" t="s">
        <v>3419</v>
      </c>
      <c r="H634" s="2" t="s">
        <v>3419</v>
      </c>
      <c r="I634" s="2" t="s">
        <v>3419</v>
      </c>
      <c r="J634" s="2" t="s">
        <v>3419</v>
      </c>
      <c r="K634" s="2" t="s">
        <v>3419</v>
      </c>
      <c r="L634" s="2" t="s">
        <v>3419</v>
      </c>
      <c r="M634" s="1" t="s">
        <v>3419</v>
      </c>
      <c r="N634" s="73" t="s">
        <v>792</v>
      </c>
      <c r="O634" s="1" t="s">
        <v>1280</v>
      </c>
      <c r="P634" s="17" t="s">
        <v>1622</v>
      </c>
      <c r="Q634" s="27"/>
      <c r="R634" s="27"/>
      <c r="S634" s="27"/>
      <c r="T634" s="6"/>
    </row>
    <row r="635" spans="1:20">
      <c r="A635" s="7">
        <v>628</v>
      </c>
      <c r="B635" s="7" t="s">
        <v>6837</v>
      </c>
      <c r="C635" s="1" t="s">
        <v>1284</v>
      </c>
      <c r="D635" s="2" t="s">
        <v>3419</v>
      </c>
      <c r="E635" s="2" t="s">
        <v>3419</v>
      </c>
      <c r="F635" s="2" t="s">
        <v>3419</v>
      </c>
      <c r="G635" s="2" t="s">
        <v>3419</v>
      </c>
      <c r="H635" s="2" t="s">
        <v>3419</v>
      </c>
      <c r="I635" s="2" t="s">
        <v>3419</v>
      </c>
      <c r="J635" s="2" t="s">
        <v>3419</v>
      </c>
      <c r="K635" s="2" t="s">
        <v>3419</v>
      </c>
      <c r="L635" s="2" t="s">
        <v>3419</v>
      </c>
      <c r="M635" s="1" t="s">
        <v>3419</v>
      </c>
      <c r="N635" s="73" t="s">
        <v>792</v>
      </c>
      <c r="O635" s="1" t="s">
        <v>1284</v>
      </c>
      <c r="P635" s="17" t="s">
        <v>1622</v>
      </c>
      <c r="Q635" s="27"/>
      <c r="R635" s="27"/>
      <c r="S635" s="27"/>
      <c r="T635" s="6"/>
    </row>
    <row r="636" spans="1:20">
      <c r="A636" s="7">
        <v>629</v>
      </c>
      <c r="B636" s="7" t="s">
        <v>6837</v>
      </c>
      <c r="C636" s="1" t="s">
        <v>1285</v>
      </c>
      <c r="D636" s="2" t="s">
        <v>3419</v>
      </c>
      <c r="E636" s="2" t="s">
        <v>3419</v>
      </c>
      <c r="F636" s="2" t="s">
        <v>3419</v>
      </c>
      <c r="G636" s="2" t="s">
        <v>3419</v>
      </c>
      <c r="H636" s="2" t="s">
        <v>3419</v>
      </c>
      <c r="I636" s="2" t="s">
        <v>3419</v>
      </c>
      <c r="J636" s="2" t="s">
        <v>3419</v>
      </c>
      <c r="K636" s="2" t="s">
        <v>3419</v>
      </c>
      <c r="L636" s="2" t="s">
        <v>3419</v>
      </c>
      <c r="M636" s="1" t="s">
        <v>3419</v>
      </c>
      <c r="N636" s="73" t="s">
        <v>792</v>
      </c>
      <c r="O636" s="1" t="s">
        <v>1285</v>
      </c>
      <c r="P636" s="17" t="s">
        <v>1622</v>
      </c>
      <c r="Q636" s="27"/>
      <c r="R636" s="27"/>
      <c r="S636" s="27"/>
      <c r="T636" s="6"/>
    </row>
    <row r="637" spans="1:20">
      <c r="A637" s="7">
        <v>630</v>
      </c>
      <c r="B637" s="7" t="s">
        <v>6837</v>
      </c>
      <c r="C637" s="1" t="s">
        <v>1662</v>
      </c>
      <c r="D637" s="2" t="s">
        <v>3419</v>
      </c>
      <c r="E637" s="2" t="s">
        <v>3419</v>
      </c>
      <c r="F637" s="2" t="s">
        <v>3419</v>
      </c>
      <c r="G637" s="2" t="s">
        <v>3419</v>
      </c>
      <c r="H637" s="2" t="s">
        <v>3419</v>
      </c>
      <c r="I637" s="2" t="s">
        <v>3419</v>
      </c>
      <c r="J637" s="2" t="s">
        <v>3419</v>
      </c>
      <c r="K637" s="2" t="s">
        <v>3419</v>
      </c>
      <c r="L637" s="2" t="s">
        <v>3419</v>
      </c>
      <c r="M637" s="1" t="s">
        <v>3419</v>
      </c>
      <c r="N637" s="73" t="s">
        <v>792</v>
      </c>
      <c r="O637" s="1" t="s">
        <v>1662</v>
      </c>
      <c r="P637" s="17" t="s">
        <v>1622</v>
      </c>
      <c r="Q637" s="27"/>
      <c r="R637" s="27"/>
      <c r="S637" s="27"/>
      <c r="T637" s="6"/>
    </row>
    <row r="638" spans="1:20">
      <c r="A638" s="7">
        <v>631</v>
      </c>
      <c r="B638" s="7" t="s">
        <v>6837</v>
      </c>
      <c r="C638" s="1" t="s">
        <v>1663</v>
      </c>
      <c r="D638" s="2" t="s">
        <v>3419</v>
      </c>
      <c r="E638" s="2" t="s">
        <v>3419</v>
      </c>
      <c r="F638" s="2" t="s">
        <v>3419</v>
      </c>
      <c r="G638" s="2" t="s">
        <v>3419</v>
      </c>
      <c r="H638" s="2" t="s">
        <v>3419</v>
      </c>
      <c r="I638" s="2" t="s">
        <v>3419</v>
      </c>
      <c r="J638" s="2" t="s">
        <v>3419</v>
      </c>
      <c r="K638" s="2" t="s">
        <v>3419</v>
      </c>
      <c r="L638" s="2" t="s">
        <v>3419</v>
      </c>
      <c r="M638" s="1" t="s">
        <v>3419</v>
      </c>
      <c r="N638" s="73" t="s">
        <v>792</v>
      </c>
      <c r="O638" s="1" t="s">
        <v>1663</v>
      </c>
      <c r="P638" s="17" t="s">
        <v>1622</v>
      </c>
      <c r="Q638" s="27"/>
      <c r="R638" s="27"/>
      <c r="S638" s="27"/>
      <c r="T638" s="6"/>
    </row>
    <row r="639" spans="1:20">
      <c r="A639" s="7">
        <v>632</v>
      </c>
      <c r="B639" s="7" t="s">
        <v>6837</v>
      </c>
      <c r="C639" s="1" t="s">
        <v>1664</v>
      </c>
      <c r="D639" s="2" t="s">
        <v>3419</v>
      </c>
      <c r="E639" s="2" t="s">
        <v>3419</v>
      </c>
      <c r="F639" s="2" t="s">
        <v>3419</v>
      </c>
      <c r="G639" s="2" t="s">
        <v>3419</v>
      </c>
      <c r="H639" s="2" t="s">
        <v>3419</v>
      </c>
      <c r="I639" s="2" t="s">
        <v>3419</v>
      </c>
      <c r="J639" s="2" t="s">
        <v>3419</v>
      </c>
      <c r="K639" s="2" t="s">
        <v>3419</v>
      </c>
      <c r="L639" s="2" t="s">
        <v>3419</v>
      </c>
      <c r="M639" s="1" t="s">
        <v>3419</v>
      </c>
      <c r="N639" s="73" t="s">
        <v>792</v>
      </c>
      <c r="O639" s="1" t="s">
        <v>1664</v>
      </c>
      <c r="P639" s="17" t="s">
        <v>1622</v>
      </c>
      <c r="Q639" s="27"/>
      <c r="R639" s="27"/>
      <c r="S639" s="27"/>
      <c r="T639" s="6"/>
    </row>
    <row r="640" spans="1:20">
      <c r="A640" s="7">
        <v>633</v>
      </c>
      <c r="B640" s="7" t="s">
        <v>6837</v>
      </c>
      <c r="C640" s="1" t="s">
        <v>1665</v>
      </c>
      <c r="D640" s="2" t="s">
        <v>3419</v>
      </c>
      <c r="E640" s="2" t="s">
        <v>3419</v>
      </c>
      <c r="F640" s="2" t="s">
        <v>3419</v>
      </c>
      <c r="G640" s="2" t="s">
        <v>3419</v>
      </c>
      <c r="H640" s="2" t="s">
        <v>3419</v>
      </c>
      <c r="I640" s="2" t="s">
        <v>3419</v>
      </c>
      <c r="J640" s="2" t="s">
        <v>3419</v>
      </c>
      <c r="K640" s="2" t="s">
        <v>3419</v>
      </c>
      <c r="L640" s="2" t="s">
        <v>3419</v>
      </c>
      <c r="M640" s="1" t="s">
        <v>3419</v>
      </c>
      <c r="N640" s="73" t="s">
        <v>792</v>
      </c>
      <c r="O640" s="1" t="s">
        <v>1665</v>
      </c>
      <c r="P640" s="17" t="s">
        <v>1622</v>
      </c>
      <c r="Q640" s="27"/>
      <c r="R640" s="27"/>
      <c r="S640" s="27"/>
      <c r="T640" s="6"/>
    </row>
    <row r="641" spans="1:20">
      <c r="A641" s="7">
        <v>634</v>
      </c>
      <c r="B641" s="7" t="s">
        <v>6837</v>
      </c>
      <c r="C641" s="1" t="s">
        <v>1666</v>
      </c>
      <c r="D641" s="2" t="s">
        <v>3419</v>
      </c>
      <c r="E641" s="2" t="s">
        <v>3419</v>
      </c>
      <c r="F641" s="2" t="s">
        <v>3419</v>
      </c>
      <c r="G641" s="2" t="s">
        <v>3419</v>
      </c>
      <c r="H641" s="2" t="s">
        <v>3419</v>
      </c>
      <c r="I641" s="2" t="s">
        <v>3419</v>
      </c>
      <c r="J641" s="2" t="s">
        <v>3419</v>
      </c>
      <c r="K641" s="2" t="s">
        <v>3419</v>
      </c>
      <c r="L641" s="2" t="s">
        <v>3419</v>
      </c>
      <c r="M641" s="1" t="s">
        <v>3419</v>
      </c>
      <c r="N641" s="73" t="s">
        <v>792</v>
      </c>
      <c r="O641" s="1" t="s">
        <v>1666</v>
      </c>
      <c r="P641" s="17" t="s">
        <v>1622</v>
      </c>
      <c r="Q641" s="27"/>
      <c r="R641" s="27"/>
      <c r="S641" s="27"/>
      <c r="T641" s="6"/>
    </row>
    <row r="642" spans="1:20">
      <c r="A642" s="7">
        <v>635</v>
      </c>
      <c r="B642" s="7" t="s">
        <v>6837</v>
      </c>
      <c r="C642" s="1" t="s">
        <v>1667</v>
      </c>
      <c r="D642" s="2" t="s">
        <v>3419</v>
      </c>
      <c r="E642" s="2" t="s">
        <v>3419</v>
      </c>
      <c r="F642" s="2" t="s">
        <v>3419</v>
      </c>
      <c r="G642" s="2" t="s">
        <v>3419</v>
      </c>
      <c r="H642" s="2" t="s">
        <v>3419</v>
      </c>
      <c r="I642" s="2" t="s">
        <v>3419</v>
      </c>
      <c r="J642" s="2" t="s">
        <v>3419</v>
      </c>
      <c r="K642" s="2" t="s">
        <v>3419</v>
      </c>
      <c r="L642" s="2" t="s">
        <v>3419</v>
      </c>
      <c r="M642" s="1" t="s">
        <v>3419</v>
      </c>
      <c r="N642" s="73" t="s">
        <v>792</v>
      </c>
      <c r="O642" s="1" t="s">
        <v>1667</v>
      </c>
      <c r="P642" s="17" t="s">
        <v>1622</v>
      </c>
      <c r="Q642" s="27"/>
      <c r="R642" s="27"/>
      <c r="S642" s="27"/>
      <c r="T642" s="6"/>
    </row>
    <row r="643" spans="1:20">
      <c r="A643" s="7">
        <v>636</v>
      </c>
      <c r="B643" s="7" t="s">
        <v>6837</v>
      </c>
      <c r="C643" s="1" t="s">
        <v>1668</v>
      </c>
      <c r="D643" s="2" t="s">
        <v>3419</v>
      </c>
      <c r="E643" s="2" t="s">
        <v>3419</v>
      </c>
      <c r="F643" s="2" t="s">
        <v>3419</v>
      </c>
      <c r="G643" s="2" t="s">
        <v>3419</v>
      </c>
      <c r="H643" s="2" t="s">
        <v>3419</v>
      </c>
      <c r="I643" s="2" t="s">
        <v>3419</v>
      </c>
      <c r="J643" s="2" t="s">
        <v>3419</v>
      </c>
      <c r="K643" s="2" t="s">
        <v>3419</v>
      </c>
      <c r="L643" s="2" t="s">
        <v>3419</v>
      </c>
      <c r="M643" s="1" t="s">
        <v>3419</v>
      </c>
      <c r="N643" s="73" t="s">
        <v>792</v>
      </c>
      <c r="O643" s="1" t="s">
        <v>1668</v>
      </c>
      <c r="P643" s="17" t="s">
        <v>1622</v>
      </c>
      <c r="Q643" s="27"/>
      <c r="R643" s="27"/>
      <c r="S643" s="27"/>
      <c r="T643" s="6"/>
    </row>
    <row r="644" spans="1:20">
      <c r="A644" s="7">
        <v>637</v>
      </c>
      <c r="B644" s="7" t="s">
        <v>6837</v>
      </c>
      <c r="C644" s="1" t="s">
        <v>1050</v>
      </c>
      <c r="D644" s="2" t="s">
        <v>3419</v>
      </c>
      <c r="E644" s="2" t="s">
        <v>3419</v>
      </c>
      <c r="F644" s="2" t="s">
        <v>3419</v>
      </c>
      <c r="G644" s="2" t="s">
        <v>3419</v>
      </c>
      <c r="H644" s="2" t="s">
        <v>3419</v>
      </c>
      <c r="I644" s="2" t="s">
        <v>3419</v>
      </c>
      <c r="J644" s="2" t="s">
        <v>3419</v>
      </c>
      <c r="K644" s="2" t="s">
        <v>3419</v>
      </c>
      <c r="L644" s="2" t="s">
        <v>3419</v>
      </c>
      <c r="M644" s="1" t="s">
        <v>3419</v>
      </c>
      <c r="N644" s="73" t="s">
        <v>792</v>
      </c>
      <c r="O644" s="1" t="s">
        <v>1050</v>
      </c>
      <c r="P644" s="17" t="s">
        <v>1622</v>
      </c>
      <c r="Q644" s="27"/>
      <c r="R644" s="27"/>
      <c r="S644" s="27"/>
      <c r="T644" s="6"/>
    </row>
    <row r="645" spans="1:20">
      <c r="A645" s="7">
        <v>638</v>
      </c>
      <c r="B645" s="7" t="s">
        <v>6838</v>
      </c>
      <c r="C645" s="1" t="s">
        <v>729</v>
      </c>
      <c r="D645" s="2" t="s">
        <v>3419</v>
      </c>
      <c r="E645" s="2" t="s">
        <v>3419</v>
      </c>
      <c r="F645" s="2" t="s">
        <v>3419</v>
      </c>
      <c r="G645" s="2" t="s">
        <v>3419</v>
      </c>
      <c r="H645" s="2" t="s">
        <v>3419</v>
      </c>
      <c r="I645" s="2" t="s">
        <v>3419</v>
      </c>
      <c r="J645" s="2" t="s">
        <v>3419</v>
      </c>
      <c r="K645" s="2" t="s">
        <v>3419</v>
      </c>
      <c r="L645" s="2" t="s">
        <v>3419</v>
      </c>
      <c r="M645" s="1" t="s">
        <v>3419</v>
      </c>
      <c r="N645" s="75" t="s">
        <v>862</v>
      </c>
      <c r="O645" s="1" t="s">
        <v>729</v>
      </c>
      <c r="P645" s="17" t="s">
        <v>1669</v>
      </c>
      <c r="Q645" s="27"/>
      <c r="R645" s="27"/>
      <c r="S645" s="27"/>
      <c r="T645" s="6"/>
    </row>
    <row r="646" spans="1:20">
      <c r="A646" s="7">
        <v>639</v>
      </c>
      <c r="B646" s="7" t="s">
        <v>6839</v>
      </c>
      <c r="C646" s="1" t="s">
        <v>1026</v>
      </c>
      <c r="D646" s="2" t="s">
        <v>3419</v>
      </c>
      <c r="E646" s="2" t="s">
        <v>3419</v>
      </c>
      <c r="F646" s="2" t="s">
        <v>3419</v>
      </c>
      <c r="G646" s="2" t="s">
        <v>3419</v>
      </c>
      <c r="H646" s="2" t="s">
        <v>3419</v>
      </c>
      <c r="I646" s="2" t="s">
        <v>3419</v>
      </c>
      <c r="J646" s="2" t="s">
        <v>3419</v>
      </c>
      <c r="K646" s="2" t="s">
        <v>3419</v>
      </c>
      <c r="L646" s="2" t="s">
        <v>3419</v>
      </c>
      <c r="M646" s="1" t="s">
        <v>3419</v>
      </c>
      <c r="N646" s="76" t="s">
        <v>863</v>
      </c>
      <c r="O646" s="1" t="s">
        <v>1026</v>
      </c>
      <c r="P646" s="17" t="s">
        <v>1622</v>
      </c>
      <c r="Q646" s="27"/>
      <c r="R646" s="27"/>
      <c r="S646" s="27"/>
      <c r="T646" s="6"/>
    </row>
    <row r="647" spans="1:20">
      <c r="A647" s="7">
        <v>640</v>
      </c>
      <c r="B647" s="7" t="s">
        <v>6840</v>
      </c>
      <c r="C647" s="1" t="s">
        <v>1670</v>
      </c>
      <c r="D647" s="2" t="s">
        <v>3419</v>
      </c>
      <c r="E647" s="2" t="s">
        <v>3419</v>
      </c>
      <c r="F647" s="2" t="s">
        <v>3419</v>
      </c>
      <c r="G647" s="2" t="s">
        <v>3419</v>
      </c>
      <c r="H647" s="2" t="s">
        <v>3419</v>
      </c>
      <c r="I647" s="2" t="s">
        <v>3419</v>
      </c>
      <c r="J647" s="2" t="s">
        <v>3419</v>
      </c>
      <c r="K647" s="2" t="s">
        <v>3419</v>
      </c>
      <c r="L647" s="2" t="s">
        <v>3419</v>
      </c>
      <c r="M647" s="1" t="s">
        <v>3419</v>
      </c>
      <c r="N647" s="76" t="s">
        <v>864</v>
      </c>
      <c r="O647" s="1" t="s">
        <v>1670</v>
      </c>
      <c r="P647" s="17" t="s">
        <v>1622</v>
      </c>
      <c r="Q647" s="27"/>
      <c r="R647" s="27"/>
      <c r="S647" s="27"/>
      <c r="T647" s="6"/>
    </row>
    <row r="648" spans="1:20">
      <c r="A648" s="7">
        <v>641</v>
      </c>
      <c r="B648" s="7" t="s">
        <v>6841</v>
      </c>
      <c r="C648" s="1" t="s">
        <v>1027</v>
      </c>
      <c r="D648" s="2" t="s">
        <v>3419</v>
      </c>
      <c r="E648" s="2" t="s">
        <v>3419</v>
      </c>
      <c r="F648" s="2" t="s">
        <v>3419</v>
      </c>
      <c r="G648" s="2" t="s">
        <v>3419</v>
      </c>
      <c r="H648" s="2" t="s">
        <v>3419</v>
      </c>
      <c r="I648" s="2" t="s">
        <v>3419</v>
      </c>
      <c r="J648" s="2" t="s">
        <v>3419</v>
      </c>
      <c r="K648" s="2" t="s">
        <v>3419</v>
      </c>
      <c r="L648" s="2" t="s">
        <v>3419</v>
      </c>
      <c r="M648" s="1" t="s">
        <v>3419</v>
      </c>
      <c r="N648" s="76" t="s">
        <v>865</v>
      </c>
      <c r="O648" s="1" t="s">
        <v>1027</v>
      </c>
      <c r="P648" s="17" t="s">
        <v>1622</v>
      </c>
      <c r="Q648" s="27"/>
      <c r="R648" s="27"/>
      <c r="S648" s="27"/>
      <c r="T648" s="6"/>
    </row>
    <row r="649" spans="1:20">
      <c r="A649" s="7">
        <v>642</v>
      </c>
      <c r="B649" s="7" t="s">
        <v>6842</v>
      </c>
      <c r="C649" s="1" t="s">
        <v>1671</v>
      </c>
      <c r="D649" s="2" t="s">
        <v>3419</v>
      </c>
      <c r="E649" s="2" t="s">
        <v>3419</v>
      </c>
      <c r="F649" s="2" t="s">
        <v>3419</v>
      </c>
      <c r="G649" s="2" t="s">
        <v>3419</v>
      </c>
      <c r="H649" s="2" t="s">
        <v>3419</v>
      </c>
      <c r="I649" s="2" t="s">
        <v>3419</v>
      </c>
      <c r="J649" s="2" t="s">
        <v>3419</v>
      </c>
      <c r="K649" s="2" t="s">
        <v>3419</v>
      </c>
      <c r="L649" s="2" t="s">
        <v>3419</v>
      </c>
      <c r="M649" s="1" t="s">
        <v>3419</v>
      </c>
      <c r="N649" s="76" t="s">
        <v>866</v>
      </c>
      <c r="O649" s="1" t="s">
        <v>1671</v>
      </c>
      <c r="P649" s="17" t="s">
        <v>1622</v>
      </c>
      <c r="Q649" s="27"/>
      <c r="R649" s="27"/>
      <c r="S649" s="27"/>
      <c r="T649" s="6"/>
    </row>
    <row r="650" spans="1:20">
      <c r="A650" s="7">
        <v>643</v>
      </c>
      <c r="B650" s="7" t="s">
        <v>6843</v>
      </c>
      <c r="C650" s="1" t="s">
        <v>1672</v>
      </c>
      <c r="D650" s="2" t="s">
        <v>3419</v>
      </c>
      <c r="E650" s="2" t="s">
        <v>3419</v>
      </c>
      <c r="F650" s="2" t="s">
        <v>3419</v>
      </c>
      <c r="G650" s="2" t="s">
        <v>3419</v>
      </c>
      <c r="H650" s="2" t="s">
        <v>3419</v>
      </c>
      <c r="I650" s="2" t="s">
        <v>3419</v>
      </c>
      <c r="J650" s="2" t="s">
        <v>3419</v>
      </c>
      <c r="K650" s="2" t="s">
        <v>3419</v>
      </c>
      <c r="L650" s="2" t="s">
        <v>3419</v>
      </c>
      <c r="M650" s="1" t="s">
        <v>3419</v>
      </c>
      <c r="N650" s="77" t="s">
        <v>868</v>
      </c>
      <c r="O650" s="1" t="s">
        <v>1672</v>
      </c>
      <c r="P650" s="17" t="s">
        <v>1622</v>
      </c>
      <c r="Q650" s="27"/>
      <c r="R650" s="27"/>
      <c r="S650" s="27"/>
      <c r="T650" s="6"/>
    </row>
    <row r="651" spans="1:20">
      <c r="A651" s="7">
        <v>644</v>
      </c>
      <c r="B651" s="7" t="s">
        <v>6843</v>
      </c>
      <c r="C651" s="1" t="s">
        <v>1673</v>
      </c>
      <c r="D651" s="2" t="s">
        <v>3419</v>
      </c>
      <c r="E651" s="2" t="s">
        <v>3419</v>
      </c>
      <c r="F651" s="2" t="s">
        <v>3419</v>
      </c>
      <c r="G651" s="2" t="s">
        <v>3419</v>
      </c>
      <c r="H651" s="2" t="s">
        <v>3419</v>
      </c>
      <c r="I651" s="2" t="s">
        <v>3419</v>
      </c>
      <c r="J651" s="2" t="s">
        <v>3419</v>
      </c>
      <c r="K651" s="2" t="s">
        <v>3419</v>
      </c>
      <c r="L651" s="2" t="s">
        <v>3419</v>
      </c>
      <c r="M651" s="1" t="s">
        <v>3419</v>
      </c>
      <c r="N651" s="77" t="s">
        <v>868</v>
      </c>
      <c r="O651" s="1" t="s">
        <v>1673</v>
      </c>
      <c r="P651" s="17" t="s">
        <v>1622</v>
      </c>
      <c r="Q651" s="27"/>
      <c r="R651" s="27"/>
      <c r="S651" s="27"/>
      <c r="T651" s="6"/>
    </row>
    <row r="652" spans="1:20">
      <c r="A652" s="7">
        <v>645</v>
      </c>
      <c r="B652" s="7" t="s">
        <v>6843</v>
      </c>
      <c r="C652" s="1" t="s">
        <v>1335</v>
      </c>
      <c r="D652" s="2" t="s">
        <v>3419</v>
      </c>
      <c r="E652" s="2" t="s">
        <v>3419</v>
      </c>
      <c r="F652" s="2" t="s">
        <v>3419</v>
      </c>
      <c r="G652" s="2" t="s">
        <v>3419</v>
      </c>
      <c r="H652" s="2" t="s">
        <v>3419</v>
      </c>
      <c r="I652" s="2" t="s">
        <v>3419</v>
      </c>
      <c r="J652" s="2" t="s">
        <v>3419</v>
      </c>
      <c r="K652" s="2" t="s">
        <v>3419</v>
      </c>
      <c r="L652" s="2" t="s">
        <v>3419</v>
      </c>
      <c r="M652" s="1" t="s">
        <v>3419</v>
      </c>
      <c r="N652" s="77" t="s">
        <v>868</v>
      </c>
      <c r="O652" s="1" t="s">
        <v>1335</v>
      </c>
      <c r="P652" s="17" t="s">
        <v>1622</v>
      </c>
      <c r="Q652" s="27"/>
      <c r="R652" s="27"/>
      <c r="S652" s="27"/>
      <c r="T652" s="6"/>
    </row>
    <row r="653" spans="1:20">
      <c r="A653" s="7">
        <v>646</v>
      </c>
      <c r="B653" s="7" t="s">
        <v>6843</v>
      </c>
      <c r="C653" s="1" t="s">
        <v>1674</v>
      </c>
      <c r="D653" s="2" t="s">
        <v>3419</v>
      </c>
      <c r="E653" s="2" t="s">
        <v>3419</v>
      </c>
      <c r="F653" s="2" t="s">
        <v>3419</v>
      </c>
      <c r="G653" s="2" t="s">
        <v>3419</v>
      </c>
      <c r="H653" s="2" t="s">
        <v>3419</v>
      </c>
      <c r="I653" s="2" t="s">
        <v>3419</v>
      </c>
      <c r="J653" s="2" t="s">
        <v>3419</v>
      </c>
      <c r="K653" s="2" t="s">
        <v>3419</v>
      </c>
      <c r="L653" s="2" t="s">
        <v>3419</v>
      </c>
      <c r="M653" s="1" t="s">
        <v>3419</v>
      </c>
      <c r="N653" s="77" t="s">
        <v>868</v>
      </c>
      <c r="O653" s="1" t="s">
        <v>1674</v>
      </c>
      <c r="P653" s="17" t="s">
        <v>1622</v>
      </c>
      <c r="Q653" s="27"/>
      <c r="R653" s="27"/>
      <c r="S653" s="27"/>
      <c r="T653" s="6"/>
    </row>
    <row r="654" spans="1:20">
      <c r="A654" s="7">
        <v>647</v>
      </c>
      <c r="B654" s="7" t="s">
        <v>6843</v>
      </c>
      <c r="C654" s="1" t="s">
        <v>1675</v>
      </c>
      <c r="D654" s="2" t="s">
        <v>3419</v>
      </c>
      <c r="E654" s="2" t="s">
        <v>3419</v>
      </c>
      <c r="F654" s="2" t="s">
        <v>3419</v>
      </c>
      <c r="G654" s="2" t="s">
        <v>3419</v>
      </c>
      <c r="H654" s="2" t="s">
        <v>3419</v>
      </c>
      <c r="I654" s="2" t="s">
        <v>3419</v>
      </c>
      <c r="J654" s="2" t="s">
        <v>3419</v>
      </c>
      <c r="K654" s="2" t="s">
        <v>3419</v>
      </c>
      <c r="L654" s="2" t="s">
        <v>3419</v>
      </c>
      <c r="M654" s="1" t="s">
        <v>3419</v>
      </c>
      <c r="N654" s="77" t="s">
        <v>868</v>
      </c>
      <c r="O654" s="1" t="s">
        <v>1675</v>
      </c>
      <c r="P654" s="17" t="s">
        <v>1622</v>
      </c>
      <c r="Q654" s="27"/>
      <c r="R654" s="27"/>
      <c r="S654" s="27"/>
      <c r="T654" s="6"/>
    </row>
    <row r="655" spans="1:20">
      <c r="A655" s="7">
        <v>648</v>
      </c>
      <c r="B655" s="7" t="s">
        <v>6843</v>
      </c>
      <c r="C655" s="1" t="s">
        <v>1676</v>
      </c>
      <c r="D655" s="2" t="s">
        <v>3419</v>
      </c>
      <c r="E655" s="2" t="s">
        <v>3419</v>
      </c>
      <c r="F655" s="2" t="s">
        <v>3419</v>
      </c>
      <c r="G655" s="2" t="s">
        <v>3419</v>
      </c>
      <c r="H655" s="2" t="s">
        <v>3419</v>
      </c>
      <c r="I655" s="2" t="s">
        <v>3419</v>
      </c>
      <c r="J655" s="2" t="s">
        <v>3419</v>
      </c>
      <c r="K655" s="2" t="s">
        <v>3419</v>
      </c>
      <c r="L655" s="2" t="s">
        <v>3419</v>
      </c>
      <c r="M655" s="1" t="s">
        <v>3419</v>
      </c>
      <c r="N655" s="77" t="s">
        <v>868</v>
      </c>
      <c r="O655" s="1" t="s">
        <v>1676</v>
      </c>
      <c r="P655" s="17" t="s">
        <v>1622</v>
      </c>
      <c r="Q655" s="27"/>
      <c r="R655" s="27"/>
      <c r="S655" s="27"/>
      <c r="T655" s="6"/>
    </row>
    <row r="656" spans="1:20">
      <c r="A656" s="7">
        <v>649</v>
      </c>
      <c r="B656" s="7" t="s">
        <v>6843</v>
      </c>
      <c r="C656" s="1" t="s">
        <v>1677</v>
      </c>
      <c r="D656" s="2" t="s">
        <v>3419</v>
      </c>
      <c r="E656" s="2" t="s">
        <v>3419</v>
      </c>
      <c r="F656" s="2" t="s">
        <v>3419</v>
      </c>
      <c r="G656" s="2" t="s">
        <v>3419</v>
      </c>
      <c r="H656" s="2" t="s">
        <v>3419</v>
      </c>
      <c r="I656" s="2" t="s">
        <v>3419</v>
      </c>
      <c r="J656" s="2" t="s">
        <v>3419</v>
      </c>
      <c r="K656" s="2" t="s">
        <v>3419</v>
      </c>
      <c r="L656" s="2" t="s">
        <v>3419</v>
      </c>
      <c r="M656" s="1" t="s">
        <v>3419</v>
      </c>
      <c r="N656" s="77" t="s">
        <v>868</v>
      </c>
      <c r="O656" s="1" t="s">
        <v>1677</v>
      </c>
      <c r="P656" s="17" t="s">
        <v>1622</v>
      </c>
      <c r="Q656" s="27"/>
      <c r="R656" s="27"/>
      <c r="S656" s="27"/>
      <c r="T656" s="6"/>
    </row>
    <row r="657" spans="1:20">
      <c r="A657" s="7">
        <v>650</v>
      </c>
      <c r="B657" s="7" t="s">
        <v>6843</v>
      </c>
      <c r="C657" s="1" t="s">
        <v>1678</v>
      </c>
      <c r="D657" s="2" t="s">
        <v>3419</v>
      </c>
      <c r="E657" s="2" t="s">
        <v>3419</v>
      </c>
      <c r="F657" s="2" t="s">
        <v>3419</v>
      </c>
      <c r="G657" s="2" t="s">
        <v>3419</v>
      </c>
      <c r="H657" s="2" t="s">
        <v>3419</v>
      </c>
      <c r="I657" s="2" t="s">
        <v>3419</v>
      </c>
      <c r="J657" s="2" t="s">
        <v>3419</v>
      </c>
      <c r="K657" s="2" t="s">
        <v>3419</v>
      </c>
      <c r="L657" s="2" t="s">
        <v>3419</v>
      </c>
      <c r="M657" s="1" t="s">
        <v>3419</v>
      </c>
      <c r="N657" s="77" t="s">
        <v>868</v>
      </c>
      <c r="O657" s="1" t="s">
        <v>1678</v>
      </c>
      <c r="P657" s="17" t="s">
        <v>1622</v>
      </c>
      <c r="Q657" s="27"/>
      <c r="R657" s="27"/>
      <c r="S657" s="27"/>
      <c r="T657" s="6"/>
    </row>
    <row r="658" spans="1:20">
      <c r="A658" s="7">
        <v>651</v>
      </c>
      <c r="B658" s="7" t="s">
        <v>6843</v>
      </c>
      <c r="C658" s="1" t="s">
        <v>1679</v>
      </c>
      <c r="D658" s="2" t="s">
        <v>3419</v>
      </c>
      <c r="E658" s="2" t="s">
        <v>3419</v>
      </c>
      <c r="F658" s="2" t="s">
        <v>3419</v>
      </c>
      <c r="G658" s="2" t="s">
        <v>3419</v>
      </c>
      <c r="H658" s="2" t="s">
        <v>3419</v>
      </c>
      <c r="I658" s="2" t="s">
        <v>3419</v>
      </c>
      <c r="J658" s="2" t="s">
        <v>3419</v>
      </c>
      <c r="K658" s="2" t="s">
        <v>3419</v>
      </c>
      <c r="L658" s="2" t="s">
        <v>3419</v>
      </c>
      <c r="M658" s="1" t="s">
        <v>3419</v>
      </c>
      <c r="N658" s="77" t="s">
        <v>868</v>
      </c>
      <c r="O658" s="1" t="s">
        <v>1679</v>
      </c>
      <c r="P658" s="17" t="s">
        <v>1622</v>
      </c>
      <c r="Q658" s="27"/>
      <c r="R658" s="27"/>
      <c r="S658" s="27"/>
      <c r="T658" s="6"/>
    </row>
    <row r="659" spans="1:20">
      <c r="A659" s="7">
        <v>652</v>
      </c>
      <c r="B659" s="7" t="s">
        <v>6843</v>
      </c>
      <c r="C659" s="1" t="s">
        <v>405</v>
      </c>
      <c r="D659" s="2" t="s">
        <v>3419</v>
      </c>
      <c r="E659" s="2" t="s">
        <v>3419</v>
      </c>
      <c r="F659" s="2" t="s">
        <v>3419</v>
      </c>
      <c r="G659" s="2" t="s">
        <v>3419</v>
      </c>
      <c r="H659" s="2" t="s">
        <v>3419</v>
      </c>
      <c r="I659" s="2" t="s">
        <v>3419</v>
      </c>
      <c r="J659" s="2" t="s">
        <v>3419</v>
      </c>
      <c r="K659" s="2" t="s">
        <v>3419</v>
      </c>
      <c r="L659" s="2" t="s">
        <v>3419</v>
      </c>
      <c r="M659" s="1" t="s">
        <v>3419</v>
      </c>
      <c r="N659" s="77" t="s">
        <v>868</v>
      </c>
      <c r="O659" s="1" t="s">
        <v>405</v>
      </c>
      <c r="P659" s="17" t="s">
        <v>1622</v>
      </c>
      <c r="Q659" s="27"/>
      <c r="R659" s="27"/>
      <c r="S659" s="27"/>
      <c r="T659" s="6"/>
    </row>
    <row r="660" spans="1:20">
      <c r="A660" s="7">
        <v>653</v>
      </c>
      <c r="B660" s="7" t="s">
        <v>6843</v>
      </c>
      <c r="C660" s="1" t="s">
        <v>986</v>
      </c>
      <c r="D660" s="2" t="s">
        <v>3419</v>
      </c>
      <c r="E660" s="2" t="s">
        <v>3419</v>
      </c>
      <c r="F660" s="2" t="s">
        <v>3419</v>
      </c>
      <c r="G660" s="2" t="s">
        <v>3419</v>
      </c>
      <c r="H660" s="2" t="s">
        <v>3419</v>
      </c>
      <c r="I660" s="2" t="s">
        <v>3419</v>
      </c>
      <c r="J660" s="2" t="s">
        <v>3419</v>
      </c>
      <c r="K660" s="2" t="s">
        <v>3419</v>
      </c>
      <c r="L660" s="2" t="s">
        <v>3419</v>
      </c>
      <c r="M660" s="1" t="s">
        <v>3419</v>
      </c>
      <c r="N660" s="77" t="s">
        <v>868</v>
      </c>
      <c r="O660" s="1" t="s">
        <v>986</v>
      </c>
      <c r="P660" s="17" t="s">
        <v>1622</v>
      </c>
      <c r="Q660" s="27"/>
      <c r="R660" s="27"/>
      <c r="S660" s="27"/>
      <c r="T660" s="6"/>
    </row>
    <row r="661" spans="1:20">
      <c r="A661" s="7">
        <v>654</v>
      </c>
      <c r="B661" s="7" t="s">
        <v>6843</v>
      </c>
      <c r="C661" s="1" t="s">
        <v>1680</v>
      </c>
      <c r="D661" s="2" t="s">
        <v>3419</v>
      </c>
      <c r="E661" s="2" t="s">
        <v>3419</v>
      </c>
      <c r="F661" s="2" t="s">
        <v>3419</v>
      </c>
      <c r="G661" s="2" t="s">
        <v>3419</v>
      </c>
      <c r="H661" s="2" t="s">
        <v>3419</v>
      </c>
      <c r="I661" s="2" t="s">
        <v>3419</v>
      </c>
      <c r="J661" s="2" t="s">
        <v>3419</v>
      </c>
      <c r="K661" s="2" t="s">
        <v>3419</v>
      </c>
      <c r="L661" s="2" t="s">
        <v>3419</v>
      </c>
      <c r="M661" s="1" t="s">
        <v>3419</v>
      </c>
      <c r="N661" s="77" t="s">
        <v>868</v>
      </c>
      <c r="O661" s="1" t="s">
        <v>1680</v>
      </c>
      <c r="P661" s="17" t="s">
        <v>1622</v>
      </c>
      <c r="Q661" s="27"/>
      <c r="R661" s="27"/>
      <c r="S661" s="27"/>
      <c r="T661" s="6"/>
    </row>
    <row r="662" spans="1:20">
      <c r="A662" s="7">
        <v>655</v>
      </c>
      <c r="B662" s="7" t="s">
        <v>6843</v>
      </c>
      <c r="C662" s="1" t="s">
        <v>1181</v>
      </c>
      <c r="D662" s="2" t="s">
        <v>3419</v>
      </c>
      <c r="E662" s="2" t="s">
        <v>3419</v>
      </c>
      <c r="F662" s="2" t="s">
        <v>3419</v>
      </c>
      <c r="G662" s="2" t="s">
        <v>3419</v>
      </c>
      <c r="H662" s="2" t="s">
        <v>3419</v>
      </c>
      <c r="I662" s="2" t="s">
        <v>3419</v>
      </c>
      <c r="J662" s="2" t="s">
        <v>3419</v>
      </c>
      <c r="K662" s="2" t="s">
        <v>3419</v>
      </c>
      <c r="L662" s="2" t="s">
        <v>3419</v>
      </c>
      <c r="M662" s="1" t="s">
        <v>3419</v>
      </c>
      <c r="N662" s="77" t="s">
        <v>868</v>
      </c>
      <c r="O662" s="1" t="s">
        <v>1181</v>
      </c>
      <c r="P662" s="17" t="s">
        <v>1622</v>
      </c>
      <c r="Q662" s="27"/>
      <c r="R662" s="27"/>
      <c r="S662" s="27"/>
      <c r="T662" s="6"/>
    </row>
    <row r="663" spans="1:20">
      <c r="A663" s="7">
        <v>656</v>
      </c>
      <c r="B663" s="7" t="s">
        <v>6843</v>
      </c>
      <c r="C663" s="1" t="s">
        <v>1681</v>
      </c>
      <c r="D663" s="2" t="s">
        <v>3419</v>
      </c>
      <c r="E663" s="2" t="s">
        <v>3419</v>
      </c>
      <c r="F663" s="2" t="s">
        <v>3419</v>
      </c>
      <c r="G663" s="2" t="s">
        <v>3419</v>
      </c>
      <c r="H663" s="2" t="s">
        <v>3419</v>
      </c>
      <c r="I663" s="2" t="s">
        <v>3419</v>
      </c>
      <c r="J663" s="2" t="s">
        <v>3419</v>
      </c>
      <c r="K663" s="2" t="s">
        <v>3419</v>
      </c>
      <c r="L663" s="2" t="s">
        <v>3419</v>
      </c>
      <c r="M663" s="1" t="s">
        <v>3419</v>
      </c>
      <c r="N663" s="77" t="s">
        <v>868</v>
      </c>
      <c r="O663" s="1" t="s">
        <v>1681</v>
      </c>
      <c r="P663" s="17" t="s">
        <v>1622</v>
      </c>
      <c r="Q663" s="27"/>
      <c r="R663" s="27"/>
      <c r="S663" s="27"/>
      <c r="T663" s="6"/>
    </row>
    <row r="664" spans="1:20">
      <c r="A664" s="7">
        <v>657</v>
      </c>
      <c r="B664" s="7" t="s">
        <v>6843</v>
      </c>
      <c r="C664" s="1" t="s">
        <v>1682</v>
      </c>
      <c r="D664" s="2" t="s">
        <v>3419</v>
      </c>
      <c r="E664" s="2" t="s">
        <v>3419</v>
      </c>
      <c r="F664" s="2" t="s">
        <v>3419</v>
      </c>
      <c r="G664" s="2" t="s">
        <v>3419</v>
      </c>
      <c r="H664" s="2" t="s">
        <v>3419</v>
      </c>
      <c r="I664" s="2" t="s">
        <v>3419</v>
      </c>
      <c r="J664" s="2" t="s">
        <v>3419</v>
      </c>
      <c r="K664" s="2" t="s">
        <v>3419</v>
      </c>
      <c r="L664" s="2" t="s">
        <v>3419</v>
      </c>
      <c r="M664" s="1" t="s">
        <v>3419</v>
      </c>
      <c r="N664" s="77" t="s">
        <v>868</v>
      </c>
      <c r="O664" s="1" t="s">
        <v>1682</v>
      </c>
      <c r="P664" s="17" t="s">
        <v>1622</v>
      </c>
      <c r="Q664" s="27"/>
      <c r="R664" s="27"/>
      <c r="S664" s="27"/>
      <c r="T664" s="6"/>
    </row>
    <row r="665" spans="1:20">
      <c r="A665" s="7">
        <v>658</v>
      </c>
      <c r="B665" s="7" t="s">
        <v>6843</v>
      </c>
      <c r="C665" s="1" t="s">
        <v>1683</v>
      </c>
      <c r="D665" s="2" t="s">
        <v>3419</v>
      </c>
      <c r="E665" s="2" t="s">
        <v>3419</v>
      </c>
      <c r="F665" s="2" t="s">
        <v>3419</v>
      </c>
      <c r="G665" s="2" t="s">
        <v>3419</v>
      </c>
      <c r="H665" s="2" t="s">
        <v>3419</v>
      </c>
      <c r="I665" s="2" t="s">
        <v>3419</v>
      </c>
      <c r="J665" s="2" t="s">
        <v>3419</v>
      </c>
      <c r="K665" s="2" t="s">
        <v>3419</v>
      </c>
      <c r="L665" s="2" t="s">
        <v>3419</v>
      </c>
      <c r="M665" s="1" t="s">
        <v>3419</v>
      </c>
      <c r="N665" s="77" t="s">
        <v>868</v>
      </c>
      <c r="O665" s="1" t="s">
        <v>1683</v>
      </c>
      <c r="P665" s="17" t="s">
        <v>1622</v>
      </c>
      <c r="Q665" s="27"/>
      <c r="R665" s="27"/>
      <c r="S665" s="27"/>
      <c r="T665" s="6"/>
    </row>
    <row r="666" spans="1:20">
      <c r="A666" s="7">
        <v>659</v>
      </c>
      <c r="B666" s="7" t="s">
        <v>6844</v>
      </c>
      <c r="C666" s="1" t="s">
        <v>1684</v>
      </c>
      <c r="D666" s="2" t="s">
        <v>3419</v>
      </c>
      <c r="E666" s="2" t="s">
        <v>3419</v>
      </c>
      <c r="F666" s="2" t="s">
        <v>3419</v>
      </c>
      <c r="G666" s="2" t="s">
        <v>3419</v>
      </c>
      <c r="H666" s="2" t="s">
        <v>3419</v>
      </c>
      <c r="I666" s="2" t="s">
        <v>3419</v>
      </c>
      <c r="J666" s="2" t="s">
        <v>3419</v>
      </c>
      <c r="K666" s="2" t="s">
        <v>3419</v>
      </c>
      <c r="L666" s="2" t="s">
        <v>3419</v>
      </c>
      <c r="M666" s="1" t="s">
        <v>3419</v>
      </c>
      <c r="N666" s="78" t="s">
        <v>890</v>
      </c>
      <c r="O666" s="1" t="s">
        <v>1684</v>
      </c>
      <c r="P666" s="17" t="s">
        <v>1622</v>
      </c>
      <c r="Q666" s="27"/>
      <c r="R666" s="27"/>
      <c r="S666" s="27"/>
      <c r="T666" s="6"/>
    </row>
    <row r="667" spans="1:20">
      <c r="A667" s="7">
        <v>660</v>
      </c>
      <c r="B667" s="7" t="s">
        <v>6844</v>
      </c>
      <c r="C667" s="1" t="s">
        <v>1685</v>
      </c>
      <c r="D667" s="2" t="s">
        <v>3419</v>
      </c>
      <c r="E667" s="2" t="s">
        <v>3419</v>
      </c>
      <c r="F667" s="2" t="s">
        <v>3419</v>
      </c>
      <c r="G667" s="2" t="s">
        <v>3419</v>
      </c>
      <c r="H667" s="2" t="s">
        <v>3419</v>
      </c>
      <c r="I667" s="2" t="s">
        <v>3419</v>
      </c>
      <c r="J667" s="2" t="s">
        <v>3419</v>
      </c>
      <c r="K667" s="2" t="s">
        <v>3419</v>
      </c>
      <c r="L667" s="2" t="s">
        <v>3419</v>
      </c>
      <c r="M667" s="1" t="s">
        <v>3419</v>
      </c>
      <c r="N667" s="78" t="s">
        <v>890</v>
      </c>
      <c r="O667" s="1" t="s">
        <v>1685</v>
      </c>
      <c r="P667" s="17" t="s">
        <v>1622</v>
      </c>
      <c r="Q667" s="27"/>
      <c r="R667" s="27"/>
      <c r="S667" s="27"/>
      <c r="T667" s="6"/>
    </row>
    <row r="668" spans="1:20">
      <c r="A668" s="7">
        <v>661</v>
      </c>
      <c r="B668" s="7" t="s">
        <v>6844</v>
      </c>
      <c r="C668" s="1" t="s">
        <v>896</v>
      </c>
      <c r="D668" s="2" t="s">
        <v>3419</v>
      </c>
      <c r="E668" s="2" t="s">
        <v>3419</v>
      </c>
      <c r="F668" s="2" t="s">
        <v>3419</v>
      </c>
      <c r="G668" s="2" t="s">
        <v>3419</v>
      </c>
      <c r="H668" s="2" t="s">
        <v>3419</v>
      </c>
      <c r="I668" s="2" t="s">
        <v>3419</v>
      </c>
      <c r="J668" s="2" t="s">
        <v>3419</v>
      </c>
      <c r="K668" s="2" t="s">
        <v>3419</v>
      </c>
      <c r="L668" s="2" t="s">
        <v>3419</v>
      </c>
      <c r="M668" s="1" t="s">
        <v>3419</v>
      </c>
      <c r="N668" s="78" t="s">
        <v>890</v>
      </c>
      <c r="O668" s="1" t="s">
        <v>896</v>
      </c>
      <c r="P668" s="17" t="s">
        <v>1622</v>
      </c>
      <c r="Q668" s="27"/>
      <c r="R668" s="27"/>
      <c r="S668" s="27"/>
      <c r="T668" s="6"/>
    </row>
    <row r="669" spans="1:20">
      <c r="A669" s="7">
        <v>662</v>
      </c>
      <c r="B669" s="7" t="s">
        <v>6844</v>
      </c>
      <c r="C669" s="1" t="s">
        <v>898</v>
      </c>
      <c r="D669" s="2" t="s">
        <v>3419</v>
      </c>
      <c r="E669" s="2" t="s">
        <v>3419</v>
      </c>
      <c r="F669" s="2" t="s">
        <v>3419</v>
      </c>
      <c r="G669" s="2" t="s">
        <v>3419</v>
      </c>
      <c r="H669" s="2" t="s">
        <v>3419</v>
      </c>
      <c r="I669" s="2" t="s">
        <v>3419</v>
      </c>
      <c r="J669" s="2" t="s">
        <v>3419</v>
      </c>
      <c r="K669" s="2" t="s">
        <v>3419</v>
      </c>
      <c r="L669" s="2" t="s">
        <v>3419</v>
      </c>
      <c r="M669" s="1" t="s">
        <v>3419</v>
      </c>
      <c r="N669" s="78" t="s">
        <v>890</v>
      </c>
      <c r="O669" s="1" t="s">
        <v>898</v>
      </c>
      <c r="P669" s="17" t="s">
        <v>1622</v>
      </c>
      <c r="Q669" s="27"/>
      <c r="R669" s="27"/>
      <c r="S669" s="27"/>
      <c r="T669" s="6"/>
    </row>
    <row r="670" spans="1:20">
      <c r="A670" s="7">
        <v>663</v>
      </c>
      <c r="B670" s="7" t="s">
        <v>6844</v>
      </c>
      <c r="C670" s="1" t="s">
        <v>1686</v>
      </c>
      <c r="D670" s="2" t="s">
        <v>3419</v>
      </c>
      <c r="E670" s="2" t="s">
        <v>3419</v>
      </c>
      <c r="F670" s="2" t="s">
        <v>3419</v>
      </c>
      <c r="G670" s="2" t="s">
        <v>3419</v>
      </c>
      <c r="H670" s="2" t="s">
        <v>3419</v>
      </c>
      <c r="I670" s="2" t="s">
        <v>3419</v>
      </c>
      <c r="J670" s="2" t="s">
        <v>3419</v>
      </c>
      <c r="K670" s="2" t="s">
        <v>3419</v>
      </c>
      <c r="L670" s="2" t="s">
        <v>3419</v>
      </c>
      <c r="M670" s="1" t="s">
        <v>3419</v>
      </c>
      <c r="N670" s="78" t="s">
        <v>890</v>
      </c>
      <c r="O670" s="1" t="s">
        <v>1686</v>
      </c>
      <c r="P670" s="17" t="s">
        <v>1622</v>
      </c>
      <c r="Q670" s="27"/>
      <c r="R670" s="27"/>
      <c r="S670" s="27"/>
      <c r="T670" s="6"/>
    </row>
    <row r="671" spans="1:20">
      <c r="A671" s="7">
        <v>664</v>
      </c>
      <c r="B671" s="7" t="s">
        <v>6845</v>
      </c>
      <c r="C671" s="1" t="s">
        <v>1687</v>
      </c>
      <c r="D671" s="2" t="s">
        <v>3419</v>
      </c>
      <c r="E671" s="2" t="s">
        <v>3419</v>
      </c>
      <c r="F671" s="2" t="s">
        <v>3419</v>
      </c>
      <c r="G671" s="2" t="s">
        <v>3419</v>
      </c>
      <c r="H671" s="2" t="s">
        <v>3419</v>
      </c>
      <c r="I671" s="2" t="s">
        <v>3419</v>
      </c>
      <c r="J671" s="2" t="s">
        <v>3419</v>
      </c>
      <c r="K671" s="2" t="s">
        <v>3419</v>
      </c>
      <c r="L671" s="2" t="s">
        <v>3419</v>
      </c>
      <c r="M671" s="1" t="s">
        <v>3419</v>
      </c>
      <c r="N671" s="75" t="s">
        <v>891</v>
      </c>
      <c r="O671" s="1" t="s">
        <v>1687</v>
      </c>
      <c r="P671" s="17" t="s">
        <v>1669</v>
      </c>
      <c r="Q671" s="27"/>
      <c r="R671" s="27"/>
      <c r="S671" s="27"/>
      <c r="T671" s="6"/>
    </row>
    <row r="672" spans="1:20">
      <c r="A672" s="7">
        <v>665</v>
      </c>
      <c r="B672" s="7" t="s">
        <v>6846</v>
      </c>
      <c r="C672" s="1" t="s">
        <v>1688</v>
      </c>
      <c r="D672" s="2" t="s">
        <v>3419</v>
      </c>
      <c r="E672" s="2" t="s">
        <v>3419</v>
      </c>
      <c r="F672" s="2" t="s">
        <v>3419</v>
      </c>
      <c r="G672" s="2" t="s">
        <v>3419</v>
      </c>
      <c r="H672" s="2" t="s">
        <v>3419</v>
      </c>
      <c r="I672" s="2" t="s">
        <v>3419</v>
      </c>
      <c r="J672" s="2" t="s">
        <v>3419</v>
      </c>
      <c r="K672" s="2" t="s">
        <v>3419</v>
      </c>
      <c r="L672" s="2" t="s">
        <v>3419</v>
      </c>
      <c r="M672" s="1" t="s">
        <v>3419</v>
      </c>
      <c r="N672" s="79" t="s">
        <v>892</v>
      </c>
      <c r="O672" s="1" t="s">
        <v>1688</v>
      </c>
      <c r="P672" s="17" t="s">
        <v>1622</v>
      </c>
      <c r="Q672" s="27"/>
      <c r="R672" s="27"/>
      <c r="S672" s="27"/>
      <c r="T672" s="6"/>
    </row>
    <row r="673" spans="1:20">
      <c r="A673" s="7">
        <v>666</v>
      </c>
      <c r="B673" s="7" t="s">
        <v>6846</v>
      </c>
      <c r="C673" s="1" t="s">
        <v>1689</v>
      </c>
      <c r="D673" s="2" t="s">
        <v>3419</v>
      </c>
      <c r="E673" s="2" t="s">
        <v>3419</v>
      </c>
      <c r="F673" s="2" t="s">
        <v>3419</v>
      </c>
      <c r="G673" s="2" t="s">
        <v>3419</v>
      </c>
      <c r="H673" s="2" t="s">
        <v>3419</v>
      </c>
      <c r="I673" s="2" t="s">
        <v>3419</v>
      </c>
      <c r="J673" s="2" t="s">
        <v>3419</v>
      </c>
      <c r="K673" s="2" t="s">
        <v>3419</v>
      </c>
      <c r="L673" s="2" t="s">
        <v>3419</v>
      </c>
      <c r="M673" s="1" t="s">
        <v>3419</v>
      </c>
      <c r="N673" s="79" t="s">
        <v>892</v>
      </c>
      <c r="O673" s="1" t="s">
        <v>1689</v>
      </c>
      <c r="P673" s="17" t="s">
        <v>1622</v>
      </c>
      <c r="Q673" s="27"/>
      <c r="R673" s="27"/>
      <c r="S673" s="27"/>
      <c r="T673" s="6"/>
    </row>
    <row r="674" spans="1:20">
      <c r="A674" s="7">
        <v>667</v>
      </c>
      <c r="B674" s="7" t="s">
        <v>6847</v>
      </c>
      <c r="C674" s="1" t="s">
        <v>1690</v>
      </c>
      <c r="D674" s="2" t="s">
        <v>3419</v>
      </c>
      <c r="E674" s="2" t="s">
        <v>3419</v>
      </c>
      <c r="F674" s="2" t="s">
        <v>3419</v>
      </c>
      <c r="G674" s="2" t="s">
        <v>3419</v>
      </c>
      <c r="H674" s="2" t="s">
        <v>3419</v>
      </c>
      <c r="I674" s="2" t="s">
        <v>3419</v>
      </c>
      <c r="J674" s="2" t="s">
        <v>3419</v>
      </c>
      <c r="K674" s="2" t="s">
        <v>3419</v>
      </c>
      <c r="L674" s="2" t="s">
        <v>3419</v>
      </c>
      <c r="M674" s="1" t="s">
        <v>3419</v>
      </c>
      <c r="N674" s="75" t="s">
        <v>893</v>
      </c>
      <c r="O674" s="1" t="s">
        <v>1690</v>
      </c>
      <c r="P674" s="17" t="s">
        <v>1669</v>
      </c>
      <c r="Q674" s="27"/>
      <c r="R674" s="27"/>
      <c r="S674" s="27"/>
      <c r="T674" s="6"/>
    </row>
    <row r="675" spans="1:20">
      <c r="A675" s="7">
        <v>668</v>
      </c>
      <c r="B675" s="7" t="s">
        <v>6848</v>
      </c>
      <c r="C675" s="1" t="s">
        <v>1312</v>
      </c>
      <c r="D675" s="2" t="s">
        <v>3419</v>
      </c>
      <c r="E675" s="2" t="s">
        <v>3419</v>
      </c>
      <c r="F675" s="2" t="s">
        <v>3419</v>
      </c>
      <c r="G675" s="2" t="s">
        <v>3419</v>
      </c>
      <c r="H675" s="2" t="s">
        <v>3419</v>
      </c>
      <c r="I675" s="2" t="s">
        <v>3419</v>
      </c>
      <c r="J675" s="2" t="s">
        <v>3419</v>
      </c>
      <c r="K675" s="2" t="s">
        <v>3419</v>
      </c>
      <c r="L675" s="2" t="s">
        <v>3419</v>
      </c>
      <c r="M675" s="1" t="s">
        <v>3419</v>
      </c>
      <c r="N675" s="74" t="s">
        <v>895</v>
      </c>
      <c r="O675" s="1" t="s">
        <v>1312</v>
      </c>
      <c r="P675" s="17" t="s">
        <v>1622</v>
      </c>
      <c r="Q675" s="27"/>
      <c r="R675" s="27"/>
      <c r="S675" s="27"/>
      <c r="T675" s="6"/>
    </row>
    <row r="676" spans="1:20">
      <c r="A676" s="7">
        <v>669</v>
      </c>
      <c r="B676" s="7" t="s">
        <v>6849</v>
      </c>
      <c r="C676" s="1" t="s">
        <v>794</v>
      </c>
      <c r="D676" s="2" t="s">
        <v>3419</v>
      </c>
      <c r="E676" s="2" t="s">
        <v>3419</v>
      </c>
      <c r="F676" s="2" t="s">
        <v>3419</v>
      </c>
      <c r="G676" s="2" t="s">
        <v>3419</v>
      </c>
      <c r="H676" s="2" t="s">
        <v>3419</v>
      </c>
      <c r="I676" s="2" t="s">
        <v>3419</v>
      </c>
      <c r="J676" s="2" t="s">
        <v>3419</v>
      </c>
      <c r="K676" s="2" t="s">
        <v>3419</v>
      </c>
      <c r="L676" s="2" t="s">
        <v>3419</v>
      </c>
      <c r="M676" s="1" t="s">
        <v>3419</v>
      </c>
      <c r="N676" s="80" t="s">
        <v>897</v>
      </c>
      <c r="O676" s="1" t="s">
        <v>794</v>
      </c>
      <c r="P676" s="17" t="s">
        <v>1622</v>
      </c>
      <c r="Q676" s="27"/>
      <c r="R676" s="27"/>
      <c r="S676" s="27"/>
      <c r="T676" s="6"/>
    </row>
    <row r="677" spans="1:20">
      <c r="A677" s="7">
        <v>670</v>
      </c>
      <c r="B677" s="7" t="s">
        <v>6849</v>
      </c>
      <c r="C677" s="1" t="s">
        <v>795</v>
      </c>
      <c r="D677" s="2" t="s">
        <v>3419</v>
      </c>
      <c r="E677" s="2" t="s">
        <v>3419</v>
      </c>
      <c r="F677" s="2" t="s">
        <v>3419</v>
      </c>
      <c r="G677" s="2" t="s">
        <v>3419</v>
      </c>
      <c r="H677" s="2" t="s">
        <v>3419</v>
      </c>
      <c r="I677" s="2" t="s">
        <v>3419</v>
      </c>
      <c r="J677" s="2" t="s">
        <v>3419</v>
      </c>
      <c r="K677" s="2" t="s">
        <v>3419</v>
      </c>
      <c r="L677" s="2" t="s">
        <v>3419</v>
      </c>
      <c r="M677" s="1" t="s">
        <v>3419</v>
      </c>
      <c r="N677" s="80" t="s">
        <v>897</v>
      </c>
      <c r="O677" s="1" t="s">
        <v>795</v>
      </c>
      <c r="P677" s="17" t="s">
        <v>1622</v>
      </c>
      <c r="Q677" s="27"/>
      <c r="R677" s="27"/>
      <c r="S677" s="27"/>
      <c r="T677" s="6"/>
    </row>
    <row r="678" spans="1:20">
      <c r="A678" s="7">
        <v>671</v>
      </c>
      <c r="B678" s="7" t="s">
        <v>6849</v>
      </c>
      <c r="C678" s="1" t="s">
        <v>796</v>
      </c>
      <c r="D678" s="2" t="s">
        <v>3419</v>
      </c>
      <c r="E678" s="2" t="s">
        <v>3419</v>
      </c>
      <c r="F678" s="2" t="s">
        <v>3419</v>
      </c>
      <c r="G678" s="2" t="s">
        <v>3419</v>
      </c>
      <c r="H678" s="2" t="s">
        <v>3419</v>
      </c>
      <c r="I678" s="2" t="s">
        <v>3419</v>
      </c>
      <c r="J678" s="2" t="s">
        <v>3419</v>
      </c>
      <c r="K678" s="2" t="s">
        <v>3419</v>
      </c>
      <c r="L678" s="2" t="s">
        <v>3419</v>
      </c>
      <c r="M678" s="1" t="s">
        <v>3419</v>
      </c>
      <c r="N678" s="80" t="s">
        <v>897</v>
      </c>
      <c r="O678" s="1" t="s">
        <v>796</v>
      </c>
      <c r="P678" s="17" t="s">
        <v>1622</v>
      </c>
      <c r="Q678" s="27"/>
      <c r="R678" s="27"/>
      <c r="S678" s="27"/>
      <c r="T678" s="6"/>
    </row>
    <row r="679" spans="1:20">
      <c r="A679" s="7">
        <v>672</v>
      </c>
      <c r="B679" s="7" t="s">
        <v>6849</v>
      </c>
      <c r="C679" s="1" t="s">
        <v>797</v>
      </c>
      <c r="D679" s="2" t="s">
        <v>3419</v>
      </c>
      <c r="E679" s="2" t="s">
        <v>3419</v>
      </c>
      <c r="F679" s="2" t="s">
        <v>3419</v>
      </c>
      <c r="G679" s="2" t="s">
        <v>3419</v>
      </c>
      <c r="H679" s="2" t="s">
        <v>3419</v>
      </c>
      <c r="I679" s="2" t="s">
        <v>3419</v>
      </c>
      <c r="J679" s="2" t="s">
        <v>3419</v>
      </c>
      <c r="K679" s="2" t="s">
        <v>3419</v>
      </c>
      <c r="L679" s="2" t="s">
        <v>3419</v>
      </c>
      <c r="M679" s="1" t="s">
        <v>3419</v>
      </c>
      <c r="N679" s="80" t="s">
        <v>897</v>
      </c>
      <c r="O679" s="1" t="s">
        <v>797</v>
      </c>
      <c r="P679" s="17" t="s">
        <v>1622</v>
      </c>
      <c r="Q679" s="27"/>
      <c r="R679" s="27"/>
      <c r="S679" s="27"/>
      <c r="T679" s="6"/>
    </row>
    <row r="680" spans="1:20">
      <c r="A680" s="7">
        <v>673</v>
      </c>
      <c r="B680" s="7" t="s">
        <v>6849</v>
      </c>
      <c r="C680" s="1" t="s">
        <v>798</v>
      </c>
      <c r="D680" s="2" t="s">
        <v>3419</v>
      </c>
      <c r="E680" s="2" t="s">
        <v>3419</v>
      </c>
      <c r="F680" s="2" t="s">
        <v>3419</v>
      </c>
      <c r="G680" s="2" t="s">
        <v>3419</v>
      </c>
      <c r="H680" s="2" t="s">
        <v>3419</v>
      </c>
      <c r="I680" s="2" t="s">
        <v>3419</v>
      </c>
      <c r="J680" s="2" t="s">
        <v>3419</v>
      </c>
      <c r="K680" s="2" t="s">
        <v>3419</v>
      </c>
      <c r="L680" s="2" t="s">
        <v>3419</v>
      </c>
      <c r="M680" s="1" t="s">
        <v>3419</v>
      </c>
      <c r="N680" s="80" t="s">
        <v>897</v>
      </c>
      <c r="O680" s="1" t="s">
        <v>798</v>
      </c>
      <c r="P680" s="17" t="s">
        <v>1622</v>
      </c>
      <c r="Q680" s="27"/>
      <c r="R680" s="27"/>
      <c r="S680" s="27"/>
      <c r="T680" s="6"/>
    </row>
    <row r="681" spans="1:20">
      <c r="A681" s="7">
        <v>674</v>
      </c>
      <c r="B681" s="7" t="s">
        <v>6849</v>
      </c>
      <c r="C681" s="1" t="s">
        <v>1084</v>
      </c>
      <c r="D681" s="2" t="s">
        <v>3419</v>
      </c>
      <c r="E681" s="2" t="s">
        <v>3419</v>
      </c>
      <c r="F681" s="2" t="s">
        <v>3419</v>
      </c>
      <c r="G681" s="2" t="s">
        <v>3419</v>
      </c>
      <c r="H681" s="2" t="s">
        <v>3419</v>
      </c>
      <c r="I681" s="2" t="s">
        <v>3419</v>
      </c>
      <c r="J681" s="2" t="s">
        <v>3419</v>
      </c>
      <c r="K681" s="2" t="s">
        <v>3419</v>
      </c>
      <c r="L681" s="2" t="s">
        <v>3419</v>
      </c>
      <c r="M681" s="1" t="s">
        <v>3419</v>
      </c>
      <c r="N681" s="80" t="s">
        <v>897</v>
      </c>
      <c r="O681" s="1" t="s">
        <v>1084</v>
      </c>
      <c r="P681" s="17" t="s">
        <v>1622</v>
      </c>
      <c r="Q681" s="27"/>
      <c r="R681" s="27"/>
      <c r="S681" s="27"/>
      <c r="T681" s="6"/>
    </row>
    <row r="682" spans="1:20">
      <c r="A682" s="7">
        <v>675</v>
      </c>
      <c r="B682" s="7" t="s">
        <v>6849</v>
      </c>
      <c r="C682" s="1" t="s">
        <v>1085</v>
      </c>
      <c r="D682" s="2" t="s">
        <v>3419</v>
      </c>
      <c r="E682" s="2" t="s">
        <v>3419</v>
      </c>
      <c r="F682" s="2" t="s">
        <v>3419</v>
      </c>
      <c r="G682" s="2" t="s">
        <v>3419</v>
      </c>
      <c r="H682" s="2" t="s">
        <v>3419</v>
      </c>
      <c r="I682" s="2" t="s">
        <v>3419</v>
      </c>
      <c r="J682" s="2" t="s">
        <v>3419</v>
      </c>
      <c r="K682" s="2" t="s">
        <v>3419</v>
      </c>
      <c r="L682" s="2" t="s">
        <v>3419</v>
      </c>
      <c r="M682" s="1" t="s">
        <v>3419</v>
      </c>
      <c r="N682" s="80" t="s">
        <v>897</v>
      </c>
      <c r="O682" s="1" t="s">
        <v>1085</v>
      </c>
      <c r="P682" s="17" t="s">
        <v>1622</v>
      </c>
      <c r="Q682" s="27"/>
      <c r="R682" s="27"/>
      <c r="S682" s="27"/>
      <c r="T682" s="6"/>
    </row>
    <row r="683" spans="1:20">
      <c r="A683" s="7">
        <v>676</v>
      </c>
      <c r="B683" s="7" t="s">
        <v>6849</v>
      </c>
      <c r="C683" s="1" t="s">
        <v>1691</v>
      </c>
      <c r="D683" s="2" t="s">
        <v>3419</v>
      </c>
      <c r="E683" s="2" t="s">
        <v>3419</v>
      </c>
      <c r="F683" s="2" t="s">
        <v>3419</v>
      </c>
      <c r="G683" s="2" t="s">
        <v>3419</v>
      </c>
      <c r="H683" s="2" t="s">
        <v>3419</v>
      </c>
      <c r="I683" s="2" t="s">
        <v>3419</v>
      </c>
      <c r="J683" s="2" t="s">
        <v>3419</v>
      </c>
      <c r="K683" s="2" t="s">
        <v>3419</v>
      </c>
      <c r="L683" s="2" t="s">
        <v>3419</v>
      </c>
      <c r="M683" s="1" t="s">
        <v>3419</v>
      </c>
      <c r="N683" s="80" t="s">
        <v>897</v>
      </c>
      <c r="O683" s="1" t="s">
        <v>1691</v>
      </c>
      <c r="P683" s="17" t="s">
        <v>1622</v>
      </c>
      <c r="Q683" s="27"/>
      <c r="R683" s="27"/>
      <c r="S683" s="27"/>
      <c r="T683" s="6"/>
    </row>
    <row r="684" spans="1:20">
      <c r="A684" s="7">
        <v>677</v>
      </c>
      <c r="B684" s="7" t="s">
        <v>6849</v>
      </c>
      <c r="C684" s="1" t="s">
        <v>1692</v>
      </c>
      <c r="D684" s="2" t="s">
        <v>3419</v>
      </c>
      <c r="E684" s="2" t="s">
        <v>3419</v>
      </c>
      <c r="F684" s="2" t="s">
        <v>3419</v>
      </c>
      <c r="G684" s="2" t="s">
        <v>3419</v>
      </c>
      <c r="H684" s="2" t="s">
        <v>3419</v>
      </c>
      <c r="I684" s="2" t="s">
        <v>3419</v>
      </c>
      <c r="J684" s="2" t="s">
        <v>3419</v>
      </c>
      <c r="K684" s="2" t="s">
        <v>3419</v>
      </c>
      <c r="L684" s="2" t="s">
        <v>3419</v>
      </c>
      <c r="M684" s="1" t="s">
        <v>3419</v>
      </c>
      <c r="N684" s="80" t="s">
        <v>897</v>
      </c>
      <c r="O684" s="1" t="s">
        <v>1692</v>
      </c>
      <c r="P684" s="17" t="s">
        <v>1622</v>
      </c>
      <c r="Q684" s="27"/>
      <c r="R684" s="27"/>
      <c r="S684" s="27"/>
      <c r="T684" s="6"/>
    </row>
    <row r="685" spans="1:20">
      <c r="A685" s="7">
        <v>678</v>
      </c>
      <c r="B685" s="7" t="s">
        <v>6849</v>
      </c>
      <c r="C685" s="1" t="s">
        <v>210</v>
      </c>
      <c r="D685" s="2" t="s">
        <v>3419</v>
      </c>
      <c r="E685" s="2" t="s">
        <v>3419</v>
      </c>
      <c r="F685" s="2" t="s">
        <v>3419</v>
      </c>
      <c r="G685" s="2" t="s">
        <v>3419</v>
      </c>
      <c r="H685" s="2" t="s">
        <v>3419</v>
      </c>
      <c r="I685" s="2" t="s">
        <v>3419</v>
      </c>
      <c r="J685" s="2" t="s">
        <v>3419</v>
      </c>
      <c r="K685" s="2" t="s">
        <v>3419</v>
      </c>
      <c r="L685" s="2" t="s">
        <v>3419</v>
      </c>
      <c r="M685" s="1" t="s">
        <v>3419</v>
      </c>
      <c r="N685" s="80" t="s">
        <v>897</v>
      </c>
      <c r="O685" s="1" t="s">
        <v>210</v>
      </c>
      <c r="P685" s="17" t="s">
        <v>1622</v>
      </c>
      <c r="Q685" s="27"/>
      <c r="R685" s="27"/>
      <c r="S685" s="27"/>
      <c r="T685" s="6"/>
    </row>
    <row r="686" spans="1:20">
      <c r="A686" s="7">
        <v>679</v>
      </c>
      <c r="B686" s="7" t="s">
        <v>6849</v>
      </c>
      <c r="C686" s="1" t="s">
        <v>1693</v>
      </c>
      <c r="D686" s="2" t="s">
        <v>3419</v>
      </c>
      <c r="E686" s="2" t="s">
        <v>3419</v>
      </c>
      <c r="F686" s="2" t="s">
        <v>3419</v>
      </c>
      <c r="G686" s="2" t="s">
        <v>3419</v>
      </c>
      <c r="H686" s="2" t="s">
        <v>3419</v>
      </c>
      <c r="I686" s="2" t="s">
        <v>3419</v>
      </c>
      <c r="J686" s="2" t="s">
        <v>3419</v>
      </c>
      <c r="K686" s="2" t="s">
        <v>3419</v>
      </c>
      <c r="L686" s="2" t="s">
        <v>3419</v>
      </c>
      <c r="M686" s="1" t="s">
        <v>3419</v>
      </c>
      <c r="N686" s="80" t="s">
        <v>897</v>
      </c>
      <c r="O686" s="1" t="s">
        <v>1693</v>
      </c>
      <c r="P686" s="17" t="s">
        <v>1622</v>
      </c>
      <c r="Q686" s="27"/>
      <c r="R686" s="27"/>
      <c r="S686" s="27"/>
      <c r="T686" s="6"/>
    </row>
    <row r="687" spans="1:20">
      <c r="A687" s="7">
        <v>680</v>
      </c>
      <c r="B687" s="7" t="s">
        <v>6849</v>
      </c>
      <c r="C687" s="1" t="s">
        <v>1694</v>
      </c>
      <c r="D687" s="2" t="s">
        <v>3419</v>
      </c>
      <c r="E687" s="2" t="s">
        <v>3419</v>
      </c>
      <c r="F687" s="2" t="s">
        <v>3419</v>
      </c>
      <c r="G687" s="2" t="s">
        <v>3419</v>
      </c>
      <c r="H687" s="2" t="s">
        <v>3419</v>
      </c>
      <c r="I687" s="2" t="s">
        <v>3419</v>
      </c>
      <c r="J687" s="2" t="s">
        <v>3419</v>
      </c>
      <c r="K687" s="2" t="s">
        <v>3419</v>
      </c>
      <c r="L687" s="2" t="s">
        <v>3419</v>
      </c>
      <c r="M687" s="1" t="s">
        <v>3419</v>
      </c>
      <c r="N687" s="80" t="s">
        <v>897</v>
      </c>
      <c r="O687" s="1" t="s">
        <v>1694</v>
      </c>
      <c r="P687" s="17" t="s">
        <v>1622</v>
      </c>
      <c r="Q687" s="27"/>
      <c r="R687" s="27"/>
      <c r="S687" s="27"/>
      <c r="T687" s="6"/>
    </row>
    <row r="688" spans="1:20">
      <c r="A688" s="7">
        <v>681</v>
      </c>
      <c r="B688" s="7" t="s">
        <v>6849</v>
      </c>
      <c r="C688" s="1" t="s">
        <v>192</v>
      </c>
      <c r="D688" s="2" t="s">
        <v>3419</v>
      </c>
      <c r="E688" s="2" t="s">
        <v>3419</v>
      </c>
      <c r="F688" s="2" t="s">
        <v>3419</v>
      </c>
      <c r="G688" s="2" t="s">
        <v>3419</v>
      </c>
      <c r="H688" s="2" t="s">
        <v>3419</v>
      </c>
      <c r="I688" s="2" t="s">
        <v>3419</v>
      </c>
      <c r="J688" s="2" t="s">
        <v>3419</v>
      </c>
      <c r="K688" s="2" t="s">
        <v>3419</v>
      </c>
      <c r="L688" s="2" t="s">
        <v>3419</v>
      </c>
      <c r="M688" s="1" t="s">
        <v>3419</v>
      </c>
      <c r="N688" s="80" t="s">
        <v>897</v>
      </c>
      <c r="O688" s="1" t="s">
        <v>192</v>
      </c>
      <c r="P688" s="17" t="s">
        <v>1622</v>
      </c>
      <c r="Q688" s="27"/>
      <c r="R688" s="27"/>
      <c r="S688" s="27"/>
      <c r="T688" s="6"/>
    </row>
    <row r="689" spans="1:20">
      <c r="A689" s="7">
        <v>682</v>
      </c>
      <c r="B689" s="7" t="s">
        <v>6849</v>
      </c>
      <c r="C689" s="1" t="s">
        <v>1695</v>
      </c>
      <c r="D689" s="2" t="s">
        <v>3419</v>
      </c>
      <c r="E689" s="2" t="s">
        <v>3419</v>
      </c>
      <c r="F689" s="2" t="s">
        <v>3419</v>
      </c>
      <c r="G689" s="2" t="s">
        <v>3419</v>
      </c>
      <c r="H689" s="2" t="s">
        <v>3419</v>
      </c>
      <c r="I689" s="2" t="s">
        <v>3419</v>
      </c>
      <c r="J689" s="2" t="s">
        <v>3419</v>
      </c>
      <c r="K689" s="2" t="s">
        <v>3419</v>
      </c>
      <c r="L689" s="2" t="s">
        <v>3419</v>
      </c>
      <c r="M689" s="1" t="s">
        <v>3419</v>
      </c>
      <c r="N689" s="80" t="s">
        <v>897</v>
      </c>
      <c r="O689" s="1" t="s">
        <v>1695</v>
      </c>
      <c r="P689" s="17" t="s">
        <v>1622</v>
      </c>
      <c r="Q689" s="27"/>
      <c r="R689" s="27"/>
      <c r="S689" s="27"/>
      <c r="T689" s="6"/>
    </row>
    <row r="690" spans="1:20">
      <c r="A690" s="7">
        <v>683</v>
      </c>
      <c r="B690" s="7" t="s">
        <v>6849</v>
      </c>
      <c r="C690" s="1" t="s">
        <v>1696</v>
      </c>
      <c r="D690" s="2" t="s">
        <v>3419</v>
      </c>
      <c r="E690" s="2" t="s">
        <v>3419</v>
      </c>
      <c r="F690" s="2" t="s">
        <v>3419</v>
      </c>
      <c r="G690" s="2" t="s">
        <v>3419</v>
      </c>
      <c r="H690" s="2" t="s">
        <v>3419</v>
      </c>
      <c r="I690" s="2" t="s">
        <v>3419</v>
      </c>
      <c r="J690" s="2" t="s">
        <v>3419</v>
      </c>
      <c r="K690" s="2" t="s">
        <v>3419</v>
      </c>
      <c r="L690" s="2" t="s">
        <v>3419</v>
      </c>
      <c r="M690" s="1" t="s">
        <v>3419</v>
      </c>
      <c r="N690" s="80" t="s">
        <v>897</v>
      </c>
      <c r="O690" s="1" t="s">
        <v>1696</v>
      </c>
      <c r="P690" s="17" t="s">
        <v>1622</v>
      </c>
      <c r="Q690" s="27"/>
      <c r="R690" s="27"/>
      <c r="S690" s="27"/>
      <c r="T690" s="6"/>
    </row>
    <row r="691" spans="1:20">
      <c r="A691" s="7">
        <v>684</v>
      </c>
      <c r="B691" s="7" t="s">
        <v>6849</v>
      </c>
      <c r="C691" s="1" t="s">
        <v>1265</v>
      </c>
      <c r="D691" s="2" t="s">
        <v>3419</v>
      </c>
      <c r="E691" s="2" t="s">
        <v>3419</v>
      </c>
      <c r="F691" s="2" t="s">
        <v>3419</v>
      </c>
      <c r="G691" s="2" t="s">
        <v>3419</v>
      </c>
      <c r="H691" s="2" t="s">
        <v>3419</v>
      </c>
      <c r="I691" s="2" t="s">
        <v>3419</v>
      </c>
      <c r="J691" s="2" t="s">
        <v>3419</v>
      </c>
      <c r="K691" s="2" t="s">
        <v>3419</v>
      </c>
      <c r="L691" s="2" t="s">
        <v>3419</v>
      </c>
      <c r="M691" s="1" t="s">
        <v>3419</v>
      </c>
      <c r="N691" s="80" t="s">
        <v>897</v>
      </c>
      <c r="O691" s="1" t="s">
        <v>1265</v>
      </c>
      <c r="P691" s="17" t="s">
        <v>1622</v>
      </c>
      <c r="Q691" s="27"/>
      <c r="R691" s="27"/>
      <c r="S691" s="27"/>
      <c r="T691" s="6"/>
    </row>
    <row r="692" spans="1:20">
      <c r="A692" s="7">
        <v>685</v>
      </c>
      <c r="B692" s="7" t="s">
        <v>6849</v>
      </c>
      <c r="C692" s="1" t="s">
        <v>202</v>
      </c>
      <c r="D692" s="2" t="s">
        <v>3419</v>
      </c>
      <c r="E692" s="2" t="s">
        <v>3419</v>
      </c>
      <c r="F692" s="2" t="s">
        <v>3419</v>
      </c>
      <c r="G692" s="2" t="s">
        <v>3419</v>
      </c>
      <c r="H692" s="2" t="s">
        <v>3419</v>
      </c>
      <c r="I692" s="2" t="s">
        <v>3419</v>
      </c>
      <c r="J692" s="2" t="s">
        <v>3419</v>
      </c>
      <c r="K692" s="2" t="s">
        <v>3419</v>
      </c>
      <c r="L692" s="2" t="s">
        <v>3419</v>
      </c>
      <c r="M692" s="1" t="s">
        <v>3419</v>
      </c>
      <c r="N692" s="80" t="s">
        <v>897</v>
      </c>
      <c r="O692" s="1" t="s">
        <v>202</v>
      </c>
      <c r="P692" s="17" t="s">
        <v>1622</v>
      </c>
      <c r="Q692" s="27"/>
      <c r="R692" s="27"/>
      <c r="S692" s="27"/>
      <c r="T692" s="6"/>
    </row>
    <row r="693" spans="1:20">
      <c r="A693" s="7">
        <v>686</v>
      </c>
      <c r="B693" s="7" t="s">
        <v>6849</v>
      </c>
      <c r="C693" s="1" t="s">
        <v>194</v>
      </c>
      <c r="D693" s="2" t="s">
        <v>3419</v>
      </c>
      <c r="E693" s="2" t="s">
        <v>3419</v>
      </c>
      <c r="F693" s="2" t="s">
        <v>3419</v>
      </c>
      <c r="G693" s="2" t="s">
        <v>3419</v>
      </c>
      <c r="H693" s="2" t="s">
        <v>3419</v>
      </c>
      <c r="I693" s="2" t="s">
        <v>3419</v>
      </c>
      <c r="J693" s="2" t="s">
        <v>3419</v>
      </c>
      <c r="K693" s="2" t="s">
        <v>3419</v>
      </c>
      <c r="L693" s="2" t="s">
        <v>3419</v>
      </c>
      <c r="M693" s="1" t="s">
        <v>3419</v>
      </c>
      <c r="N693" s="80" t="s">
        <v>897</v>
      </c>
      <c r="O693" s="1" t="s">
        <v>194</v>
      </c>
      <c r="P693" s="17" t="s">
        <v>1622</v>
      </c>
      <c r="Q693" s="27"/>
      <c r="R693" s="27"/>
      <c r="S693" s="27"/>
      <c r="T693" s="6"/>
    </row>
    <row r="694" spans="1:20">
      <c r="A694" s="7">
        <v>687</v>
      </c>
      <c r="B694" s="7" t="s">
        <v>6849</v>
      </c>
      <c r="C694" s="1" t="s">
        <v>1697</v>
      </c>
      <c r="D694" s="2" t="s">
        <v>3419</v>
      </c>
      <c r="E694" s="2" t="s">
        <v>3419</v>
      </c>
      <c r="F694" s="2" t="s">
        <v>3419</v>
      </c>
      <c r="G694" s="2" t="s">
        <v>3419</v>
      </c>
      <c r="H694" s="2" t="s">
        <v>3419</v>
      </c>
      <c r="I694" s="2" t="s">
        <v>3419</v>
      </c>
      <c r="J694" s="2" t="s">
        <v>3419</v>
      </c>
      <c r="K694" s="2" t="s">
        <v>3419</v>
      </c>
      <c r="L694" s="2" t="s">
        <v>3419</v>
      </c>
      <c r="M694" s="1" t="s">
        <v>3419</v>
      </c>
      <c r="N694" s="80" t="s">
        <v>897</v>
      </c>
      <c r="O694" s="1" t="s">
        <v>1697</v>
      </c>
      <c r="P694" s="17" t="s">
        <v>1622</v>
      </c>
      <c r="Q694" s="27"/>
      <c r="R694" s="27"/>
      <c r="S694" s="27"/>
      <c r="T694" s="6"/>
    </row>
    <row r="695" spans="1:20">
      <c r="A695" s="7">
        <v>688</v>
      </c>
      <c r="B695" s="7" t="s">
        <v>6849</v>
      </c>
      <c r="C695" s="1" t="s">
        <v>1698</v>
      </c>
      <c r="D695" s="2" t="s">
        <v>3419</v>
      </c>
      <c r="E695" s="2" t="s">
        <v>3419</v>
      </c>
      <c r="F695" s="2" t="s">
        <v>3419</v>
      </c>
      <c r="G695" s="2" t="s">
        <v>3419</v>
      </c>
      <c r="H695" s="2" t="s">
        <v>3419</v>
      </c>
      <c r="I695" s="2" t="s">
        <v>3419</v>
      </c>
      <c r="J695" s="2" t="s">
        <v>3419</v>
      </c>
      <c r="K695" s="2" t="s">
        <v>3419</v>
      </c>
      <c r="L695" s="2" t="s">
        <v>3419</v>
      </c>
      <c r="M695" s="1" t="s">
        <v>3419</v>
      </c>
      <c r="N695" s="80" t="s">
        <v>897</v>
      </c>
      <c r="O695" s="1" t="s">
        <v>1698</v>
      </c>
      <c r="P695" s="17" t="s">
        <v>1622</v>
      </c>
      <c r="Q695" s="27"/>
      <c r="R695" s="27"/>
      <c r="S695" s="27"/>
      <c r="T695" s="6"/>
    </row>
    <row r="696" spans="1:20">
      <c r="A696" s="7">
        <v>689</v>
      </c>
      <c r="B696" s="7" t="s">
        <v>6849</v>
      </c>
      <c r="C696" s="1" t="s">
        <v>196</v>
      </c>
      <c r="D696" s="2" t="s">
        <v>3419</v>
      </c>
      <c r="E696" s="2" t="s">
        <v>3419</v>
      </c>
      <c r="F696" s="2" t="s">
        <v>3419</v>
      </c>
      <c r="G696" s="2" t="s">
        <v>3419</v>
      </c>
      <c r="H696" s="2" t="s">
        <v>3419</v>
      </c>
      <c r="I696" s="2" t="s">
        <v>3419</v>
      </c>
      <c r="J696" s="2" t="s">
        <v>3419</v>
      </c>
      <c r="K696" s="2" t="s">
        <v>3419</v>
      </c>
      <c r="L696" s="2" t="s">
        <v>3419</v>
      </c>
      <c r="M696" s="1" t="s">
        <v>3419</v>
      </c>
      <c r="N696" s="80" t="s">
        <v>897</v>
      </c>
      <c r="O696" s="1" t="s">
        <v>196</v>
      </c>
      <c r="P696" s="17" t="s">
        <v>1622</v>
      </c>
      <c r="Q696" s="27"/>
      <c r="R696" s="27"/>
      <c r="S696" s="27"/>
      <c r="T696" s="6"/>
    </row>
    <row r="697" spans="1:20">
      <c r="A697" s="7">
        <v>690</v>
      </c>
      <c r="B697" s="7" t="s">
        <v>6849</v>
      </c>
      <c r="C697" s="1" t="s">
        <v>1273</v>
      </c>
      <c r="D697" s="2" t="s">
        <v>3419</v>
      </c>
      <c r="E697" s="2" t="s">
        <v>3419</v>
      </c>
      <c r="F697" s="2" t="s">
        <v>3419</v>
      </c>
      <c r="G697" s="2" t="s">
        <v>3419</v>
      </c>
      <c r="H697" s="2" t="s">
        <v>3419</v>
      </c>
      <c r="I697" s="2" t="s">
        <v>3419</v>
      </c>
      <c r="J697" s="2" t="s">
        <v>3419</v>
      </c>
      <c r="K697" s="2" t="s">
        <v>3419</v>
      </c>
      <c r="L697" s="2" t="s">
        <v>3419</v>
      </c>
      <c r="M697" s="1" t="s">
        <v>3419</v>
      </c>
      <c r="N697" s="80" t="s">
        <v>897</v>
      </c>
      <c r="O697" s="1" t="s">
        <v>1273</v>
      </c>
      <c r="P697" s="17" t="s">
        <v>1622</v>
      </c>
      <c r="Q697" s="27"/>
      <c r="R697" s="27"/>
      <c r="S697" s="27"/>
      <c r="T697" s="6"/>
    </row>
    <row r="698" spans="1:20">
      <c r="A698" s="7">
        <v>691</v>
      </c>
      <c r="B698" s="7" t="s">
        <v>6849</v>
      </c>
      <c r="C698" s="1" t="s">
        <v>1699</v>
      </c>
      <c r="D698" s="2" t="s">
        <v>3419</v>
      </c>
      <c r="E698" s="2" t="s">
        <v>3419</v>
      </c>
      <c r="F698" s="2" t="s">
        <v>3419</v>
      </c>
      <c r="G698" s="2" t="s">
        <v>3419</v>
      </c>
      <c r="H698" s="2" t="s">
        <v>3419</v>
      </c>
      <c r="I698" s="2" t="s">
        <v>3419</v>
      </c>
      <c r="J698" s="2" t="s">
        <v>3419</v>
      </c>
      <c r="K698" s="2" t="s">
        <v>3419</v>
      </c>
      <c r="L698" s="2" t="s">
        <v>3419</v>
      </c>
      <c r="M698" s="1" t="s">
        <v>3419</v>
      </c>
      <c r="N698" s="80" t="s">
        <v>897</v>
      </c>
      <c r="O698" s="1" t="s">
        <v>1699</v>
      </c>
      <c r="P698" s="17" t="s">
        <v>1622</v>
      </c>
      <c r="Q698" s="27"/>
      <c r="R698" s="27"/>
      <c r="S698" s="27"/>
      <c r="T698" s="6"/>
    </row>
    <row r="699" spans="1:20">
      <c r="A699" s="7">
        <v>692</v>
      </c>
      <c r="B699" s="7" t="s">
        <v>6849</v>
      </c>
      <c r="C699" s="1" t="s">
        <v>1282</v>
      </c>
      <c r="D699" s="2" t="s">
        <v>3419</v>
      </c>
      <c r="E699" s="2" t="s">
        <v>3419</v>
      </c>
      <c r="F699" s="2" t="s">
        <v>3419</v>
      </c>
      <c r="G699" s="2" t="s">
        <v>3419</v>
      </c>
      <c r="H699" s="2" t="s">
        <v>3419</v>
      </c>
      <c r="I699" s="2" t="s">
        <v>3419</v>
      </c>
      <c r="J699" s="2" t="s">
        <v>3419</v>
      </c>
      <c r="K699" s="2" t="s">
        <v>3419</v>
      </c>
      <c r="L699" s="2" t="s">
        <v>3419</v>
      </c>
      <c r="M699" s="1" t="s">
        <v>3419</v>
      </c>
      <c r="N699" s="80" t="s">
        <v>897</v>
      </c>
      <c r="O699" s="1" t="s">
        <v>1282</v>
      </c>
      <c r="P699" s="17" t="s">
        <v>1622</v>
      </c>
      <c r="Q699" s="27"/>
      <c r="R699" s="27"/>
      <c r="S699" s="27"/>
      <c r="T699" s="6"/>
    </row>
    <row r="700" spans="1:20">
      <c r="A700" s="7">
        <v>693</v>
      </c>
      <c r="B700" s="7" t="s">
        <v>6849</v>
      </c>
      <c r="C700" s="1" t="s">
        <v>1045</v>
      </c>
      <c r="D700" s="2" t="s">
        <v>3419</v>
      </c>
      <c r="E700" s="2" t="s">
        <v>3419</v>
      </c>
      <c r="F700" s="2" t="s">
        <v>3419</v>
      </c>
      <c r="G700" s="2" t="s">
        <v>3419</v>
      </c>
      <c r="H700" s="2" t="s">
        <v>3419</v>
      </c>
      <c r="I700" s="2" t="s">
        <v>3419</v>
      </c>
      <c r="J700" s="2" t="s">
        <v>3419</v>
      </c>
      <c r="K700" s="2" t="s">
        <v>3419</v>
      </c>
      <c r="L700" s="2" t="s">
        <v>3419</v>
      </c>
      <c r="M700" s="1" t="s">
        <v>3419</v>
      </c>
      <c r="N700" s="80" t="s">
        <v>897</v>
      </c>
      <c r="O700" s="1" t="s">
        <v>1045</v>
      </c>
      <c r="P700" s="17" t="s">
        <v>1622</v>
      </c>
      <c r="Q700" s="27"/>
      <c r="R700" s="27"/>
      <c r="S700" s="27"/>
      <c r="T700" s="6"/>
    </row>
    <row r="701" spans="1:20">
      <c r="A701" s="7">
        <v>694</v>
      </c>
      <c r="B701" s="7" t="s">
        <v>6849</v>
      </c>
      <c r="C701" s="1" t="s">
        <v>1046</v>
      </c>
      <c r="D701" s="2" t="s">
        <v>3419</v>
      </c>
      <c r="E701" s="2" t="s">
        <v>3419</v>
      </c>
      <c r="F701" s="2" t="s">
        <v>3419</v>
      </c>
      <c r="G701" s="2" t="s">
        <v>3419</v>
      </c>
      <c r="H701" s="2" t="s">
        <v>3419</v>
      </c>
      <c r="I701" s="2" t="s">
        <v>3419</v>
      </c>
      <c r="J701" s="2" t="s">
        <v>3419</v>
      </c>
      <c r="K701" s="2" t="s">
        <v>3419</v>
      </c>
      <c r="L701" s="2" t="s">
        <v>3419</v>
      </c>
      <c r="M701" s="1" t="s">
        <v>3419</v>
      </c>
      <c r="N701" s="80" t="s">
        <v>897</v>
      </c>
      <c r="O701" s="1" t="s">
        <v>1046</v>
      </c>
      <c r="P701" s="17" t="s">
        <v>1622</v>
      </c>
      <c r="Q701" s="27"/>
      <c r="R701" s="27"/>
      <c r="S701" s="27"/>
      <c r="T701" s="6"/>
    </row>
    <row r="702" spans="1:20">
      <c r="A702" s="7">
        <v>695</v>
      </c>
      <c r="B702" s="7" t="s">
        <v>6849</v>
      </c>
      <c r="C702" s="1" t="s">
        <v>1047</v>
      </c>
      <c r="D702" s="2" t="s">
        <v>3419</v>
      </c>
      <c r="E702" s="2" t="s">
        <v>3419</v>
      </c>
      <c r="F702" s="2" t="s">
        <v>3419</v>
      </c>
      <c r="G702" s="2" t="s">
        <v>3419</v>
      </c>
      <c r="H702" s="2" t="s">
        <v>3419</v>
      </c>
      <c r="I702" s="2" t="s">
        <v>3419</v>
      </c>
      <c r="J702" s="2" t="s">
        <v>3419</v>
      </c>
      <c r="K702" s="2" t="s">
        <v>3419</v>
      </c>
      <c r="L702" s="2" t="s">
        <v>3419</v>
      </c>
      <c r="M702" s="1" t="s">
        <v>3419</v>
      </c>
      <c r="N702" s="80" t="s">
        <v>897</v>
      </c>
      <c r="O702" s="1" t="s">
        <v>1047</v>
      </c>
      <c r="P702" s="17" t="s">
        <v>1622</v>
      </c>
      <c r="Q702" s="27"/>
      <c r="R702" s="27"/>
      <c r="S702" s="27"/>
      <c r="T702" s="6"/>
    </row>
    <row r="703" spans="1:20">
      <c r="A703" s="7">
        <v>696</v>
      </c>
      <c r="B703" s="7" t="s">
        <v>6849</v>
      </c>
      <c r="C703" s="1" t="s">
        <v>1048</v>
      </c>
      <c r="D703" s="2" t="s">
        <v>3419</v>
      </c>
      <c r="E703" s="2" t="s">
        <v>3419</v>
      </c>
      <c r="F703" s="2" t="s">
        <v>3419</v>
      </c>
      <c r="G703" s="2" t="s">
        <v>3419</v>
      </c>
      <c r="H703" s="2" t="s">
        <v>3419</v>
      </c>
      <c r="I703" s="2" t="s">
        <v>3419</v>
      </c>
      <c r="J703" s="2" t="s">
        <v>3419</v>
      </c>
      <c r="K703" s="2" t="s">
        <v>3419</v>
      </c>
      <c r="L703" s="2" t="s">
        <v>3419</v>
      </c>
      <c r="M703" s="1" t="s">
        <v>3419</v>
      </c>
      <c r="N703" s="80" t="s">
        <v>897</v>
      </c>
      <c r="O703" s="1" t="s">
        <v>1048</v>
      </c>
      <c r="P703" s="17" t="s">
        <v>1622</v>
      </c>
      <c r="Q703" s="27"/>
      <c r="R703" s="27"/>
      <c r="S703" s="27"/>
      <c r="T703" s="6"/>
    </row>
    <row r="704" spans="1:20">
      <c r="A704" s="7">
        <v>697</v>
      </c>
      <c r="B704" s="7" t="s">
        <v>6849</v>
      </c>
      <c r="C704" s="1" t="s">
        <v>1700</v>
      </c>
      <c r="D704" s="2" t="s">
        <v>3419</v>
      </c>
      <c r="E704" s="2" t="s">
        <v>3419</v>
      </c>
      <c r="F704" s="2" t="s">
        <v>3419</v>
      </c>
      <c r="G704" s="2" t="s">
        <v>3419</v>
      </c>
      <c r="H704" s="2" t="s">
        <v>3419</v>
      </c>
      <c r="I704" s="2" t="s">
        <v>3419</v>
      </c>
      <c r="J704" s="2" t="s">
        <v>3419</v>
      </c>
      <c r="K704" s="2" t="s">
        <v>3419</v>
      </c>
      <c r="L704" s="2" t="s">
        <v>3419</v>
      </c>
      <c r="M704" s="1" t="s">
        <v>3419</v>
      </c>
      <c r="N704" s="80" t="s">
        <v>897</v>
      </c>
      <c r="O704" s="1" t="s">
        <v>1700</v>
      </c>
      <c r="P704" s="17" t="s">
        <v>1622</v>
      </c>
      <c r="Q704" s="27"/>
      <c r="R704" s="27"/>
      <c r="S704" s="27"/>
      <c r="T704" s="6"/>
    </row>
    <row r="705" spans="1:20">
      <c r="A705" s="7">
        <v>698</v>
      </c>
      <c r="B705" s="7" t="s">
        <v>6849</v>
      </c>
      <c r="C705" s="1" t="s">
        <v>1701</v>
      </c>
      <c r="D705" s="2" t="s">
        <v>3419</v>
      </c>
      <c r="E705" s="2" t="s">
        <v>3419</v>
      </c>
      <c r="F705" s="2" t="s">
        <v>3419</v>
      </c>
      <c r="G705" s="2" t="s">
        <v>3419</v>
      </c>
      <c r="H705" s="2" t="s">
        <v>3419</v>
      </c>
      <c r="I705" s="2" t="s">
        <v>3419</v>
      </c>
      <c r="J705" s="2" t="s">
        <v>3419</v>
      </c>
      <c r="K705" s="2" t="s">
        <v>3419</v>
      </c>
      <c r="L705" s="2" t="s">
        <v>3419</v>
      </c>
      <c r="M705" s="1" t="s">
        <v>3419</v>
      </c>
      <c r="N705" s="80" t="s">
        <v>897</v>
      </c>
      <c r="O705" s="1" t="s">
        <v>1701</v>
      </c>
      <c r="P705" s="17" t="s">
        <v>1622</v>
      </c>
      <c r="Q705" s="27"/>
      <c r="R705" s="27"/>
      <c r="S705" s="27"/>
      <c r="T705" s="6"/>
    </row>
    <row r="706" spans="1:20">
      <c r="A706" s="7">
        <v>699</v>
      </c>
      <c r="B706" s="7" t="s">
        <v>6849</v>
      </c>
      <c r="C706" s="1" t="s">
        <v>1052</v>
      </c>
      <c r="D706" s="2" t="s">
        <v>3419</v>
      </c>
      <c r="E706" s="2" t="s">
        <v>3419</v>
      </c>
      <c r="F706" s="2" t="s">
        <v>3419</v>
      </c>
      <c r="G706" s="2" t="s">
        <v>3419</v>
      </c>
      <c r="H706" s="2" t="s">
        <v>3419</v>
      </c>
      <c r="I706" s="2" t="s">
        <v>3419</v>
      </c>
      <c r="J706" s="2" t="s">
        <v>3419</v>
      </c>
      <c r="K706" s="2" t="s">
        <v>3419</v>
      </c>
      <c r="L706" s="2" t="s">
        <v>3419</v>
      </c>
      <c r="M706" s="1" t="s">
        <v>3419</v>
      </c>
      <c r="N706" s="80" t="s">
        <v>897</v>
      </c>
      <c r="O706" s="1" t="s">
        <v>1052</v>
      </c>
      <c r="P706" s="17" t="s">
        <v>1622</v>
      </c>
      <c r="Q706" s="27"/>
      <c r="R706" s="27"/>
      <c r="S706" s="27"/>
      <c r="T706" s="6"/>
    </row>
    <row r="707" spans="1:20">
      <c r="A707" s="7">
        <v>700</v>
      </c>
      <c r="B707" s="7" t="s">
        <v>6849</v>
      </c>
      <c r="C707" s="1" t="s">
        <v>1053</v>
      </c>
      <c r="D707" s="2" t="s">
        <v>3419</v>
      </c>
      <c r="E707" s="2" t="s">
        <v>3419</v>
      </c>
      <c r="F707" s="2" t="s">
        <v>3419</v>
      </c>
      <c r="G707" s="2" t="s">
        <v>3419</v>
      </c>
      <c r="H707" s="2" t="s">
        <v>3419</v>
      </c>
      <c r="I707" s="2" t="s">
        <v>3419</v>
      </c>
      <c r="J707" s="2" t="s">
        <v>3419</v>
      </c>
      <c r="K707" s="2" t="s">
        <v>3419</v>
      </c>
      <c r="L707" s="2" t="s">
        <v>3419</v>
      </c>
      <c r="M707" s="1" t="s">
        <v>3419</v>
      </c>
      <c r="N707" s="80" t="s">
        <v>897</v>
      </c>
      <c r="O707" s="1" t="s">
        <v>1053</v>
      </c>
      <c r="P707" s="17" t="s">
        <v>1622</v>
      </c>
      <c r="Q707" s="27"/>
      <c r="R707" s="27"/>
      <c r="S707" s="27"/>
      <c r="T707" s="6"/>
    </row>
    <row r="708" spans="1:20">
      <c r="A708" s="7">
        <v>701</v>
      </c>
      <c r="B708" s="7" t="s">
        <v>6849</v>
      </c>
      <c r="C708" s="1" t="s">
        <v>1055</v>
      </c>
      <c r="D708" s="2" t="s">
        <v>3419</v>
      </c>
      <c r="E708" s="2" t="s">
        <v>3419</v>
      </c>
      <c r="F708" s="2" t="s">
        <v>3419</v>
      </c>
      <c r="G708" s="2" t="s">
        <v>3419</v>
      </c>
      <c r="H708" s="2" t="s">
        <v>3419</v>
      </c>
      <c r="I708" s="2" t="s">
        <v>3419</v>
      </c>
      <c r="J708" s="2" t="s">
        <v>3419</v>
      </c>
      <c r="K708" s="2" t="s">
        <v>3419</v>
      </c>
      <c r="L708" s="2" t="s">
        <v>3419</v>
      </c>
      <c r="M708" s="1" t="s">
        <v>3419</v>
      </c>
      <c r="N708" s="80" t="s">
        <v>897</v>
      </c>
      <c r="O708" s="1" t="s">
        <v>1055</v>
      </c>
      <c r="P708" s="17" t="s">
        <v>1622</v>
      </c>
      <c r="Q708" s="27"/>
      <c r="R708" s="27"/>
      <c r="S708" s="27"/>
      <c r="T708" s="6"/>
    </row>
    <row r="709" spans="1:20">
      <c r="A709" s="7">
        <v>702</v>
      </c>
      <c r="B709" s="7" t="s">
        <v>6849</v>
      </c>
      <c r="C709" s="1" t="s">
        <v>1056</v>
      </c>
      <c r="D709" s="2" t="s">
        <v>3419</v>
      </c>
      <c r="E709" s="2" t="s">
        <v>3419</v>
      </c>
      <c r="F709" s="2" t="s">
        <v>3419</v>
      </c>
      <c r="G709" s="2" t="s">
        <v>3419</v>
      </c>
      <c r="H709" s="2" t="s">
        <v>3419</v>
      </c>
      <c r="I709" s="2" t="s">
        <v>3419</v>
      </c>
      <c r="J709" s="2" t="s">
        <v>3419</v>
      </c>
      <c r="K709" s="2" t="s">
        <v>3419</v>
      </c>
      <c r="L709" s="2" t="s">
        <v>3419</v>
      </c>
      <c r="M709" s="1" t="s">
        <v>3419</v>
      </c>
      <c r="N709" s="80" t="s">
        <v>897</v>
      </c>
      <c r="O709" s="1" t="s">
        <v>1056</v>
      </c>
      <c r="P709" s="17" t="s">
        <v>1622</v>
      </c>
      <c r="Q709" s="27"/>
      <c r="R709" s="27"/>
      <c r="S709" s="27"/>
      <c r="T709" s="6"/>
    </row>
    <row r="710" spans="1:20">
      <c r="A710" s="7">
        <v>703</v>
      </c>
      <c r="B710" s="7" t="s">
        <v>6849</v>
      </c>
      <c r="C710" s="1" t="s">
        <v>1702</v>
      </c>
      <c r="D710" s="2" t="s">
        <v>3419</v>
      </c>
      <c r="E710" s="2" t="s">
        <v>3419</v>
      </c>
      <c r="F710" s="2" t="s">
        <v>3419</v>
      </c>
      <c r="G710" s="2" t="s">
        <v>3419</v>
      </c>
      <c r="H710" s="2" t="s">
        <v>3419</v>
      </c>
      <c r="I710" s="2" t="s">
        <v>3419</v>
      </c>
      <c r="J710" s="2" t="s">
        <v>3419</v>
      </c>
      <c r="K710" s="2" t="s">
        <v>3419</v>
      </c>
      <c r="L710" s="2" t="s">
        <v>3419</v>
      </c>
      <c r="M710" s="1" t="s">
        <v>3419</v>
      </c>
      <c r="N710" s="80" t="s">
        <v>897</v>
      </c>
      <c r="O710" s="1" t="s">
        <v>1702</v>
      </c>
      <c r="P710" s="17" t="s">
        <v>1622</v>
      </c>
      <c r="Q710" s="27"/>
      <c r="R710" s="27"/>
      <c r="S710" s="27"/>
      <c r="T710" s="6"/>
    </row>
    <row r="711" spans="1:20">
      <c r="A711" s="7">
        <v>704</v>
      </c>
      <c r="B711" s="7" t="s">
        <v>6849</v>
      </c>
      <c r="C711" s="1" t="s">
        <v>1291</v>
      </c>
      <c r="D711" s="2" t="s">
        <v>3419</v>
      </c>
      <c r="E711" s="2" t="s">
        <v>3419</v>
      </c>
      <c r="F711" s="2" t="s">
        <v>3419</v>
      </c>
      <c r="G711" s="2" t="s">
        <v>3419</v>
      </c>
      <c r="H711" s="2" t="s">
        <v>3419</v>
      </c>
      <c r="I711" s="2" t="s">
        <v>3419</v>
      </c>
      <c r="J711" s="2" t="s">
        <v>3419</v>
      </c>
      <c r="K711" s="2" t="s">
        <v>3419</v>
      </c>
      <c r="L711" s="2" t="s">
        <v>3419</v>
      </c>
      <c r="M711" s="1" t="s">
        <v>3419</v>
      </c>
      <c r="N711" s="80" t="s">
        <v>897</v>
      </c>
      <c r="O711" s="1" t="s">
        <v>1291</v>
      </c>
      <c r="P711" s="17" t="s">
        <v>1622</v>
      </c>
      <c r="Q711" s="27"/>
      <c r="R711" s="27"/>
      <c r="S711" s="27"/>
      <c r="T711" s="6"/>
    </row>
    <row r="712" spans="1:20">
      <c r="A712" s="7">
        <v>705</v>
      </c>
      <c r="B712" s="7" t="s">
        <v>6849</v>
      </c>
      <c r="C712" s="1" t="s">
        <v>825</v>
      </c>
      <c r="D712" s="2" t="s">
        <v>3419</v>
      </c>
      <c r="E712" s="2" t="s">
        <v>3419</v>
      </c>
      <c r="F712" s="2" t="s">
        <v>3419</v>
      </c>
      <c r="G712" s="2" t="s">
        <v>3419</v>
      </c>
      <c r="H712" s="2" t="s">
        <v>3419</v>
      </c>
      <c r="I712" s="2" t="s">
        <v>3419</v>
      </c>
      <c r="J712" s="2" t="s">
        <v>3419</v>
      </c>
      <c r="K712" s="2" t="s">
        <v>3419</v>
      </c>
      <c r="L712" s="2" t="s">
        <v>3419</v>
      </c>
      <c r="M712" s="1" t="s">
        <v>3419</v>
      </c>
      <c r="N712" s="80" t="s">
        <v>897</v>
      </c>
      <c r="O712" s="1" t="s">
        <v>825</v>
      </c>
      <c r="P712" s="17" t="s">
        <v>1622</v>
      </c>
      <c r="Q712" s="27"/>
      <c r="R712" s="27"/>
      <c r="S712" s="27"/>
      <c r="T712" s="6"/>
    </row>
    <row r="713" spans="1:20">
      <c r="A713" s="7">
        <v>706</v>
      </c>
      <c r="B713" s="7" t="s">
        <v>6849</v>
      </c>
      <c r="C713" s="1" t="s">
        <v>826</v>
      </c>
      <c r="D713" s="2" t="s">
        <v>3419</v>
      </c>
      <c r="E713" s="2" t="s">
        <v>3419</v>
      </c>
      <c r="F713" s="2" t="s">
        <v>3419</v>
      </c>
      <c r="G713" s="2" t="s">
        <v>3419</v>
      </c>
      <c r="H713" s="2" t="s">
        <v>3419</v>
      </c>
      <c r="I713" s="2" t="s">
        <v>3419</v>
      </c>
      <c r="J713" s="2" t="s">
        <v>3419</v>
      </c>
      <c r="K713" s="2" t="s">
        <v>3419</v>
      </c>
      <c r="L713" s="2" t="s">
        <v>3419</v>
      </c>
      <c r="M713" s="1" t="s">
        <v>3419</v>
      </c>
      <c r="N713" s="80" t="s">
        <v>897</v>
      </c>
      <c r="O713" s="1" t="s">
        <v>826</v>
      </c>
      <c r="P713" s="17" t="s">
        <v>1622</v>
      </c>
      <c r="Q713" s="27"/>
      <c r="R713" s="27"/>
      <c r="S713" s="27"/>
      <c r="T713" s="6"/>
    </row>
    <row r="714" spans="1:20">
      <c r="A714" s="7">
        <v>707</v>
      </c>
      <c r="B714" s="7" t="s">
        <v>6849</v>
      </c>
      <c r="C714" s="1" t="s">
        <v>827</v>
      </c>
      <c r="D714" s="2" t="s">
        <v>3419</v>
      </c>
      <c r="E714" s="2" t="s">
        <v>3419</v>
      </c>
      <c r="F714" s="2" t="s">
        <v>3419</v>
      </c>
      <c r="G714" s="2" t="s">
        <v>3419</v>
      </c>
      <c r="H714" s="2" t="s">
        <v>3419</v>
      </c>
      <c r="I714" s="2" t="s">
        <v>3419</v>
      </c>
      <c r="J714" s="2" t="s">
        <v>3419</v>
      </c>
      <c r="K714" s="2" t="s">
        <v>3419</v>
      </c>
      <c r="L714" s="2" t="s">
        <v>3419</v>
      </c>
      <c r="M714" s="1" t="s">
        <v>3419</v>
      </c>
      <c r="N714" s="80" t="s">
        <v>897</v>
      </c>
      <c r="O714" s="1" t="s">
        <v>827</v>
      </c>
      <c r="P714" s="17" t="s">
        <v>1622</v>
      </c>
      <c r="Q714" s="27"/>
      <c r="R714" s="27"/>
      <c r="S714" s="27"/>
      <c r="T714" s="6"/>
    </row>
    <row r="715" spans="1:20">
      <c r="A715" s="7">
        <v>708</v>
      </c>
      <c r="B715" s="7" t="s">
        <v>6849</v>
      </c>
      <c r="C715" s="1" t="s">
        <v>828</v>
      </c>
      <c r="D715" s="2" t="s">
        <v>3419</v>
      </c>
      <c r="E715" s="2" t="s">
        <v>3419</v>
      </c>
      <c r="F715" s="2" t="s">
        <v>3419</v>
      </c>
      <c r="G715" s="2" t="s">
        <v>3419</v>
      </c>
      <c r="H715" s="2" t="s">
        <v>3419</v>
      </c>
      <c r="I715" s="2" t="s">
        <v>3419</v>
      </c>
      <c r="J715" s="2" t="s">
        <v>3419</v>
      </c>
      <c r="K715" s="2" t="s">
        <v>3419</v>
      </c>
      <c r="L715" s="2" t="s">
        <v>3419</v>
      </c>
      <c r="M715" s="1" t="s">
        <v>3419</v>
      </c>
      <c r="N715" s="80" t="s">
        <v>897</v>
      </c>
      <c r="O715" s="1" t="s">
        <v>828</v>
      </c>
      <c r="P715" s="17" t="s">
        <v>1622</v>
      </c>
      <c r="Q715" s="27"/>
      <c r="R715" s="27"/>
      <c r="S715" s="27"/>
      <c r="T715" s="6"/>
    </row>
    <row r="716" spans="1:20">
      <c r="A716" s="7">
        <v>709</v>
      </c>
      <c r="B716" s="7" t="s">
        <v>6849</v>
      </c>
      <c r="C716" s="1" t="s">
        <v>1703</v>
      </c>
      <c r="D716" s="2" t="s">
        <v>3419</v>
      </c>
      <c r="E716" s="2" t="s">
        <v>3419</v>
      </c>
      <c r="F716" s="2" t="s">
        <v>3419</v>
      </c>
      <c r="G716" s="2" t="s">
        <v>3419</v>
      </c>
      <c r="H716" s="2" t="s">
        <v>3419</v>
      </c>
      <c r="I716" s="2" t="s">
        <v>3419</v>
      </c>
      <c r="J716" s="2" t="s">
        <v>3419</v>
      </c>
      <c r="K716" s="2" t="s">
        <v>3419</v>
      </c>
      <c r="L716" s="2" t="s">
        <v>3419</v>
      </c>
      <c r="M716" s="1" t="s">
        <v>3419</v>
      </c>
      <c r="N716" s="80" t="s">
        <v>897</v>
      </c>
      <c r="O716" s="1" t="s">
        <v>1703</v>
      </c>
      <c r="P716" s="17" t="s">
        <v>1622</v>
      </c>
      <c r="Q716" s="27"/>
      <c r="R716" s="27"/>
      <c r="S716" s="27"/>
      <c r="T716" s="6"/>
    </row>
    <row r="717" spans="1:20">
      <c r="A717" s="7">
        <v>710</v>
      </c>
      <c r="B717" s="7" t="s">
        <v>6849</v>
      </c>
      <c r="C717" s="1" t="s">
        <v>1704</v>
      </c>
      <c r="D717" s="2" t="s">
        <v>3419</v>
      </c>
      <c r="E717" s="2" t="s">
        <v>3419</v>
      </c>
      <c r="F717" s="2" t="s">
        <v>3419</v>
      </c>
      <c r="G717" s="2" t="s">
        <v>3419</v>
      </c>
      <c r="H717" s="2" t="s">
        <v>3419</v>
      </c>
      <c r="I717" s="2" t="s">
        <v>3419</v>
      </c>
      <c r="J717" s="2" t="s">
        <v>3419</v>
      </c>
      <c r="K717" s="2" t="s">
        <v>3419</v>
      </c>
      <c r="L717" s="2" t="s">
        <v>3419</v>
      </c>
      <c r="M717" s="1" t="s">
        <v>3419</v>
      </c>
      <c r="N717" s="80" t="s">
        <v>897</v>
      </c>
      <c r="O717" s="1" t="s">
        <v>1704</v>
      </c>
      <c r="P717" s="17" t="s">
        <v>1622</v>
      </c>
      <c r="Q717" s="27"/>
      <c r="R717" s="27"/>
      <c r="S717" s="27"/>
      <c r="T717" s="6"/>
    </row>
    <row r="718" spans="1:20">
      <c r="A718" s="7">
        <v>711</v>
      </c>
      <c r="B718" s="7" t="s">
        <v>6849</v>
      </c>
      <c r="C718" s="1" t="s">
        <v>829</v>
      </c>
      <c r="D718" s="2" t="s">
        <v>3419</v>
      </c>
      <c r="E718" s="2" t="s">
        <v>3419</v>
      </c>
      <c r="F718" s="2" t="s">
        <v>3419</v>
      </c>
      <c r="G718" s="2" t="s">
        <v>3419</v>
      </c>
      <c r="H718" s="2" t="s">
        <v>3419</v>
      </c>
      <c r="I718" s="2" t="s">
        <v>3419</v>
      </c>
      <c r="J718" s="2" t="s">
        <v>3419</v>
      </c>
      <c r="K718" s="2" t="s">
        <v>3419</v>
      </c>
      <c r="L718" s="2" t="s">
        <v>3419</v>
      </c>
      <c r="M718" s="1" t="s">
        <v>3419</v>
      </c>
      <c r="N718" s="80" t="s">
        <v>897</v>
      </c>
      <c r="O718" s="1" t="s">
        <v>829</v>
      </c>
      <c r="P718" s="17" t="s">
        <v>1622</v>
      </c>
      <c r="Q718" s="27"/>
      <c r="R718" s="27"/>
      <c r="S718" s="27"/>
      <c r="T718" s="6"/>
    </row>
    <row r="719" spans="1:20">
      <c r="A719" s="7">
        <v>712</v>
      </c>
      <c r="B719" s="7" t="s">
        <v>6849</v>
      </c>
      <c r="C719" s="1" t="s">
        <v>830</v>
      </c>
      <c r="D719" s="2" t="s">
        <v>3419</v>
      </c>
      <c r="E719" s="2" t="s">
        <v>3419</v>
      </c>
      <c r="F719" s="2" t="s">
        <v>3419</v>
      </c>
      <c r="G719" s="2" t="s">
        <v>3419</v>
      </c>
      <c r="H719" s="2" t="s">
        <v>3419</v>
      </c>
      <c r="I719" s="2" t="s">
        <v>3419</v>
      </c>
      <c r="J719" s="2" t="s">
        <v>3419</v>
      </c>
      <c r="K719" s="2" t="s">
        <v>3419</v>
      </c>
      <c r="L719" s="2" t="s">
        <v>3419</v>
      </c>
      <c r="M719" s="1" t="s">
        <v>3419</v>
      </c>
      <c r="N719" s="80" t="s">
        <v>897</v>
      </c>
      <c r="O719" s="1" t="s">
        <v>830</v>
      </c>
      <c r="P719" s="17" t="s">
        <v>1622</v>
      </c>
      <c r="Q719" s="27"/>
      <c r="R719" s="27"/>
      <c r="S719" s="27"/>
      <c r="T719" s="6"/>
    </row>
    <row r="720" spans="1:20">
      <c r="A720" s="7">
        <v>713</v>
      </c>
      <c r="B720" s="7" t="s">
        <v>6849</v>
      </c>
      <c r="C720" s="1" t="s">
        <v>832</v>
      </c>
      <c r="D720" s="2" t="s">
        <v>3419</v>
      </c>
      <c r="E720" s="2" t="s">
        <v>3419</v>
      </c>
      <c r="F720" s="2" t="s">
        <v>3419</v>
      </c>
      <c r="G720" s="2" t="s">
        <v>3419</v>
      </c>
      <c r="H720" s="2" t="s">
        <v>3419</v>
      </c>
      <c r="I720" s="2" t="s">
        <v>3419</v>
      </c>
      <c r="J720" s="2" t="s">
        <v>3419</v>
      </c>
      <c r="K720" s="2" t="s">
        <v>3419</v>
      </c>
      <c r="L720" s="2" t="s">
        <v>3419</v>
      </c>
      <c r="M720" s="1" t="s">
        <v>3419</v>
      </c>
      <c r="N720" s="80" t="s">
        <v>897</v>
      </c>
      <c r="O720" s="1" t="s">
        <v>832</v>
      </c>
      <c r="P720" s="17" t="s">
        <v>1622</v>
      </c>
      <c r="Q720" s="27"/>
      <c r="R720" s="27"/>
      <c r="S720" s="27"/>
      <c r="T720" s="6"/>
    </row>
    <row r="721" spans="1:20">
      <c r="A721" s="7">
        <v>714</v>
      </c>
      <c r="B721" s="7" t="s">
        <v>6849</v>
      </c>
      <c r="C721" s="1" t="s">
        <v>1298</v>
      </c>
      <c r="D721" s="2" t="s">
        <v>3419</v>
      </c>
      <c r="E721" s="2" t="s">
        <v>3419</v>
      </c>
      <c r="F721" s="2" t="s">
        <v>3419</v>
      </c>
      <c r="G721" s="2" t="s">
        <v>3419</v>
      </c>
      <c r="H721" s="2" t="s">
        <v>3419</v>
      </c>
      <c r="I721" s="2" t="s">
        <v>3419</v>
      </c>
      <c r="J721" s="2" t="s">
        <v>3419</v>
      </c>
      <c r="K721" s="2" t="s">
        <v>3419</v>
      </c>
      <c r="L721" s="2" t="s">
        <v>3419</v>
      </c>
      <c r="M721" s="1" t="s">
        <v>3419</v>
      </c>
      <c r="N721" s="80" t="s">
        <v>897</v>
      </c>
      <c r="O721" s="1" t="s">
        <v>1298</v>
      </c>
      <c r="P721" s="17" t="s">
        <v>1622</v>
      </c>
      <c r="Q721" s="27"/>
      <c r="R721" s="27"/>
      <c r="S721" s="27"/>
      <c r="T721" s="6"/>
    </row>
    <row r="722" spans="1:20">
      <c r="A722" s="7">
        <v>715</v>
      </c>
      <c r="B722" s="7" t="s">
        <v>6849</v>
      </c>
      <c r="C722" s="1" t="s">
        <v>1705</v>
      </c>
      <c r="D722" s="2" t="s">
        <v>3419</v>
      </c>
      <c r="E722" s="2" t="s">
        <v>3419</v>
      </c>
      <c r="F722" s="2" t="s">
        <v>3419</v>
      </c>
      <c r="G722" s="2" t="s">
        <v>3419</v>
      </c>
      <c r="H722" s="2" t="s">
        <v>3419</v>
      </c>
      <c r="I722" s="2" t="s">
        <v>3419</v>
      </c>
      <c r="J722" s="2" t="s">
        <v>3419</v>
      </c>
      <c r="K722" s="2" t="s">
        <v>3419</v>
      </c>
      <c r="L722" s="2" t="s">
        <v>3419</v>
      </c>
      <c r="M722" s="1" t="s">
        <v>3419</v>
      </c>
      <c r="N722" s="80" t="s">
        <v>897</v>
      </c>
      <c r="O722" s="1" t="s">
        <v>1705</v>
      </c>
      <c r="P722" s="17" t="s">
        <v>1622</v>
      </c>
      <c r="Q722" s="27"/>
      <c r="R722" s="27"/>
      <c r="S722" s="27"/>
      <c r="T722" s="6"/>
    </row>
    <row r="723" spans="1:20">
      <c r="A723" s="7">
        <v>716</v>
      </c>
      <c r="B723" s="7" t="s">
        <v>6849</v>
      </c>
      <c r="C723" s="1" t="s">
        <v>834</v>
      </c>
      <c r="D723" s="2" t="s">
        <v>3419</v>
      </c>
      <c r="E723" s="2" t="s">
        <v>3419</v>
      </c>
      <c r="F723" s="2" t="s">
        <v>3419</v>
      </c>
      <c r="G723" s="2" t="s">
        <v>3419</v>
      </c>
      <c r="H723" s="2" t="s">
        <v>3419</v>
      </c>
      <c r="I723" s="2" t="s">
        <v>3419</v>
      </c>
      <c r="J723" s="2" t="s">
        <v>3419</v>
      </c>
      <c r="K723" s="2" t="s">
        <v>3419</v>
      </c>
      <c r="L723" s="2" t="s">
        <v>3419</v>
      </c>
      <c r="M723" s="1" t="s">
        <v>3419</v>
      </c>
      <c r="N723" s="80" t="s">
        <v>897</v>
      </c>
      <c r="O723" s="1" t="s">
        <v>834</v>
      </c>
      <c r="P723" s="17" t="s">
        <v>1622</v>
      </c>
      <c r="Q723" s="27"/>
      <c r="R723" s="27"/>
      <c r="S723" s="27"/>
      <c r="T723" s="6"/>
    </row>
    <row r="724" spans="1:20">
      <c r="A724" s="7">
        <v>717</v>
      </c>
      <c r="B724" s="7" t="s">
        <v>6849</v>
      </c>
      <c r="C724" s="1" t="s">
        <v>835</v>
      </c>
      <c r="D724" s="2" t="s">
        <v>3419</v>
      </c>
      <c r="E724" s="2" t="s">
        <v>3419</v>
      </c>
      <c r="F724" s="2" t="s">
        <v>3419</v>
      </c>
      <c r="G724" s="2" t="s">
        <v>3419</v>
      </c>
      <c r="H724" s="2" t="s">
        <v>3419</v>
      </c>
      <c r="I724" s="2" t="s">
        <v>3419</v>
      </c>
      <c r="J724" s="2" t="s">
        <v>3419</v>
      </c>
      <c r="K724" s="2" t="s">
        <v>3419</v>
      </c>
      <c r="L724" s="2" t="s">
        <v>3419</v>
      </c>
      <c r="M724" s="1" t="s">
        <v>3419</v>
      </c>
      <c r="N724" s="80" t="s">
        <v>897</v>
      </c>
      <c r="O724" s="1" t="s">
        <v>835</v>
      </c>
      <c r="P724" s="17" t="s">
        <v>1622</v>
      </c>
      <c r="Q724" s="27"/>
      <c r="R724" s="27"/>
      <c r="S724" s="27"/>
      <c r="T724" s="6"/>
    </row>
    <row r="725" spans="1:20">
      <c r="A725" s="7">
        <v>718</v>
      </c>
      <c r="B725" s="7" t="s">
        <v>6849</v>
      </c>
      <c r="C725" s="1" t="s">
        <v>836</v>
      </c>
      <c r="D725" s="2" t="s">
        <v>3419</v>
      </c>
      <c r="E725" s="2" t="s">
        <v>3419</v>
      </c>
      <c r="F725" s="2" t="s">
        <v>3419</v>
      </c>
      <c r="G725" s="2" t="s">
        <v>3419</v>
      </c>
      <c r="H725" s="2" t="s">
        <v>3419</v>
      </c>
      <c r="I725" s="2" t="s">
        <v>3419</v>
      </c>
      <c r="J725" s="2" t="s">
        <v>3419</v>
      </c>
      <c r="K725" s="2" t="s">
        <v>3419</v>
      </c>
      <c r="L725" s="2" t="s">
        <v>3419</v>
      </c>
      <c r="M725" s="1" t="s">
        <v>3419</v>
      </c>
      <c r="N725" s="80" t="s">
        <v>897</v>
      </c>
      <c r="O725" s="1" t="s">
        <v>836</v>
      </c>
      <c r="P725" s="17" t="s">
        <v>1622</v>
      </c>
      <c r="Q725" s="27"/>
      <c r="R725" s="27"/>
      <c r="S725" s="27"/>
      <c r="T725" s="6"/>
    </row>
    <row r="726" spans="1:20">
      <c r="A726" s="7">
        <v>719</v>
      </c>
      <c r="B726" s="7" t="s">
        <v>6849</v>
      </c>
      <c r="C726" s="1" t="s">
        <v>837</v>
      </c>
      <c r="D726" s="2" t="s">
        <v>3419</v>
      </c>
      <c r="E726" s="2" t="s">
        <v>3419</v>
      </c>
      <c r="F726" s="2" t="s">
        <v>3419</v>
      </c>
      <c r="G726" s="2" t="s">
        <v>3419</v>
      </c>
      <c r="H726" s="2" t="s">
        <v>3419</v>
      </c>
      <c r="I726" s="2" t="s">
        <v>3419</v>
      </c>
      <c r="J726" s="2" t="s">
        <v>3419</v>
      </c>
      <c r="K726" s="2" t="s">
        <v>3419</v>
      </c>
      <c r="L726" s="2" t="s">
        <v>3419</v>
      </c>
      <c r="M726" s="1" t="s">
        <v>3419</v>
      </c>
      <c r="N726" s="80" t="s">
        <v>897</v>
      </c>
      <c r="O726" s="1" t="s">
        <v>837</v>
      </c>
      <c r="P726" s="17" t="s">
        <v>1622</v>
      </c>
      <c r="Q726" s="27"/>
      <c r="R726" s="27"/>
      <c r="S726" s="27"/>
      <c r="T726" s="6"/>
    </row>
    <row r="727" spans="1:20">
      <c r="A727" s="7">
        <v>720</v>
      </c>
      <c r="B727" s="7" t="s">
        <v>6849</v>
      </c>
      <c r="C727" s="1" t="s">
        <v>838</v>
      </c>
      <c r="D727" s="2" t="s">
        <v>3419</v>
      </c>
      <c r="E727" s="2" t="s">
        <v>3419</v>
      </c>
      <c r="F727" s="2" t="s">
        <v>3419</v>
      </c>
      <c r="G727" s="2" t="s">
        <v>3419</v>
      </c>
      <c r="H727" s="2" t="s">
        <v>3419</v>
      </c>
      <c r="I727" s="2" t="s">
        <v>3419</v>
      </c>
      <c r="J727" s="2" t="s">
        <v>3419</v>
      </c>
      <c r="K727" s="2" t="s">
        <v>3419</v>
      </c>
      <c r="L727" s="2" t="s">
        <v>3419</v>
      </c>
      <c r="M727" s="1" t="s">
        <v>3419</v>
      </c>
      <c r="N727" s="80" t="s">
        <v>897</v>
      </c>
      <c r="O727" s="1" t="s">
        <v>838</v>
      </c>
      <c r="P727" s="17" t="s">
        <v>1622</v>
      </c>
      <c r="Q727" s="27"/>
      <c r="R727" s="27"/>
      <c r="S727" s="27"/>
      <c r="T727" s="6"/>
    </row>
    <row r="728" spans="1:20">
      <c r="A728" s="7">
        <v>721</v>
      </c>
      <c r="B728" s="7" t="s">
        <v>6849</v>
      </c>
      <c r="C728" s="1" t="s">
        <v>1706</v>
      </c>
      <c r="D728" s="2" t="s">
        <v>3419</v>
      </c>
      <c r="E728" s="2" t="s">
        <v>3419</v>
      </c>
      <c r="F728" s="2" t="s">
        <v>3419</v>
      </c>
      <c r="G728" s="2" t="s">
        <v>3419</v>
      </c>
      <c r="H728" s="2" t="s">
        <v>3419</v>
      </c>
      <c r="I728" s="2" t="s">
        <v>3419</v>
      </c>
      <c r="J728" s="2" t="s">
        <v>3419</v>
      </c>
      <c r="K728" s="2" t="s">
        <v>3419</v>
      </c>
      <c r="L728" s="2" t="s">
        <v>3419</v>
      </c>
      <c r="M728" s="1" t="s">
        <v>3419</v>
      </c>
      <c r="N728" s="80" t="s">
        <v>897</v>
      </c>
      <c r="O728" s="1" t="s">
        <v>1706</v>
      </c>
      <c r="P728" s="17" t="s">
        <v>1622</v>
      </c>
      <c r="Q728" s="27"/>
      <c r="R728" s="27"/>
      <c r="S728" s="27"/>
      <c r="T728" s="6"/>
    </row>
    <row r="729" spans="1:20">
      <c r="A729" s="7">
        <v>722</v>
      </c>
      <c r="B729" s="7" t="s">
        <v>6849</v>
      </c>
      <c r="C729" s="1" t="s">
        <v>1707</v>
      </c>
      <c r="D729" s="2" t="s">
        <v>3419</v>
      </c>
      <c r="E729" s="2" t="s">
        <v>3419</v>
      </c>
      <c r="F729" s="2" t="s">
        <v>3419</v>
      </c>
      <c r="G729" s="2" t="s">
        <v>3419</v>
      </c>
      <c r="H729" s="2" t="s">
        <v>3419</v>
      </c>
      <c r="I729" s="2" t="s">
        <v>3419</v>
      </c>
      <c r="J729" s="2" t="s">
        <v>3419</v>
      </c>
      <c r="K729" s="2" t="s">
        <v>3419</v>
      </c>
      <c r="L729" s="2" t="s">
        <v>3419</v>
      </c>
      <c r="M729" s="1" t="s">
        <v>3419</v>
      </c>
      <c r="N729" s="80" t="s">
        <v>897</v>
      </c>
      <c r="O729" s="1" t="s">
        <v>1707</v>
      </c>
      <c r="P729" s="17" t="s">
        <v>1622</v>
      </c>
      <c r="Q729" s="27"/>
      <c r="R729" s="27"/>
      <c r="S729" s="27"/>
      <c r="T729" s="6"/>
    </row>
    <row r="730" spans="1:20">
      <c r="A730" s="7">
        <v>723</v>
      </c>
      <c r="B730" s="7" t="s">
        <v>6849</v>
      </c>
      <c r="C730" s="1" t="s">
        <v>1303</v>
      </c>
      <c r="D730" s="2" t="s">
        <v>3419</v>
      </c>
      <c r="E730" s="2" t="s">
        <v>3419</v>
      </c>
      <c r="F730" s="2" t="s">
        <v>3419</v>
      </c>
      <c r="G730" s="2" t="s">
        <v>3419</v>
      </c>
      <c r="H730" s="2" t="s">
        <v>3419</v>
      </c>
      <c r="I730" s="2" t="s">
        <v>3419</v>
      </c>
      <c r="J730" s="2" t="s">
        <v>3419</v>
      </c>
      <c r="K730" s="2" t="s">
        <v>3419</v>
      </c>
      <c r="L730" s="2" t="s">
        <v>3419</v>
      </c>
      <c r="M730" s="1" t="s">
        <v>3419</v>
      </c>
      <c r="N730" s="80" t="s">
        <v>897</v>
      </c>
      <c r="O730" s="1" t="s">
        <v>1303</v>
      </c>
      <c r="P730" s="17" t="s">
        <v>1622</v>
      </c>
      <c r="Q730" s="27"/>
      <c r="R730" s="27"/>
      <c r="S730" s="27"/>
      <c r="T730" s="6"/>
    </row>
    <row r="731" spans="1:20">
      <c r="A731" s="7">
        <v>724</v>
      </c>
      <c r="B731" s="7" t="s">
        <v>6849</v>
      </c>
      <c r="C731" s="1" t="s">
        <v>1304</v>
      </c>
      <c r="D731" s="2" t="s">
        <v>3419</v>
      </c>
      <c r="E731" s="2" t="s">
        <v>3419</v>
      </c>
      <c r="F731" s="2" t="s">
        <v>3419</v>
      </c>
      <c r="G731" s="2" t="s">
        <v>3419</v>
      </c>
      <c r="H731" s="2" t="s">
        <v>3419</v>
      </c>
      <c r="I731" s="2" t="s">
        <v>3419</v>
      </c>
      <c r="J731" s="2" t="s">
        <v>3419</v>
      </c>
      <c r="K731" s="2" t="s">
        <v>3419</v>
      </c>
      <c r="L731" s="2" t="s">
        <v>3419</v>
      </c>
      <c r="M731" s="1" t="s">
        <v>3419</v>
      </c>
      <c r="N731" s="80" t="s">
        <v>897</v>
      </c>
      <c r="O731" s="1" t="s">
        <v>1304</v>
      </c>
      <c r="P731" s="17" t="s">
        <v>1622</v>
      </c>
      <c r="Q731" s="27"/>
      <c r="R731" s="27"/>
      <c r="S731" s="27"/>
      <c r="T731" s="6"/>
    </row>
    <row r="732" spans="1:20">
      <c r="A732" s="7">
        <v>725</v>
      </c>
      <c r="B732" s="7" t="s">
        <v>6849</v>
      </c>
      <c r="C732" s="1" t="s">
        <v>840</v>
      </c>
      <c r="D732" s="2" t="s">
        <v>3419</v>
      </c>
      <c r="E732" s="2" t="s">
        <v>3419</v>
      </c>
      <c r="F732" s="2" t="s">
        <v>3419</v>
      </c>
      <c r="G732" s="2" t="s">
        <v>3419</v>
      </c>
      <c r="H732" s="2" t="s">
        <v>3419</v>
      </c>
      <c r="I732" s="2" t="s">
        <v>3419</v>
      </c>
      <c r="J732" s="2" t="s">
        <v>3419</v>
      </c>
      <c r="K732" s="2" t="s">
        <v>3419</v>
      </c>
      <c r="L732" s="2" t="s">
        <v>3419</v>
      </c>
      <c r="M732" s="1" t="s">
        <v>3419</v>
      </c>
      <c r="N732" s="80" t="s">
        <v>897</v>
      </c>
      <c r="O732" s="1" t="s">
        <v>840</v>
      </c>
      <c r="P732" s="17" t="s">
        <v>1622</v>
      </c>
      <c r="Q732" s="27"/>
      <c r="R732" s="27"/>
      <c r="S732" s="27"/>
      <c r="T732" s="6"/>
    </row>
    <row r="733" spans="1:20">
      <c r="A733" s="7">
        <v>726</v>
      </c>
      <c r="B733" s="7" t="s">
        <v>6849</v>
      </c>
      <c r="C733" s="1" t="s">
        <v>842</v>
      </c>
      <c r="D733" s="2" t="s">
        <v>3419</v>
      </c>
      <c r="E733" s="2" t="s">
        <v>3419</v>
      </c>
      <c r="F733" s="2" t="s">
        <v>3419</v>
      </c>
      <c r="G733" s="2" t="s">
        <v>3419</v>
      </c>
      <c r="H733" s="2" t="s">
        <v>3419</v>
      </c>
      <c r="I733" s="2" t="s">
        <v>3419</v>
      </c>
      <c r="J733" s="2" t="s">
        <v>3419</v>
      </c>
      <c r="K733" s="2" t="s">
        <v>3419</v>
      </c>
      <c r="L733" s="2" t="s">
        <v>3419</v>
      </c>
      <c r="M733" s="1" t="s">
        <v>3419</v>
      </c>
      <c r="N733" s="80" t="s">
        <v>897</v>
      </c>
      <c r="O733" s="1" t="s">
        <v>842</v>
      </c>
      <c r="P733" s="17" t="s">
        <v>1622</v>
      </c>
      <c r="Q733" s="27"/>
      <c r="R733" s="27"/>
      <c r="S733" s="27"/>
      <c r="T733" s="6"/>
    </row>
    <row r="734" spans="1:20">
      <c r="A734" s="7">
        <v>727</v>
      </c>
      <c r="B734" s="7" t="s">
        <v>6849</v>
      </c>
      <c r="C734" s="1" t="s">
        <v>1708</v>
      </c>
      <c r="D734" s="2" t="s">
        <v>3419</v>
      </c>
      <c r="E734" s="2" t="s">
        <v>3419</v>
      </c>
      <c r="F734" s="2" t="s">
        <v>3419</v>
      </c>
      <c r="G734" s="2" t="s">
        <v>3419</v>
      </c>
      <c r="H734" s="2" t="s">
        <v>3419</v>
      </c>
      <c r="I734" s="2" t="s">
        <v>3419</v>
      </c>
      <c r="J734" s="2" t="s">
        <v>3419</v>
      </c>
      <c r="K734" s="2" t="s">
        <v>3419</v>
      </c>
      <c r="L734" s="2" t="s">
        <v>3419</v>
      </c>
      <c r="M734" s="1" t="s">
        <v>3419</v>
      </c>
      <c r="N734" s="80" t="s">
        <v>897</v>
      </c>
      <c r="O734" s="1" t="s">
        <v>1708</v>
      </c>
      <c r="P734" s="17" t="s">
        <v>1622</v>
      </c>
      <c r="Q734" s="27"/>
      <c r="R734" s="27"/>
      <c r="S734" s="27"/>
      <c r="T734" s="6"/>
    </row>
    <row r="735" spans="1:20">
      <c r="A735" s="7">
        <v>728</v>
      </c>
      <c r="B735" s="7" t="s">
        <v>6849</v>
      </c>
      <c r="C735" s="1" t="s">
        <v>844</v>
      </c>
      <c r="D735" s="2" t="s">
        <v>3419</v>
      </c>
      <c r="E735" s="2" t="s">
        <v>3419</v>
      </c>
      <c r="F735" s="2" t="s">
        <v>3419</v>
      </c>
      <c r="G735" s="2" t="s">
        <v>3419</v>
      </c>
      <c r="H735" s="2" t="s">
        <v>3419</v>
      </c>
      <c r="I735" s="2" t="s">
        <v>3419</v>
      </c>
      <c r="J735" s="2" t="s">
        <v>3419</v>
      </c>
      <c r="K735" s="2" t="s">
        <v>3419</v>
      </c>
      <c r="L735" s="2" t="s">
        <v>3419</v>
      </c>
      <c r="M735" s="1" t="s">
        <v>3419</v>
      </c>
      <c r="N735" s="80" t="s">
        <v>897</v>
      </c>
      <c r="O735" s="1" t="s">
        <v>844</v>
      </c>
      <c r="P735" s="17" t="s">
        <v>1622</v>
      </c>
      <c r="Q735" s="27"/>
      <c r="R735" s="27"/>
      <c r="S735" s="27"/>
      <c r="T735" s="6"/>
    </row>
    <row r="736" spans="1:20">
      <c r="A736" s="7">
        <v>729</v>
      </c>
      <c r="B736" s="7" t="s">
        <v>6849</v>
      </c>
      <c r="C736" s="1" t="s">
        <v>845</v>
      </c>
      <c r="D736" s="2" t="s">
        <v>3419</v>
      </c>
      <c r="E736" s="2" t="s">
        <v>3419</v>
      </c>
      <c r="F736" s="2" t="s">
        <v>3419</v>
      </c>
      <c r="G736" s="2" t="s">
        <v>3419</v>
      </c>
      <c r="H736" s="2" t="s">
        <v>3419</v>
      </c>
      <c r="I736" s="2" t="s">
        <v>3419</v>
      </c>
      <c r="J736" s="2" t="s">
        <v>3419</v>
      </c>
      <c r="K736" s="2" t="s">
        <v>3419</v>
      </c>
      <c r="L736" s="2" t="s">
        <v>3419</v>
      </c>
      <c r="M736" s="1" t="s">
        <v>3419</v>
      </c>
      <c r="N736" s="80" t="s">
        <v>897</v>
      </c>
      <c r="O736" s="1" t="s">
        <v>845</v>
      </c>
      <c r="P736" s="17" t="s">
        <v>1622</v>
      </c>
      <c r="Q736" s="27"/>
      <c r="R736" s="27"/>
      <c r="S736" s="27"/>
      <c r="T736" s="6"/>
    </row>
    <row r="737" spans="1:20">
      <c r="A737" s="7">
        <v>730</v>
      </c>
      <c r="B737" s="7" t="s">
        <v>6849</v>
      </c>
      <c r="C737" s="1" t="s">
        <v>846</v>
      </c>
      <c r="D737" s="2" t="s">
        <v>3419</v>
      </c>
      <c r="E737" s="2" t="s">
        <v>3419</v>
      </c>
      <c r="F737" s="2" t="s">
        <v>3419</v>
      </c>
      <c r="G737" s="2" t="s">
        <v>3419</v>
      </c>
      <c r="H737" s="2" t="s">
        <v>3419</v>
      </c>
      <c r="I737" s="2" t="s">
        <v>3419</v>
      </c>
      <c r="J737" s="2" t="s">
        <v>3419</v>
      </c>
      <c r="K737" s="2" t="s">
        <v>3419</v>
      </c>
      <c r="L737" s="2" t="s">
        <v>3419</v>
      </c>
      <c r="M737" s="1" t="s">
        <v>3419</v>
      </c>
      <c r="N737" s="80" t="s">
        <v>897</v>
      </c>
      <c r="O737" s="1" t="s">
        <v>846</v>
      </c>
      <c r="P737" s="17" t="s">
        <v>1622</v>
      </c>
      <c r="Q737" s="27"/>
      <c r="R737" s="27"/>
      <c r="S737" s="27"/>
      <c r="T737" s="6"/>
    </row>
    <row r="738" spans="1:20">
      <c r="A738" s="7">
        <v>731</v>
      </c>
      <c r="B738" s="7" t="s">
        <v>6849</v>
      </c>
      <c r="C738" s="1" t="s">
        <v>1309</v>
      </c>
      <c r="D738" s="2" t="s">
        <v>3419</v>
      </c>
      <c r="E738" s="2" t="s">
        <v>3419</v>
      </c>
      <c r="F738" s="2" t="s">
        <v>3419</v>
      </c>
      <c r="G738" s="2" t="s">
        <v>3419</v>
      </c>
      <c r="H738" s="2" t="s">
        <v>3419</v>
      </c>
      <c r="I738" s="2" t="s">
        <v>3419</v>
      </c>
      <c r="J738" s="2" t="s">
        <v>3419</v>
      </c>
      <c r="K738" s="2" t="s">
        <v>3419</v>
      </c>
      <c r="L738" s="2" t="s">
        <v>3419</v>
      </c>
      <c r="M738" s="1" t="s">
        <v>3419</v>
      </c>
      <c r="N738" s="80" t="s">
        <v>897</v>
      </c>
      <c r="O738" s="1" t="s">
        <v>1309</v>
      </c>
      <c r="P738" s="17" t="s">
        <v>1622</v>
      </c>
      <c r="Q738" s="27"/>
      <c r="R738" s="27"/>
      <c r="S738" s="27"/>
      <c r="T738" s="6"/>
    </row>
    <row r="739" spans="1:20">
      <c r="A739" s="7">
        <v>732</v>
      </c>
      <c r="B739" s="7" t="s">
        <v>6849</v>
      </c>
      <c r="C739" s="1" t="s">
        <v>1310</v>
      </c>
      <c r="D739" s="2" t="s">
        <v>3419</v>
      </c>
      <c r="E739" s="2" t="s">
        <v>3419</v>
      </c>
      <c r="F739" s="2" t="s">
        <v>3419</v>
      </c>
      <c r="G739" s="2" t="s">
        <v>3419</v>
      </c>
      <c r="H739" s="2" t="s">
        <v>3419</v>
      </c>
      <c r="I739" s="2" t="s">
        <v>3419</v>
      </c>
      <c r="J739" s="2" t="s">
        <v>3419</v>
      </c>
      <c r="K739" s="2" t="s">
        <v>3419</v>
      </c>
      <c r="L739" s="2" t="s">
        <v>3419</v>
      </c>
      <c r="M739" s="1" t="s">
        <v>3419</v>
      </c>
      <c r="N739" s="80" t="s">
        <v>897</v>
      </c>
      <c r="O739" s="1" t="s">
        <v>1310</v>
      </c>
      <c r="P739" s="17" t="s">
        <v>1622</v>
      </c>
      <c r="Q739" s="27"/>
      <c r="R739" s="27"/>
      <c r="S739" s="27"/>
      <c r="T739" s="6"/>
    </row>
    <row r="740" spans="1:20">
      <c r="A740" s="7">
        <v>733</v>
      </c>
      <c r="B740" s="7" t="s">
        <v>6849</v>
      </c>
      <c r="C740" s="1" t="s">
        <v>1709</v>
      </c>
      <c r="D740" s="2" t="s">
        <v>3419</v>
      </c>
      <c r="E740" s="2" t="s">
        <v>3419</v>
      </c>
      <c r="F740" s="2" t="s">
        <v>3419</v>
      </c>
      <c r="G740" s="2" t="s">
        <v>3419</v>
      </c>
      <c r="H740" s="2" t="s">
        <v>3419</v>
      </c>
      <c r="I740" s="2" t="s">
        <v>3419</v>
      </c>
      <c r="J740" s="2" t="s">
        <v>3419</v>
      </c>
      <c r="K740" s="2" t="s">
        <v>3419</v>
      </c>
      <c r="L740" s="2" t="s">
        <v>3419</v>
      </c>
      <c r="M740" s="1" t="s">
        <v>3419</v>
      </c>
      <c r="N740" s="80" t="s">
        <v>897</v>
      </c>
      <c r="O740" s="1" t="s">
        <v>1709</v>
      </c>
      <c r="P740" s="17" t="s">
        <v>1622</v>
      </c>
      <c r="Q740" s="27"/>
      <c r="R740" s="27"/>
      <c r="S740" s="27"/>
      <c r="T740" s="6"/>
    </row>
    <row r="741" spans="1:20">
      <c r="A741" s="7">
        <v>734</v>
      </c>
      <c r="B741" s="7" t="s">
        <v>6849</v>
      </c>
      <c r="C741" s="1" t="s">
        <v>1710</v>
      </c>
      <c r="D741" s="2" t="s">
        <v>3419</v>
      </c>
      <c r="E741" s="2" t="s">
        <v>3419</v>
      </c>
      <c r="F741" s="2" t="s">
        <v>3419</v>
      </c>
      <c r="G741" s="2" t="s">
        <v>3419</v>
      </c>
      <c r="H741" s="2" t="s">
        <v>3419</v>
      </c>
      <c r="I741" s="2" t="s">
        <v>3419</v>
      </c>
      <c r="J741" s="2" t="s">
        <v>3419</v>
      </c>
      <c r="K741" s="2" t="s">
        <v>3419</v>
      </c>
      <c r="L741" s="2" t="s">
        <v>3419</v>
      </c>
      <c r="M741" s="1" t="s">
        <v>3419</v>
      </c>
      <c r="N741" s="80" t="s">
        <v>897</v>
      </c>
      <c r="O741" s="1" t="s">
        <v>1710</v>
      </c>
      <c r="P741" s="17" t="s">
        <v>1622</v>
      </c>
      <c r="Q741" s="27"/>
      <c r="R741" s="27"/>
      <c r="S741" s="27"/>
      <c r="T741" s="6"/>
    </row>
    <row r="742" spans="1:20">
      <c r="A742" s="7">
        <v>735</v>
      </c>
      <c r="B742" s="7" t="s">
        <v>6849</v>
      </c>
      <c r="C742" s="1" t="s">
        <v>847</v>
      </c>
      <c r="D742" s="2" t="s">
        <v>3419</v>
      </c>
      <c r="E742" s="2" t="s">
        <v>3419</v>
      </c>
      <c r="F742" s="2" t="s">
        <v>3419</v>
      </c>
      <c r="G742" s="2" t="s">
        <v>3419</v>
      </c>
      <c r="H742" s="2" t="s">
        <v>3419</v>
      </c>
      <c r="I742" s="2" t="s">
        <v>3419</v>
      </c>
      <c r="J742" s="2" t="s">
        <v>3419</v>
      </c>
      <c r="K742" s="2" t="s">
        <v>3419</v>
      </c>
      <c r="L742" s="2" t="s">
        <v>3419</v>
      </c>
      <c r="M742" s="1" t="s">
        <v>3419</v>
      </c>
      <c r="N742" s="80" t="s">
        <v>897</v>
      </c>
      <c r="O742" s="1" t="s">
        <v>847</v>
      </c>
      <c r="P742" s="17" t="s">
        <v>1622</v>
      </c>
      <c r="Q742" s="27"/>
      <c r="R742" s="27"/>
      <c r="S742" s="27"/>
      <c r="T742" s="6"/>
    </row>
    <row r="743" spans="1:20">
      <c r="A743" s="7">
        <v>736</v>
      </c>
      <c r="B743" s="7" t="s">
        <v>6849</v>
      </c>
      <c r="C743" s="1" t="s">
        <v>848</v>
      </c>
      <c r="D743" s="2" t="s">
        <v>3419</v>
      </c>
      <c r="E743" s="2" t="s">
        <v>3419</v>
      </c>
      <c r="F743" s="2" t="s">
        <v>3419</v>
      </c>
      <c r="G743" s="2" t="s">
        <v>3419</v>
      </c>
      <c r="H743" s="2" t="s">
        <v>3419</v>
      </c>
      <c r="I743" s="2" t="s">
        <v>3419</v>
      </c>
      <c r="J743" s="2" t="s">
        <v>3419</v>
      </c>
      <c r="K743" s="2" t="s">
        <v>3419</v>
      </c>
      <c r="L743" s="2" t="s">
        <v>3419</v>
      </c>
      <c r="M743" s="1" t="s">
        <v>3419</v>
      </c>
      <c r="N743" s="80" t="s">
        <v>897</v>
      </c>
      <c r="O743" s="1" t="s">
        <v>848</v>
      </c>
      <c r="P743" s="17" t="s">
        <v>1622</v>
      </c>
      <c r="Q743" s="27"/>
      <c r="R743" s="27"/>
      <c r="S743" s="27"/>
      <c r="T743" s="6"/>
    </row>
    <row r="744" spans="1:20">
      <c r="A744" s="7">
        <v>737</v>
      </c>
      <c r="B744" s="7" t="s">
        <v>6849</v>
      </c>
      <c r="C744" s="1" t="s">
        <v>850</v>
      </c>
      <c r="D744" s="2" t="s">
        <v>3419</v>
      </c>
      <c r="E744" s="2" t="s">
        <v>3419</v>
      </c>
      <c r="F744" s="2" t="s">
        <v>3419</v>
      </c>
      <c r="G744" s="2" t="s">
        <v>3419</v>
      </c>
      <c r="H744" s="2" t="s">
        <v>3419</v>
      </c>
      <c r="I744" s="2" t="s">
        <v>3419</v>
      </c>
      <c r="J744" s="2" t="s">
        <v>3419</v>
      </c>
      <c r="K744" s="2" t="s">
        <v>3419</v>
      </c>
      <c r="L744" s="2" t="s">
        <v>3419</v>
      </c>
      <c r="M744" s="1" t="s">
        <v>3419</v>
      </c>
      <c r="N744" s="80" t="s">
        <v>897</v>
      </c>
      <c r="O744" s="1" t="s">
        <v>850</v>
      </c>
      <c r="P744" s="17" t="s">
        <v>1622</v>
      </c>
      <c r="Q744" s="27"/>
      <c r="R744" s="27"/>
      <c r="S744" s="27"/>
      <c r="T744" s="6"/>
    </row>
    <row r="745" spans="1:20">
      <c r="A745" s="7">
        <v>738</v>
      </c>
      <c r="B745" s="7" t="s">
        <v>6849</v>
      </c>
      <c r="C745" s="1" t="s">
        <v>852</v>
      </c>
      <c r="D745" s="2" t="s">
        <v>3419</v>
      </c>
      <c r="E745" s="2" t="s">
        <v>3419</v>
      </c>
      <c r="F745" s="2" t="s">
        <v>3419</v>
      </c>
      <c r="G745" s="2" t="s">
        <v>3419</v>
      </c>
      <c r="H745" s="2" t="s">
        <v>3419</v>
      </c>
      <c r="I745" s="2" t="s">
        <v>3419</v>
      </c>
      <c r="J745" s="2" t="s">
        <v>3419</v>
      </c>
      <c r="K745" s="2" t="s">
        <v>3419</v>
      </c>
      <c r="L745" s="2" t="s">
        <v>3419</v>
      </c>
      <c r="M745" s="1" t="s">
        <v>3419</v>
      </c>
      <c r="N745" s="80" t="s">
        <v>897</v>
      </c>
      <c r="O745" s="1" t="s">
        <v>852</v>
      </c>
      <c r="P745" s="17" t="s">
        <v>1622</v>
      </c>
      <c r="Q745" s="27"/>
      <c r="R745" s="27"/>
      <c r="S745" s="27"/>
      <c r="T745" s="6"/>
    </row>
    <row r="746" spans="1:20">
      <c r="A746" s="7">
        <v>739</v>
      </c>
      <c r="B746" s="7" t="s">
        <v>6849</v>
      </c>
      <c r="C746" s="1" t="s">
        <v>1711</v>
      </c>
      <c r="D746" s="2" t="s">
        <v>3419</v>
      </c>
      <c r="E746" s="2" t="s">
        <v>3419</v>
      </c>
      <c r="F746" s="2" t="s">
        <v>3419</v>
      </c>
      <c r="G746" s="2" t="s">
        <v>3419</v>
      </c>
      <c r="H746" s="2" t="s">
        <v>3419</v>
      </c>
      <c r="I746" s="2" t="s">
        <v>3419</v>
      </c>
      <c r="J746" s="2" t="s">
        <v>3419</v>
      </c>
      <c r="K746" s="2" t="s">
        <v>3419</v>
      </c>
      <c r="L746" s="2" t="s">
        <v>3419</v>
      </c>
      <c r="M746" s="1" t="s">
        <v>3419</v>
      </c>
      <c r="N746" s="80" t="s">
        <v>897</v>
      </c>
      <c r="O746" s="1" t="s">
        <v>1711</v>
      </c>
      <c r="P746" s="17" t="s">
        <v>1622</v>
      </c>
      <c r="Q746" s="27"/>
      <c r="R746" s="27"/>
      <c r="S746" s="27"/>
      <c r="T746" s="6"/>
    </row>
    <row r="747" spans="1:20">
      <c r="A747" s="7">
        <v>740</v>
      </c>
      <c r="B747" s="7" t="s">
        <v>6849</v>
      </c>
      <c r="C747" s="1" t="s">
        <v>1317</v>
      </c>
      <c r="D747" s="2" t="s">
        <v>3419</v>
      </c>
      <c r="E747" s="2" t="s">
        <v>3419</v>
      </c>
      <c r="F747" s="2" t="s">
        <v>3419</v>
      </c>
      <c r="G747" s="2" t="s">
        <v>3419</v>
      </c>
      <c r="H747" s="2" t="s">
        <v>3419</v>
      </c>
      <c r="I747" s="2" t="s">
        <v>3419</v>
      </c>
      <c r="J747" s="2" t="s">
        <v>3419</v>
      </c>
      <c r="K747" s="2" t="s">
        <v>3419</v>
      </c>
      <c r="L747" s="2" t="s">
        <v>3419</v>
      </c>
      <c r="M747" s="1" t="s">
        <v>3419</v>
      </c>
      <c r="N747" s="80" t="s">
        <v>897</v>
      </c>
      <c r="O747" s="1" t="s">
        <v>1317</v>
      </c>
      <c r="P747" s="17" t="s">
        <v>1622</v>
      </c>
      <c r="Q747" s="27"/>
      <c r="R747" s="27"/>
      <c r="S747" s="27"/>
      <c r="T747" s="6"/>
    </row>
    <row r="748" spans="1:20">
      <c r="A748" s="7">
        <v>741</v>
      </c>
      <c r="B748" s="7" t="s">
        <v>6849</v>
      </c>
      <c r="C748" s="1" t="s">
        <v>853</v>
      </c>
      <c r="D748" s="2" t="s">
        <v>3419</v>
      </c>
      <c r="E748" s="2" t="s">
        <v>3419</v>
      </c>
      <c r="F748" s="2" t="s">
        <v>3419</v>
      </c>
      <c r="G748" s="2" t="s">
        <v>3419</v>
      </c>
      <c r="H748" s="2" t="s">
        <v>3419</v>
      </c>
      <c r="I748" s="2" t="s">
        <v>3419</v>
      </c>
      <c r="J748" s="2" t="s">
        <v>3419</v>
      </c>
      <c r="K748" s="2" t="s">
        <v>3419</v>
      </c>
      <c r="L748" s="2" t="s">
        <v>3419</v>
      </c>
      <c r="M748" s="1" t="s">
        <v>3419</v>
      </c>
      <c r="N748" s="80" t="s">
        <v>897</v>
      </c>
      <c r="O748" s="1" t="s">
        <v>853</v>
      </c>
      <c r="P748" s="17" t="s">
        <v>1622</v>
      </c>
      <c r="Q748" s="27"/>
      <c r="R748" s="27"/>
      <c r="S748" s="27"/>
      <c r="T748" s="6"/>
    </row>
    <row r="749" spans="1:20">
      <c r="A749" s="7">
        <v>742</v>
      </c>
      <c r="B749" s="7" t="s">
        <v>6849</v>
      </c>
      <c r="C749" s="1" t="s">
        <v>854</v>
      </c>
      <c r="D749" s="2" t="s">
        <v>3419</v>
      </c>
      <c r="E749" s="2" t="s">
        <v>3419</v>
      </c>
      <c r="F749" s="2" t="s">
        <v>3419</v>
      </c>
      <c r="G749" s="2" t="s">
        <v>3419</v>
      </c>
      <c r="H749" s="2" t="s">
        <v>3419</v>
      </c>
      <c r="I749" s="2" t="s">
        <v>3419</v>
      </c>
      <c r="J749" s="2" t="s">
        <v>3419</v>
      </c>
      <c r="K749" s="2" t="s">
        <v>3419</v>
      </c>
      <c r="L749" s="2" t="s">
        <v>3419</v>
      </c>
      <c r="M749" s="1" t="s">
        <v>3419</v>
      </c>
      <c r="N749" s="80" t="s">
        <v>897</v>
      </c>
      <c r="O749" s="1" t="s">
        <v>854</v>
      </c>
      <c r="P749" s="17" t="s">
        <v>1622</v>
      </c>
      <c r="Q749" s="27"/>
      <c r="R749" s="27"/>
      <c r="S749" s="27"/>
      <c r="T749" s="6"/>
    </row>
    <row r="750" spans="1:20">
      <c r="A750" s="7">
        <v>743</v>
      </c>
      <c r="B750" s="7" t="s">
        <v>6849</v>
      </c>
      <c r="C750" s="1" t="s">
        <v>855</v>
      </c>
      <c r="D750" s="2" t="s">
        <v>3419</v>
      </c>
      <c r="E750" s="2" t="s">
        <v>3419</v>
      </c>
      <c r="F750" s="2" t="s">
        <v>3419</v>
      </c>
      <c r="G750" s="2" t="s">
        <v>3419</v>
      </c>
      <c r="H750" s="2" t="s">
        <v>3419</v>
      </c>
      <c r="I750" s="2" t="s">
        <v>3419</v>
      </c>
      <c r="J750" s="2" t="s">
        <v>3419</v>
      </c>
      <c r="K750" s="2" t="s">
        <v>3419</v>
      </c>
      <c r="L750" s="2" t="s">
        <v>3419</v>
      </c>
      <c r="M750" s="1" t="s">
        <v>3419</v>
      </c>
      <c r="N750" s="80" t="s">
        <v>897</v>
      </c>
      <c r="O750" s="1" t="s">
        <v>855</v>
      </c>
      <c r="P750" s="17" t="s">
        <v>1622</v>
      </c>
      <c r="Q750" s="27"/>
      <c r="R750" s="27"/>
      <c r="S750" s="27"/>
      <c r="T750" s="6"/>
    </row>
    <row r="751" spans="1:20">
      <c r="A751" s="7">
        <v>744</v>
      </c>
      <c r="B751" s="7" t="s">
        <v>6849</v>
      </c>
      <c r="C751" s="1" t="s">
        <v>856</v>
      </c>
      <c r="D751" s="2" t="s">
        <v>3419</v>
      </c>
      <c r="E751" s="2" t="s">
        <v>3419</v>
      </c>
      <c r="F751" s="2" t="s">
        <v>3419</v>
      </c>
      <c r="G751" s="2" t="s">
        <v>3419</v>
      </c>
      <c r="H751" s="2" t="s">
        <v>3419</v>
      </c>
      <c r="I751" s="2" t="s">
        <v>3419</v>
      </c>
      <c r="J751" s="2" t="s">
        <v>3419</v>
      </c>
      <c r="K751" s="2" t="s">
        <v>3419</v>
      </c>
      <c r="L751" s="2" t="s">
        <v>3419</v>
      </c>
      <c r="M751" s="1" t="s">
        <v>3419</v>
      </c>
      <c r="N751" s="80" t="s">
        <v>897</v>
      </c>
      <c r="O751" s="1" t="s">
        <v>856</v>
      </c>
      <c r="P751" s="17" t="s">
        <v>1622</v>
      </c>
      <c r="Q751" s="27"/>
      <c r="R751" s="27"/>
      <c r="S751" s="27"/>
      <c r="T751" s="6"/>
    </row>
    <row r="752" spans="1:20">
      <c r="A752" s="7">
        <v>745</v>
      </c>
      <c r="B752" s="7" t="s">
        <v>6849</v>
      </c>
      <c r="C752" s="1" t="s">
        <v>857</v>
      </c>
      <c r="D752" s="2" t="s">
        <v>3419</v>
      </c>
      <c r="E752" s="2" t="s">
        <v>3419</v>
      </c>
      <c r="F752" s="2" t="s">
        <v>3419</v>
      </c>
      <c r="G752" s="2" t="s">
        <v>3419</v>
      </c>
      <c r="H752" s="2" t="s">
        <v>3419</v>
      </c>
      <c r="I752" s="2" t="s">
        <v>3419</v>
      </c>
      <c r="J752" s="2" t="s">
        <v>3419</v>
      </c>
      <c r="K752" s="2" t="s">
        <v>3419</v>
      </c>
      <c r="L752" s="2" t="s">
        <v>3419</v>
      </c>
      <c r="M752" s="1" t="s">
        <v>3419</v>
      </c>
      <c r="N752" s="80" t="s">
        <v>897</v>
      </c>
      <c r="O752" s="1" t="s">
        <v>857</v>
      </c>
      <c r="P752" s="17" t="s">
        <v>1622</v>
      </c>
      <c r="Q752" s="27"/>
      <c r="R752" s="27"/>
      <c r="S752" s="27"/>
      <c r="T752" s="6"/>
    </row>
    <row r="753" spans="1:20">
      <c r="A753" s="7">
        <v>746</v>
      </c>
      <c r="B753" s="7" t="s">
        <v>6849</v>
      </c>
      <c r="C753" s="1" t="s">
        <v>858</v>
      </c>
      <c r="D753" s="2" t="s">
        <v>3419</v>
      </c>
      <c r="E753" s="2" t="s">
        <v>3419</v>
      </c>
      <c r="F753" s="2" t="s">
        <v>3419</v>
      </c>
      <c r="G753" s="2" t="s">
        <v>3419</v>
      </c>
      <c r="H753" s="2" t="s">
        <v>3419</v>
      </c>
      <c r="I753" s="2" t="s">
        <v>3419</v>
      </c>
      <c r="J753" s="2" t="s">
        <v>3419</v>
      </c>
      <c r="K753" s="2" t="s">
        <v>3419</v>
      </c>
      <c r="L753" s="2" t="s">
        <v>3419</v>
      </c>
      <c r="M753" s="1" t="s">
        <v>3419</v>
      </c>
      <c r="N753" s="80" t="s">
        <v>897</v>
      </c>
      <c r="O753" s="1" t="s">
        <v>858</v>
      </c>
      <c r="P753" s="17" t="s">
        <v>1622</v>
      </c>
      <c r="Q753" s="27"/>
      <c r="R753" s="27"/>
      <c r="S753" s="27"/>
      <c r="T753" s="6"/>
    </row>
    <row r="754" spans="1:20">
      <c r="A754" s="7">
        <v>747</v>
      </c>
      <c r="B754" s="7" t="s">
        <v>6849</v>
      </c>
      <c r="C754" s="1" t="s">
        <v>860</v>
      </c>
      <c r="D754" s="2" t="s">
        <v>3419</v>
      </c>
      <c r="E754" s="2" t="s">
        <v>3419</v>
      </c>
      <c r="F754" s="2" t="s">
        <v>3419</v>
      </c>
      <c r="G754" s="2" t="s">
        <v>3419</v>
      </c>
      <c r="H754" s="2" t="s">
        <v>3419</v>
      </c>
      <c r="I754" s="2" t="s">
        <v>3419</v>
      </c>
      <c r="J754" s="2" t="s">
        <v>3419</v>
      </c>
      <c r="K754" s="2" t="s">
        <v>3419</v>
      </c>
      <c r="L754" s="2" t="s">
        <v>3419</v>
      </c>
      <c r="M754" s="1" t="s">
        <v>3419</v>
      </c>
      <c r="N754" s="80" t="s">
        <v>897</v>
      </c>
      <c r="O754" s="1" t="s">
        <v>860</v>
      </c>
      <c r="P754" s="17" t="s">
        <v>1622</v>
      </c>
      <c r="Q754" s="27"/>
      <c r="R754" s="27"/>
      <c r="S754" s="27"/>
      <c r="T754" s="6"/>
    </row>
    <row r="755" spans="1:20">
      <c r="A755" s="7">
        <v>748</v>
      </c>
      <c r="B755" s="7" t="s">
        <v>6849</v>
      </c>
      <c r="C755" s="1" t="s">
        <v>1321</v>
      </c>
      <c r="D755" s="2" t="s">
        <v>3419</v>
      </c>
      <c r="E755" s="2" t="s">
        <v>3419</v>
      </c>
      <c r="F755" s="2" t="s">
        <v>3419</v>
      </c>
      <c r="G755" s="2" t="s">
        <v>3419</v>
      </c>
      <c r="H755" s="2" t="s">
        <v>3419</v>
      </c>
      <c r="I755" s="2" t="s">
        <v>3419</v>
      </c>
      <c r="J755" s="2" t="s">
        <v>3419</v>
      </c>
      <c r="K755" s="2" t="s">
        <v>3419</v>
      </c>
      <c r="L755" s="2" t="s">
        <v>3419</v>
      </c>
      <c r="M755" s="1" t="s">
        <v>3419</v>
      </c>
      <c r="N755" s="80" t="s">
        <v>897</v>
      </c>
      <c r="O755" s="1" t="s">
        <v>1321</v>
      </c>
      <c r="P755" s="17" t="s">
        <v>1622</v>
      </c>
      <c r="Q755" s="27"/>
      <c r="R755" s="27"/>
      <c r="S755" s="27"/>
      <c r="T755" s="6"/>
    </row>
    <row r="756" spans="1:20">
      <c r="A756" s="7">
        <v>749</v>
      </c>
      <c r="B756" s="7" t="s">
        <v>6850</v>
      </c>
      <c r="C756" s="1" t="s">
        <v>1712</v>
      </c>
      <c r="D756" s="2" t="s">
        <v>3419</v>
      </c>
      <c r="E756" s="2" t="s">
        <v>3419</v>
      </c>
      <c r="F756" s="2" t="s">
        <v>3419</v>
      </c>
      <c r="G756" s="2" t="s">
        <v>3419</v>
      </c>
      <c r="H756" s="2" t="s">
        <v>3419</v>
      </c>
      <c r="I756" s="2" t="s">
        <v>3419</v>
      </c>
      <c r="J756" s="2" t="s">
        <v>3419</v>
      </c>
      <c r="K756" s="2" t="s">
        <v>3419</v>
      </c>
      <c r="L756" s="2" t="s">
        <v>3419</v>
      </c>
      <c r="M756" s="1" t="s">
        <v>3419</v>
      </c>
      <c r="N756" s="75" t="s">
        <v>999</v>
      </c>
      <c r="O756" s="1" t="s">
        <v>1712</v>
      </c>
      <c r="P756" s="17" t="s">
        <v>1669</v>
      </c>
      <c r="Q756" s="27"/>
      <c r="R756" s="27"/>
      <c r="S756" s="27"/>
      <c r="T756" s="6"/>
    </row>
    <row r="757" spans="1:20">
      <c r="A757" s="7">
        <v>750</v>
      </c>
      <c r="B757" s="7" t="s">
        <v>6851</v>
      </c>
      <c r="C757" s="1" t="s">
        <v>212</v>
      </c>
      <c r="D757" s="2" t="s">
        <v>3419</v>
      </c>
      <c r="E757" s="2" t="s">
        <v>3419</v>
      </c>
      <c r="F757" s="2" t="s">
        <v>3419</v>
      </c>
      <c r="G757" s="2" t="s">
        <v>3419</v>
      </c>
      <c r="H757" s="2" t="s">
        <v>3419</v>
      </c>
      <c r="I757" s="2" t="s">
        <v>3419</v>
      </c>
      <c r="J757" s="2" t="s">
        <v>3419</v>
      </c>
      <c r="K757" s="2" t="s">
        <v>3419</v>
      </c>
      <c r="L757" s="2" t="s">
        <v>3419</v>
      </c>
      <c r="M757" s="1" t="s">
        <v>3419</v>
      </c>
      <c r="N757" s="81" t="s">
        <v>1000</v>
      </c>
      <c r="O757" s="1" t="s">
        <v>212</v>
      </c>
      <c r="P757" s="17" t="s">
        <v>1622</v>
      </c>
      <c r="Q757" s="27"/>
      <c r="R757" s="27"/>
      <c r="S757" s="27"/>
      <c r="T757" s="6"/>
    </row>
    <row r="758" spans="1:20">
      <c r="A758" s="7">
        <v>751</v>
      </c>
      <c r="B758" s="7" t="s">
        <v>6851</v>
      </c>
      <c r="C758" s="1" t="s">
        <v>1713</v>
      </c>
      <c r="D758" s="2" t="s">
        <v>3419</v>
      </c>
      <c r="E758" s="2" t="s">
        <v>3419</v>
      </c>
      <c r="F758" s="2" t="s">
        <v>3419</v>
      </c>
      <c r="G758" s="2" t="s">
        <v>3419</v>
      </c>
      <c r="H758" s="2" t="s">
        <v>3419</v>
      </c>
      <c r="I758" s="2" t="s">
        <v>3419</v>
      </c>
      <c r="J758" s="2" t="s">
        <v>3419</v>
      </c>
      <c r="K758" s="2" t="s">
        <v>3419</v>
      </c>
      <c r="L758" s="2" t="s">
        <v>3419</v>
      </c>
      <c r="M758" s="1" t="s">
        <v>3419</v>
      </c>
      <c r="N758" s="81" t="s">
        <v>1000</v>
      </c>
      <c r="O758" s="1" t="s">
        <v>1713</v>
      </c>
      <c r="P758" s="17" t="s">
        <v>1622</v>
      </c>
      <c r="Q758" s="27"/>
      <c r="R758" s="27"/>
      <c r="S758" s="27"/>
      <c r="T758" s="6"/>
    </row>
    <row r="759" spans="1:20">
      <c r="A759" s="7">
        <v>752</v>
      </c>
      <c r="B759" s="7" t="s">
        <v>6851</v>
      </c>
      <c r="C759" s="1" t="s">
        <v>1714</v>
      </c>
      <c r="D759" s="2" t="s">
        <v>3419</v>
      </c>
      <c r="E759" s="2" t="s">
        <v>3419</v>
      </c>
      <c r="F759" s="2" t="s">
        <v>3419</v>
      </c>
      <c r="G759" s="2" t="s">
        <v>3419</v>
      </c>
      <c r="H759" s="2" t="s">
        <v>3419</v>
      </c>
      <c r="I759" s="2" t="s">
        <v>3419</v>
      </c>
      <c r="J759" s="2" t="s">
        <v>3419</v>
      </c>
      <c r="K759" s="2" t="s">
        <v>3419</v>
      </c>
      <c r="L759" s="2" t="s">
        <v>3419</v>
      </c>
      <c r="M759" s="1" t="s">
        <v>3419</v>
      </c>
      <c r="N759" s="81" t="s">
        <v>1000</v>
      </c>
      <c r="O759" s="1" t="s">
        <v>1714</v>
      </c>
      <c r="P759" s="17" t="s">
        <v>1622</v>
      </c>
      <c r="Q759" s="27"/>
      <c r="R759" s="27"/>
      <c r="S759" s="27"/>
      <c r="T759" s="6"/>
    </row>
    <row r="760" spans="1:20">
      <c r="A760" s="7">
        <v>753</v>
      </c>
      <c r="B760" s="7" t="s">
        <v>6851</v>
      </c>
      <c r="C760" s="1" t="s">
        <v>208</v>
      </c>
      <c r="D760" s="2" t="s">
        <v>3419</v>
      </c>
      <c r="E760" s="2" t="s">
        <v>3419</v>
      </c>
      <c r="F760" s="2" t="s">
        <v>3419</v>
      </c>
      <c r="G760" s="2" t="s">
        <v>3419</v>
      </c>
      <c r="H760" s="2" t="s">
        <v>3419</v>
      </c>
      <c r="I760" s="2" t="s">
        <v>3419</v>
      </c>
      <c r="J760" s="2" t="s">
        <v>3419</v>
      </c>
      <c r="K760" s="2" t="s">
        <v>3419</v>
      </c>
      <c r="L760" s="2" t="s">
        <v>3419</v>
      </c>
      <c r="M760" s="1" t="s">
        <v>3419</v>
      </c>
      <c r="N760" s="81" t="s">
        <v>1000</v>
      </c>
      <c r="O760" s="1" t="s">
        <v>208</v>
      </c>
      <c r="P760" s="17" t="s">
        <v>1622</v>
      </c>
      <c r="Q760" s="27"/>
      <c r="R760" s="27"/>
      <c r="S760" s="27"/>
      <c r="T760" s="6"/>
    </row>
    <row r="761" spans="1:20">
      <c r="A761" s="7">
        <v>754</v>
      </c>
      <c r="B761" s="7" t="s">
        <v>6851</v>
      </c>
      <c r="C761" s="1" t="s">
        <v>216</v>
      </c>
      <c r="D761" s="2" t="s">
        <v>3419</v>
      </c>
      <c r="E761" s="2" t="s">
        <v>3419</v>
      </c>
      <c r="F761" s="2" t="s">
        <v>3419</v>
      </c>
      <c r="G761" s="2" t="s">
        <v>3419</v>
      </c>
      <c r="H761" s="2" t="s">
        <v>3419</v>
      </c>
      <c r="I761" s="2" t="s">
        <v>3419</v>
      </c>
      <c r="J761" s="2" t="s">
        <v>3419</v>
      </c>
      <c r="K761" s="2" t="s">
        <v>3419</v>
      </c>
      <c r="L761" s="2" t="s">
        <v>3419</v>
      </c>
      <c r="M761" s="1" t="s">
        <v>3419</v>
      </c>
      <c r="N761" s="81" t="s">
        <v>1000</v>
      </c>
      <c r="O761" s="1" t="s">
        <v>216</v>
      </c>
      <c r="P761" s="17" t="s">
        <v>1622</v>
      </c>
      <c r="Q761" s="27"/>
      <c r="R761" s="27"/>
      <c r="S761" s="27"/>
      <c r="T761" s="6"/>
    </row>
    <row r="762" spans="1:20">
      <c r="A762" s="7">
        <v>755</v>
      </c>
      <c r="B762" s="7" t="s">
        <v>6851</v>
      </c>
      <c r="C762" s="1" t="s">
        <v>1264</v>
      </c>
      <c r="D762" s="2" t="s">
        <v>3419</v>
      </c>
      <c r="E762" s="2" t="s">
        <v>3419</v>
      </c>
      <c r="F762" s="2" t="s">
        <v>3419</v>
      </c>
      <c r="G762" s="2" t="s">
        <v>3419</v>
      </c>
      <c r="H762" s="2" t="s">
        <v>3419</v>
      </c>
      <c r="I762" s="2" t="s">
        <v>3419</v>
      </c>
      <c r="J762" s="2" t="s">
        <v>3419</v>
      </c>
      <c r="K762" s="2" t="s">
        <v>3419</v>
      </c>
      <c r="L762" s="2" t="s">
        <v>3419</v>
      </c>
      <c r="M762" s="1" t="s">
        <v>3419</v>
      </c>
      <c r="N762" s="81" t="s">
        <v>1000</v>
      </c>
      <c r="O762" s="1" t="s">
        <v>1264</v>
      </c>
      <c r="P762" s="17" t="s">
        <v>1622</v>
      </c>
      <c r="Q762" s="27"/>
      <c r="R762" s="27"/>
      <c r="S762" s="27"/>
      <c r="T762" s="6"/>
    </row>
    <row r="763" spans="1:20">
      <c r="A763" s="7">
        <v>756</v>
      </c>
      <c r="B763" s="7" t="s">
        <v>6851</v>
      </c>
      <c r="C763" s="1" t="s">
        <v>198</v>
      </c>
      <c r="D763" s="2" t="s">
        <v>3419</v>
      </c>
      <c r="E763" s="2" t="s">
        <v>3419</v>
      </c>
      <c r="F763" s="2" t="s">
        <v>3419</v>
      </c>
      <c r="G763" s="2" t="s">
        <v>3419</v>
      </c>
      <c r="H763" s="2" t="s">
        <v>3419</v>
      </c>
      <c r="I763" s="2" t="s">
        <v>3419</v>
      </c>
      <c r="J763" s="2" t="s">
        <v>3419</v>
      </c>
      <c r="K763" s="2" t="s">
        <v>3419</v>
      </c>
      <c r="L763" s="2" t="s">
        <v>3419</v>
      </c>
      <c r="M763" s="1" t="s">
        <v>3419</v>
      </c>
      <c r="N763" s="81" t="s">
        <v>1000</v>
      </c>
      <c r="O763" s="1" t="s">
        <v>198</v>
      </c>
      <c r="P763" s="17" t="s">
        <v>1622</v>
      </c>
      <c r="Q763" s="27"/>
      <c r="R763" s="27"/>
      <c r="S763" s="27"/>
      <c r="T763" s="6"/>
    </row>
    <row r="764" spans="1:20">
      <c r="A764" s="7">
        <v>757</v>
      </c>
      <c r="B764" s="7" t="s">
        <v>6851</v>
      </c>
      <c r="C764" s="1" t="s">
        <v>1039</v>
      </c>
      <c r="D764" s="2" t="s">
        <v>3419</v>
      </c>
      <c r="E764" s="2" t="s">
        <v>3419</v>
      </c>
      <c r="F764" s="2" t="s">
        <v>3419</v>
      </c>
      <c r="G764" s="2" t="s">
        <v>3419</v>
      </c>
      <c r="H764" s="2" t="s">
        <v>3419</v>
      </c>
      <c r="I764" s="2" t="s">
        <v>3419</v>
      </c>
      <c r="J764" s="2" t="s">
        <v>3419</v>
      </c>
      <c r="K764" s="2" t="s">
        <v>3419</v>
      </c>
      <c r="L764" s="2" t="s">
        <v>3419</v>
      </c>
      <c r="M764" s="1" t="s">
        <v>3419</v>
      </c>
      <c r="N764" s="81" t="s">
        <v>1000</v>
      </c>
      <c r="O764" s="1" t="s">
        <v>1039</v>
      </c>
      <c r="P764" s="17" t="s">
        <v>1622</v>
      </c>
      <c r="Q764" s="27"/>
      <c r="R764" s="27"/>
      <c r="S764" s="27"/>
      <c r="T764" s="6"/>
    </row>
    <row r="765" spans="1:20">
      <c r="A765" s="7">
        <v>758</v>
      </c>
      <c r="B765" s="7" t="s">
        <v>6851</v>
      </c>
      <c r="C765" s="1" t="s">
        <v>1041</v>
      </c>
      <c r="D765" s="2" t="s">
        <v>3419</v>
      </c>
      <c r="E765" s="2" t="s">
        <v>3419</v>
      </c>
      <c r="F765" s="2" t="s">
        <v>3419</v>
      </c>
      <c r="G765" s="2" t="s">
        <v>3419</v>
      </c>
      <c r="H765" s="2" t="s">
        <v>3419</v>
      </c>
      <c r="I765" s="2" t="s">
        <v>3419</v>
      </c>
      <c r="J765" s="2" t="s">
        <v>3419</v>
      </c>
      <c r="K765" s="2" t="s">
        <v>3419</v>
      </c>
      <c r="L765" s="2" t="s">
        <v>3419</v>
      </c>
      <c r="M765" s="1" t="s">
        <v>3419</v>
      </c>
      <c r="N765" s="81" t="s">
        <v>1000</v>
      </c>
      <c r="O765" s="1" t="s">
        <v>1041</v>
      </c>
      <c r="P765" s="17" t="s">
        <v>1622</v>
      </c>
      <c r="Q765" s="27"/>
      <c r="R765" s="27"/>
      <c r="S765" s="27"/>
      <c r="T765" s="6"/>
    </row>
    <row r="766" spans="1:20">
      <c r="A766" s="7">
        <v>759</v>
      </c>
      <c r="B766" s="7" t="s">
        <v>6851</v>
      </c>
      <c r="C766" s="1" t="s">
        <v>1043</v>
      </c>
      <c r="D766" s="2" t="s">
        <v>3419</v>
      </c>
      <c r="E766" s="2" t="s">
        <v>3419</v>
      </c>
      <c r="F766" s="2" t="s">
        <v>3419</v>
      </c>
      <c r="G766" s="2" t="s">
        <v>3419</v>
      </c>
      <c r="H766" s="2" t="s">
        <v>3419</v>
      </c>
      <c r="I766" s="2" t="s">
        <v>3419</v>
      </c>
      <c r="J766" s="2" t="s">
        <v>3419</v>
      </c>
      <c r="K766" s="2" t="s">
        <v>3419</v>
      </c>
      <c r="L766" s="2" t="s">
        <v>3419</v>
      </c>
      <c r="M766" s="1" t="s">
        <v>3419</v>
      </c>
      <c r="N766" s="81" t="s">
        <v>1000</v>
      </c>
      <c r="O766" s="1" t="s">
        <v>1043</v>
      </c>
      <c r="P766" s="17" t="s">
        <v>1622</v>
      </c>
      <c r="Q766" s="27"/>
      <c r="R766" s="27"/>
      <c r="S766" s="27"/>
      <c r="T766" s="6"/>
    </row>
    <row r="767" spans="1:20">
      <c r="A767" s="7">
        <v>760</v>
      </c>
      <c r="B767" s="7" t="s">
        <v>6851</v>
      </c>
      <c r="C767" s="1" t="s">
        <v>1281</v>
      </c>
      <c r="D767" s="2" t="s">
        <v>3419</v>
      </c>
      <c r="E767" s="2" t="s">
        <v>3419</v>
      </c>
      <c r="F767" s="2" t="s">
        <v>3419</v>
      </c>
      <c r="G767" s="2" t="s">
        <v>3419</v>
      </c>
      <c r="H767" s="2" t="s">
        <v>3419</v>
      </c>
      <c r="I767" s="2" t="s">
        <v>3419</v>
      </c>
      <c r="J767" s="2" t="s">
        <v>3419</v>
      </c>
      <c r="K767" s="2" t="s">
        <v>3419</v>
      </c>
      <c r="L767" s="2" t="s">
        <v>3419</v>
      </c>
      <c r="M767" s="1" t="s">
        <v>3419</v>
      </c>
      <c r="N767" s="81" t="s">
        <v>1000</v>
      </c>
      <c r="O767" s="1" t="s">
        <v>1281</v>
      </c>
      <c r="P767" s="17" t="s">
        <v>1622</v>
      </c>
      <c r="Q767" s="27"/>
      <c r="R767" s="27"/>
      <c r="S767" s="27"/>
      <c r="T767" s="6"/>
    </row>
    <row r="768" spans="1:20">
      <c r="A768" s="7">
        <v>761</v>
      </c>
      <c r="B768" s="7" t="s">
        <v>6851</v>
      </c>
      <c r="C768" s="1" t="s">
        <v>1051</v>
      </c>
      <c r="D768" s="2" t="s">
        <v>3419</v>
      </c>
      <c r="E768" s="2" t="s">
        <v>3419</v>
      </c>
      <c r="F768" s="2" t="s">
        <v>3419</v>
      </c>
      <c r="G768" s="2" t="s">
        <v>3419</v>
      </c>
      <c r="H768" s="2" t="s">
        <v>3419</v>
      </c>
      <c r="I768" s="2" t="s">
        <v>3419</v>
      </c>
      <c r="J768" s="2" t="s">
        <v>3419</v>
      </c>
      <c r="K768" s="2" t="s">
        <v>3419</v>
      </c>
      <c r="L768" s="2" t="s">
        <v>3419</v>
      </c>
      <c r="M768" s="1" t="s">
        <v>3419</v>
      </c>
      <c r="N768" s="81" t="s">
        <v>1000</v>
      </c>
      <c r="O768" s="1" t="s">
        <v>1051</v>
      </c>
      <c r="P768" s="17" t="s">
        <v>1622</v>
      </c>
      <c r="Q768" s="27"/>
      <c r="R768" s="27"/>
      <c r="S768" s="27"/>
      <c r="T768" s="6"/>
    </row>
    <row r="769" spans="1:20">
      <c r="A769" s="7">
        <v>762</v>
      </c>
      <c r="B769" s="7" t="s">
        <v>6852</v>
      </c>
      <c r="C769" s="1" t="s">
        <v>218</v>
      </c>
      <c r="D769" s="2" t="s">
        <v>3419</v>
      </c>
      <c r="E769" s="2" t="s">
        <v>3419</v>
      </c>
      <c r="F769" s="2" t="s">
        <v>3419</v>
      </c>
      <c r="G769" s="2" t="s">
        <v>3419</v>
      </c>
      <c r="H769" s="2" t="s">
        <v>3419</v>
      </c>
      <c r="I769" s="2" t="s">
        <v>3419</v>
      </c>
      <c r="J769" s="2" t="s">
        <v>3419</v>
      </c>
      <c r="K769" s="2" t="s">
        <v>3419</v>
      </c>
      <c r="L769" s="2" t="s">
        <v>3419</v>
      </c>
      <c r="M769" s="1" t="s">
        <v>3419</v>
      </c>
      <c r="N769" s="75" t="s">
        <v>1010</v>
      </c>
      <c r="O769" s="1" t="s">
        <v>218</v>
      </c>
      <c r="P769" s="17" t="s">
        <v>1669</v>
      </c>
      <c r="Q769" s="27"/>
      <c r="R769" s="27"/>
      <c r="S769" s="27"/>
      <c r="T769" s="6"/>
    </row>
    <row r="770" spans="1:20">
      <c r="A770" s="7">
        <v>763</v>
      </c>
      <c r="B770" s="7" t="s">
        <v>6853</v>
      </c>
      <c r="C770" s="1" t="s">
        <v>1715</v>
      </c>
      <c r="D770" s="2" t="s">
        <v>3419</v>
      </c>
      <c r="E770" s="2" t="s">
        <v>3419</v>
      </c>
      <c r="F770" s="2" t="s">
        <v>3419</v>
      </c>
      <c r="G770" s="2" t="s">
        <v>3419</v>
      </c>
      <c r="H770" s="2" t="s">
        <v>3419</v>
      </c>
      <c r="I770" s="2" t="s">
        <v>3419</v>
      </c>
      <c r="J770" s="2" t="s">
        <v>3419</v>
      </c>
      <c r="K770" s="2" t="s">
        <v>3419</v>
      </c>
      <c r="L770" s="2" t="s">
        <v>3419</v>
      </c>
      <c r="M770" s="1" t="s">
        <v>3419</v>
      </c>
      <c r="N770" s="82" t="s">
        <v>1011</v>
      </c>
      <c r="O770" s="1" t="s">
        <v>1715</v>
      </c>
      <c r="P770" s="17" t="s">
        <v>1622</v>
      </c>
      <c r="Q770" s="27"/>
      <c r="R770" s="27"/>
      <c r="S770" s="27"/>
      <c r="T770" s="6"/>
    </row>
    <row r="771" spans="1:20">
      <c r="A771" s="7">
        <v>764</v>
      </c>
      <c r="B771" s="7" t="s">
        <v>6853</v>
      </c>
      <c r="C771" s="1" t="s">
        <v>1716</v>
      </c>
      <c r="D771" s="2" t="s">
        <v>3419</v>
      </c>
      <c r="E771" s="2" t="s">
        <v>3419</v>
      </c>
      <c r="F771" s="2" t="s">
        <v>3419</v>
      </c>
      <c r="G771" s="2" t="s">
        <v>3419</v>
      </c>
      <c r="H771" s="2" t="s">
        <v>3419</v>
      </c>
      <c r="I771" s="2" t="s">
        <v>3419</v>
      </c>
      <c r="J771" s="2" t="s">
        <v>3419</v>
      </c>
      <c r="K771" s="2" t="s">
        <v>3419</v>
      </c>
      <c r="L771" s="2" t="s">
        <v>3419</v>
      </c>
      <c r="M771" s="1" t="s">
        <v>3419</v>
      </c>
      <c r="N771" s="82" t="s">
        <v>1011</v>
      </c>
      <c r="O771" s="1" t="s">
        <v>1716</v>
      </c>
      <c r="P771" s="17" t="s">
        <v>1622</v>
      </c>
      <c r="Q771" s="27"/>
      <c r="R771" s="27"/>
      <c r="S771" s="27"/>
      <c r="T771" s="6"/>
    </row>
    <row r="772" spans="1:20">
      <c r="A772" s="7">
        <v>765</v>
      </c>
      <c r="B772" s="7" t="s">
        <v>6853</v>
      </c>
      <c r="C772" s="1" t="s">
        <v>1717</v>
      </c>
      <c r="D772" s="2" t="s">
        <v>3419</v>
      </c>
      <c r="E772" s="2" t="s">
        <v>3419</v>
      </c>
      <c r="F772" s="2" t="s">
        <v>3419</v>
      </c>
      <c r="G772" s="2" t="s">
        <v>3419</v>
      </c>
      <c r="H772" s="2" t="s">
        <v>3419</v>
      </c>
      <c r="I772" s="2" t="s">
        <v>3419</v>
      </c>
      <c r="J772" s="2" t="s">
        <v>3419</v>
      </c>
      <c r="K772" s="2" t="s">
        <v>3419</v>
      </c>
      <c r="L772" s="2" t="s">
        <v>3419</v>
      </c>
      <c r="M772" s="1" t="s">
        <v>3419</v>
      </c>
      <c r="N772" s="82" t="s">
        <v>1011</v>
      </c>
      <c r="O772" s="1" t="s">
        <v>1717</v>
      </c>
      <c r="P772" s="17" t="s">
        <v>1622</v>
      </c>
      <c r="Q772" s="27"/>
      <c r="R772" s="27"/>
      <c r="S772" s="27"/>
      <c r="T772" s="6"/>
    </row>
    <row r="773" spans="1:20">
      <c r="A773" s="7">
        <v>766</v>
      </c>
      <c r="B773" s="7" t="s">
        <v>6853</v>
      </c>
      <c r="C773" s="1" t="s">
        <v>1718</v>
      </c>
      <c r="D773" s="2" t="s">
        <v>3419</v>
      </c>
      <c r="E773" s="2" t="s">
        <v>3419</v>
      </c>
      <c r="F773" s="2" t="s">
        <v>3419</v>
      </c>
      <c r="G773" s="2" t="s">
        <v>3419</v>
      </c>
      <c r="H773" s="2" t="s">
        <v>3419</v>
      </c>
      <c r="I773" s="2" t="s">
        <v>3419</v>
      </c>
      <c r="J773" s="2" t="s">
        <v>3419</v>
      </c>
      <c r="K773" s="2" t="s">
        <v>3419</v>
      </c>
      <c r="L773" s="2" t="s">
        <v>3419</v>
      </c>
      <c r="M773" s="1" t="s">
        <v>3419</v>
      </c>
      <c r="N773" s="82" t="s">
        <v>1011</v>
      </c>
      <c r="O773" s="1" t="s">
        <v>1718</v>
      </c>
      <c r="P773" s="17" t="s">
        <v>1622</v>
      </c>
      <c r="Q773" s="27"/>
      <c r="R773" s="27"/>
      <c r="S773" s="27"/>
      <c r="T773" s="6"/>
    </row>
    <row r="774" spans="1:20">
      <c r="A774" s="7">
        <v>767</v>
      </c>
      <c r="B774" s="7" t="s">
        <v>6853</v>
      </c>
      <c r="C774" s="1" t="s">
        <v>622</v>
      </c>
      <c r="D774" s="2" t="s">
        <v>3419</v>
      </c>
      <c r="E774" s="2" t="s">
        <v>3419</v>
      </c>
      <c r="F774" s="2" t="s">
        <v>3419</v>
      </c>
      <c r="G774" s="2" t="s">
        <v>3419</v>
      </c>
      <c r="H774" s="2" t="s">
        <v>3419</v>
      </c>
      <c r="I774" s="2" t="s">
        <v>3419</v>
      </c>
      <c r="J774" s="2" t="s">
        <v>3419</v>
      </c>
      <c r="K774" s="2" t="s">
        <v>3419</v>
      </c>
      <c r="L774" s="2" t="s">
        <v>3419</v>
      </c>
      <c r="M774" s="1" t="s">
        <v>3419</v>
      </c>
      <c r="N774" s="82" t="s">
        <v>1011</v>
      </c>
      <c r="O774" s="1" t="s">
        <v>622</v>
      </c>
      <c r="P774" s="17" t="s">
        <v>1622</v>
      </c>
      <c r="Q774" s="27"/>
      <c r="R774" s="27"/>
      <c r="S774" s="27"/>
      <c r="T774" s="6"/>
    </row>
    <row r="775" spans="1:20">
      <c r="A775" s="7">
        <v>768</v>
      </c>
      <c r="B775" s="7" t="s">
        <v>6853</v>
      </c>
      <c r="C775" s="1" t="s">
        <v>614</v>
      </c>
      <c r="D775" s="2" t="s">
        <v>3419</v>
      </c>
      <c r="E775" s="2" t="s">
        <v>3419</v>
      </c>
      <c r="F775" s="2" t="s">
        <v>3419</v>
      </c>
      <c r="G775" s="2" t="s">
        <v>3419</v>
      </c>
      <c r="H775" s="2" t="s">
        <v>3419</v>
      </c>
      <c r="I775" s="2" t="s">
        <v>3419</v>
      </c>
      <c r="J775" s="2" t="s">
        <v>3419</v>
      </c>
      <c r="K775" s="2" t="s">
        <v>3419</v>
      </c>
      <c r="L775" s="2" t="s">
        <v>3419</v>
      </c>
      <c r="M775" s="1" t="s">
        <v>3419</v>
      </c>
      <c r="N775" s="82" t="s">
        <v>1011</v>
      </c>
      <c r="O775" s="1" t="s">
        <v>614</v>
      </c>
      <c r="P775" s="17" t="s">
        <v>1622</v>
      </c>
      <c r="Q775" s="27"/>
      <c r="R775" s="27"/>
      <c r="S775" s="27"/>
      <c r="T775" s="6"/>
    </row>
    <row r="776" spans="1:20">
      <c r="A776" s="7">
        <v>769</v>
      </c>
      <c r="B776" s="7" t="s">
        <v>6853</v>
      </c>
      <c r="C776" s="1" t="s">
        <v>1308</v>
      </c>
      <c r="D776" s="2" t="s">
        <v>3419</v>
      </c>
      <c r="E776" s="2" t="s">
        <v>3419</v>
      </c>
      <c r="F776" s="2" t="s">
        <v>3419</v>
      </c>
      <c r="G776" s="2" t="s">
        <v>3419</v>
      </c>
      <c r="H776" s="2" t="s">
        <v>3419</v>
      </c>
      <c r="I776" s="2" t="s">
        <v>3419</v>
      </c>
      <c r="J776" s="2" t="s">
        <v>3419</v>
      </c>
      <c r="K776" s="2" t="s">
        <v>3419</v>
      </c>
      <c r="L776" s="2" t="s">
        <v>3419</v>
      </c>
      <c r="M776" s="1" t="s">
        <v>3419</v>
      </c>
      <c r="N776" s="82" t="s">
        <v>1011</v>
      </c>
      <c r="O776" s="1" t="s">
        <v>1308</v>
      </c>
      <c r="P776" s="17" t="s">
        <v>1622</v>
      </c>
      <c r="Q776" s="27"/>
      <c r="R776" s="27"/>
      <c r="S776" s="27"/>
      <c r="T776" s="6"/>
    </row>
    <row r="777" spans="1:20">
      <c r="A777" s="7">
        <v>770</v>
      </c>
      <c r="B777" s="7" t="s">
        <v>6853</v>
      </c>
      <c r="C777" s="1" t="s">
        <v>1719</v>
      </c>
      <c r="D777" s="2" t="s">
        <v>3419</v>
      </c>
      <c r="E777" s="2" t="s">
        <v>3419</v>
      </c>
      <c r="F777" s="2" t="s">
        <v>3419</v>
      </c>
      <c r="G777" s="2" t="s">
        <v>3419</v>
      </c>
      <c r="H777" s="2" t="s">
        <v>3419</v>
      </c>
      <c r="I777" s="2" t="s">
        <v>3419</v>
      </c>
      <c r="J777" s="2" t="s">
        <v>3419</v>
      </c>
      <c r="K777" s="2" t="s">
        <v>3419</v>
      </c>
      <c r="L777" s="2" t="s">
        <v>3419</v>
      </c>
      <c r="M777" s="1" t="s">
        <v>3419</v>
      </c>
      <c r="N777" s="82" t="s">
        <v>1011</v>
      </c>
      <c r="O777" s="1" t="s">
        <v>1719</v>
      </c>
      <c r="P777" s="17" t="s">
        <v>1622</v>
      </c>
      <c r="Q777" s="27"/>
      <c r="R777" s="63"/>
      <c r="S777" s="64"/>
      <c r="T777" s="6"/>
    </row>
    <row r="778" spans="1:20">
      <c r="A778" s="7">
        <v>771</v>
      </c>
      <c r="B778" s="7" t="s">
        <v>6853</v>
      </c>
      <c r="C778" s="1" t="s">
        <v>600</v>
      </c>
      <c r="D778" s="2" t="s">
        <v>3419</v>
      </c>
      <c r="E778" s="2" t="s">
        <v>3419</v>
      </c>
      <c r="F778" s="2" t="s">
        <v>3419</v>
      </c>
      <c r="G778" s="2" t="s">
        <v>3419</v>
      </c>
      <c r="H778" s="2" t="s">
        <v>3419</v>
      </c>
      <c r="I778" s="2" t="s">
        <v>3419</v>
      </c>
      <c r="J778" s="2" t="s">
        <v>3419</v>
      </c>
      <c r="K778" s="2" t="s">
        <v>3419</v>
      </c>
      <c r="L778" s="2" t="s">
        <v>3419</v>
      </c>
      <c r="M778" s="1" t="s">
        <v>3419</v>
      </c>
      <c r="N778" s="82" t="s">
        <v>1011</v>
      </c>
      <c r="O778" s="1" t="s">
        <v>600</v>
      </c>
      <c r="P778" s="17" t="s">
        <v>1622</v>
      </c>
      <c r="Q778" s="27"/>
      <c r="R778" s="63"/>
      <c r="S778" s="64"/>
      <c r="T778" s="6"/>
    </row>
    <row r="779" spans="1:20">
      <c r="A779" s="7">
        <v>772</v>
      </c>
      <c r="B779" s="7" t="s">
        <v>6854</v>
      </c>
      <c r="C779" s="1" t="s">
        <v>1104</v>
      </c>
      <c r="D779" s="2" t="s">
        <v>3419</v>
      </c>
      <c r="E779" s="2" t="s">
        <v>3419</v>
      </c>
      <c r="F779" s="2" t="s">
        <v>3419</v>
      </c>
      <c r="G779" s="2" t="s">
        <v>3419</v>
      </c>
      <c r="H779" s="2" t="s">
        <v>3419</v>
      </c>
      <c r="I779" s="2" t="s">
        <v>3419</v>
      </c>
      <c r="J779" s="2" t="s">
        <v>3419</v>
      </c>
      <c r="K779" s="2" t="s">
        <v>3419</v>
      </c>
      <c r="L779" s="2" t="s">
        <v>3419</v>
      </c>
      <c r="M779" s="1" t="s">
        <v>3419</v>
      </c>
      <c r="N779" s="82" t="s">
        <v>1033</v>
      </c>
      <c r="O779" s="1" t="s">
        <v>1104</v>
      </c>
      <c r="P779" s="17" t="s">
        <v>1669</v>
      </c>
      <c r="Q779" s="27"/>
      <c r="R779" s="27"/>
      <c r="S779" s="27"/>
      <c r="T779" s="6"/>
    </row>
    <row r="780" spans="1:20">
      <c r="A780" s="7">
        <v>773</v>
      </c>
      <c r="B780" s="7" t="s">
        <v>6855</v>
      </c>
      <c r="C780" s="1" t="s">
        <v>867</v>
      </c>
      <c r="D780" s="2" t="s">
        <v>3419</v>
      </c>
      <c r="E780" s="2" t="s">
        <v>3419</v>
      </c>
      <c r="F780" s="2" t="s">
        <v>3419</v>
      </c>
      <c r="G780" s="2" t="s">
        <v>3419</v>
      </c>
      <c r="H780" s="2" t="s">
        <v>3419</v>
      </c>
      <c r="I780" s="2" t="s">
        <v>3419</v>
      </c>
      <c r="J780" s="2" t="s">
        <v>3419</v>
      </c>
      <c r="K780" s="2" t="s">
        <v>3419</v>
      </c>
      <c r="L780" s="2" t="s">
        <v>3419</v>
      </c>
      <c r="M780" s="1" t="s">
        <v>3419</v>
      </c>
      <c r="N780" s="83" t="s">
        <v>1035</v>
      </c>
      <c r="O780" s="1" t="s">
        <v>867</v>
      </c>
      <c r="P780" s="17" t="s">
        <v>1622</v>
      </c>
      <c r="Q780" s="27"/>
      <c r="R780" s="27"/>
      <c r="S780" s="27"/>
      <c r="T780" s="6"/>
    </row>
    <row r="781" spans="1:20">
      <c r="A781" s="7">
        <v>774</v>
      </c>
      <c r="B781" s="7" t="s">
        <v>6855</v>
      </c>
      <c r="C781" s="1" t="s">
        <v>590</v>
      </c>
      <c r="D781" s="2" t="s">
        <v>3419</v>
      </c>
      <c r="E781" s="2" t="s">
        <v>3419</v>
      </c>
      <c r="F781" s="2" t="s">
        <v>3419</v>
      </c>
      <c r="G781" s="2" t="s">
        <v>3419</v>
      </c>
      <c r="H781" s="2" t="s">
        <v>3419</v>
      </c>
      <c r="I781" s="2" t="s">
        <v>3419</v>
      </c>
      <c r="J781" s="2" t="s">
        <v>3419</v>
      </c>
      <c r="K781" s="2" t="s">
        <v>3419</v>
      </c>
      <c r="L781" s="2" t="s">
        <v>3419</v>
      </c>
      <c r="M781" s="1" t="s">
        <v>3419</v>
      </c>
      <c r="N781" s="83" t="s">
        <v>1035</v>
      </c>
      <c r="O781" s="1" t="s">
        <v>590</v>
      </c>
      <c r="P781" s="17" t="s">
        <v>1622</v>
      </c>
      <c r="Q781" s="27"/>
      <c r="R781" s="27"/>
      <c r="S781" s="27"/>
      <c r="T781" s="6"/>
    </row>
    <row r="782" spans="1:20">
      <c r="A782" s="7">
        <v>775</v>
      </c>
      <c r="B782" s="7" t="s">
        <v>6855</v>
      </c>
      <c r="C782" s="1" t="s">
        <v>1086</v>
      </c>
      <c r="D782" s="2" t="s">
        <v>3419</v>
      </c>
      <c r="E782" s="2" t="s">
        <v>3419</v>
      </c>
      <c r="F782" s="2" t="s">
        <v>3419</v>
      </c>
      <c r="G782" s="2" t="s">
        <v>3419</v>
      </c>
      <c r="H782" s="2" t="s">
        <v>3419</v>
      </c>
      <c r="I782" s="2" t="s">
        <v>3419</v>
      </c>
      <c r="J782" s="2" t="s">
        <v>3419</v>
      </c>
      <c r="K782" s="2" t="s">
        <v>3419</v>
      </c>
      <c r="L782" s="2" t="s">
        <v>3419</v>
      </c>
      <c r="M782" s="1" t="s">
        <v>3419</v>
      </c>
      <c r="N782" s="83" t="s">
        <v>1035</v>
      </c>
      <c r="O782" s="1" t="s">
        <v>1086</v>
      </c>
      <c r="P782" s="17" t="s">
        <v>1622</v>
      </c>
      <c r="Q782" s="27"/>
      <c r="R782" s="27"/>
      <c r="S782" s="27"/>
      <c r="T782" s="6"/>
    </row>
    <row r="783" spans="1:20">
      <c r="A783" s="7">
        <v>776</v>
      </c>
      <c r="B783" s="7" t="s">
        <v>6855</v>
      </c>
      <c r="C783" s="1" t="s">
        <v>1720</v>
      </c>
      <c r="D783" s="2" t="s">
        <v>3419</v>
      </c>
      <c r="E783" s="2" t="s">
        <v>3419</v>
      </c>
      <c r="F783" s="2" t="s">
        <v>3419</v>
      </c>
      <c r="G783" s="2" t="s">
        <v>3419</v>
      </c>
      <c r="H783" s="2" t="s">
        <v>3419</v>
      </c>
      <c r="I783" s="2" t="s">
        <v>3419</v>
      </c>
      <c r="J783" s="2" t="s">
        <v>3419</v>
      </c>
      <c r="K783" s="2" t="s">
        <v>3419</v>
      </c>
      <c r="L783" s="2" t="s">
        <v>3419</v>
      </c>
      <c r="M783" s="1" t="s">
        <v>3419</v>
      </c>
      <c r="N783" s="83" t="s">
        <v>1035</v>
      </c>
      <c r="O783" s="1" t="s">
        <v>1720</v>
      </c>
      <c r="P783" s="17" t="s">
        <v>1622</v>
      </c>
      <c r="Q783" s="27"/>
      <c r="R783" s="27"/>
      <c r="S783" s="27"/>
      <c r="T783" s="6"/>
    </row>
    <row r="784" spans="1:20">
      <c r="A784" s="7">
        <v>777</v>
      </c>
      <c r="B784" s="7" t="s">
        <v>6855</v>
      </c>
      <c r="C784" s="1" t="s">
        <v>1721</v>
      </c>
      <c r="D784" s="2" t="s">
        <v>3419</v>
      </c>
      <c r="E784" s="2" t="s">
        <v>3419</v>
      </c>
      <c r="F784" s="2" t="s">
        <v>3419</v>
      </c>
      <c r="G784" s="2" t="s">
        <v>3419</v>
      </c>
      <c r="H784" s="2" t="s">
        <v>3419</v>
      </c>
      <c r="I784" s="2" t="s">
        <v>3419</v>
      </c>
      <c r="J784" s="2" t="s">
        <v>3419</v>
      </c>
      <c r="K784" s="2" t="s">
        <v>3419</v>
      </c>
      <c r="L784" s="2" t="s">
        <v>3419</v>
      </c>
      <c r="M784" s="1" t="s">
        <v>3419</v>
      </c>
      <c r="N784" s="83" t="s">
        <v>1035</v>
      </c>
      <c r="O784" s="1" t="s">
        <v>1721</v>
      </c>
      <c r="P784" s="17" t="s">
        <v>1622</v>
      </c>
      <c r="Q784" s="27"/>
      <c r="R784" s="27"/>
      <c r="S784" s="27"/>
      <c r="T784" s="6"/>
    </row>
    <row r="785" spans="1:20">
      <c r="A785" s="7">
        <v>778</v>
      </c>
      <c r="B785" s="7" t="s">
        <v>6855</v>
      </c>
      <c r="C785" s="1" t="s">
        <v>584</v>
      </c>
      <c r="D785" s="2" t="s">
        <v>3419</v>
      </c>
      <c r="E785" s="2" t="s">
        <v>3419</v>
      </c>
      <c r="F785" s="2" t="s">
        <v>3419</v>
      </c>
      <c r="G785" s="2" t="s">
        <v>3419</v>
      </c>
      <c r="H785" s="2" t="s">
        <v>3419</v>
      </c>
      <c r="I785" s="2" t="s">
        <v>3419</v>
      </c>
      <c r="J785" s="2" t="s">
        <v>3419</v>
      </c>
      <c r="K785" s="2" t="s">
        <v>3419</v>
      </c>
      <c r="L785" s="2" t="s">
        <v>3419</v>
      </c>
      <c r="M785" s="1" t="s">
        <v>3419</v>
      </c>
      <c r="N785" s="83" t="s">
        <v>1035</v>
      </c>
      <c r="O785" s="1" t="s">
        <v>584</v>
      </c>
      <c r="P785" s="17" t="s">
        <v>1622</v>
      </c>
      <c r="Q785" s="27"/>
      <c r="R785" s="27"/>
      <c r="S785" s="27"/>
      <c r="T785" s="6"/>
    </row>
    <row r="786" spans="1:20">
      <c r="A786" s="7">
        <v>779</v>
      </c>
      <c r="B786" s="7" t="s">
        <v>6855</v>
      </c>
      <c r="C786" s="1" t="s">
        <v>586</v>
      </c>
      <c r="D786" s="2" t="s">
        <v>3419</v>
      </c>
      <c r="E786" s="2" t="s">
        <v>3419</v>
      </c>
      <c r="F786" s="2" t="s">
        <v>3419</v>
      </c>
      <c r="G786" s="2" t="s">
        <v>3419</v>
      </c>
      <c r="H786" s="2" t="s">
        <v>3419</v>
      </c>
      <c r="I786" s="2" t="s">
        <v>3419</v>
      </c>
      <c r="J786" s="2" t="s">
        <v>3419</v>
      </c>
      <c r="K786" s="2" t="s">
        <v>3419</v>
      </c>
      <c r="L786" s="2" t="s">
        <v>3419</v>
      </c>
      <c r="M786" s="1" t="s">
        <v>3419</v>
      </c>
      <c r="N786" s="83" t="s">
        <v>1035</v>
      </c>
      <c r="O786" s="1" t="s">
        <v>586</v>
      </c>
      <c r="P786" s="17" t="s">
        <v>1622</v>
      </c>
      <c r="Q786" s="27"/>
      <c r="R786" s="27"/>
      <c r="S786" s="27"/>
      <c r="T786" s="6"/>
    </row>
    <row r="787" spans="1:20">
      <c r="A787" s="7">
        <v>780</v>
      </c>
      <c r="B787" s="7" t="s">
        <v>6855</v>
      </c>
      <c r="C787" s="1" t="s">
        <v>1295</v>
      </c>
      <c r="D787" s="2" t="s">
        <v>3419</v>
      </c>
      <c r="E787" s="2" t="s">
        <v>3419</v>
      </c>
      <c r="F787" s="2" t="s">
        <v>3419</v>
      </c>
      <c r="G787" s="2" t="s">
        <v>3419</v>
      </c>
      <c r="H787" s="2" t="s">
        <v>3419</v>
      </c>
      <c r="I787" s="2" t="s">
        <v>3419</v>
      </c>
      <c r="J787" s="2" t="s">
        <v>3419</v>
      </c>
      <c r="K787" s="2" t="s">
        <v>3419</v>
      </c>
      <c r="L787" s="2" t="s">
        <v>3419</v>
      </c>
      <c r="M787" s="1" t="s">
        <v>3419</v>
      </c>
      <c r="N787" s="83" t="s">
        <v>1035</v>
      </c>
      <c r="O787" s="1" t="s">
        <v>1295</v>
      </c>
      <c r="P787" s="17" t="s">
        <v>1622</v>
      </c>
      <c r="Q787" s="27"/>
      <c r="R787" s="27"/>
      <c r="S787" s="27"/>
      <c r="T787" s="6"/>
    </row>
    <row r="788" spans="1:20">
      <c r="A788" s="7">
        <v>781</v>
      </c>
      <c r="B788" s="7" t="s">
        <v>6855</v>
      </c>
      <c r="C788" s="1" t="s">
        <v>606</v>
      </c>
      <c r="D788" s="2" t="s">
        <v>3419</v>
      </c>
      <c r="E788" s="2" t="s">
        <v>3419</v>
      </c>
      <c r="F788" s="2" t="s">
        <v>3419</v>
      </c>
      <c r="G788" s="2" t="s">
        <v>3419</v>
      </c>
      <c r="H788" s="2" t="s">
        <v>3419</v>
      </c>
      <c r="I788" s="2" t="s">
        <v>3419</v>
      </c>
      <c r="J788" s="2" t="s">
        <v>3419</v>
      </c>
      <c r="K788" s="2" t="s">
        <v>3419</v>
      </c>
      <c r="L788" s="2" t="s">
        <v>3419</v>
      </c>
      <c r="M788" s="1" t="s">
        <v>3419</v>
      </c>
      <c r="N788" s="83" t="s">
        <v>1035</v>
      </c>
      <c r="O788" s="1" t="s">
        <v>606</v>
      </c>
      <c r="P788" s="17" t="s">
        <v>1622</v>
      </c>
      <c r="Q788" s="27"/>
      <c r="R788" s="27"/>
      <c r="S788" s="27"/>
      <c r="T788" s="6"/>
    </row>
    <row r="789" spans="1:20">
      <c r="A789" s="7">
        <v>782</v>
      </c>
      <c r="B789" s="7" t="s">
        <v>6855</v>
      </c>
      <c r="C789" s="1" t="s">
        <v>612</v>
      </c>
      <c r="D789" s="2" t="s">
        <v>3419</v>
      </c>
      <c r="E789" s="2" t="s">
        <v>3419</v>
      </c>
      <c r="F789" s="2" t="s">
        <v>3419</v>
      </c>
      <c r="G789" s="2" t="s">
        <v>3419</v>
      </c>
      <c r="H789" s="2" t="s">
        <v>3419</v>
      </c>
      <c r="I789" s="2" t="s">
        <v>3419</v>
      </c>
      <c r="J789" s="2" t="s">
        <v>3419</v>
      </c>
      <c r="K789" s="2" t="s">
        <v>3419</v>
      </c>
      <c r="L789" s="2" t="s">
        <v>3419</v>
      </c>
      <c r="M789" s="1" t="s">
        <v>3419</v>
      </c>
      <c r="N789" s="83" t="s">
        <v>1035</v>
      </c>
      <c r="O789" s="1" t="s">
        <v>612</v>
      </c>
      <c r="P789" s="17" t="s">
        <v>1622</v>
      </c>
      <c r="Q789" s="27"/>
      <c r="R789" s="27"/>
      <c r="S789" s="27"/>
      <c r="T789" s="6"/>
    </row>
    <row r="790" spans="1:20">
      <c r="A790" s="7">
        <v>783</v>
      </c>
      <c r="B790" s="7" t="s">
        <v>6855</v>
      </c>
      <c r="C790" s="1" t="s">
        <v>1307</v>
      </c>
      <c r="D790" s="2" t="s">
        <v>3419</v>
      </c>
      <c r="E790" s="2" t="s">
        <v>3419</v>
      </c>
      <c r="F790" s="2" t="s">
        <v>3419</v>
      </c>
      <c r="G790" s="2" t="s">
        <v>3419</v>
      </c>
      <c r="H790" s="2" t="s">
        <v>3419</v>
      </c>
      <c r="I790" s="2" t="s">
        <v>3419</v>
      </c>
      <c r="J790" s="2" t="s">
        <v>3419</v>
      </c>
      <c r="K790" s="2" t="s">
        <v>3419</v>
      </c>
      <c r="L790" s="2" t="s">
        <v>3419</v>
      </c>
      <c r="M790" s="1" t="s">
        <v>3419</v>
      </c>
      <c r="N790" s="83" t="s">
        <v>1035</v>
      </c>
      <c r="O790" s="1" t="s">
        <v>1307</v>
      </c>
      <c r="P790" s="17" t="s">
        <v>1622</v>
      </c>
      <c r="Q790" s="27"/>
      <c r="R790" s="27"/>
      <c r="S790" s="27"/>
      <c r="T790" s="6"/>
    </row>
    <row r="791" spans="1:20">
      <c r="A791" s="7">
        <v>784</v>
      </c>
      <c r="B791" s="7" t="s">
        <v>6855</v>
      </c>
      <c r="C791" s="1" t="s">
        <v>1722</v>
      </c>
      <c r="D791" s="2" t="s">
        <v>3419</v>
      </c>
      <c r="E791" s="2" t="s">
        <v>3419</v>
      </c>
      <c r="F791" s="2" t="s">
        <v>3419</v>
      </c>
      <c r="G791" s="2" t="s">
        <v>3419</v>
      </c>
      <c r="H791" s="2" t="s">
        <v>3419</v>
      </c>
      <c r="I791" s="2" t="s">
        <v>3419</v>
      </c>
      <c r="J791" s="2" t="s">
        <v>3419</v>
      </c>
      <c r="K791" s="2" t="s">
        <v>3419</v>
      </c>
      <c r="L791" s="2" t="s">
        <v>3419</v>
      </c>
      <c r="M791" s="1" t="s">
        <v>3419</v>
      </c>
      <c r="N791" s="83" t="s">
        <v>1035</v>
      </c>
      <c r="O791" s="1" t="s">
        <v>1722</v>
      </c>
      <c r="P791" s="17" t="s">
        <v>1622</v>
      </c>
      <c r="Q791" s="27"/>
      <c r="R791" s="27"/>
      <c r="S791" s="27"/>
      <c r="T791" s="6"/>
    </row>
    <row r="792" spans="1:20">
      <c r="A792" s="7">
        <v>785</v>
      </c>
      <c r="B792" s="7" t="s">
        <v>6855</v>
      </c>
      <c r="C792" s="1" t="s">
        <v>596</v>
      </c>
      <c r="D792" s="2" t="s">
        <v>3419</v>
      </c>
      <c r="E792" s="2" t="s">
        <v>3419</v>
      </c>
      <c r="F792" s="2" t="s">
        <v>3419</v>
      </c>
      <c r="G792" s="2" t="s">
        <v>3419</v>
      </c>
      <c r="H792" s="2" t="s">
        <v>3419</v>
      </c>
      <c r="I792" s="2" t="s">
        <v>3419</v>
      </c>
      <c r="J792" s="2" t="s">
        <v>3419</v>
      </c>
      <c r="K792" s="2" t="s">
        <v>3419</v>
      </c>
      <c r="L792" s="2" t="s">
        <v>3419</v>
      </c>
      <c r="M792" s="1" t="s">
        <v>3419</v>
      </c>
      <c r="N792" s="83" t="s">
        <v>1035</v>
      </c>
      <c r="O792" s="1" t="s">
        <v>596</v>
      </c>
      <c r="P792" s="17" t="s">
        <v>1622</v>
      </c>
      <c r="Q792" s="27"/>
      <c r="R792" s="27"/>
      <c r="S792" s="27"/>
      <c r="T792" s="6"/>
    </row>
    <row r="793" spans="1:20">
      <c r="A793" s="7">
        <v>786</v>
      </c>
      <c r="B793" s="7" t="s">
        <v>6855</v>
      </c>
      <c r="C793" s="1" t="s">
        <v>602</v>
      </c>
      <c r="D793" s="2" t="s">
        <v>3419</v>
      </c>
      <c r="E793" s="2" t="s">
        <v>3419</v>
      </c>
      <c r="F793" s="2" t="s">
        <v>3419</v>
      </c>
      <c r="G793" s="2" t="s">
        <v>3419</v>
      </c>
      <c r="H793" s="2" t="s">
        <v>3419</v>
      </c>
      <c r="I793" s="2" t="s">
        <v>3419</v>
      </c>
      <c r="J793" s="2" t="s">
        <v>3419</v>
      </c>
      <c r="K793" s="2" t="s">
        <v>3419</v>
      </c>
      <c r="L793" s="2" t="s">
        <v>3419</v>
      </c>
      <c r="M793" s="1" t="s">
        <v>3419</v>
      </c>
      <c r="N793" s="83" t="s">
        <v>1035</v>
      </c>
      <c r="O793" s="1" t="s">
        <v>602</v>
      </c>
      <c r="P793" s="17" t="s">
        <v>1622</v>
      </c>
      <c r="Q793" s="27"/>
      <c r="R793" s="27"/>
      <c r="S793" s="27"/>
      <c r="T793" s="6"/>
    </row>
    <row r="794" spans="1:20">
      <c r="A794" s="7">
        <v>787</v>
      </c>
      <c r="B794" s="7" t="s">
        <v>6855</v>
      </c>
      <c r="C794" s="1" t="s">
        <v>1723</v>
      </c>
      <c r="D794" s="2" t="s">
        <v>3419</v>
      </c>
      <c r="E794" s="2" t="s">
        <v>3419</v>
      </c>
      <c r="F794" s="2" t="s">
        <v>3419</v>
      </c>
      <c r="G794" s="2" t="s">
        <v>3419</v>
      </c>
      <c r="H794" s="2" t="s">
        <v>3419</v>
      </c>
      <c r="I794" s="2" t="s">
        <v>3419</v>
      </c>
      <c r="J794" s="2" t="s">
        <v>3419</v>
      </c>
      <c r="K794" s="2" t="s">
        <v>3419</v>
      </c>
      <c r="L794" s="2" t="s">
        <v>3419</v>
      </c>
      <c r="M794" s="1" t="s">
        <v>3419</v>
      </c>
      <c r="N794" s="83" t="s">
        <v>1035</v>
      </c>
      <c r="O794" s="1" t="s">
        <v>1723</v>
      </c>
      <c r="P794" s="17" t="s">
        <v>1622</v>
      </c>
      <c r="Q794" s="27"/>
      <c r="R794" s="27"/>
      <c r="S794" s="27"/>
      <c r="T794" s="6"/>
    </row>
    <row r="795" spans="1:20">
      <c r="A795" s="7">
        <v>788</v>
      </c>
      <c r="B795" s="7" t="s">
        <v>6855</v>
      </c>
      <c r="C795" s="1" t="s">
        <v>1322</v>
      </c>
      <c r="D795" s="2" t="s">
        <v>3419</v>
      </c>
      <c r="E795" s="2" t="s">
        <v>3419</v>
      </c>
      <c r="F795" s="2" t="s">
        <v>3419</v>
      </c>
      <c r="G795" s="2" t="s">
        <v>3419</v>
      </c>
      <c r="H795" s="2" t="s">
        <v>3419</v>
      </c>
      <c r="I795" s="2" t="s">
        <v>3419</v>
      </c>
      <c r="J795" s="2" t="s">
        <v>3419</v>
      </c>
      <c r="K795" s="2" t="s">
        <v>3419</v>
      </c>
      <c r="L795" s="2" t="s">
        <v>3419</v>
      </c>
      <c r="M795" s="1" t="s">
        <v>3419</v>
      </c>
      <c r="N795" s="83" t="s">
        <v>1035</v>
      </c>
      <c r="O795" s="1" t="s">
        <v>1322</v>
      </c>
      <c r="P795" s="17" t="s">
        <v>1622</v>
      </c>
      <c r="Q795" s="27"/>
      <c r="R795" s="27"/>
      <c r="S795" s="27"/>
      <c r="T795" s="6"/>
    </row>
    <row r="796" spans="1:20">
      <c r="A796" s="7">
        <v>789</v>
      </c>
      <c r="B796" s="7" t="s">
        <v>6855</v>
      </c>
      <c r="C796" s="1" t="s">
        <v>1323</v>
      </c>
      <c r="D796" s="2" t="s">
        <v>3419</v>
      </c>
      <c r="E796" s="2" t="s">
        <v>3419</v>
      </c>
      <c r="F796" s="2" t="s">
        <v>3419</v>
      </c>
      <c r="G796" s="2" t="s">
        <v>3419</v>
      </c>
      <c r="H796" s="2" t="s">
        <v>3419</v>
      </c>
      <c r="I796" s="2" t="s">
        <v>3419</v>
      </c>
      <c r="J796" s="2" t="s">
        <v>3419</v>
      </c>
      <c r="K796" s="2" t="s">
        <v>3419</v>
      </c>
      <c r="L796" s="2" t="s">
        <v>3419</v>
      </c>
      <c r="M796" s="1" t="s">
        <v>3419</v>
      </c>
      <c r="N796" s="83" t="s">
        <v>1035</v>
      </c>
      <c r="O796" s="1" t="s">
        <v>1323</v>
      </c>
      <c r="P796" s="17" t="s">
        <v>1622</v>
      </c>
      <c r="Q796" s="27"/>
      <c r="R796" s="27"/>
      <c r="S796" s="27"/>
      <c r="T796" s="6"/>
    </row>
    <row r="797" spans="1:20">
      <c r="A797" s="7">
        <v>790</v>
      </c>
      <c r="B797" s="7" t="s">
        <v>6856</v>
      </c>
      <c r="C797" s="1" t="s">
        <v>287</v>
      </c>
      <c r="D797" s="2" t="s">
        <v>3419</v>
      </c>
      <c r="E797" s="2" t="s">
        <v>3419</v>
      </c>
      <c r="F797" s="2" t="s">
        <v>3419</v>
      </c>
      <c r="G797" s="2" t="s">
        <v>3419</v>
      </c>
      <c r="H797" s="2" t="s">
        <v>3419</v>
      </c>
      <c r="I797" s="2" t="s">
        <v>3419</v>
      </c>
      <c r="J797" s="2" t="s">
        <v>3419</v>
      </c>
      <c r="K797" s="2" t="s">
        <v>3419</v>
      </c>
      <c r="L797" s="2" t="s">
        <v>3419</v>
      </c>
      <c r="M797" s="1" t="s">
        <v>3419</v>
      </c>
      <c r="N797" s="83" t="s">
        <v>1057</v>
      </c>
      <c r="O797" s="1" t="s">
        <v>287</v>
      </c>
      <c r="P797" s="17" t="s">
        <v>1669</v>
      </c>
      <c r="Q797" s="27"/>
      <c r="R797" s="27"/>
      <c r="S797" s="27"/>
      <c r="T797" s="6"/>
    </row>
    <row r="798" spans="1:20">
      <c r="A798" s="7">
        <v>791</v>
      </c>
      <c r="B798" s="7" t="s">
        <v>6857</v>
      </c>
      <c r="C798" s="1" t="s">
        <v>510</v>
      </c>
      <c r="D798" s="2" t="s">
        <v>3419</v>
      </c>
      <c r="E798" s="2" t="s">
        <v>3419</v>
      </c>
      <c r="F798" s="2" t="s">
        <v>3419</v>
      </c>
      <c r="G798" s="2" t="s">
        <v>3419</v>
      </c>
      <c r="H798" s="2" t="s">
        <v>3419</v>
      </c>
      <c r="I798" s="2" t="s">
        <v>3419</v>
      </c>
      <c r="J798" s="2" t="s">
        <v>3419</v>
      </c>
      <c r="K798" s="2" t="s">
        <v>3419</v>
      </c>
      <c r="L798" s="2" t="s">
        <v>3419</v>
      </c>
      <c r="M798" s="1" t="s">
        <v>3419</v>
      </c>
      <c r="N798" s="84" t="s">
        <v>1059</v>
      </c>
      <c r="O798" s="1" t="s">
        <v>510</v>
      </c>
      <c r="P798" s="17" t="s">
        <v>1622</v>
      </c>
      <c r="Q798" s="27"/>
      <c r="R798" s="27"/>
      <c r="S798" s="27"/>
      <c r="T798" s="6"/>
    </row>
    <row r="799" spans="1:20">
      <c r="A799" s="7">
        <v>792</v>
      </c>
      <c r="B799" s="7" t="s">
        <v>6858</v>
      </c>
      <c r="C799" s="1" t="s">
        <v>411</v>
      </c>
      <c r="D799" s="2" t="s">
        <v>3419</v>
      </c>
      <c r="E799" s="2" t="s">
        <v>3419</v>
      </c>
      <c r="F799" s="2" t="s">
        <v>3419</v>
      </c>
      <c r="G799" s="2" t="s">
        <v>3419</v>
      </c>
      <c r="H799" s="2" t="s">
        <v>3419</v>
      </c>
      <c r="I799" s="2" t="s">
        <v>3419</v>
      </c>
      <c r="J799" s="2" t="s">
        <v>3419</v>
      </c>
      <c r="K799" s="2" t="s">
        <v>3419</v>
      </c>
      <c r="L799" s="2" t="s">
        <v>3419</v>
      </c>
      <c r="M799" s="1" t="s">
        <v>3419</v>
      </c>
      <c r="N799" s="84" t="s">
        <v>1061</v>
      </c>
      <c r="O799" s="1" t="s">
        <v>411</v>
      </c>
      <c r="P799" s="17" t="s">
        <v>1622</v>
      </c>
      <c r="Q799" s="27"/>
      <c r="R799" s="27"/>
      <c r="S799" s="27"/>
      <c r="T799" s="6"/>
    </row>
    <row r="800" spans="1:20">
      <c r="A800" s="7">
        <v>793</v>
      </c>
      <c r="B800" s="7" t="s">
        <v>6859</v>
      </c>
      <c r="C800" s="1" t="s">
        <v>500</v>
      </c>
      <c r="D800" s="2" t="s">
        <v>3419</v>
      </c>
      <c r="E800" s="2" t="s">
        <v>3419</v>
      </c>
      <c r="F800" s="2" t="s">
        <v>3419</v>
      </c>
      <c r="G800" s="2" t="s">
        <v>3419</v>
      </c>
      <c r="H800" s="2" t="s">
        <v>3419</v>
      </c>
      <c r="I800" s="2" t="s">
        <v>3419</v>
      </c>
      <c r="J800" s="2" t="s">
        <v>3419</v>
      </c>
      <c r="K800" s="2" t="s">
        <v>3419</v>
      </c>
      <c r="L800" s="2" t="s">
        <v>3419</v>
      </c>
      <c r="M800" s="1" t="s">
        <v>3419</v>
      </c>
      <c r="N800" s="74" t="s">
        <v>1064</v>
      </c>
      <c r="O800" s="1" t="s">
        <v>500</v>
      </c>
      <c r="P800" s="17" t="s">
        <v>1622</v>
      </c>
      <c r="Q800" s="27"/>
      <c r="R800" s="27"/>
      <c r="S800" s="27"/>
      <c r="T800" s="6"/>
    </row>
    <row r="801" spans="1:20">
      <c r="A801" s="7">
        <v>794</v>
      </c>
      <c r="B801" s="7" t="s">
        <v>6267</v>
      </c>
      <c r="C801" s="1" t="s">
        <v>55</v>
      </c>
      <c r="D801" s="2" t="s">
        <v>3419</v>
      </c>
      <c r="E801" s="2" t="s">
        <v>3419</v>
      </c>
      <c r="F801" s="2" t="s">
        <v>3419</v>
      </c>
      <c r="G801" s="2" t="s">
        <v>3419</v>
      </c>
      <c r="H801" s="2" t="s">
        <v>3419</v>
      </c>
      <c r="I801" s="2" t="s">
        <v>3419</v>
      </c>
      <c r="J801" s="2" t="s">
        <v>3419</v>
      </c>
      <c r="K801" s="2" t="s">
        <v>3419</v>
      </c>
      <c r="L801" s="2" t="s">
        <v>3419</v>
      </c>
      <c r="M801" s="1" t="s">
        <v>3419</v>
      </c>
      <c r="N801" s="85" t="s">
        <v>730</v>
      </c>
      <c r="O801" s="1" t="s">
        <v>55</v>
      </c>
      <c r="P801" s="17" t="s">
        <v>1724</v>
      </c>
      <c r="Q801" s="27"/>
      <c r="R801" s="27"/>
      <c r="S801" s="27"/>
      <c r="T801" s="6"/>
    </row>
    <row r="802" spans="1:20">
      <c r="A802" s="7">
        <v>795</v>
      </c>
      <c r="B802" s="7" t="s">
        <v>6267</v>
      </c>
      <c r="C802" s="1" t="s">
        <v>47</v>
      </c>
      <c r="D802" s="2" t="s">
        <v>3419</v>
      </c>
      <c r="E802" s="2" t="s">
        <v>3419</v>
      </c>
      <c r="F802" s="2" t="s">
        <v>3419</v>
      </c>
      <c r="G802" s="2" t="s">
        <v>3419</v>
      </c>
      <c r="H802" s="2" t="s">
        <v>3419</v>
      </c>
      <c r="I802" s="2" t="s">
        <v>3419</v>
      </c>
      <c r="J802" s="2" t="s">
        <v>3419</v>
      </c>
      <c r="K802" s="2" t="s">
        <v>3419</v>
      </c>
      <c r="L802" s="2" t="s">
        <v>3419</v>
      </c>
      <c r="M802" s="1" t="s">
        <v>3419</v>
      </c>
      <c r="N802" s="85" t="s">
        <v>730</v>
      </c>
      <c r="O802" s="1" t="s">
        <v>47</v>
      </c>
      <c r="P802" s="17" t="s">
        <v>1724</v>
      </c>
      <c r="Q802" s="27"/>
      <c r="R802" s="27"/>
      <c r="S802" s="27"/>
      <c r="T802" s="6"/>
    </row>
    <row r="803" spans="1:20">
      <c r="A803" s="7">
        <v>796</v>
      </c>
      <c r="B803" s="7" t="s">
        <v>6267</v>
      </c>
      <c r="C803" s="1" t="s">
        <v>39</v>
      </c>
      <c r="D803" s="2" t="s">
        <v>3419</v>
      </c>
      <c r="E803" s="2" t="s">
        <v>3419</v>
      </c>
      <c r="F803" s="2" t="s">
        <v>3419</v>
      </c>
      <c r="G803" s="2" t="s">
        <v>3419</v>
      </c>
      <c r="H803" s="2" t="s">
        <v>3419</v>
      </c>
      <c r="I803" s="2" t="s">
        <v>3419</v>
      </c>
      <c r="J803" s="2" t="s">
        <v>3419</v>
      </c>
      <c r="K803" s="2" t="s">
        <v>3419</v>
      </c>
      <c r="L803" s="2" t="s">
        <v>3419</v>
      </c>
      <c r="M803" s="1" t="s">
        <v>3419</v>
      </c>
      <c r="N803" s="85" t="s">
        <v>730</v>
      </c>
      <c r="O803" s="1" t="s">
        <v>39</v>
      </c>
      <c r="P803" s="17" t="s">
        <v>1724</v>
      </c>
      <c r="Q803" s="27"/>
      <c r="R803" s="27"/>
      <c r="S803" s="27"/>
      <c r="T803" s="6"/>
    </row>
    <row r="804" spans="1:20">
      <c r="A804" s="7">
        <v>797</v>
      </c>
      <c r="B804" s="7" t="s">
        <v>6267</v>
      </c>
      <c r="C804" s="1" t="s">
        <v>31</v>
      </c>
      <c r="D804" s="2" t="s">
        <v>3419</v>
      </c>
      <c r="E804" s="2" t="s">
        <v>3419</v>
      </c>
      <c r="F804" s="2" t="s">
        <v>3419</v>
      </c>
      <c r="G804" s="2" t="s">
        <v>3419</v>
      </c>
      <c r="H804" s="2" t="s">
        <v>3419</v>
      </c>
      <c r="I804" s="2" t="s">
        <v>3419</v>
      </c>
      <c r="J804" s="2" t="s">
        <v>3419</v>
      </c>
      <c r="K804" s="2" t="s">
        <v>3419</v>
      </c>
      <c r="L804" s="2" t="s">
        <v>3419</v>
      </c>
      <c r="M804" s="1" t="s">
        <v>3419</v>
      </c>
      <c r="N804" s="85" t="s">
        <v>730</v>
      </c>
      <c r="O804" s="1" t="s">
        <v>31</v>
      </c>
      <c r="P804" s="17" t="s">
        <v>1724</v>
      </c>
      <c r="Q804" s="27"/>
      <c r="R804" s="27"/>
      <c r="S804" s="27"/>
      <c r="T804" s="6"/>
    </row>
    <row r="805" spans="1:20">
      <c r="A805" s="7">
        <v>798</v>
      </c>
      <c r="B805" s="7" t="s">
        <v>6267</v>
      </c>
      <c r="C805" s="1" t="s">
        <v>1078</v>
      </c>
      <c r="D805" s="2" t="s">
        <v>3419</v>
      </c>
      <c r="E805" s="2" t="s">
        <v>3419</v>
      </c>
      <c r="F805" s="2" t="s">
        <v>3419</v>
      </c>
      <c r="G805" s="2" t="s">
        <v>3419</v>
      </c>
      <c r="H805" s="2" t="s">
        <v>3419</v>
      </c>
      <c r="I805" s="2" t="s">
        <v>3419</v>
      </c>
      <c r="J805" s="2" t="s">
        <v>3419</v>
      </c>
      <c r="K805" s="2" t="s">
        <v>3419</v>
      </c>
      <c r="L805" s="2" t="s">
        <v>3419</v>
      </c>
      <c r="M805" s="1" t="s">
        <v>3419</v>
      </c>
      <c r="N805" s="85" t="s">
        <v>730</v>
      </c>
      <c r="O805" s="1" t="s">
        <v>1078</v>
      </c>
      <c r="P805" s="17" t="s">
        <v>1724</v>
      </c>
      <c r="Q805" s="27"/>
      <c r="R805" s="27"/>
      <c r="S805" s="27"/>
      <c r="T805" s="6"/>
    </row>
    <row r="806" spans="1:20">
      <c r="A806" s="7">
        <v>799</v>
      </c>
      <c r="B806" s="7" t="s">
        <v>6267</v>
      </c>
      <c r="C806" s="1" t="s">
        <v>1725</v>
      </c>
      <c r="D806" s="2" t="s">
        <v>3419</v>
      </c>
      <c r="E806" s="2" t="s">
        <v>3419</v>
      </c>
      <c r="F806" s="2" t="s">
        <v>3419</v>
      </c>
      <c r="G806" s="2" t="s">
        <v>3419</v>
      </c>
      <c r="H806" s="2" t="s">
        <v>3419</v>
      </c>
      <c r="I806" s="2" t="s">
        <v>3419</v>
      </c>
      <c r="J806" s="2" t="s">
        <v>3419</v>
      </c>
      <c r="K806" s="2" t="s">
        <v>3419</v>
      </c>
      <c r="L806" s="2" t="s">
        <v>3419</v>
      </c>
      <c r="M806" s="1" t="s">
        <v>3419</v>
      </c>
      <c r="N806" s="85" t="s">
        <v>730</v>
      </c>
      <c r="O806" s="1" t="s">
        <v>1725</v>
      </c>
      <c r="P806" s="17" t="s">
        <v>1724</v>
      </c>
      <c r="Q806" s="27"/>
      <c r="R806" s="27"/>
      <c r="S806" s="27"/>
      <c r="T806" s="6"/>
    </row>
    <row r="807" spans="1:20">
      <c r="A807" s="7">
        <v>800</v>
      </c>
      <c r="B807" s="7" t="s">
        <v>6267</v>
      </c>
      <c r="C807" s="1" t="s">
        <v>636</v>
      </c>
      <c r="D807" s="2" t="s">
        <v>3419</v>
      </c>
      <c r="E807" s="2" t="s">
        <v>3419</v>
      </c>
      <c r="F807" s="2" t="s">
        <v>3419</v>
      </c>
      <c r="G807" s="2" t="s">
        <v>3419</v>
      </c>
      <c r="H807" s="2" t="s">
        <v>3419</v>
      </c>
      <c r="I807" s="2" t="s">
        <v>3419</v>
      </c>
      <c r="J807" s="2" t="s">
        <v>3419</v>
      </c>
      <c r="K807" s="2" t="s">
        <v>3419</v>
      </c>
      <c r="L807" s="2" t="s">
        <v>3419</v>
      </c>
      <c r="M807" s="1" t="s">
        <v>3419</v>
      </c>
      <c r="N807" s="85" t="s">
        <v>730</v>
      </c>
      <c r="O807" s="1" t="s">
        <v>636</v>
      </c>
      <c r="P807" s="17" t="s">
        <v>1724</v>
      </c>
      <c r="Q807" s="27"/>
      <c r="R807" s="27"/>
      <c r="S807" s="27"/>
      <c r="T807" s="6"/>
    </row>
    <row r="808" spans="1:20">
      <c r="A808" s="7">
        <v>801</v>
      </c>
      <c r="B808" s="7" t="s">
        <v>6267</v>
      </c>
      <c r="C808" s="1" t="s">
        <v>793</v>
      </c>
      <c r="D808" s="2" t="s">
        <v>3419</v>
      </c>
      <c r="E808" s="2" t="s">
        <v>3419</v>
      </c>
      <c r="F808" s="2" t="s">
        <v>3419</v>
      </c>
      <c r="G808" s="2" t="s">
        <v>3419</v>
      </c>
      <c r="H808" s="2" t="s">
        <v>3419</v>
      </c>
      <c r="I808" s="2" t="s">
        <v>3419</v>
      </c>
      <c r="J808" s="2" t="s">
        <v>3419</v>
      </c>
      <c r="K808" s="2" t="s">
        <v>3419</v>
      </c>
      <c r="L808" s="2" t="s">
        <v>3419</v>
      </c>
      <c r="M808" s="1" t="s">
        <v>3419</v>
      </c>
      <c r="N808" s="85" t="s">
        <v>730</v>
      </c>
      <c r="O808" s="1" t="s">
        <v>793</v>
      </c>
      <c r="P808" s="17" t="s">
        <v>1724</v>
      </c>
      <c r="Q808" s="27"/>
      <c r="R808" s="27"/>
      <c r="S808" s="27"/>
      <c r="T808" s="6"/>
    </row>
    <row r="809" spans="1:20">
      <c r="A809" s="7">
        <v>802</v>
      </c>
      <c r="B809" s="7" t="s">
        <v>6267</v>
      </c>
      <c r="C809" s="1" t="s">
        <v>588</v>
      </c>
      <c r="D809" s="2" t="s">
        <v>3419</v>
      </c>
      <c r="E809" s="2" t="s">
        <v>3419</v>
      </c>
      <c r="F809" s="2" t="s">
        <v>3419</v>
      </c>
      <c r="G809" s="2" t="s">
        <v>3419</v>
      </c>
      <c r="H809" s="2" t="s">
        <v>3419</v>
      </c>
      <c r="I809" s="2" t="s">
        <v>3419</v>
      </c>
      <c r="J809" s="2" t="s">
        <v>3419</v>
      </c>
      <c r="K809" s="2" t="s">
        <v>3419</v>
      </c>
      <c r="L809" s="2" t="s">
        <v>3419</v>
      </c>
      <c r="M809" s="1" t="s">
        <v>3419</v>
      </c>
      <c r="N809" s="85" t="s">
        <v>730</v>
      </c>
      <c r="O809" s="1" t="s">
        <v>588</v>
      </c>
      <c r="P809" s="17" t="s">
        <v>1724</v>
      </c>
      <c r="Q809" s="27"/>
      <c r="R809" s="27"/>
      <c r="S809" s="27"/>
      <c r="T809" s="6"/>
    </row>
    <row r="810" spans="1:20">
      <c r="A810" s="7">
        <v>803</v>
      </c>
      <c r="B810" s="7" t="s">
        <v>6267</v>
      </c>
      <c r="C810" s="1" t="s">
        <v>1726</v>
      </c>
      <c r="D810" s="2" t="s">
        <v>3419</v>
      </c>
      <c r="E810" s="2" t="s">
        <v>3419</v>
      </c>
      <c r="F810" s="2" t="s">
        <v>3419</v>
      </c>
      <c r="G810" s="2" t="s">
        <v>3419</v>
      </c>
      <c r="H810" s="2" t="s">
        <v>3419</v>
      </c>
      <c r="I810" s="2" t="s">
        <v>3419</v>
      </c>
      <c r="J810" s="2" t="s">
        <v>3419</v>
      </c>
      <c r="K810" s="2" t="s">
        <v>3419</v>
      </c>
      <c r="L810" s="2" t="s">
        <v>3419</v>
      </c>
      <c r="M810" s="1" t="s">
        <v>3419</v>
      </c>
      <c r="N810" s="85" t="s">
        <v>730</v>
      </c>
      <c r="O810" s="1" t="s">
        <v>1726</v>
      </c>
      <c r="P810" s="17" t="s">
        <v>1724</v>
      </c>
      <c r="Q810" s="27"/>
      <c r="R810" s="27"/>
      <c r="S810" s="27"/>
      <c r="T810" s="6"/>
    </row>
    <row r="811" spans="1:20">
      <c r="A811" s="7">
        <v>804</v>
      </c>
      <c r="B811" s="7" t="s">
        <v>6267</v>
      </c>
      <c r="C811" s="1" t="s">
        <v>492</v>
      </c>
      <c r="D811" s="2" t="s">
        <v>3419</v>
      </c>
      <c r="E811" s="2" t="s">
        <v>3419</v>
      </c>
      <c r="F811" s="2" t="s">
        <v>3419</v>
      </c>
      <c r="G811" s="2" t="s">
        <v>3419</v>
      </c>
      <c r="H811" s="2" t="s">
        <v>3419</v>
      </c>
      <c r="I811" s="2" t="s">
        <v>3419</v>
      </c>
      <c r="J811" s="2" t="s">
        <v>3419</v>
      </c>
      <c r="K811" s="2" t="s">
        <v>3419</v>
      </c>
      <c r="L811" s="2" t="s">
        <v>3419</v>
      </c>
      <c r="M811" s="1" t="s">
        <v>3419</v>
      </c>
      <c r="N811" s="85" t="s">
        <v>730</v>
      </c>
      <c r="O811" s="1" t="s">
        <v>492</v>
      </c>
      <c r="P811" s="17" t="s">
        <v>1724</v>
      </c>
      <c r="Q811" s="27"/>
      <c r="R811" s="27"/>
      <c r="S811" s="27"/>
      <c r="T811" s="6"/>
    </row>
    <row r="812" spans="1:20">
      <c r="A812" s="7">
        <v>805</v>
      </c>
      <c r="B812" s="7" t="s">
        <v>6267</v>
      </c>
      <c r="C812" s="1" t="s">
        <v>1089</v>
      </c>
      <c r="D812" s="2" t="s">
        <v>3419</v>
      </c>
      <c r="E812" s="2" t="s">
        <v>3419</v>
      </c>
      <c r="F812" s="2" t="s">
        <v>3419</v>
      </c>
      <c r="G812" s="2" t="s">
        <v>3419</v>
      </c>
      <c r="H812" s="2" t="s">
        <v>3419</v>
      </c>
      <c r="I812" s="2" t="s">
        <v>3419</v>
      </c>
      <c r="J812" s="2" t="s">
        <v>3419</v>
      </c>
      <c r="K812" s="2" t="s">
        <v>3419</v>
      </c>
      <c r="L812" s="2" t="s">
        <v>3419</v>
      </c>
      <c r="M812" s="1" t="s">
        <v>3419</v>
      </c>
      <c r="N812" s="85" t="s">
        <v>730</v>
      </c>
      <c r="O812" s="1" t="s">
        <v>1089</v>
      </c>
      <c r="P812" s="17" t="s">
        <v>1724</v>
      </c>
      <c r="Q812" s="27"/>
      <c r="R812" s="27"/>
      <c r="S812" s="27"/>
      <c r="T812" s="6"/>
    </row>
    <row r="813" spans="1:20">
      <c r="A813" s="7">
        <v>806</v>
      </c>
      <c r="B813" s="7" t="s">
        <v>6267</v>
      </c>
      <c r="C813" s="1" t="s">
        <v>803</v>
      </c>
      <c r="D813" s="2" t="s">
        <v>3419</v>
      </c>
      <c r="E813" s="2" t="s">
        <v>3419</v>
      </c>
      <c r="F813" s="2" t="s">
        <v>3419</v>
      </c>
      <c r="G813" s="2" t="s">
        <v>3419</v>
      </c>
      <c r="H813" s="2" t="s">
        <v>3419</v>
      </c>
      <c r="I813" s="2" t="s">
        <v>3419</v>
      </c>
      <c r="J813" s="2" t="s">
        <v>3419</v>
      </c>
      <c r="K813" s="2" t="s">
        <v>3419</v>
      </c>
      <c r="L813" s="2" t="s">
        <v>3419</v>
      </c>
      <c r="M813" s="1" t="s">
        <v>3419</v>
      </c>
      <c r="N813" s="85" t="s">
        <v>730</v>
      </c>
      <c r="O813" s="1" t="s">
        <v>803</v>
      </c>
      <c r="P813" s="17" t="s">
        <v>1724</v>
      </c>
      <c r="Q813" s="27"/>
      <c r="R813" s="27"/>
      <c r="S813" s="27"/>
      <c r="T813" s="6"/>
    </row>
    <row r="814" spans="1:20">
      <c r="A814" s="7">
        <v>807</v>
      </c>
      <c r="B814" s="7" t="s">
        <v>6267</v>
      </c>
      <c r="C814" s="1" t="s">
        <v>804</v>
      </c>
      <c r="D814" s="2" t="s">
        <v>3419</v>
      </c>
      <c r="E814" s="2" t="s">
        <v>3419</v>
      </c>
      <c r="F814" s="2" t="s">
        <v>3419</v>
      </c>
      <c r="G814" s="2" t="s">
        <v>3419</v>
      </c>
      <c r="H814" s="2" t="s">
        <v>3419</v>
      </c>
      <c r="I814" s="2" t="s">
        <v>3419</v>
      </c>
      <c r="J814" s="2" t="s">
        <v>3419</v>
      </c>
      <c r="K814" s="2" t="s">
        <v>3419</v>
      </c>
      <c r="L814" s="2" t="s">
        <v>3419</v>
      </c>
      <c r="M814" s="1" t="s">
        <v>3419</v>
      </c>
      <c r="N814" s="85" t="s">
        <v>730</v>
      </c>
      <c r="O814" s="1" t="s">
        <v>804</v>
      </c>
      <c r="P814" s="17" t="s">
        <v>1724</v>
      </c>
      <c r="Q814" s="27"/>
      <c r="R814" s="27"/>
      <c r="S814" s="27"/>
      <c r="T814" s="6"/>
    </row>
    <row r="815" spans="1:20">
      <c r="A815" s="7">
        <v>808</v>
      </c>
      <c r="B815" s="7" t="s">
        <v>6267</v>
      </c>
      <c r="C815" s="1" t="s">
        <v>805</v>
      </c>
      <c r="D815" s="2" t="s">
        <v>3419</v>
      </c>
      <c r="E815" s="2" t="s">
        <v>3419</v>
      </c>
      <c r="F815" s="2" t="s">
        <v>3419</v>
      </c>
      <c r="G815" s="2" t="s">
        <v>3419</v>
      </c>
      <c r="H815" s="2" t="s">
        <v>3419</v>
      </c>
      <c r="I815" s="2" t="s">
        <v>3419</v>
      </c>
      <c r="J815" s="2" t="s">
        <v>3419</v>
      </c>
      <c r="K815" s="2" t="s">
        <v>3419</v>
      </c>
      <c r="L815" s="2" t="s">
        <v>3419</v>
      </c>
      <c r="M815" s="1" t="s">
        <v>3419</v>
      </c>
      <c r="N815" s="85" t="s">
        <v>730</v>
      </c>
      <c r="O815" s="1" t="s">
        <v>805</v>
      </c>
      <c r="P815" s="17" t="s">
        <v>1724</v>
      </c>
      <c r="Q815" s="27"/>
      <c r="R815" s="27"/>
      <c r="S815" s="27"/>
      <c r="T815" s="6"/>
    </row>
    <row r="816" spans="1:20">
      <c r="A816" s="7">
        <v>809</v>
      </c>
      <c r="B816" s="7" t="s">
        <v>6267</v>
      </c>
      <c r="C816" s="1" t="s">
        <v>1094</v>
      </c>
      <c r="D816" s="2" t="s">
        <v>3419</v>
      </c>
      <c r="E816" s="2" t="s">
        <v>3419</v>
      </c>
      <c r="F816" s="2" t="s">
        <v>3419</v>
      </c>
      <c r="G816" s="2" t="s">
        <v>3419</v>
      </c>
      <c r="H816" s="2" t="s">
        <v>3419</v>
      </c>
      <c r="I816" s="2" t="s">
        <v>3419</v>
      </c>
      <c r="J816" s="2" t="s">
        <v>3419</v>
      </c>
      <c r="K816" s="2" t="s">
        <v>3419</v>
      </c>
      <c r="L816" s="2" t="s">
        <v>3419</v>
      </c>
      <c r="M816" s="1" t="s">
        <v>3419</v>
      </c>
      <c r="N816" s="85" t="s">
        <v>730</v>
      </c>
      <c r="O816" s="1" t="s">
        <v>1094</v>
      </c>
      <c r="P816" s="17" t="s">
        <v>1724</v>
      </c>
      <c r="Q816" s="27"/>
      <c r="R816" s="27"/>
      <c r="S816" s="27"/>
      <c r="T816" s="6"/>
    </row>
    <row r="817" spans="1:20">
      <c r="A817" s="7">
        <v>810</v>
      </c>
      <c r="B817" s="7" t="s">
        <v>6267</v>
      </c>
      <c r="C817" s="1" t="s">
        <v>261</v>
      </c>
      <c r="D817" s="2" t="s">
        <v>3419</v>
      </c>
      <c r="E817" s="2" t="s">
        <v>3419</v>
      </c>
      <c r="F817" s="2" t="s">
        <v>3419</v>
      </c>
      <c r="G817" s="2" t="s">
        <v>3419</v>
      </c>
      <c r="H817" s="2" t="s">
        <v>3419</v>
      </c>
      <c r="I817" s="2" t="s">
        <v>3419</v>
      </c>
      <c r="J817" s="2" t="s">
        <v>3419</v>
      </c>
      <c r="K817" s="2" t="s">
        <v>3419</v>
      </c>
      <c r="L817" s="2" t="s">
        <v>3419</v>
      </c>
      <c r="M817" s="1" t="s">
        <v>3419</v>
      </c>
      <c r="N817" s="85" t="s">
        <v>730</v>
      </c>
      <c r="O817" s="1" t="s">
        <v>261</v>
      </c>
      <c r="P817" s="17" t="s">
        <v>1724</v>
      </c>
      <c r="Q817" s="27"/>
      <c r="R817" s="27"/>
      <c r="S817" s="27"/>
      <c r="T817" s="6"/>
    </row>
    <row r="818" spans="1:20">
      <c r="A818" s="7">
        <v>811</v>
      </c>
      <c r="B818" s="7" t="s">
        <v>6267</v>
      </c>
      <c r="C818" s="1" t="s">
        <v>807</v>
      </c>
      <c r="D818" s="2" t="s">
        <v>3419</v>
      </c>
      <c r="E818" s="2" t="s">
        <v>3419</v>
      </c>
      <c r="F818" s="2" t="s">
        <v>3419</v>
      </c>
      <c r="G818" s="2" t="s">
        <v>3419</v>
      </c>
      <c r="H818" s="2" t="s">
        <v>3419</v>
      </c>
      <c r="I818" s="2" t="s">
        <v>3419</v>
      </c>
      <c r="J818" s="2" t="s">
        <v>3419</v>
      </c>
      <c r="K818" s="2" t="s">
        <v>3419</v>
      </c>
      <c r="L818" s="2" t="s">
        <v>3419</v>
      </c>
      <c r="M818" s="1" t="s">
        <v>3419</v>
      </c>
      <c r="N818" s="85" t="s">
        <v>730</v>
      </c>
      <c r="O818" s="1" t="s">
        <v>807</v>
      </c>
      <c r="P818" s="17" t="s">
        <v>1724</v>
      </c>
      <c r="Q818" s="27"/>
      <c r="R818" s="27"/>
      <c r="S818" s="27"/>
      <c r="T818" s="6"/>
    </row>
    <row r="819" spans="1:20">
      <c r="A819" s="7">
        <v>812</v>
      </c>
      <c r="B819" s="7" t="s">
        <v>6267</v>
      </c>
      <c r="C819" s="1" t="s">
        <v>810</v>
      </c>
      <c r="D819" s="2" t="s">
        <v>3419</v>
      </c>
      <c r="E819" s="2" t="s">
        <v>3419</v>
      </c>
      <c r="F819" s="2" t="s">
        <v>3419</v>
      </c>
      <c r="G819" s="2" t="s">
        <v>3419</v>
      </c>
      <c r="H819" s="2" t="s">
        <v>3419</v>
      </c>
      <c r="I819" s="2" t="s">
        <v>3419</v>
      </c>
      <c r="J819" s="2" t="s">
        <v>3419</v>
      </c>
      <c r="K819" s="2" t="s">
        <v>3419</v>
      </c>
      <c r="L819" s="2" t="s">
        <v>3419</v>
      </c>
      <c r="M819" s="1" t="s">
        <v>3419</v>
      </c>
      <c r="N819" s="85" t="s">
        <v>730</v>
      </c>
      <c r="O819" s="1" t="s">
        <v>810</v>
      </c>
      <c r="P819" s="17" t="s">
        <v>1724</v>
      </c>
      <c r="Q819" s="27"/>
      <c r="R819" s="27"/>
      <c r="S819" s="27"/>
      <c r="T819" s="6"/>
    </row>
    <row r="820" spans="1:20">
      <c r="A820" s="7">
        <v>813</v>
      </c>
      <c r="B820" s="7" t="s">
        <v>6267</v>
      </c>
      <c r="C820" s="1" t="s">
        <v>811</v>
      </c>
      <c r="D820" s="2" t="s">
        <v>3419</v>
      </c>
      <c r="E820" s="2" t="s">
        <v>3419</v>
      </c>
      <c r="F820" s="2" t="s">
        <v>3419</v>
      </c>
      <c r="G820" s="2" t="s">
        <v>3419</v>
      </c>
      <c r="H820" s="2" t="s">
        <v>3419</v>
      </c>
      <c r="I820" s="2" t="s">
        <v>3419</v>
      </c>
      <c r="J820" s="2" t="s">
        <v>3419</v>
      </c>
      <c r="K820" s="2" t="s">
        <v>3419</v>
      </c>
      <c r="L820" s="2" t="s">
        <v>3419</v>
      </c>
      <c r="M820" s="1" t="s">
        <v>3419</v>
      </c>
      <c r="N820" s="85" t="s">
        <v>730</v>
      </c>
      <c r="O820" s="1" t="s">
        <v>811</v>
      </c>
      <c r="P820" s="17" t="s">
        <v>1724</v>
      </c>
      <c r="Q820" s="27"/>
      <c r="R820" s="27"/>
      <c r="S820" s="27"/>
      <c r="T820" s="6"/>
    </row>
    <row r="821" spans="1:20">
      <c r="A821" s="7">
        <v>814</v>
      </c>
      <c r="B821" s="7" t="s">
        <v>6267</v>
      </c>
      <c r="C821" s="1" t="s">
        <v>812</v>
      </c>
      <c r="D821" s="2" t="s">
        <v>3419</v>
      </c>
      <c r="E821" s="2" t="s">
        <v>3419</v>
      </c>
      <c r="F821" s="2" t="s">
        <v>3419</v>
      </c>
      <c r="G821" s="2" t="s">
        <v>3419</v>
      </c>
      <c r="H821" s="2" t="s">
        <v>3419</v>
      </c>
      <c r="I821" s="2" t="s">
        <v>3419</v>
      </c>
      <c r="J821" s="2" t="s">
        <v>3419</v>
      </c>
      <c r="K821" s="2" t="s">
        <v>3419</v>
      </c>
      <c r="L821" s="2" t="s">
        <v>3419</v>
      </c>
      <c r="M821" s="1" t="s">
        <v>3419</v>
      </c>
      <c r="N821" s="85" t="s">
        <v>730</v>
      </c>
      <c r="O821" s="1" t="s">
        <v>812</v>
      </c>
      <c r="P821" s="17" t="s">
        <v>1724</v>
      </c>
      <c r="Q821" s="27"/>
      <c r="R821" s="27"/>
      <c r="S821" s="27"/>
      <c r="T821" s="6"/>
    </row>
    <row r="822" spans="1:20">
      <c r="A822" s="7">
        <v>815</v>
      </c>
      <c r="B822" s="7" t="s">
        <v>6267</v>
      </c>
      <c r="C822" s="1" t="s">
        <v>1727</v>
      </c>
      <c r="D822" s="2" t="s">
        <v>3419</v>
      </c>
      <c r="E822" s="2" t="s">
        <v>3419</v>
      </c>
      <c r="F822" s="2" t="s">
        <v>3419</v>
      </c>
      <c r="G822" s="2" t="s">
        <v>3419</v>
      </c>
      <c r="H822" s="2" t="s">
        <v>3419</v>
      </c>
      <c r="I822" s="2" t="s">
        <v>3419</v>
      </c>
      <c r="J822" s="2" t="s">
        <v>3419</v>
      </c>
      <c r="K822" s="2" t="s">
        <v>3419</v>
      </c>
      <c r="L822" s="2" t="s">
        <v>3419</v>
      </c>
      <c r="M822" s="1" t="s">
        <v>3419</v>
      </c>
      <c r="N822" s="85" t="s">
        <v>730</v>
      </c>
      <c r="O822" s="1" t="s">
        <v>1727</v>
      </c>
      <c r="P822" s="17" t="s">
        <v>1724</v>
      </c>
      <c r="Q822" s="27"/>
      <c r="R822" s="27"/>
      <c r="S822" s="27"/>
      <c r="T822" s="6"/>
    </row>
    <row r="823" spans="1:20">
      <c r="A823" s="7">
        <v>816</v>
      </c>
      <c r="B823" s="7" t="s">
        <v>6267</v>
      </c>
      <c r="C823" s="1" t="s">
        <v>346</v>
      </c>
      <c r="D823" s="2" t="s">
        <v>3419</v>
      </c>
      <c r="E823" s="2" t="s">
        <v>3419</v>
      </c>
      <c r="F823" s="2" t="s">
        <v>3419</v>
      </c>
      <c r="G823" s="2" t="s">
        <v>3419</v>
      </c>
      <c r="H823" s="2" t="s">
        <v>3419</v>
      </c>
      <c r="I823" s="2" t="s">
        <v>3419</v>
      </c>
      <c r="J823" s="2" t="s">
        <v>3419</v>
      </c>
      <c r="K823" s="2" t="s">
        <v>3419</v>
      </c>
      <c r="L823" s="2" t="s">
        <v>3419</v>
      </c>
      <c r="M823" s="1" t="s">
        <v>3419</v>
      </c>
      <c r="N823" s="85" t="s">
        <v>730</v>
      </c>
      <c r="O823" s="1" t="s">
        <v>346</v>
      </c>
      <c r="P823" s="17" t="s">
        <v>1724</v>
      </c>
      <c r="Q823" s="27"/>
      <c r="R823" s="27"/>
      <c r="S823" s="27"/>
      <c r="T823" s="6"/>
    </row>
    <row r="824" spans="1:20">
      <c r="A824" s="7">
        <v>817</v>
      </c>
      <c r="B824" s="7" t="s">
        <v>6267</v>
      </c>
      <c r="C824" s="1" t="s">
        <v>1728</v>
      </c>
      <c r="D824" s="2" t="s">
        <v>3419</v>
      </c>
      <c r="E824" s="2" t="s">
        <v>3419</v>
      </c>
      <c r="F824" s="2" t="s">
        <v>3419</v>
      </c>
      <c r="G824" s="2" t="s">
        <v>3419</v>
      </c>
      <c r="H824" s="2" t="s">
        <v>3419</v>
      </c>
      <c r="I824" s="2" t="s">
        <v>3419</v>
      </c>
      <c r="J824" s="2" t="s">
        <v>3419</v>
      </c>
      <c r="K824" s="2" t="s">
        <v>3419</v>
      </c>
      <c r="L824" s="2" t="s">
        <v>3419</v>
      </c>
      <c r="M824" s="1" t="s">
        <v>3419</v>
      </c>
      <c r="N824" s="85" t="s">
        <v>730</v>
      </c>
      <c r="O824" s="1" t="s">
        <v>1728</v>
      </c>
      <c r="P824" s="17" t="s">
        <v>1724</v>
      </c>
      <c r="Q824" s="27"/>
      <c r="R824" s="27"/>
      <c r="S824" s="27"/>
      <c r="T824" s="6"/>
    </row>
    <row r="825" spans="1:20">
      <c r="A825" s="7">
        <v>818</v>
      </c>
      <c r="B825" s="7" t="s">
        <v>6267</v>
      </c>
      <c r="C825" s="1" t="s">
        <v>1095</v>
      </c>
      <c r="D825" s="2" t="s">
        <v>3419</v>
      </c>
      <c r="E825" s="2" t="s">
        <v>3419</v>
      </c>
      <c r="F825" s="2" t="s">
        <v>3419</v>
      </c>
      <c r="G825" s="2" t="s">
        <v>3419</v>
      </c>
      <c r="H825" s="2" t="s">
        <v>3419</v>
      </c>
      <c r="I825" s="2" t="s">
        <v>3419</v>
      </c>
      <c r="J825" s="2" t="s">
        <v>3419</v>
      </c>
      <c r="K825" s="2" t="s">
        <v>3419</v>
      </c>
      <c r="L825" s="2" t="s">
        <v>3419</v>
      </c>
      <c r="M825" s="1" t="s">
        <v>3419</v>
      </c>
      <c r="N825" s="85" t="s">
        <v>730</v>
      </c>
      <c r="O825" s="1" t="s">
        <v>1095</v>
      </c>
      <c r="P825" s="17" t="s">
        <v>1724</v>
      </c>
      <c r="Q825" s="27"/>
      <c r="R825" s="27"/>
      <c r="S825" s="27"/>
      <c r="T825" s="6"/>
    </row>
    <row r="826" spans="1:20">
      <c r="A826" s="7">
        <v>819</v>
      </c>
      <c r="B826" s="7" t="s">
        <v>6267</v>
      </c>
      <c r="C826" s="1" t="s">
        <v>1096</v>
      </c>
      <c r="D826" s="2" t="s">
        <v>3419</v>
      </c>
      <c r="E826" s="2" t="s">
        <v>3419</v>
      </c>
      <c r="F826" s="2" t="s">
        <v>3419</v>
      </c>
      <c r="G826" s="2" t="s">
        <v>3419</v>
      </c>
      <c r="H826" s="2" t="s">
        <v>3419</v>
      </c>
      <c r="I826" s="2" t="s">
        <v>3419</v>
      </c>
      <c r="J826" s="2" t="s">
        <v>3419</v>
      </c>
      <c r="K826" s="2" t="s">
        <v>3419</v>
      </c>
      <c r="L826" s="2" t="s">
        <v>3419</v>
      </c>
      <c r="M826" s="1" t="s">
        <v>3419</v>
      </c>
      <c r="N826" s="85" t="s">
        <v>730</v>
      </c>
      <c r="O826" s="1" t="s">
        <v>1096</v>
      </c>
      <c r="P826" s="17" t="s">
        <v>1724</v>
      </c>
      <c r="Q826" s="27"/>
      <c r="R826" s="27"/>
      <c r="S826" s="27"/>
      <c r="T826" s="6"/>
    </row>
    <row r="827" spans="1:20">
      <c r="A827" s="7">
        <v>820</v>
      </c>
      <c r="B827" s="7" t="s">
        <v>6267</v>
      </c>
      <c r="C827" s="1" t="s">
        <v>1097</v>
      </c>
      <c r="D827" s="2" t="s">
        <v>3419</v>
      </c>
      <c r="E827" s="2" t="s">
        <v>3419</v>
      </c>
      <c r="F827" s="2" t="s">
        <v>3419</v>
      </c>
      <c r="G827" s="2" t="s">
        <v>3419</v>
      </c>
      <c r="H827" s="2" t="s">
        <v>3419</v>
      </c>
      <c r="I827" s="2" t="s">
        <v>3419</v>
      </c>
      <c r="J827" s="2" t="s">
        <v>3419</v>
      </c>
      <c r="K827" s="2" t="s">
        <v>3419</v>
      </c>
      <c r="L827" s="2" t="s">
        <v>3419</v>
      </c>
      <c r="M827" s="1" t="s">
        <v>3419</v>
      </c>
      <c r="N827" s="85" t="s">
        <v>730</v>
      </c>
      <c r="O827" s="1" t="s">
        <v>1097</v>
      </c>
      <c r="P827" s="17" t="s">
        <v>1724</v>
      </c>
      <c r="Q827" s="27"/>
      <c r="R827" s="27"/>
      <c r="S827" s="27"/>
      <c r="T827" s="6"/>
    </row>
    <row r="828" spans="1:20">
      <c r="A828" s="7">
        <v>821</v>
      </c>
      <c r="B828" s="7" t="s">
        <v>6267</v>
      </c>
      <c r="C828" s="1" t="s">
        <v>318</v>
      </c>
      <c r="D828" s="2" t="s">
        <v>3419</v>
      </c>
      <c r="E828" s="2" t="s">
        <v>3419</v>
      </c>
      <c r="F828" s="2" t="s">
        <v>3419</v>
      </c>
      <c r="G828" s="2" t="s">
        <v>3419</v>
      </c>
      <c r="H828" s="2" t="s">
        <v>3419</v>
      </c>
      <c r="I828" s="2" t="s">
        <v>3419</v>
      </c>
      <c r="J828" s="2" t="s">
        <v>3419</v>
      </c>
      <c r="K828" s="2" t="s">
        <v>3419</v>
      </c>
      <c r="L828" s="2" t="s">
        <v>3419</v>
      </c>
      <c r="M828" s="1" t="s">
        <v>3419</v>
      </c>
      <c r="N828" s="85" t="s">
        <v>730</v>
      </c>
      <c r="O828" s="1" t="s">
        <v>318</v>
      </c>
      <c r="P828" s="17" t="s">
        <v>1724</v>
      </c>
      <c r="Q828" s="27"/>
      <c r="R828" s="27"/>
      <c r="S828" s="27"/>
      <c r="T828" s="6"/>
    </row>
    <row r="829" spans="1:20">
      <c r="A829" s="7">
        <v>822</v>
      </c>
      <c r="B829" s="7" t="s">
        <v>6267</v>
      </c>
      <c r="C829" s="1" t="s">
        <v>1098</v>
      </c>
      <c r="D829" s="2" t="s">
        <v>3419</v>
      </c>
      <c r="E829" s="2" t="s">
        <v>3419</v>
      </c>
      <c r="F829" s="2" t="s">
        <v>3419</v>
      </c>
      <c r="G829" s="2" t="s">
        <v>3419</v>
      </c>
      <c r="H829" s="2" t="s">
        <v>3419</v>
      </c>
      <c r="I829" s="2" t="s">
        <v>3419</v>
      </c>
      <c r="J829" s="2" t="s">
        <v>3419</v>
      </c>
      <c r="K829" s="2" t="s">
        <v>3419</v>
      </c>
      <c r="L829" s="2" t="s">
        <v>3419</v>
      </c>
      <c r="M829" s="1" t="s">
        <v>3419</v>
      </c>
      <c r="N829" s="85" t="s">
        <v>730</v>
      </c>
      <c r="O829" s="1" t="s">
        <v>1098</v>
      </c>
      <c r="P829" s="17" t="s">
        <v>1724</v>
      </c>
      <c r="Q829" s="27"/>
      <c r="R829" s="27"/>
      <c r="S829" s="27"/>
      <c r="T829" s="6"/>
    </row>
    <row r="830" spans="1:20">
      <c r="A830" s="7">
        <v>823</v>
      </c>
      <c r="B830" s="7" t="s">
        <v>6267</v>
      </c>
      <c r="C830" s="1" t="s">
        <v>814</v>
      </c>
      <c r="D830" s="2" t="s">
        <v>3419</v>
      </c>
      <c r="E830" s="2" t="s">
        <v>3419</v>
      </c>
      <c r="F830" s="2" t="s">
        <v>3419</v>
      </c>
      <c r="G830" s="2" t="s">
        <v>3419</v>
      </c>
      <c r="H830" s="2" t="s">
        <v>3419</v>
      </c>
      <c r="I830" s="2" t="s">
        <v>3419</v>
      </c>
      <c r="J830" s="2" t="s">
        <v>3419</v>
      </c>
      <c r="K830" s="2" t="s">
        <v>3419</v>
      </c>
      <c r="L830" s="2" t="s">
        <v>3419</v>
      </c>
      <c r="M830" s="1" t="s">
        <v>3419</v>
      </c>
      <c r="N830" s="85" t="s">
        <v>730</v>
      </c>
      <c r="O830" s="1" t="s">
        <v>814</v>
      </c>
      <c r="P830" s="17" t="s">
        <v>1724</v>
      </c>
      <c r="Q830" s="27"/>
      <c r="R830" s="27"/>
      <c r="S830" s="27"/>
      <c r="T830" s="6"/>
    </row>
    <row r="831" spans="1:20">
      <c r="A831" s="7">
        <v>824</v>
      </c>
      <c r="B831" s="7" t="s">
        <v>6267</v>
      </c>
      <c r="C831" s="1" t="s">
        <v>293</v>
      </c>
      <c r="D831" s="2" t="s">
        <v>3419</v>
      </c>
      <c r="E831" s="2" t="s">
        <v>3419</v>
      </c>
      <c r="F831" s="2" t="s">
        <v>3419</v>
      </c>
      <c r="G831" s="2" t="s">
        <v>3419</v>
      </c>
      <c r="H831" s="2" t="s">
        <v>3419</v>
      </c>
      <c r="I831" s="2" t="s">
        <v>3419</v>
      </c>
      <c r="J831" s="2" t="s">
        <v>3419</v>
      </c>
      <c r="K831" s="2" t="s">
        <v>3419</v>
      </c>
      <c r="L831" s="2" t="s">
        <v>3419</v>
      </c>
      <c r="M831" s="1" t="s">
        <v>3419</v>
      </c>
      <c r="N831" s="85" t="s">
        <v>730</v>
      </c>
      <c r="O831" s="1" t="s">
        <v>293</v>
      </c>
      <c r="P831" s="17" t="s">
        <v>1724</v>
      </c>
      <c r="Q831" s="27"/>
      <c r="R831" s="27"/>
      <c r="S831" s="27"/>
      <c r="T831" s="6"/>
    </row>
    <row r="832" spans="1:20">
      <c r="A832" s="7">
        <v>825</v>
      </c>
      <c r="B832" s="7" t="s">
        <v>6267</v>
      </c>
      <c r="C832" s="1" t="s">
        <v>444</v>
      </c>
      <c r="D832" s="2" t="s">
        <v>3419</v>
      </c>
      <c r="E832" s="2" t="s">
        <v>3419</v>
      </c>
      <c r="F832" s="2" t="s">
        <v>3419</v>
      </c>
      <c r="G832" s="2" t="s">
        <v>3419</v>
      </c>
      <c r="H832" s="2" t="s">
        <v>3419</v>
      </c>
      <c r="I832" s="2" t="s">
        <v>3419</v>
      </c>
      <c r="J832" s="2" t="s">
        <v>3419</v>
      </c>
      <c r="K832" s="2" t="s">
        <v>3419</v>
      </c>
      <c r="L832" s="2" t="s">
        <v>3419</v>
      </c>
      <c r="M832" s="1" t="s">
        <v>3419</v>
      </c>
      <c r="N832" s="85" t="s">
        <v>730</v>
      </c>
      <c r="O832" s="1" t="s">
        <v>444</v>
      </c>
      <c r="P832" s="17" t="s">
        <v>1724</v>
      </c>
      <c r="Q832" s="27"/>
      <c r="R832" s="27"/>
      <c r="S832" s="27"/>
      <c r="T832" s="6"/>
    </row>
    <row r="833" spans="1:20">
      <c r="A833" s="7">
        <v>826</v>
      </c>
      <c r="B833" s="7" t="s">
        <v>6267</v>
      </c>
      <c r="C833" s="1" t="s">
        <v>1101</v>
      </c>
      <c r="D833" s="2" t="s">
        <v>3419</v>
      </c>
      <c r="E833" s="2" t="s">
        <v>3419</v>
      </c>
      <c r="F833" s="2" t="s">
        <v>3419</v>
      </c>
      <c r="G833" s="2" t="s">
        <v>3419</v>
      </c>
      <c r="H833" s="2" t="s">
        <v>3419</v>
      </c>
      <c r="I833" s="2" t="s">
        <v>3419</v>
      </c>
      <c r="J833" s="2" t="s">
        <v>3419</v>
      </c>
      <c r="K833" s="2" t="s">
        <v>3419</v>
      </c>
      <c r="L833" s="2" t="s">
        <v>3419</v>
      </c>
      <c r="M833" s="1" t="s">
        <v>3419</v>
      </c>
      <c r="N833" s="85" t="s">
        <v>730</v>
      </c>
      <c r="O833" s="1" t="s">
        <v>1101</v>
      </c>
      <c r="P833" s="17" t="s">
        <v>1724</v>
      </c>
      <c r="Q833" s="27"/>
      <c r="R833" s="27"/>
      <c r="S833" s="27"/>
      <c r="T833" s="6"/>
    </row>
    <row r="834" spans="1:20">
      <c r="A834" s="7">
        <v>827</v>
      </c>
      <c r="B834" s="7" t="s">
        <v>6267</v>
      </c>
      <c r="C834" s="1" t="s">
        <v>1001</v>
      </c>
      <c r="D834" s="2" t="s">
        <v>3419</v>
      </c>
      <c r="E834" s="2" t="s">
        <v>3419</v>
      </c>
      <c r="F834" s="2" t="s">
        <v>3419</v>
      </c>
      <c r="G834" s="2" t="s">
        <v>3419</v>
      </c>
      <c r="H834" s="2" t="s">
        <v>3419</v>
      </c>
      <c r="I834" s="2" t="s">
        <v>3419</v>
      </c>
      <c r="J834" s="2" t="s">
        <v>3419</v>
      </c>
      <c r="K834" s="2" t="s">
        <v>3419</v>
      </c>
      <c r="L834" s="2" t="s">
        <v>3419</v>
      </c>
      <c r="M834" s="1" t="s">
        <v>3419</v>
      </c>
      <c r="N834" s="85" t="s">
        <v>730</v>
      </c>
      <c r="O834" s="1" t="s">
        <v>1001</v>
      </c>
      <c r="P834" s="17" t="s">
        <v>1724</v>
      </c>
      <c r="Q834" s="27"/>
      <c r="R834" s="27"/>
      <c r="S834" s="27"/>
      <c r="T834" s="6"/>
    </row>
    <row r="835" spans="1:20">
      <c r="A835" s="7">
        <v>828</v>
      </c>
      <c r="B835" s="7" t="s">
        <v>6267</v>
      </c>
      <c r="C835" s="1" t="s">
        <v>818</v>
      </c>
      <c r="D835" s="2" t="s">
        <v>3419</v>
      </c>
      <c r="E835" s="2" t="s">
        <v>3419</v>
      </c>
      <c r="F835" s="2" t="s">
        <v>3419</v>
      </c>
      <c r="G835" s="2" t="s">
        <v>3419</v>
      </c>
      <c r="H835" s="2" t="s">
        <v>3419</v>
      </c>
      <c r="I835" s="2" t="s">
        <v>3419</v>
      </c>
      <c r="J835" s="2" t="s">
        <v>3419</v>
      </c>
      <c r="K835" s="2" t="s">
        <v>3419</v>
      </c>
      <c r="L835" s="2" t="s">
        <v>3419</v>
      </c>
      <c r="M835" s="1" t="s">
        <v>3419</v>
      </c>
      <c r="N835" s="85" t="s">
        <v>730</v>
      </c>
      <c r="O835" s="1" t="s">
        <v>818</v>
      </c>
      <c r="P835" s="17" t="s">
        <v>1724</v>
      </c>
      <c r="Q835" s="27"/>
      <c r="R835" s="27"/>
      <c r="S835" s="27"/>
      <c r="T835" s="6"/>
    </row>
    <row r="836" spans="1:20">
      <c r="A836" s="7">
        <v>829</v>
      </c>
      <c r="B836" s="7" t="s">
        <v>6267</v>
      </c>
      <c r="C836" s="1" t="s">
        <v>819</v>
      </c>
      <c r="D836" s="2" t="s">
        <v>3419</v>
      </c>
      <c r="E836" s="2" t="s">
        <v>3419</v>
      </c>
      <c r="F836" s="2" t="s">
        <v>3419</v>
      </c>
      <c r="G836" s="2" t="s">
        <v>3419</v>
      </c>
      <c r="H836" s="2" t="s">
        <v>3419</v>
      </c>
      <c r="I836" s="2" t="s">
        <v>3419</v>
      </c>
      <c r="J836" s="2" t="s">
        <v>3419</v>
      </c>
      <c r="K836" s="2" t="s">
        <v>3419</v>
      </c>
      <c r="L836" s="2" t="s">
        <v>3419</v>
      </c>
      <c r="M836" s="1" t="s">
        <v>3419</v>
      </c>
      <c r="N836" s="85" t="s">
        <v>730</v>
      </c>
      <c r="O836" s="1" t="s">
        <v>819</v>
      </c>
      <c r="P836" s="17" t="s">
        <v>1724</v>
      </c>
      <c r="Q836" s="27"/>
      <c r="R836" s="27"/>
      <c r="S836" s="27"/>
      <c r="T836" s="6"/>
    </row>
    <row r="837" spans="1:20">
      <c r="A837" s="7">
        <v>830</v>
      </c>
      <c r="B837" s="7" t="s">
        <v>6267</v>
      </c>
      <c r="C837" s="1" t="s">
        <v>1729</v>
      </c>
      <c r="D837" s="2" t="s">
        <v>3419</v>
      </c>
      <c r="E837" s="2" t="s">
        <v>3419</v>
      </c>
      <c r="F837" s="2" t="s">
        <v>3419</v>
      </c>
      <c r="G837" s="2" t="s">
        <v>3419</v>
      </c>
      <c r="H837" s="2" t="s">
        <v>3419</v>
      </c>
      <c r="I837" s="2" t="s">
        <v>3419</v>
      </c>
      <c r="J837" s="2" t="s">
        <v>3419</v>
      </c>
      <c r="K837" s="2" t="s">
        <v>3419</v>
      </c>
      <c r="L837" s="2" t="s">
        <v>3419</v>
      </c>
      <c r="M837" s="1" t="s">
        <v>3419</v>
      </c>
      <c r="N837" s="85" t="s">
        <v>730</v>
      </c>
      <c r="O837" s="1" t="s">
        <v>1729</v>
      </c>
      <c r="P837" s="17" t="s">
        <v>1724</v>
      </c>
      <c r="Q837" s="27"/>
      <c r="R837" s="27"/>
      <c r="S837" s="27"/>
      <c r="T837" s="6"/>
    </row>
    <row r="838" spans="1:20">
      <c r="A838" s="7">
        <v>831</v>
      </c>
      <c r="B838" s="7" t="s">
        <v>6267</v>
      </c>
      <c r="C838" s="1" t="s">
        <v>869</v>
      </c>
      <c r="D838" s="2" t="s">
        <v>3419</v>
      </c>
      <c r="E838" s="2" t="s">
        <v>3419</v>
      </c>
      <c r="F838" s="2" t="s">
        <v>3419</v>
      </c>
      <c r="G838" s="2" t="s">
        <v>3419</v>
      </c>
      <c r="H838" s="2" t="s">
        <v>3419</v>
      </c>
      <c r="I838" s="2" t="s">
        <v>3419</v>
      </c>
      <c r="J838" s="2" t="s">
        <v>3419</v>
      </c>
      <c r="K838" s="2" t="s">
        <v>3419</v>
      </c>
      <c r="L838" s="2" t="s">
        <v>3419</v>
      </c>
      <c r="M838" s="1" t="s">
        <v>3419</v>
      </c>
      <c r="N838" s="85" t="s">
        <v>730</v>
      </c>
      <c r="O838" s="1" t="s">
        <v>869</v>
      </c>
      <c r="P838" s="17" t="s">
        <v>1724</v>
      </c>
      <c r="Q838" s="27"/>
      <c r="R838" s="27"/>
      <c r="S838" s="27"/>
      <c r="T838" s="6"/>
    </row>
    <row r="839" spans="1:20">
      <c r="A839" s="7">
        <v>832</v>
      </c>
      <c r="B839" s="7" t="s">
        <v>6267</v>
      </c>
      <c r="C839" s="1" t="s">
        <v>361</v>
      </c>
      <c r="D839" s="2" t="s">
        <v>3419</v>
      </c>
      <c r="E839" s="2" t="s">
        <v>3419</v>
      </c>
      <c r="F839" s="2" t="s">
        <v>3419</v>
      </c>
      <c r="G839" s="2" t="s">
        <v>3419</v>
      </c>
      <c r="H839" s="2" t="s">
        <v>3419</v>
      </c>
      <c r="I839" s="2" t="s">
        <v>3419</v>
      </c>
      <c r="J839" s="2" t="s">
        <v>3419</v>
      </c>
      <c r="K839" s="2" t="s">
        <v>3419</v>
      </c>
      <c r="L839" s="2" t="s">
        <v>3419</v>
      </c>
      <c r="M839" s="1" t="s">
        <v>3419</v>
      </c>
      <c r="N839" s="85" t="s">
        <v>730</v>
      </c>
      <c r="O839" s="1" t="s">
        <v>361</v>
      </c>
      <c r="P839" s="17" t="s">
        <v>1724</v>
      </c>
      <c r="Q839" s="27"/>
      <c r="R839" s="27"/>
      <c r="S839" s="27"/>
      <c r="T839" s="6"/>
    </row>
    <row r="840" spans="1:20">
      <c r="A840" s="7">
        <v>833</v>
      </c>
      <c r="B840" s="7" t="s">
        <v>6267</v>
      </c>
      <c r="C840" s="1" t="s">
        <v>279</v>
      </c>
      <c r="D840" s="2" t="s">
        <v>3419</v>
      </c>
      <c r="E840" s="2" t="s">
        <v>3419</v>
      </c>
      <c r="F840" s="2" t="s">
        <v>3419</v>
      </c>
      <c r="G840" s="2" t="s">
        <v>3419</v>
      </c>
      <c r="H840" s="2" t="s">
        <v>3419</v>
      </c>
      <c r="I840" s="2" t="s">
        <v>3419</v>
      </c>
      <c r="J840" s="2" t="s">
        <v>3419</v>
      </c>
      <c r="K840" s="2" t="s">
        <v>3419</v>
      </c>
      <c r="L840" s="2" t="s">
        <v>3419</v>
      </c>
      <c r="M840" s="1" t="s">
        <v>3419</v>
      </c>
      <c r="N840" s="85" t="s">
        <v>730</v>
      </c>
      <c r="O840" s="1" t="s">
        <v>279</v>
      </c>
      <c r="P840" s="17" t="s">
        <v>1724</v>
      </c>
      <c r="Q840" s="27"/>
      <c r="R840" s="27"/>
      <c r="S840" s="27"/>
      <c r="T840" s="6"/>
    </row>
    <row r="841" spans="1:20">
      <c r="A841" s="7">
        <v>834</v>
      </c>
      <c r="B841" s="7" t="s">
        <v>6267</v>
      </c>
      <c r="C841" s="1" t="s">
        <v>271</v>
      </c>
      <c r="D841" s="2" t="s">
        <v>3419</v>
      </c>
      <c r="E841" s="2" t="s">
        <v>3419</v>
      </c>
      <c r="F841" s="2" t="s">
        <v>3419</v>
      </c>
      <c r="G841" s="2" t="s">
        <v>3419</v>
      </c>
      <c r="H841" s="2" t="s">
        <v>3419</v>
      </c>
      <c r="I841" s="2" t="s">
        <v>3419</v>
      </c>
      <c r="J841" s="2" t="s">
        <v>3419</v>
      </c>
      <c r="K841" s="2" t="s">
        <v>3419</v>
      </c>
      <c r="L841" s="2" t="s">
        <v>3419</v>
      </c>
      <c r="M841" s="1" t="s">
        <v>3419</v>
      </c>
      <c r="N841" s="85" t="s">
        <v>730</v>
      </c>
      <c r="O841" s="1" t="s">
        <v>271</v>
      </c>
      <c r="P841" s="17" t="s">
        <v>1724</v>
      </c>
      <c r="Q841" s="27"/>
      <c r="R841" s="27"/>
      <c r="S841" s="27"/>
      <c r="T841" s="6"/>
    </row>
    <row r="842" spans="1:20">
      <c r="A842" s="7">
        <v>835</v>
      </c>
      <c r="B842" s="7" t="s">
        <v>6267</v>
      </c>
      <c r="C842" s="1" t="s">
        <v>348</v>
      </c>
      <c r="D842" s="2" t="s">
        <v>3419</v>
      </c>
      <c r="E842" s="2" t="s">
        <v>3419</v>
      </c>
      <c r="F842" s="2" t="s">
        <v>3419</v>
      </c>
      <c r="G842" s="2" t="s">
        <v>3419</v>
      </c>
      <c r="H842" s="2" t="s">
        <v>3419</v>
      </c>
      <c r="I842" s="2" t="s">
        <v>3419</v>
      </c>
      <c r="J842" s="2" t="s">
        <v>3419</v>
      </c>
      <c r="K842" s="2" t="s">
        <v>3419</v>
      </c>
      <c r="L842" s="2" t="s">
        <v>3419</v>
      </c>
      <c r="M842" s="1" t="s">
        <v>3419</v>
      </c>
      <c r="N842" s="85" t="s">
        <v>730</v>
      </c>
      <c r="O842" s="1" t="s">
        <v>348</v>
      </c>
      <c r="P842" s="17" t="s">
        <v>1724</v>
      </c>
      <c r="Q842" s="27"/>
      <c r="R842" s="27"/>
      <c r="S842" s="27"/>
      <c r="T842" s="6"/>
    </row>
    <row r="843" spans="1:20">
      <c r="A843" s="7">
        <v>836</v>
      </c>
      <c r="B843" s="7" t="s">
        <v>6267</v>
      </c>
      <c r="C843" s="1" t="s">
        <v>1003</v>
      </c>
      <c r="D843" s="2" t="s">
        <v>3419</v>
      </c>
      <c r="E843" s="2" t="s">
        <v>3419</v>
      </c>
      <c r="F843" s="2" t="s">
        <v>3419</v>
      </c>
      <c r="G843" s="2" t="s">
        <v>3419</v>
      </c>
      <c r="H843" s="2" t="s">
        <v>3419</v>
      </c>
      <c r="I843" s="2" t="s">
        <v>3419</v>
      </c>
      <c r="J843" s="2" t="s">
        <v>3419</v>
      </c>
      <c r="K843" s="2" t="s">
        <v>3419</v>
      </c>
      <c r="L843" s="2" t="s">
        <v>3419</v>
      </c>
      <c r="M843" s="1" t="s">
        <v>3419</v>
      </c>
      <c r="N843" s="85" t="s">
        <v>730</v>
      </c>
      <c r="O843" s="1" t="s">
        <v>1003</v>
      </c>
      <c r="P843" s="17" t="s">
        <v>1724</v>
      </c>
      <c r="Q843" s="27"/>
      <c r="R843" s="27"/>
      <c r="S843" s="27"/>
      <c r="T843" s="6"/>
    </row>
    <row r="844" spans="1:20">
      <c r="A844" s="7">
        <v>837</v>
      </c>
      <c r="B844" s="7" t="s">
        <v>6267</v>
      </c>
      <c r="C844" s="1" t="s">
        <v>1006</v>
      </c>
      <c r="D844" s="2" t="s">
        <v>3419</v>
      </c>
      <c r="E844" s="2" t="s">
        <v>3419</v>
      </c>
      <c r="F844" s="2" t="s">
        <v>3419</v>
      </c>
      <c r="G844" s="2" t="s">
        <v>3419</v>
      </c>
      <c r="H844" s="2" t="s">
        <v>3419</v>
      </c>
      <c r="I844" s="2" t="s">
        <v>3419</v>
      </c>
      <c r="J844" s="2" t="s">
        <v>3419</v>
      </c>
      <c r="K844" s="2" t="s">
        <v>3419</v>
      </c>
      <c r="L844" s="2" t="s">
        <v>3419</v>
      </c>
      <c r="M844" s="1" t="s">
        <v>3419</v>
      </c>
      <c r="N844" s="85" t="s">
        <v>730</v>
      </c>
      <c r="O844" s="1" t="s">
        <v>1006</v>
      </c>
      <c r="P844" s="17" t="s">
        <v>1724</v>
      </c>
      <c r="Q844" s="27"/>
      <c r="R844" s="27"/>
      <c r="S844" s="27"/>
      <c r="T844" s="6"/>
    </row>
    <row r="845" spans="1:20">
      <c r="A845" s="7">
        <v>838</v>
      </c>
      <c r="B845" s="7" t="s">
        <v>6267</v>
      </c>
      <c r="C845" s="1" t="s">
        <v>352</v>
      </c>
      <c r="D845" s="2" t="s">
        <v>3419</v>
      </c>
      <c r="E845" s="2" t="s">
        <v>3419</v>
      </c>
      <c r="F845" s="2" t="s">
        <v>3419</v>
      </c>
      <c r="G845" s="2" t="s">
        <v>3419</v>
      </c>
      <c r="H845" s="2" t="s">
        <v>3419</v>
      </c>
      <c r="I845" s="2" t="s">
        <v>3419</v>
      </c>
      <c r="J845" s="2" t="s">
        <v>3419</v>
      </c>
      <c r="K845" s="2" t="s">
        <v>3419</v>
      </c>
      <c r="L845" s="2" t="s">
        <v>3419</v>
      </c>
      <c r="M845" s="1" t="s">
        <v>3419</v>
      </c>
      <c r="N845" s="85" t="s">
        <v>730</v>
      </c>
      <c r="O845" s="1" t="s">
        <v>352</v>
      </c>
      <c r="P845" s="17" t="s">
        <v>1724</v>
      </c>
      <c r="Q845" s="27"/>
      <c r="R845" s="27"/>
      <c r="S845" s="27"/>
      <c r="T845" s="6"/>
    </row>
    <row r="846" spans="1:20">
      <c r="A846" s="7">
        <v>839</v>
      </c>
      <c r="B846" s="7" t="s">
        <v>6267</v>
      </c>
      <c r="C846" s="1" t="s">
        <v>871</v>
      </c>
      <c r="D846" s="2" t="s">
        <v>3419</v>
      </c>
      <c r="E846" s="2" t="s">
        <v>3419</v>
      </c>
      <c r="F846" s="2" t="s">
        <v>3419</v>
      </c>
      <c r="G846" s="2" t="s">
        <v>3419</v>
      </c>
      <c r="H846" s="2" t="s">
        <v>3419</v>
      </c>
      <c r="I846" s="2" t="s">
        <v>3419</v>
      </c>
      <c r="J846" s="2" t="s">
        <v>3419</v>
      </c>
      <c r="K846" s="2" t="s">
        <v>3419</v>
      </c>
      <c r="L846" s="2" t="s">
        <v>3419</v>
      </c>
      <c r="M846" s="1" t="s">
        <v>3419</v>
      </c>
      <c r="N846" s="85" t="s">
        <v>730</v>
      </c>
      <c r="O846" s="1" t="s">
        <v>871</v>
      </c>
      <c r="P846" s="17" t="s">
        <v>1724</v>
      </c>
      <c r="Q846" s="27"/>
      <c r="R846" s="27"/>
      <c r="S846" s="27"/>
      <c r="T846" s="6"/>
    </row>
    <row r="847" spans="1:20">
      <c r="A847" s="7">
        <v>840</v>
      </c>
      <c r="B847" s="7" t="s">
        <v>6267</v>
      </c>
      <c r="C847" s="1" t="s">
        <v>1107</v>
      </c>
      <c r="D847" s="2" t="s">
        <v>3419</v>
      </c>
      <c r="E847" s="2" t="s">
        <v>3419</v>
      </c>
      <c r="F847" s="2" t="s">
        <v>3419</v>
      </c>
      <c r="G847" s="2" t="s">
        <v>3419</v>
      </c>
      <c r="H847" s="2" t="s">
        <v>3419</v>
      </c>
      <c r="I847" s="2" t="s">
        <v>3419</v>
      </c>
      <c r="J847" s="2" t="s">
        <v>3419</v>
      </c>
      <c r="K847" s="2" t="s">
        <v>3419</v>
      </c>
      <c r="L847" s="2" t="s">
        <v>3419</v>
      </c>
      <c r="M847" s="1" t="s">
        <v>3419</v>
      </c>
      <c r="N847" s="85" t="s">
        <v>730</v>
      </c>
      <c r="O847" s="1" t="s">
        <v>1107</v>
      </c>
      <c r="P847" s="17" t="s">
        <v>1724</v>
      </c>
      <c r="Q847" s="27"/>
      <c r="R847" s="27"/>
      <c r="S847" s="27"/>
      <c r="T847" s="6"/>
    </row>
    <row r="848" spans="1:20">
      <c r="A848" s="7">
        <v>841</v>
      </c>
      <c r="B848" s="7" t="s">
        <v>6267</v>
      </c>
      <c r="C848" s="1" t="s">
        <v>1108</v>
      </c>
      <c r="D848" s="2" t="s">
        <v>3419</v>
      </c>
      <c r="E848" s="2" t="s">
        <v>3419</v>
      </c>
      <c r="F848" s="2" t="s">
        <v>3419</v>
      </c>
      <c r="G848" s="2" t="s">
        <v>3419</v>
      </c>
      <c r="H848" s="2" t="s">
        <v>3419</v>
      </c>
      <c r="I848" s="2" t="s">
        <v>3419</v>
      </c>
      <c r="J848" s="2" t="s">
        <v>3419</v>
      </c>
      <c r="K848" s="2" t="s">
        <v>3419</v>
      </c>
      <c r="L848" s="2" t="s">
        <v>3419</v>
      </c>
      <c r="M848" s="1" t="s">
        <v>3419</v>
      </c>
      <c r="N848" s="85" t="s">
        <v>730</v>
      </c>
      <c r="O848" s="1" t="s">
        <v>1108</v>
      </c>
      <c r="P848" s="17" t="s">
        <v>1724</v>
      </c>
      <c r="Q848" s="27"/>
      <c r="R848" s="27"/>
      <c r="S848" s="27"/>
      <c r="T848" s="6"/>
    </row>
    <row r="849" spans="1:20">
      <c r="A849" s="7">
        <v>842</v>
      </c>
      <c r="B849" s="7" t="s">
        <v>6267</v>
      </c>
      <c r="C849" s="1" t="s">
        <v>1009</v>
      </c>
      <c r="D849" s="2" t="s">
        <v>3419</v>
      </c>
      <c r="E849" s="2" t="s">
        <v>3419</v>
      </c>
      <c r="F849" s="2" t="s">
        <v>3419</v>
      </c>
      <c r="G849" s="2" t="s">
        <v>3419</v>
      </c>
      <c r="H849" s="2" t="s">
        <v>3419</v>
      </c>
      <c r="I849" s="2" t="s">
        <v>3419</v>
      </c>
      <c r="J849" s="2" t="s">
        <v>3419</v>
      </c>
      <c r="K849" s="2" t="s">
        <v>3419</v>
      </c>
      <c r="L849" s="2" t="s">
        <v>3419</v>
      </c>
      <c r="M849" s="1" t="s">
        <v>3419</v>
      </c>
      <c r="N849" s="85" t="s">
        <v>730</v>
      </c>
      <c r="O849" s="1" t="s">
        <v>1009</v>
      </c>
      <c r="P849" s="17" t="s">
        <v>1724</v>
      </c>
      <c r="Q849" s="27"/>
      <c r="R849" s="27"/>
      <c r="S849" s="27"/>
      <c r="T849" s="6"/>
    </row>
    <row r="850" spans="1:20">
      <c r="A850" s="7">
        <v>843</v>
      </c>
      <c r="B850" s="7" t="s">
        <v>6267</v>
      </c>
      <c r="C850" s="1" t="s">
        <v>1329</v>
      </c>
      <c r="D850" s="2" t="s">
        <v>3419</v>
      </c>
      <c r="E850" s="2" t="s">
        <v>3419</v>
      </c>
      <c r="F850" s="2" t="s">
        <v>3419</v>
      </c>
      <c r="G850" s="2" t="s">
        <v>3419</v>
      </c>
      <c r="H850" s="2" t="s">
        <v>3419</v>
      </c>
      <c r="I850" s="2" t="s">
        <v>3419</v>
      </c>
      <c r="J850" s="2" t="s">
        <v>3419</v>
      </c>
      <c r="K850" s="2" t="s">
        <v>3419</v>
      </c>
      <c r="L850" s="2" t="s">
        <v>3419</v>
      </c>
      <c r="M850" s="1" t="s">
        <v>3419</v>
      </c>
      <c r="N850" s="85" t="s">
        <v>730</v>
      </c>
      <c r="O850" s="1" t="s">
        <v>1329</v>
      </c>
      <c r="P850" s="17" t="s">
        <v>1724</v>
      </c>
      <c r="Q850" s="27"/>
      <c r="R850" s="27"/>
      <c r="S850" s="27"/>
      <c r="T850" s="6"/>
    </row>
    <row r="851" spans="1:20">
      <c r="A851" s="7">
        <v>844</v>
      </c>
      <c r="B851" s="7" t="s">
        <v>6267</v>
      </c>
      <c r="C851" s="1" t="s">
        <v>998</v>
      </c>
      <c r="D851" s="2" t="s">
        <v>3419</v>
      </c>
      <c r="E851" s="2" t="s">
        <v>3419</v>
      </c>
      <c r="F851" s="2" t="s">
        <v>3419</v>
      </c>
      <c r="G851" s="2" t="s">
        <v>3419</v>
      </c>
      <c r="H851" s="2" t="s">
        <v>3419</v>
      </c>
      <c r="I851" s="2" t="s">
        <v>3419</v>
      </c>
      <c r="J851" s="2" t="s">
        <v>3419</v>
      </c>
      <c r="K851" s="2" t="s">
        <v>3419</v>
      </c>
      <c r="L851" s="2" t="s">
        <v>3419</v>
      </c>
      <c r="M851" s="1" t="s">
        <v>3419</v>
      </c>
      <c r="N851" s="85" t="s">
        <v>730</v>
      </c>
      <c r="O851" s="1" t="s">
        <v>998</v>
      </c>
      <c r="P851" s="17" t="s">
        <v>1724</v>
      </c>
      <c r="Q851" s="27"/>
      <c r="R851" s="27"/>
      <c r="S851" s="27"/>
      <c r="T851" s="6"/>
    </row>
    <row r="852" spans="1:20">
      <c r="A852" s="7">
        <v>845</v>
      </c>
      <c r="B852" s="7" t="s">
        <v>6267</v>
      </c>
      <c r="C852" s="1" t="s">
        <v>1730</v>
      </c>
      <c r="D852" s="2" t="s">
        <v>3419</v>
      </c>
      <c r="E852" s="2" t="s">
        <v>3419</v>
      </c>
      <c r="F852" s="2" t="s">
        <v>3419</v>
      </c>
      <c r="G852" s="2" t="s">
        <v>3419</v>
      </c>
      <c r="H852" s="2" t="s">
        <v>3419</v>
      </c>
      <c r="I852" s="2" t="s">
        <v>3419</v>
      </c>
      <c r="J852" s="2" t="s">
        <v>3419</v>
      </c>
      <c r="K852" s="2" t="s">
        <v>3419</v>
      </c>
      <c r="L852" s="2" t="s">
        <v>3419</v>
      </c>
      <c r="M852" s="1" t="s">
        <v>3419</v>
      </c>
      <c r="N852" s="85" t="s">
        <v>730</v>
      </c>
      <c r="O852" s="1" t="s">
        <v>1730</v>
      </c>
      <c r="P852" s="17" t="s">
        <v>1724</v>
      </c>
      <c r="Q852" s="27"/>
      <c r="R852" s="27"/>
      <c r="S852" s="27"/>
      <c r="T852" s="6"/>
    </row>
    <row r="853" spans="1:20">
      <c r="A853" s="7">
        <v>846</v>
      </c>
      <c r="B853" s="7" t="s">
        <v>6267</v>
      </c>
      <c r="C853" s="1" t="s">
        <v>1731</v>
      </c>
      <c r="D853" s="2" t="s">
        <v>3419</v>
      </c>
      <c r="E853" s="2" t="s">
        <v>3419</v>
      </c>
      <c r="F853" s="2" t="s">
        <v>3419</v>
      </c>
      <c r="G853" s="2" t="s">
        <v>3419</v>
      </c>
      <c r="H853" s="2" t="s">
        <v>3419</v>
      </c>
      <c r="I853" s="2" t="s">
        <v>3419</v>
      </c>
      <c r="J853" s="2" t="s">
        <v>3419</v>
      </c>
      <c r="K853" s="2" t="s">
        <v>3419</v>
      </c>
      <c r="L853" s="2" t="s">
        <v>3419</v>
      </c>
      <c r="M853" s="1" t="s">
        <v>3419</v>
      </c>
      <c r="N853" s="85" t="s">
        <v>730</v>
      </c>
      <c r="O853" s="1" t="s">
        <v>1731</v>
      </c>
      <c r="P853" s="17" t="s">
        <v>1724</v>
      </c>
      <c r="Q853" s="27"/>
      <c r="R853" s="27"/>
      <c r="S853" s="27"/>
      <c r="T853" s="6"/>
    </row>
    <row r="854" spans="1:20">
      <c r="A854" s="7">
        <v>847</v>
      </c>
      <c r="B854" s="7" t="s">
        <v>6267</v>
      </c>
      <c r="C854" s="1" t="s">
        <v>255</v>
      </c>
      <c r="D854" s="2" t="s">
        <v>3419</v>
      </c>
      <c r="E854" s="2" t="s">
        <v>3419</v>
      </c>
      <c r="F854" s="2" t="s">
        <v>3419</v>
      </c>
      <c r="G854" s="2" t="s">
        <v>3419</v>
      </c>
      <c r="H854" s="2" t="s">
        <v>3419</v>
      </c>
      <c r="I854" s="2" t="s">
        <v>3419</v>
      </c>
      <c r="J854" s="2" t="s">
        <v>3419</v>
      </c>
      <c r="K854" s="2" t="s">
        <v>3419</v>
      </c>
      <c r="L854" s="2" t="s">
        <v>3419</v>
      </c>
      <c r="M854" s="1" t="s">
        <v>3419</v>
      </c>
      <c r="N854" s="85" t="s">
        <v>730</v>
      </c>
      <c r="O854" s="1" t="s">
        <v>255</v>
      </c>
      <c r="P854" s="17" t="s">
        <v>1724</v>
      </c>
      <c r="Q854" s="27"/>
      <c r="R854" s="27"/>
      <c r="S854" s="27"/>
      <c r="T854" s="6"/>
    </row>
    <row r="855" spans="1:20">
      <c r="A855" s="7">
        <v>848</v>
      </c>
      <c r="B855" s="7" t="s">
        <v>6267</v>
      </c>
      <c r="C855" s="1" t="s">
        <v>356</v>
      </c>
      <c r="D855" s="2" t="s">
        <v>3419</v>
      </c>
      <c r="E855" s="2" t="s">
        <v>3419</v>
      </c>
      <c r="F855" s="2" t="s">
        <v>3419</v>
      </c>
      <c r="G855" s="2" t="s">
        <v>3419</v>
      </c>
      <c r="H855" s="2" t="s">
        <v>3419</v>
      </c>
      <c r="I855" s="2" t="s">
        <v>3419</v>
      </c>
      <c r="J855" s="2" t="s">
        <v>3419</v>
      </c>
      <c r="K855" s="2" t="s">
        <v>3419</v>
      </c>
      <c r="L855" s="2" t="s">
        <v>3419</v>
      </c>
      <c r="M855" s="1" t="s">
        <v>3419</v>
      </c>
      <c r="N855" s="85" t="s">
        <v>730</v>
      </c>
      <c r="O855" s="1" t="s">
        <v>356</v>
      </c>
      <c r="P855" s="17" t="s">
        <v>1724</v>
      </c>
      <c r="Q855" s="27"/>
      <c r="R855" s="27"/>
      <c r="S855" s="27"/>
      <c r="T855" s="6"/>
    </row>
    <row r="856" spans="1:20">
      <c r="A856" s="7">
        <v>849</v>
      </c>
      <c r="B856" s="7" t="s">
        <v>6267</v>
      </c>
      <c r="C856" s="1" t="s">
        <v>1111</v>
      </c>
      <c r="D856" s="2" t="s">
        <v>3419</v>
      </c>
      <c r="E856" s="2" t="s">
        <v>3419</v>
      </c>
      <c r="F856" s="2" t="s">
        <v>3419</v>
      </c>
      <c r="G856" s="2" t="s">
        <v>3419</v>
      </c>
      <c r="H856" s="2" t="s">
        <v>3419</v>
      </c>
      <c r="I856" s="2" t="s">
        <v>3419</v>
      </c>
      <c r="J856" s="2" t="s">
        <v>3419</v>
      </c>
      <c r="K856" s="2" t="s">
        <v>3419</v>
      </c>
      <c r="L856" s="2" t="s">
        <v>3419</v>
      </c>
      <c r="M856" s="1" t="s">
        <v>3419</v>
      </c>
      <c r="N856" s="85" t="s">
        <v>730</v>
      </c>
      <c r="O856" s="1" t="s">
        <v>1111</v>
      </c>
      <c r="P856" s="17" t="s">
        <v>1724</v>
      </c>
      <c r="Q856" s="27"/>
      <c r="R856" s="27"/>
      <c r="S856" s="27"/>
      <c r="T856" s="6"/>
    </row>
    <row r="857" spans="1:20">
      <c r="A857" s="7">
        <v>850</v>
      </c>
      <c r="B857" s="7" t="s">
        <v>6267</v>
      </c>
      <c r="C857" s="1" t="s">
        <v>899</v>
      </c>
      <c r="D857" s="2" t="s">
        <v>3419</v>
      </c>
      <c r="E857" s="2" t="s">
        <v>3419</v>
      </c>
      <c r="F857" s="2" t="s">
        <v>3419</v>
      </c>
      <c r="G857" s="2" t="s">
        <v>3419</v>
      </c>
      <c r="H857" s="2" t="s">
        <v>3419</v>
      </c>
      <c r="I857" s="2" t="s">
        <v>3419</v>
      </c>
      <c r="J857" s="2" t="s">
        <v>3419</v>
      </c>
      <c r="K857" s="2" t="s">
        <v>3419</v>
      </c>
      <c r="L857" s="2" t="s">
        <v>3419</v>
      </c>
      <c r="M857" s="1" t="s">
        <v>3419</v>
      </c>
      <c r="N857" s="85" t="s">
        <v>730</v>
      </c>
      <c r="O857" s="1" t="s">
        <v>899</v>
      </c>
      <c r="P857" s="17" t="s">
        <v>1724</v>
      </c>
      <c r="Q857" s="27"/>
      <c r="R857" s="27"/>
      <c r="S857" s="27"/>
      <c r="T857" s="6"/>
    </row>
    <row r="858" spans="1:20">
      <c r="A858" s="7">
        <v>851</v>
      </c>
      <c r="B858" s="7" t="s">
        <v>6267</v>
      </c>
      <c r="C858" s="1" t="s">
        <v>900</v>
      </c>
      <c r="D858" s="2" t="s">
        <v>3419</v>
      </c>
      <c r="E858" s="2" t="s">
        <v>3419</v>
      </c>
      <c r="F858" s="2" t="s">
        <v>3419</v>
      </c>
      <c r="G858" s="2" t="s">
        <v>3419</v>
      </c>
      <c r="H858" s="2" t="s">
        <v>3419</v>
      </c>
      <c r="I858" s="2" t="s">
        <v>3419</v>
      </c>
      <c r="J858" s="2" t="s">
        <v>3419</v>
      </c>
      <c r="K858" s="2" t="s">
        <v>3419</v>
      </c>
      <c r="L858" s="2" t="s">
        <v>3419</v>
      </c>
      <c r="M858" s="1" t="s">
        <v>3419</v>
      </c>
      <c r="N858" s="85" t="s">
        <v>730</v>
      </c>
      <c r="O858" s="1" t="s">
        <v>900</v>
      </c>
      <c r="P858" s="17" t="s">
        <v>1724</v>
      </c>
      <c r="Q858" s="27"/>
      <c r="R858" s="27"/>
      <c r="S858" s="27"/>
      <c r="T858" s="6"/>
    </row>
    <row r="859" spans="1:20">
      <c r="A859" s="7">
        <v>852</v>
      </c>
      <c r="B859" s="7" t="s">
        <v>6267</v>
      </c>
      <c r="C859" s="1" t="s">
        <v>901</v>
      </c>
      <c r="D859" s="2" t="s">
        <v>3419</v>
      </c>
      <c r="E859" s="2" t="s">
        <v>3419</v>
      </c>
      <c r="F859" s="2" t="s">
        <v>3419</v>
      </c>
      <c r="G859" s="2" t="s">
        <v>3419</v>
      </c>
      <c r="H859" s="2" t="s">
        <v>3419</v>
      </c>
      <c r="I859" s="2" t="s">
        <v>3419</v>
      </c>
      <c r="J859" s="2" t="s">
        <v>3419</v>
      </c>
      <c r="K859" s="2" t="s">
        <v>3419</v>
      </c>
      <c r="L859" s="2" t="s">
        <v>3419</v>
      </c>
      <c r="M859" s="1" t="s">
        <v>3419</v>
      </c>
      <c r="N859" s="85" t="s">
        <v>730</v>
      </c>
      <c r="O859" s="1" t="s">
        <v>901</v>
      </c>
      <c r="P859" s="17" t="s">
        <v>1724</v>
      </c>
      <c r="Q859" s="27"/>
      <c r="R859" s="27"/>
      <c r="S859" s="27"/>
      <c r="T859" s="6"/>
    </row>
    <row r="860" spans="1:20">
      <c r="A860" s="7">
        <v>853</v>
      </c>
      <c r="B860" s="7" t="s">
        <v>6267</v>
      </c>
      <c r="C860" s="1" t="s">
        <v>902</v>
      </c>
      <c r="D860" s="2" t="s">
        <v>3419</v>
      </c>
      <c r="E860" s="2" t="s">
        <v>3419</v>
      </c>
      <c r="F860" s="2" t="s">
        <v>3419</v>
      </c>
      <c r="G860" s="2" t="s">
        <v>3419</v>
      </c>
      <c r="H860" s="2" t="s">
        <v>3419</v>
      </c>
      <c r="I860" s="2" t="s">
        <v>3419</v>
      </c>
      <c r="J860" s="2" t="s">
        <v>3419</v>
      </c>
      <c r="K860" s="2" t="s">
        <v>3419</v>
      </c>
      <c r="L860" s="2" t="s">
        <v>3419</v>
      </c>
      <c r="M860" s="1" t="s">
        <v>3419</v>
      </c>
      <c r="N860" s="85" t="s">
        <v>730</v>
      </c>
      <c r="O860" s="1" t="s">
        <v>902</v>
      </c>
      <c r="P860" s="17" t="s">
        <v>1724</v>
      </c>
      <c r="Q860" s="27"/>
      <c r="R860" s="27"/>
      <c r="S860" s="27"/>
      <c r="T860" s="6"/>
    </row>
    <row r="861" spans="1:20">
      <c r="A861" s="7">
        <v>854</v>
      </c>
      <c r="B861" s="7" t="s">
        <v>6267</v>
      </c>
      <c r="C861" s="1" t="s">
        <v>903</v>
      </c>
      <c r="D861" s="2" t="s">
        <v>3419</v>
      </c>
      <c r="E861" s="2" t="s">
        <v>3419</v>
      </c>
      <c r="F861" s="2" t="s">
        <v>3419</v>
      </c>
      <c r="G861" s="2" t="s">
        <v>3419</v>
      </c>
      <c r="H861" s="2" t="s">
        <v>3419</v>
      </c>
      <c r="I861" s="2" t="s">
        <v>3419</v>
      </c>
      <c r="J861" s="2" t="s">
        <v>3419</v>
      </c>
      <c r="K861" s="2" t="s">
        <v>3419</v>
      </c>
      <c r="L861" s="2" t="s">
        <v>3419</v>
      </c>
      <c r="M861" s="1" t="s">
        <v>3419</v>
      </c>
      <c r="N861" s="85" t="s">
        <v>730</v>
      </c>
      <c r="O861" s="1" t="s">
        <v>903</v>
      </c>
      <c r="P861" s="17" t="s">
        <v>1724</v>
      </c>
      <c r="Q861" s="27"/>
      <c r="R861" s="27"/>
      <c r="S861" s="27"/>
      <c r="T861" s="6"/>
    </row>
    <row r="862" spans="1:20">
      <c r="A862" s="7">
        <v>855</v>
      </c>
      <c r="B862" s="7" t="s">
        <v>6267</v>
      </c>
      <c r="C862" s="1" t="s">
        <v>904</v>
      </c>
      <c r="D862" s="2" t="s">
        <v>3419</v>
      </c>
      <c r="E862" s="2" t="s">
        <v>3419</v>
      </c>
      <c r="F862" s="2" t="s">
        <v>3419</v>
      </c>
      <c r="G862" s="2" t="s">
        <v>3419</v>
      </c>
      <c r="H862" s="2" t="s">
        <v>3419</v>
      </c>
      <c r="I862" s="2" t="s">
        <v>3419</v>
      </c>
      <c r="J862" s="2" t="s">
        <v>3419</v>
      </c>
      <c r="K862" s="2" t="s">
        <v>3419</v>
      </c>
      <c r="L862" s="2" t="s">
        <v>3419</v>
      </c>
      <c r="M862" s="1" t="s">
        <v>3419</v>
      </c>
      <c r="N862" s="85" t="s">
        <v>730</v>
      </c>
      <c r="O862" s="1" t="s">
        <v>904</v>
      </c>
      <c r="P862" s="17" t="s">
        <v>1724</v>
      </c>
      <c r="Q862" s="27"/>
      <c r="R862" s="27"/>
      <c r="S862" s="27"/>
      <c r="T862" s="6"/>
    </row>
    <row r="863" spans="1:20">
      <c r="A863" s="7">
        <v>856</v>
      </c>
      <c r="B863" s="7" t="s">
        <v>6267</v>
      </c>
      <c r="C863" s="1" t="s">
        <v>1116</v>
      </c>
      <c r="D863" s="2" t="s">
        <v>3419</v>
      </c>
      <c r="E863" s="2" t="s">
        <v>3419</v>
      </c>
      <c r="F863" s="2" t="s">
        <v>3419</v>
      </c>
      <c r="G863" s="2" t="s">
        <v>3419</v>
      </c>
      <c r="H863" s="2" t="s">
        <v>3419</v>
      </c>
      <c r="I863" s="2" t="s">
        <v>3419</v>
      </c>
      <c r="J863" s="2" t="s">
        <v>3419</v>
      </c>
      <c r="K863" s="2" t="s">
        <v>3419</v>
      </c>
      <c r="L863" s="2" t="s">
        <v>3419</v>
      </c>
      <c r="M863" s="1" t="s">
        <v>3419</v>
      </c>
      <c r="N863" s="85" t="s">
        <v>730</v>
      </c>
      <c r="O863" s="1" t="s">
        <v>1116</v>
      </c>
      <c r="P863" s="17" t="s">
        <v>1724</v>
      </c>
      <c r="Q863" s="27"/>
      <c r="R863" s="27"/>
      <c r="S863" s="27"/>
      <c r="T863" s="6"/>
    </row>
    <row r="864" spans="1:20">
      <c r="A864" s="7">
        <v>857</v>
      </c>
      <c r="B864" s="7" t="s">
        <v>6267</v>
      </c>
      <c r="C864" s="1" t="s">
        <v>1117</v>
      </c>
      <c r="D864" s="2" t="s">
        <v>3419</v>
      </c>
      <c r="E864" s="2" t="s">
        <v>3419</v>
      </c>
      <c r="F864" s="2" t="s">
        <v>3419</v>
      </c>
      <c r="G864" s="2" t="s">
        <v>3419</v>
      </c>
      <c r="H864" s="2" t="s">
        <v>3419</v>
      </c>
      <c r="I864" s="2" t="s">
        <v>3419</v>
      </c>
      <c r="J864" s="2" t="s">
        <v>3419</v>
      </c>
      <c r="K864" s="2" t="s">
        <v>3419</v>
      </c>
      <c r="L864" s="2" t="s">
        <v>3419</v>
      </c>
      <c r="M864" s="1" t="s">
        <v>3419</v>
      </c>
      <c r="N864" s="85" t="s">
        <v>730</v>
      </c>
      <c r="O864" s="1" t="s">
        <v>1117</v>
      </c>
      <c r="P864" s="17" t="s">
        <v>1724</v>
      </c>
      <c r="Q864" s="27"/>
      <c r="R864" s="27"/>
      <c r="S864" s="27"/>
      <c r="T864" s="6"/>
    </row>
    <row r="865" spans="1:20">
      <c r="A865" s="7">
        <v>858</v>
      </c>
      <c r="B865" s="7" t="s">
        <v>6267</v>
      </c>
      <c r="C865" s="1" t="s">
        <v>725</v>
      </c>
      <c r="D865" s="2" t="s">
        <v>3419</v>
      </c>
      <c r="E865" s="2" t="s">
        <v>3419</v>
      </c>
      <c r="F865" s="2" t="s">
        <v>3419</v>
      </c>
      <c r="G865" s="2" t="s">
        <v>3419</v>
      </c>
      <c r="H865" s="2" t="s">
        <v>3419</v>
      </c>
      <c r="I865" s="2" t="s">
        <v>3419</v>
      </c>
      <c r="J865" s="2" t="s">
        <v>3419</v>
      </c>
      <c r="K865" s="2" t="s">
        <v>3419</v>
      </c>
      <c r="L865" s="2" t="s">
        <v>3419</v>
      </c>
      <c r="M865" s="1" t="s">
        <v>3419</v>
      </c>
      <c r="N865" s="85" t="s">
        <v>730</v>
      </c>
      <c r="O865" s="1" t="s">
        <v>725</v>
      </c>
      <c r="P865" s="17" t="s">
        <v>1724</v>
      </c>
      <c r="Q865" s="27"/>
      <c r="R865" s="27"/>
      <c r="S865" s="27"/>
      <c r="T865" s="6"/>
    </row>
    <row r="866" spans="1:20">
      <c r="A866" s="7">
        <v>859</v>
      </c>
      <c r="B866" s="7" t="s">
        <v>6267</v>
      </c>
      <c r="C866" s="1" t="s">
        <v>1732</v>
      </c>
      <c r="D866" s="2" t="s">
        <v>3419</v>
      </c>
      <c r="E866" s="2" t="s">
        <v>3419</v>
      </c>
      <c r="F866" s="2" t="s">
        <v>3419</v>
      </c>
      <c r="G866" s="2" t="s">
        <v>3419</v>
      </c>
      <c r="H866" s="2" t="s">
        <v>3419</v>
      </c>
      <c r="I866" s="2" t="s">
        <v>3419</v>
      </c>
      <c r="J866" s="2" t="s">
        <v>3419</v>
      </c>
      <c r="K866" s="2" t="s">
        <v>3419</v>
      </c>
      <c r="L866" s="2" t="s">
        <v>3419</v>
      </c>
      <c r="M866" s="1" t="s">
        <v>3419</v>
      </c>
      <c r="N866" s="85" t="s">
        <v>730</v>
      </c>
      <c r="O866" s="1" t="s">
        <v>1732</v>
      </c>
      <c r="P866" s="17" t="s">
        <v>1724</v>
      </c>
      <c r="Q866" s="27"/>
      <c r="R866" s="27"/>
      <c r="S866" s="27"/>
      <c r="T866" s="6"/>
    </row>
    <row r="867" spans="1:20">
      <c r="A867" s="7">
        <v>860</v>
      </c>
      <c r="B867" s="7" t="s">
        <v>6267</v>
      </c>
      <c r="C867" s="1" t="s">
        <v>1733</v>
      </c>
      <c r="D867" s="2" t="s">
        <v>3419</v>
      </c>
      <c r="E867" s="2" t="s">
        <v>3419</v>
      </c>
      <c r="F867" s="2" t="s">
        <v>3419</v>
      </c>
      <c r="G867" s="2" t="s">
        <v>3419</v>
      </c>
      <c r="H867" s="2" t="s">
        <v>3419</v>
      </c>
      <c r="I867" s="2" t="s">
        <v>3419</v>
      </c>
      <c r="J867" s="2" t="s">
        <v>3419</v>
      </c>
      <c r="K867" s="2" t="s">
        <v>3419</v>
      </c>
      <c r="L867" s="2" t="s">
        <v>3419</v>
      </c>
      <c r="M867" s="1" t="s">
        <v>3419</v>
      </c>
      <c r="N867" s="85" t="s">
        <v>730</v>
      </c>
      <c r="O867" s="1" t="s">
        <v>1733</v>
      </c>
      <c r="P867" s="17" t="s">
        <v>1724</v>
      </c>
      <c r="Q867" s="27"/>
      <c r="R867" s="27"/>
      <c r="S867" s="27"/>
      <c r="T867" s="6"/>
    </row>
    <row r="868" spans="1:20">
      <c r="A868" s="7">
        <v>861</v>
      </c>
      <c r="B868" s="7" t="s">
        <v>6267</v>
      </c>
      <c r="C868" s="1" t="s">
        <v>1734</v>
      </c>
      <c r="D868" s="2" t="s">
        <v>3419</v>
      </c>
      <c r="E868" s="2" t="s">
        <v>3419</v>
      </c>
      <c r="F868" s="2" t="s">
        <v>3419</v>
      </c>
      <c r="G868" s="2" t="s">
        <v>3419</v>
      </c>
      <c r="H868" s="2" t="s">
        <v>3419</v>
      </c>
      <c r="I868" s="2" t="s">
        <v>3419</v>
      </c>
      <c r="J868" s="2" t="s">
        <v>3419</v>
      </c>
      <c r="K868" s="2" t="s">
        <v>3419</v>
      </c>
      <c r="L868" s="2" t="s">
        <v>3419</v>
      </c>
      <c r="M868" s="1" t="s">
        <v>3419</v>
      </c>
      <c r="N868" s="85" t="s">
        <v>730</v>
      </c>
      <c r="O868" s="1" t="s">
        <v>1734</v>
      </c>
      <c r="P868" s="17" t="s">
        <v>1724</v>
      </c>
      <c r="Q868" s="27"/>
      <c r="R868" s="27"/>
      <c r="S868" s="27"/>
      <c r="T868" s="6"/>
    </row>
    <row r="869" spans="1:20">
      <c r="A869" s="7">
        <v>862</v>
      </c>
      <c r="B869" s="7" t="s">
        <v>6267</v>
      </c>
      <c r="C869" s="1" t="s">
        <v>1735</v>
      </c>
      <c r="D869" s="2" t="s">
        <v>3419</v>
      </c>
      <c r="E869" s="2" t="s">
        <v>3419</v>
      </c>
      <c r="F869" s="2" t="s">
        <v>3419</v>
      </c>
      <c r="G869" s="2" t="s">
        <v>3419</v>
      </c>
      <c r="H869" s="2" t="s">
        <v>3419</v>
      </c>
      <c r="I869" s="2" t="s">
        <v>3419</v>
      </c>
      <c r="J869" s="2" t="s">
        <v>3419</v>
      </c>
      <c r="K869" s="2" t="s">
        <v>3419</v>
      </c>
      <c r="L869" s="2" t="s">
        <v>3419</v>
      </c>
      <c r="M869" s="1" t="s">
        <v>3419</v>
      </c>
      <c r="N869" s="85" t="s">
        <v>730</v>
      </c>
      <c r="O869" s="1" t="s">
        <v>1735</v>
      </c>
      <c r="P869" s="17" t="s">
        <v>1724</v>
      </c>
      <c r="Q869" s="27"/>
      <c r="R869" s="27"/>
      <c r="S869" s="27"/>
      <c r="T869" s="6"/>
    </row>
    <row r="870" spans="1:20">
      <c r="A870" s="7">
        <v>863</v>
      </c>
      <c r="B870" s="7" t="s">
        <v>6267</v>
      </c>
      <c r="C870" s="1" t="s">
        <v>1736</v>
      </c>
      <c r="D870" s="2" t="s">
        <v>3419</v>
      </c>
      <c r="E870" s="2" t="s">
        <v>3419</v>
      </c>
      <c r="F870" s="2" t="s">
        <v>3419</v>
      </c>
      <c r="G870" s="2" t="s">
        <v>3419</v>
      </c>
      <c r="H870" s="2" t="s">
        <v>3419</v>
      </c>
      <c r="I870" s="2" t="s">
        <v>3419</v>
      </c>
      <c r="J870" s="2" t="s">
        <v>3419</v>
      </c>
      <c r="K870" s="2" t="s">
        <v>3419</v>
      </c>
      <c r="L870" s="2" t="s">
        <v>3419</v>
      </c>
      <c r="M870" s="1" t="s">
        <v>3419</v>
      </c>
      <c r="N870" s="85" t="s">
        <v>730</v>
      </c>
      <c r="O870" s="1" t="s">
        <v>1736</v>
      </c>
      <c r="P870" s="17" t="s">
        <v>1724</v>
      </c>
      <c r="Q870" s="27"/>
      <c r="R870" s="27"/>
      <c r="S870" s="27"/>
      <c r="T870" s="6"/>
    </row>
    <row r="871" spans="1:20">
      <c r="A871" s="7">
        <v>864</v>
      </c>
      <c r="B871" s="7" t="s">
        <v>6267</v>
      </c>
      <c r="C871" s="1" t="s">
        <v>1737</v>
      </c>
      <c r="D871" s="2" t="s">
        <v>3419</v>
      </c>
      <c r="E871" s="2" t="s">
        <v>3419</v>
      </c>
      <c r="F871" s="2" t="s">
        <v>3419</v>
      </c>
      <c r="G871" s="2" t="s">
        <v>3419</v>
      </c>
      <c r="H871" s="2" t="s">
        <v>3419</v>
      </c>
      <c r="I871" s="2" t="s">
        <v>3419</v>
      </c>
      <c r="J871" s="2" t="s">
        <v>3419</v>
      </c>
      <c r="K871" s="2" t="s">
        <v>3419</v>
      </c>
      <c r="L871" s="2" t="s">
        <v>3419</v>
      </c>
      <c r="M871" s="1" t="s">
        <v>3419</v>
      </c>
      <c r="N871" s="85" t="s">
        <v>730</v>
      </c>
      <c r="O871" s="1" t="s">
        <v>1737</v>
      </c>
      <c r="P871" s="17" t="s">
        <v>1724</v>
      </c>
      <c r="Q871" s="27"/>
      <c r="R871" s="27"/>
      <c r="S871" s="27"/>
      <c r="T871" s="6"/>
    </row>
    <row r="872" spans="1:20">
      <c r="A872" s="7">
        <v>865</v>
      </c>
      <c r="B872" s="7" t="s">
        <v>6267</v>
      </c>
      <c r="C872" s="1" t="s">
        <v>1738</v>
      </c>
      <c r="D872" s="2" t="s">
        <v>3419</v>
      </c>
      <c r="E872" s="2" t="s">
        <v>3419</v>
      </c>
      <c r="F872" s="2" t="s">
        <v>3419</v>
      </c>
      <c r="G872" s="2" t="s">
        <v>3419</v>
      </c>
      <c r="H872" s="2" t="s">
        <v>3419</v>
      </c>
      <c r="I872" s="2" t="s">
        <v>3419</v>
      </c>
      <c r="J872" s="2" t="s">
        <v>3419</v>
      </c>
      <c r="K872" s="2" t="s">
        <v>3419</v>
      </c>
      <c r="L872" s="2" t="s">
        <v>3419</v>
      </c>
      <c r="M872" s="1" t="s">
        <v>3419</v>
      </c>
      <c r="N872" s="85" t="s">
        <v>730</v>
      </c>
      <c r="O872" s="1" t="s">
        <v>1738</v>
      </c>
      <c r="P872" s="17" t="s">
        <v>1724</v>
      </c>
      <c r="Q872" s="27"/>
      <c r="R872" s="27"/>
      <c r="S872" s="27"/>
      <c r="T872" s="6"/>
    </row>
    <row r="873" spans="1:20">
      <c r="A873" s="7">
        <v>866</v>
      </c>
      <c r="B873" s="7" t="s">
        <v>6267</v>
      </c>
      <c r="C873" s="1" t="s">
        <v>1739</v>
      </c>
      <c r="D873" s="2" t="s">
        <v>3419</v>
      </c>
      <c r="E873" s="2" t="s">
        <v>3419</v>
      </c>
      <c r="F873" s="2" t="s">
        <v>3419</v>
      </c>
      <c r="G873" s="2" t="s">
        <v>3419</v>
      </c>
      <c r="H873" s="2" t="s">
        <v>3419</v>
      </c>
      <c r="I873" s="2" t="s">
        <v>3419</v>
      </c>
      <c r="J873" s="2" t="s">
        <v>3419</v>
      </c>
      <c r="K873" s="2" t="s">
        <v>3419</v>
      </c>
      <c r="L873" s="2" t="s">
        <v>3419</v>
      </c>
      <c r="M873" s="1" t="s">
        <v>3419</v>
      </c>
      <c r="N873" s="85" t="s">
        <v>730</v>
      </c>
      <c r="O873" s="1" t="s">
        <v>1739</v>
      </c>
      <c r="P873" s="17" t="s">
        <v>1724</v>
      </c>
      <c r="Q873" s="27"/>
      <c r="R873" s="27"/>
      <c r="S873" s="27"/>
      <c r="T873" s="6"/>
    </row>
    <row r="874" spans="1:20">
      <c r="A874" s="7">
        <v>867</v>
      </c>
      <c r="B874" s="7" t="s">
        <v>6267</v>
      </c>
      <c r="C874" s="1" t="s">
        <v>1740</v>
      </c>
      <c r="D874" s="2" t="s">
        <v>3419</v>
      </c>
      <c r="E874" s="2" t="s">
        <v>3419</v>
      </c>
      <c r="F874" s="2" t="s">
        <v>3419</v>
      </c>
      <c r="G874" s="2" t="s">
        <v>3419</v>
      </c>
      <c r="H874" s="2" t="s">
        <v>3419</v>
      </c>
      <c r="I874" s="2" t="s">
        <v>3419</v>
      </c>
      <c r="J874" s="2" t="s">
        <v>3419</v>
      </c>
      <c r="K874" s="2" t="s">
        <v>3419</v>
      </c>
      <c r="L874" s="2" t="s">
        <v>3419</v>
      </c>
      <c r="M874" s="1" t="s">
        <v>3419</v>
      </c>
      <c r="N874" s="85" t="s">
        <v>730</v>
      </c>
      <c r="O874" s="1" t="s">
        <v>1740</v>
      </c>
      <c r="P874" s="17" t="s">
        <v>1724</v>
      </c>
      <c r="Q874" s="27"/>
      <c r="R874" s="27"/>
      <c r="S874" s="27"/>
      <c r="T874" s="6"/>
    </row>
    <row r="875" spans="1:20">
      <c r="A875" s="7">
        <v>868</v>
      </c>
      <c r="B875" s="7" t="s">
        <v>6267</v>
      </c>
      <c r="C875" s="1" t="s">
        <v>1741</v>
      </c>
      <c r="D875" s="2" t="s">
        <v>3419</v>
      </c>
      <c r="E875" s="2" t="s">
        <v>3419</v>
      </c>
      <c r="F875" s="2" t="s">
        <v>3419</v>
      </c>
      <c r="G875" s="2" t="s">
        <v>3419</v>
      </c>
      <c r="H875" s="2" t="s">
        <v>3419</v>
      </c>
      <c r="I875" s="2" t="s">
        <v>3419</v>
      </c>
      <c r="J875" s="2" t="s">
        <v>3419</v>
      </c>
      <c r="K875" s="2" t="s">
        <v>3419</v>
      </c>
      <c r="L875" s="2" t="s">
        <v>3419</v>
      </c>
      <c r="M875" s="1" t="s">
        <v>3419</v>
      </c>
      <c r="N875" s="85" t="s">
        <v>730</v>
      </c>
      <c r="O875" s="1" t="s">
        <v>1741</v>
      </c>
      <c r="P875" s="17" t="s">
        <v>1724</v>
      </c>
      <c r="Q875" s="27"/>
      <c r="R875" s="27"/>
      <c r="S875" s="27"/>
      <c r="T875" s="6"/>
    </row>
    <row r="876" spans="1:20">
      <c r="A876" s="7">
        <v>869</v>
      </c>
      <c r="B876" s="7" t="s">
        <v>6267</v>
      </c>
      <c r="C876" s="1" t="s">
        <v>1742</v>
      </c>
      <c r="D876" s="2" t="s">
        <v>3419</v>
      </c>
      <c r="E876" s="2" t="s">
        <v>3419</v>
      </c>
      <c r="F876" s="2" t="s">
        <v>3419</v>
      </c>
      <c r="G876" s="2" t="s">
        <v>3419</v>
      </c>
      <c r="H876" s="2" t="s">
        <v>3419</v>
      </c>
      <c r="I876" s="2" t="s">
        <v>3419</v>
      </c>
      <c r="J876" s="2" t="s">
        <v>3419</v>
      </c>
      <c r="K876" s="2" t="s">
        <v>3419</v>
      </c>
      <c r="L876" s="2" t="s">
        <v>3419</v>
      </c>
      <c r="M876" s="1" t="s">
        <v>3419</v>
      </c>
      <c r="N876" s="85" t="s">
        <v>730</v>
      </c>
      <c r="O876" s="1" t="s">
        <v>1742</v>
      </c>
      <c r="P876" s="17" t="s">
        <v>1724</v>
      </c>
      <c r="Q876" s="27"/>
      <c r="R876" s="27"/>
      <c r="S876" s="27"/>
      <c r="T876" s="6"/>
    </row>
    <row r="877" spans="1:20">
      <c r="A877" s="7">
        <v>870</v>
      </c>
      <c r="B877" s="7" t="s">
        <v>6267</v>
      </c>
      <c r="C877" s="1" t="s">
        <v>1743</v>
      </c>
      <c r="D877" s="2" t="s">
        <v>3419</v>
      </c>
      <c r="E877" s="2" t="s">
        <v>3419</v>
      </c>
      <c r="F877" s="2" t="s">
        <v>3419</v>
      </c>
      <c r="G877" s="2" t="s">
        <v>3419</v>
      </c>
      <c r="H877" s="2" t="s">
        <v>3419</v>
      </c>
      <c r="I877" s="2" t="s">
        <v>3419</v>
      </c>
      <c r="J877" s="2" t="s">
        <v>3419</v>
      </c>
      <c r="K877" s="2" t="s">
        <v>3419</v>
      </c>
      <c r="L877" s="2" t="s">
        <v>3419</v>
      </c>
      <c r="M877" s="1" t="s">
        <v>3419</v>
      </c>
      <c r="N877" s="85" t="s">
        <v>730</v>
      </c>
      <c r="O877" s="1" t="s">
        <v>1743</v>
      </c>
      <c r="P877" s="17" t="s">
        <v>1724</v>
      </c>
      <c r="Q877" s="27"/>
      <c r="R877" s="27"/>
      <c r="S877" s="27"/>
      <c r="T877" s="6"/>
    </row>
    <row r="878" spans="1:20">
      <c r="A878" s="7">
        <v>871</v>
      </c>
      <c r="B878" s="7" t="s">
        <v>6267</v>
      </c>
      <c r="C878" s="1" t="s">
        <v>1744</v>
      </c>
      <c r="D878" s="2" t="s">
        <v>3419</v>
      </c>
      <c r="E878" s="2" t="s">
        <v>3419</v>
      </c>
      <c r="F878" s="2" t="s">
        <v>3419</v>
      </c>
      <c r="G878" s="2" t="s">
        <v>3419</v>
      </c>
      <c r="H878" s="2" t="s">
        <v>3419</v>
      </c>
      <c r="I878" s="2" t="s">
        <v>3419</v>
      </c>
      <c r="J878" s="2" t="s">
        <v>3419</v>
      </c>
      <c r="K878" s="2" t="s">
        <v>3419</v>
      </c>
      <c r="L878" s="2" t="s">
        <v>3419</v>
      </c>
      <c r="M878" s="1" t="s">
        <v>3419</v>
      </c>
      <c r="N878" s="85" t="s">
        <v>730</v>
      </c>
      <c r="O878" s="1" t="s">
        <v>1744</v>
      </c>
      <c r="P878" s="17" t="s">
        <v>1724</v>
      </c>
      <c r="Q878" s="27"/>
      <c r="R878" s="27"/>
      <c r="S878" s="27"/>
      <c r="T878" s="6"/>
    </row>
    <row r="879" spans="1:20">
      <c r="A879" s="7">
        <v>872</v>
      </c>
      <c r="B879" s="7" t="s">
        <v>6267</v>
      </c>
      <c r="C879" s="1" t="s">
        <v>1119</v>
      </c>
      <c r="D879" s="2" t="s">
        <v>3419</v>
      </c>
      <c r="E879" s="2" t="s">
        <v>3419</v>
      </c>
      <c r="F879" s="2" t="s">
        <v>3419</v>
      </c>
      <c r="G879" s="2" t="s">
        <v>3419</v>
      </c>
      <c r="H879" s="2" t="s">
        <v>3419</v>
      </c>
      <c r="I879" s="2" t="s">
        <v>3419</v>
      </c>
      <c r="J879" s="2" t="s">
        <v>3419</v>
      </c>
      <c r="K879" s="2" t="s">
        <v>3419</v>
      </c>
      <c r="L879" s="2" t="s">
        <v>3419</v>
      </c>
      <c r="M879" s="1" t="s">
        <v>3419</v>
      </c>
      <c r="N879" s="85" t="s">
        <v>730</v>
      </c>
      <c r="O879" s="1" t="s">
        <v>1119</v>
      </c>
      <c r="P879" s="17" t="s">
        <v>1724</v>
      </c>
      <c r="Q879" s="27"/>
      <c r="R879" s="27"/>
      <c r="S879" s="27"/>
      <c r="T879" s="6"/>
    </row>
    <row r="880" spans="1:20">
      <c r="A880" s="7">
        <v>873</v>
      </c>
      <c r="B880" s="7" t="s">
        <v>6267</v>
      </c>
      <c r="C880" s="1" t="s">
        <v>1120</v>
      </c>
      <c r="D880" s="2" t="s">
        <v>3419</v>
      </c>
      <c r="E880" s="2" t="s">
        <v>3419</v>
      </c>
      <c r="F880" s="2" t="s">
        <v>3419</v>
      </c>
      <c r="G880" s="2" t="s">
        <v>3419</v>
      </c>
      <c r="H880" s="2" t="s">
        <v>3419</v>
      </c>
      <c r="I880" s="2" t="s">
        <v>3419</v>
      </c>
      <c r="J880" s="2" t="s">
        <v>3419</v>
      </c>
      <c r="K880" s="2" t="s">
        <v>3419</v>
      </c>
      <c r="L880" s="2" t="s">
        <v>3419</v>
      </c>
      <c r="M880" s="1" t="s">
        <v>3419</v>
      </c>
      <c r="N880" s="85" t="s">
        <v>730</v>
      </c>
      <c r="O880" s="1" t="s">
        <v>1120</v>
      </c>
      <c r="P880" s="17" t="s">
        <v>1724</v>
      </c>
      <c r="Q880" s="27"/>
      <c r="R880" s="27"/>
      <c r="S880" s="27"/>
      <c r="T880" s="6"/>
    </row>
    <row r="881" spans="1:20">
      <c r="A881" s="7">
        <v>874</v>
      </c>
      <c r="B881" s="7" t="s">
        <v>6267</v>
      </c>
      <c r="C881" s="1" t="s">
        <v>910</v>
      </c>
      <c r="D881" s="2" t="s">
        <v>3419</v>
      </c>
      <c r="E881" s="2" t="s">
        <v>3419</v>
      </c>
      <c r="F881" s="2" t="s">
        <v>3419</v>
      </c>
      <c r="G881" s="2" t="s">
        <v>3419</v>
      </c>
      <c r="H881" s="2" t="s">
        <v>3419</v>
      </c>
      <c r="I881" s="2" t="s">
        <v>3419</v>
      </c>
      <c r="J881" s="2" t="s">
        <v>3419</v>
      </c>
      <c r="K881" s="2" t="s">
        <v>3419</v>
      </c>
      <c r="L881" s="2" t="s">
        <v>3419</v>
      </c>
      <c r="M881" s="1" t="s">
        <v>3419</v>
      </c>
      <c r="N881" s="85" t="s">
        <v>730</v>
      </c>
      <c r="O881" s="1" t="s">
        <v>910</v>
      </c>
      <c r="P881" s="17" t="s">
        <v>1724</v>
      </c>
      <c r="Q881" s="27"/>
      <c r="R881" s="27"/>
      <c r="S881" s="27"/>
      <c r="T881" s="6"/>
    </row>
    <row r="882" spans="1:20">
      <c r="A882" s="7">
        <v>875</v>
      </c>
      <c r="B882" s="7" t="s">
        <v>6267</v>
      </c>
      <c r="C882" s="1" t="s">
        <v>911</v>
      </c>
      <c r="D882" s="2" t="s">
        <v>3419</v>
      </c>
      <c r="E882" s="2" t="s">
        <v>3419</v>
      </c>
      <c r="F882" s="2" t="s">
        <v>3419</v>
      </c>
      <c r="G882" s="2" t="s">
        <v>3419</v>
      </c>
      <c r="H882" s="2" t="s">
        <v>3419</v>
      </c>
      <c r="I882" s="2" t="s">
        <v>3419</v>
      </c>
      <c r="J882" s="2" t="s">
        <v>3419</v>
      </c>
      <c r="K882" s="2" t="s">
        <v>3419</v>
      </c>
      <c r="L882" s="2" t="s">
        <v>3419</v>
      </c>
      <c r="M882" s="1" t="s">
        <v>3419</v>
      </c>
      <c r="N882" s="85" t="s">
        <v>730</v>
      </c>
      <c r="O882" s="1" t="s">
        <v>911</v>
      </c>
      <c r="P882" s="17" t="s">
        <v>1724</v>
      </c>
      <c r="Q882" s="27"/>
      <c r="R882" s="27"/>
      <c r="S882" s="27"/>
      <c r="T882" s="6"/>
    </row>
    <row r="883" spans="1:20">
      <c r="A883" s="7">
        <v>876</v>
      </c>
      <c r="B883" s="7" t="s">
        <v>6267</v>
      </c>
      <c r="C883" s="1" t="s">
        <v>1745</v>
      </c>
      <c r="D883" s="2" t="s">
        <v>3419</v>
      </c>
      <c r="E883" s="2" t="s">
        <v>3419</v>
      </c>
      <c r="F883" s="2" t="s">
        <v>3419</v>
      </c>
      <c r="G883" s="2" t="s">
        <v>3419</v>
      </c>
      <c r="H883" s="2" t="s">
        <v>3419</v>
      </c>
      <c r="I883" s="2" t="s">
        <v>3419</v>
      </c>
      <c r="J883" s="2" t="s">
        <v>3419</v>
      </c>
      <c r="K883" s="2" t="s">
        <v>3419</v>
      </c>
      <c r="L883" s="2" t="s">
        <v>3419</v>
      </c>
      <c r="M883" s="1" t="s">
        <v>3419</v>
      </c>
      <c r="N883" s="85" t="s">
        <v>730</v>
      </c>
      <c r="O883" s="1" t="s">
        <v>1745</v>
      </c>
      <c r="P883" s="17" t="s">
        <v>1724</v>
      </c>
      <c r="Q883" s="27"/>
      <c r="R883" s="27"/>
      <c r="S883" s="27"/>
      <c r="T883" s="6"/>
    </row>
    <row r="884" spans="1:20">
      <c r="A884" s="7">
        <v>877</v>
      </c>
      <c r="B884" s="7" t="s">
        <v>6267</v>
      </c>
      <c r="C884" s="1" t="s">
        <v>426</v>
      </c>
      <c r="D884" s="2" t="s">
        <v>3419</v>
      </c>
      <c r="E884" s="2" t="s">
        <v>3419</v>
      </c>
      <c r="F884" s="2" t="s">
        <v>3419</v>
      </c>
      <c r="G884" s="2" t="s">
        <v>3419</v>
      </c>
      <c r="H884" s="2" t="s">
        <v>3419</v>
      </c>
      <c r="I884" s="2" t="s">
        <v>3419</v>
      </c>
      <c r="J884" s="2" t="s">
        <v>3419</v>
      </c>
      <c r="K884" s="2" t="s">
        <v>3419</v>
      </c>
      <c r="L884" s="2" t="s">
        <v>3419</v>
      </c>
      <c r="M884" s="1" t="s">
        <v>3419</v>
      </c>
      <c r="N884" s="85" t="s">
        <v>730</v>
      </c>
      <c r="O884" s="1" t="s">
        <v>426</v>
      </c>
      <c r="P884" s="17" t="s">
        <v>1724</v>
      </c>
      <c r="Q884" s="27"/>
      <c r="R884" s="27"/>
      <c r="S884" s="27"/>
      <c r="T884" s="6"/>
    </row>
    <row r="885" spans="1:20">
      <c r="A885" s="7">
        <v>878</v>
      </c>
      <c r="B885" s="7" t="s">
        <v>6267</v>
      </c>
      <c r="C885" s="1" t="s">
        <v>413</v>
      </c>
      <c r="D885" s="2" t="s">
        <v>3419</v>
      </c>
      <c r="E885" s="2" t="s">
        <v>3419</v>
      </c>
      <c r="F885" s="2" t="s">
        <v>3419</v>
      </c>
      <c r="G885" s="2" t="s">
        <v>3419</v>
      </c>
      <c r="H885" s="2" t="s">
        <v>3419</v>
      </c>
      <c r="I885" s="2" t="s">
        <v>3419</v>
      </c>
      <c r="J885" s="2" t="s">
        <v>3419</v>
      </c>
      <c r="K885" s="2" t="s">
        <v>3419</v>
      </c>
      <c r="L885" s="2" t="s">
        <v>3419</v>
      </c>
      <c r="M885" s="1" t="s">
        <v>3419</v>
      </c>
      <c r="N885" s="85" t="s">
        <v>730</v>
      </c>
      <c r="O885" s="1" t="s">
        <v>413</v>
      </c>
      <c r="P885" s="17" t="s">
        <v>1724</v>
      </c>
      <c r="Q885" s="27"/>
      <c r="R885" s="27"/>
      <c r="S885" s="27"/>
      <c r="T885" s="6"/>
    </row>
    <row r="886" spans="1:20">
      <c r="A886" s="7">
        <v>879</v>
      </c>
      <c r="B886" s="7" t="s">
        <v>6267</v>
      </c>
      <c r="C886" s="1" t="s">
        <v>1746</v>
      </c>
      <c r="D886" s="2" t="s">
        <v>3419</v>
      </c>
      <c r="E886" s="2" t="s">
        <v>3419</v>
      </c>
      <c r="F886" s="2" t="s">
        <v>3419</v>
      </c>
      <c r="G886" s="2" t="s">
        <v>3419</v>
      </c>
      <c r="H886" s="2" t="s">
        <v>3419</v>
      </c>
      <c r="I886" s="2" t="s">
        <v>3419</v>
      </c>
      <c r="J886" s="2" t="s">
        <v>3419</v>
      </c>
      <c r="K886" s="2" t="s">
        <v>3419</v>
      </c>
      <c r="L886" s="2" t="s">
        <v>3419</v>
      </c>
      <c r="M886" s="1" t="s">
        <v>3419</v>
      </c>
      <c r="N886" s="85" t="s">
        <v>730</v>
      </c>
      <c r="O886" s="1" t="s">
        <v>1746</v>
      </c>
      <c r="P886" s="17" t="s">
        <v>1724</v>
      </c>
      <c r="Q886" s="27"/>
      <c r="R886" s="27"/>
      <c r="S886" s="27"/>
      <c r="T886" s="6"/>
    </row>
    <row r="887" spans="1:20">
      <c r="A887" s="7">
        <v>880</v>
      </c>
      <c r="B887" s="7" t="s">
        <v>6267</v>
      </c>
      <c r="C887" s="1" t="s">
        <v>1747</v>
      </c>
      <c r="D887" s="2" t="s">
        <v>3419</v>
      </c>
      <c r="E887" s="2" t="s">
        <v>3419</v>
      </c>
      <c r="F887" s="2" t="s">
        <v>3419</v>
      </c>
      <c r="G887" s="2" t="s">
        <v>3419</v>
      </c>
      <c r="H887" s="2" t="s">
        <v>3419</v>
      </c>
      <c r="I887" s="2" t="s">
        <v>3419</v>
      </c>
      <c r="J887" s="2" t="s">
        <v>3419</v>
      </c>
      <c r="K887" s="2" t="s">
        <v>3419</v>
      </c>
      <c r="L887" s="2" t="s">
        <v>3419</v>
      </c>
      <c r="M887" s="1" t="s">
        <v>3419</v>
      </c>
      <c r="N887" s="85" t="s">
        <v>730</v>
      </c>
      <c r="O887" s="1" t="s">
        <v>1747</v>
      </c>
      <c r="P887" s="17" t="s">
        <v>1724</v>
      </c>
      <c r="Q887" s="27"/>
      <c r="R887" s="27"/>
      <c r="S887" s="27"/>
      <c r="T887" s="6"/>
    </row>
    <row r="888" spans="1:20">
      <c r="A888" s="7">
        <v>881</v>
      </c>
      <c r="B888" s="7" t="s">
        <v>6267</v>
      </c>
      <c r="C888" s="1" t="s">
        <v>1748</v>
      </c>
      <c r="D888" s="2" t="s">
        <v>3419</v>
      </c>
      <c r="E888" s="2" t="s">
        <v>3419</v>
      </c>
      <c r="F888" s="2" t="s">
        <v>3419</v>
      </c>
      <c r="G888" s="2" t="s">
        <v>3419</v>
      </c>
      <c r="H888" s="2" t="s">
        <v>3419</v>
      </c>
      <c r="I888" s="2" t="s">
        <v>3419</v>
      </c>
      <c r="J888" s="2" t="s">
        <v>3419</v>
      </c>
      <c r="K888" s="2" t="s">
        <v>3419</v>
      </c>
      <c r="L888" s="2" t="s">
        <v>3419</v>
      </c>
      <c r="M888" s="1" t="s">
        <v>3419</v>
      </c>
      <c r="N888" s="85" t="s">
        <v>730</v>
      </c>
      <c r="O888" s="1" t="s">
        <v>1748</v>
      </c>
      <c r="P888" s="17" t="s">
        <v>1724</v>
      </c>
      <c r="Q888" s="27"/>
      <c r="R888" s="27"/>
      <c r="S888" s="27"/>
      <c r="T888" s="6"/>
    </row>
    <row r="889" spans="1:20">
      <c r="A889" s="7">
        <v>882</v>
      </c>
      <c r="B889" s="7" t="s">
        <v>6267</v>
      </c>
      <c r="C889" s="1" t="s">
        <v>277</v>
      </c>
      <c r="D889" s="2" t="s">
        <v>3419</v>
      </c>
      <c r="E889" s="2" t="s">
        <v>3419</v>
      </c>
      <c r="F889" s="2" t="s">
        <v>3419</v>
      </c>
      <c r="G889" s="2" t="s">
        <v>3419</v>
      </c>
      <c r="H889" s="2" t="s">
        <v>3419</v>
      </c>
      <c r="I889" s="2" t="s">
        <v>3419</v>
      </c>
      <c r="J889" s="2" t="s">
        <v>3419</v>
      </c>
      <c r="K889" s="2" t="s">
        <v>3419</v>
      </c>
      <c r="L889" s="2" t="s">
        <v>3419</v>
      </c>
      <c r="M889" s="1" t="s">
        <v>3419</v>
      </c>
      <c r="N889" s="85" t="s">
        <v>730</v>
      </c>
      <c r="O889" s="1" t="s">
        <v>277</v>
      </c>
      <c r="P889" s="17" t="s">
        <v>1724</v>
      </c>
      <c r="Q889" s="27"/>
      <c r="R889" s="27"/>
      <c r="S889" s="27"/>
      <c r="T889" s="6"/>
    </row>
    <row r="890" spans="1:20">
      <c r="A890" s="7">
        <v>883</v>
      </c>
      <c r="B890" s="7" t="s">
        <v>6267</v>
      </c>
      <c r="C890" s="1" t="s">
        <v>873</v>
      </c>
      <c r="D890" s="2" t="s">
        <v>3419</v>
      </c>
      <c r="E890" s="2" t="s">
        <v>3419</v>
      </c>
      <c r="F890" s="2" t="s">
        <v>3419</v>
      </c>
      <c r="G890" s="2" t="s">
        <v>3419</v>
      </c>
      <c r="H890" s="2" t="s">
        <v>3419</v>
      </c>
      <c r="I890" s="2" t="s">
        <v>3419</v>
      </c>
      <c r="J890" s="2" t="s">
        <v>3419</v>
      </c>
      <c r="K890" s="2" t="s">
        <v>3419</v>
      </c>
      <c r="L890" s="2" t="s">
        <v>3419</v>
      </c>
      <c r="M890" s="1" t="s">
        <v>3419</v>
      </c>
      <c r="N890" s="85" t="s">
        <v>730</v>
      </c>
      <c r="O890" s="1" t="s">
        <v>873</v>
      </c>
      <c r="P890" s="17" t="s">
        <v>1724</v>
      </c>
      <c r="Q890" s="27"/>
      <c r="R890" s="27"/>
      <c r="S890" s="27"/>
      <c r="T890" s="6"/>
    </row>
    <row r="891" spans="1:20">
      <c r="A891" s="7">
        <v>884</v>
      </c>
      <c r="B891" s="7" t="s">
        <v>6267</v>
      </c>
      <c r="C891" s="1" t="s">
        <v>1124</v>
      </c>
      <c r="D891" s="2" t="s">
        <v>3419</v>
      </c>
      <c r="E891" s="2" t="s">
        <v>3419</v>
      </c>
      <c r="F891" s="2" t="s">
        <v>3419</v>
      </c>
      <c r="G891" s="2" t="s">
        <v>3419</v>
      </c>
      <c r="H891" s="2" t="s">
        <v>3419</v>
      </c>
      <c r="I891" s="2" t="s">
        <v>3419</v>
      </c>
      <c r="J891" s="2" t="s">
        <v>3419</v>
      </c>
      <c r="K891" s="2" t="s">
        <v>3419</v>
      </c>
      <c r="L891" s="2" t="s">
        <v>3419</v>
      </c>
      <c r="M891" s="1" t="s">
        <v>3419</v>
      </c>
      <c r="N891" s="85" t="s">
        <v>730</v>
      </c>
      <c r="O891" s="1" t="s">
        <v>1124</v>
      </c>
      <c r="P891" s="17" t="s">
        <v>1724</v>
      </c>
      <c r="Q891" s="27"/>
      <c r="R891" s="27"/>
      <c r="S891" s="27"/>
      <c r="T891" s="6"/>
    </row>
    <row r="892" spans="1:20">
      <c r="A892" s="7">
        <v>885</v>
      </c>
      <c r="B892" s="7" t="s">
        <v>6267</v>
      </c>
      <c r="C892" s="1" t="s">
        <v>285</v>
      </c>
      <c r="D892" s="2" t="s">
        <v>3419</v>
      </c>
      <c r="E892" s="2" t="s">
        <v>3419</v>
      </c>
      <c r="F892" s="2" t="s">
        <v>3419</v>
      </c>
      <c r="G892" s="2" t="s">
        <v>3419</v>
      </c>
      <c r="H892" s="2" t="s">
        <v>3419</v>
      </c>
      <c r="I892" s="2" t="s">
        <v>3419</v>
      </c>
      <c r="J892" s="2" t="s">
        <v>3419</v>
      </c>
      <c r="K892" s="2" t="s">
        <v>3419</v>
      </c>
      <c r="L892" s="2" t="s">
        <v>3419</v>
      </c>
      <c r="M892" s="1" t="s">
        <v>3419</v>
      </c>
      <c r="N892" s="85" t="s">
        <v>730</v>
      </c>
      <c r="O892" s="1" t="s">
        <v>285</v>
      </c>
      <c r="P892" s="17" t="s">
        <v>1724</v>
      </c>
      <c r="Q892" s="27"/>
      <c r="R892" s="27"/>
      <c r="S892" s="27"/>
      <c r="T892" s="6"/>
    </row>
    <row r="893" spans="1:20">
      <c r="A893" s="7">
        <v>886</v>
      </c>
      <c r="B893" s="7" t="s">
        <v>6267</v>
      </c>
      <c r="C893" s="1" t="s">
        <v>1749</v>
      </c>
      <c r="D893" s="2" t="s">
        <v>3419</v>
      </c>
      <c r="E893" s="2" t="s">
        <v>3419</v>
      </c>
      <c r="F893" s="2" t="s">
        <v>3419</v>
      </c>
      <c r="G893" s="2" t="s">
        <v>3419</v>
      </c>
      <c r="H893" s="2" t="s">
        <v>3419</v>
      </c>
      <c r="I893" s="2" t="s">
        <v>3419</v>
      </c>
      <c r="J893" s="2" t="s">
        <v>3419</v>
      </c>
      <c r="K893" s="2" t="s">
        <v>3419</v>
      </c>
      <c r="L893" s="2" t="s">
        <v>3419</v>
      </c>
      <c r="M893" s="1" t="s">
        <v>3419</v>
      </c>
      <c r="N893" s="85" t="s">
        <v>730</v>
      </c>
      <c r="O893" s="1" t="s">
        <v>1749</v>
      </c>
      <c r="P893" s="17" t="s">
        <v>1724</v>
      </c>
      <c r="Q893" s="27"/>
      <c r="R893" s="27"/>
      <c r="S893" s="27"/>
      <c r="T893" s="6"/>
    </row>
    <row r="894" spans="1:20">
      <c r="A894" s="7">
        <v>887</v>
      </c>
      <c r="B894" s="7" t="s">
        <v>6267</v>
      </c>
      <c r="C894" s="1" t="s">
        <v>1750</v>
      </c>
      <c r="D894" s="2" t="s">
        <v>3419</v>
      </c>
      <c r="E894" s="2" t="s">
        <v>3419</v>
      </c>
      <c r="F894" s="2" t="s">
        <v>3419</v>
      </c>
      <c r="G894" s="2" t="s">
        <v>3419</v>
      </c>
      <c r="H894" s="2" t="s">
        <v>3419</v>
      </c>
      <c r="I894" s="2" t="s">
        <v>3419</v>
      </c>
      <c r="J894" s="2" t="s">
        <v>3419</v>
      </c>
      <c r="K894" s="2" t="s">
        <v>3419</v>
      </c>
      <c r="L894" s="2" t="s">
        <v>3419</v>
      </c>
      <c r="M894" s="1" t="s">
        <v>3419</v>
      </c>
      <c r="N894" s="85" t="s">
        <v>730</v>
      </c>
      <c r="O894" s="1" t="s">
        <v>1750</v>
      </c>
      <c r="P894" s="17" t="s">
        <v>1724</v>
      </c>
      <c r="Q894" s="27"/>
      <c r="R894" s="27"/>
      <c r="S894" s="27"/>
      <c r="T894" s="6"/>
    </row>
    <row r="895" spans="1:20">
      <c r="A895" s="7">
        <v>888</v>
      </c>
      <c r="B895" s="7" t="s">
        <v>6267</v>
      </c>
      <c r="C895" s="1" t="s">
        <v>1751</v>
      </c>
      <c r="D895" s="2" t="s">
        <v>3419</v>
      </c>
      <c r="E895" s="2" t="s">
        <v>3419</v>
      </c>
      <c r="F895" s="2" t="s">
        <v>3419</v>
      </c>
      <c r="G895" s="2" t="s">
        <v>3419</v>
      </c>
      <c r="H895" s="2" t="s">
        <v>3419</v>
      </c>
      <c r="I895" s="2" t="s">
        <v>3419</v>
      </c>
      <c r="J895" s="2" t="s">
        <v>3419</v>
      </c>
      <c r="K895" s="2" t="s">
        <v>3419</v>
      </c>
      <c r="L895" s="2" t="s">
        <v>3419</v>
      </c>
      <c r="M895" s="1" t="s">
        <v>3419</v>
      </c>
      <c r="N895" s="85" t="s">
        <v>730</v>
      </c>
      <c r="O895" s="1" t="s">
        <v>1751</v>
      </c>
      <c r="P895" s="17" t="s">
        <v>1724</v>
      </c>
      <c r="Q895" s="27"/>
      <c r="R895" s="27"/>
      <c r="S895" s="27"/>
      <c r="T895" s="6"/>
    </row>
    <row r="896" spans="1:20">
      <c r="A896" s="7">
        <v>889</v>
      </c>
      <c r="B896" s="7" t="s">
        <v>6267</v>
      </c>
      <c r="C896" s="1" t="s">
        <v>283</v>
      </c>
      <c r="D896" s="2" t="s">
        <v>3419</v>
      </c>
      <c r="E896" s="2" t="s">
        <v>3419</v>
      </c>
      <c r="F896" s="2" t="s">
        <v>3419</v>
      </c>
      <c r="G896" s="2" t="s">
        <v>3419</v>
      </c>
      <c r="H896" s="2" t="s">
        <v>3419</v>
      </c>
      <c r="I896" s="2" t="s">
        <v>3419</v>
      </c>
      <c r="J896" s="2" t="s">
        <v>3419</v>
      </c>
      <c r="K896" s="2" t="s">
        <v>3419</v>
      </c>
      <c r="L896" s="2" t="s">
        <v>3419</v>
      </c>
      <c r="M896" s="1" t="s">
        <v>3419</v>
      </c>
      <c r="N896" s="85" t="s">
        <v>730</v>
      </c>
      <c r="O896" s="1" t="s">
        <v>283</v>
      </c>
      <c r="P896" s="17" t="s">
        <v>1724</v>
      </c>
      <c r="Q896" s="27"/>
      <c r="R896" s="27"/>
      <c r="S896" s="27"/>
      <c r="T896" s="6"/>
    </row>
    <row r="897" spans="1:20">
      <c r="A897" s="7">
        <v>890</v>
      </c>
      <c r="B897" s="7" t="s">
        <v>6267</v>
      </c>
      <c r="C897" s="1" t="s">
        <v>915</v>
      </c>
      <c r="D897" s="2" t="s">
        <v>3419</v>
      </c>
      <c r="E897" s="2" t="s">
        <v>3419</v>
      </c>
      <c r="F897" s="2" t="s">
        <v>3419</v>
      </c>
      <c r="G897" s="2" t="s">
        <v>3419</v>
      </c>
      <c r="H897" s="2" t="s">
        <v>3419</v>
      </c>
      <c r="I897" s="2" t="s">
        <v>3419</v>
      </c>
      <c r="J897" s="2" t="s">
        <v>3419</v>
      </c>
      <c r="K897" s="2" t="s">
        <v>3419</v>
      </c>
      <c r="L897" s="2" t="s">
        <v>3419</v>
      </c>
      <c r="M897" s="1" t="s">
        <v>3419</v>
      </c>
      <c r="N897" s="85" t="s">
        <v>730</v>
      </c>
      <c r="O897" s="1" t="s">
        <v>915</v>
      </c>
      <c r="P897" s="17" t="s">
        <v>1724</v>
      </c>
      <c r="Q897" s="27"/>
      <c r="R897" s="27"/>
      <c r="S897" s="27"/>
      <c r="T897" s="6"/>
    </row>
    <row r="898" spans="1:20">
      <c r="A898" s="7">
        <v>891</v>
      </c>
      <c r="B898" s="7" t="s">
        <v>6267</v>
      </c>
      <c r="C898" s="1" t="s">
        <v>919</v>
      </c>
      <c r="D898" s="2" t="s">
        <v>3419</v>
      </c>
      <c r="E898" s="2" t="s">
        <v>3419</v>
      </c>
      <c r="F898" s="2" t="s">
        <v>3419</v>
      </c>
      <c r="G898" s="2" t="s">
        <v>3419</v>
      </c>
      <c r="H898" s="2" t="s">
        <v>3419</v>
      </c>
      <c r="I898" s="2" t="s">
        <v>3419</v>
      </c>
      <c r="J898" s="2" t="s">
        <v>3419</v>
      </c>
      <c r="K898" s="2" t="s">
        <v>3419</v>
      </c>
      <c r="L898" s="2" t="s">
        <v>3419</v>
      </c>
      <c r="M898" s="1" t="s">
        <v>3419</v>
      </c>
      <c r="N898" s="85" t="s">
        <v>730</v>
      </c>
      <c r="O898" s="1" t="s">
        <v>919</v>
      </c>
      <c r="P898" s="17" t="s">
        <v>1724</v>
      </c>
      <c r="Q898" s="27"/>
      <c r="R898" s="27"/>
      <c r="S898" s="27"/>
      <c r="T898" s="6"/>
    </row>
    <row r="899" spans="1:20">
      <c r="A899" s="7">
        <v>892</v>
      </c>
      <c r="B899" s="7" t="s">
        <v>6267</v>
      </c>
      <c r="C899" s="1" t="s">
        <v>1127</v>
      </c>
      <c r="D899" s="2" t="s">
        <v>3419</v>
      </c>
      <c r="E899" s="2" t="s">
        <v>3419</v>
      </c>
      <c r="F899" s="2" t="s">
        <v>3419</v>
      </c>
      <c r="G899" s="2" t="s">
        <v>3419</v>
      </c>
      <c r="H899" s="2" t="s">
        <v>3419</v>
      </c>
      <c r="I899" s="2" t="s">
        <v>3419</v>
      </c>
      <c r="J899" s="2" t="s">
        <v>3419</v>
      </c>
      <c r="K899" s="2" t="s">
        <v>3419</v>
      </c>
      <c r="L899" s="2" t="s">
        <v>3419</v>
      </c>
      <c r="M899" s="1" t="s">
        <v>3419</v>
      </c>
      <c r="N899" s="85" t="s">
        <v>730</v>
      </c>
      <c r="O899" s="1" t="s">
        <v>1127</v>
      </c>
      <c r="P899" s="17" t="s">
        <v>1724</v>
      </c>
      <c r="Q899" s="27"/>
      <c r="R899" s="27"/>
      <c r="S899" s="27"/>
      <c r="T899" s="6"/>
    </row>
    <row r="900" spans="1:20">
      <c r="A900" s="7">
        <v>893</v>
      </c>
      <c r="B900" s="7" t="s">
        <v>6267</v>
      </c>
      <c r="C900" s="1" t="s">
        <v>428</v>
      </c>
      <c r="D900" s="2" t="s">
        <v>3419</v>
      </c>
      <c r="E900" s="2" t="s">
        <v>3419</v>
      </c>
      <c r="F900" s="2" t="s">
        <v>3419</v>
      </c>
      <c r="G900" s="2" t="s">
        <v>3419</v>
      </c>
      <c r="H900" s="2" t="s">
        <v>3419</v>
      </c>
      <c r="I900" s="2" t="s">
        <v>3419</v>
      </c>
      <c r="J900" s="2" t="s">
        <v>3419</v>
      </c>
      <c r="K900" s="2" t="s">
        <v>3419</v>
      </c>
      <c r="L900" s="2" t="s">
        <v>3419</v>
      </c>
      <c r="M900" s="1" t="s">
        <v>3419</v>
      </c>
      <c r="N900" s="85" t="s">
        <v>730</v>
      </c>
      <c r="O900" s="1" t="s">
        <v>428</v>
      </c>
      <c r="P900" s="17" t="s">
        <v>1724</v>
      </c>
      <c r="Q900" s="27"/>
      <c r="R900" s="27"/>
      <c r="S900" s="27"/>
      <c r="T900" s="6"/>
    </row>
    <row r="901" spans="1:20">
      <c r="A901" s="7">
        <v>894</v>
      </c>
      <c r="B901" s="7" t="s">
        <v>6267</v>
      </c>
      <c r="C901" s="1" t="s">
        <v>383</v>
      </c>
      <c r="D901" s="2" t="s">
        <v>3419</v>
      </c>
      <c r="E901" s="2" t="s">
        <v>3419</v>
      </c>
      <c r="F901" s="2" t="s">
        <v>3419</v>
      </c>
      <c r="G901" s="2" t="s">
        <v>3419</v>
      </c>
      <c r="H901" s="2" t="s">
        <v>3419</v>
      </c>
      <c r="I901" s="2" t="s">
        <v>3419</v>
      </c>
      <c r="J901" s="2" t="s">
        <v>3419</v>
      </c>
      <c r="K901" s="2" t="s">
        <v>3419</v>
      </c>
      <c r="L901" s="2" t="s">
        <v>3419</v>
      </c>
      <c r="M901" s="1" t="s">
        <v>3419</v>
      </c>
      <c r="N901" s="85" t="s">
        <v>730</v>
      </c>
      <c r="O901" s="1" t="s">
        <v>383</v>
      </c>
      <c r="P901" s="17" t="s">
        <v>1724</v>
      </c>
      <c r="Q901" s="27"/>
      <c r="R901" s="27"/>
      <c r="S901" s="27"/>
      <c r="T901" s="6"/>
    </row>
    <row r="902" spans="1:20">
      <c r="A902" s="7">
        <v>895</v>
      </c>
      <c r="B902" s="7" t="s">
        <v>6267</v>
      </c>
      <c r="C902" s="1" t="s">
        <v>923</v>
      </c>
      <c r="D902" s="2" t="s">
        <v>3419</v>
      </c>
      <c r="E902" s="2" t="s">
        <v>3419</v>
      </c>
      <c r="F902" s="2" t="s">
        <v>3419</v>
      </c>
      <c r="G902" s="2" t="s">
        <v>3419</v>
      </c>
      <c r="H902" s="2" t="s">
        <v>3419</v>
      </c>
      <c r="I902" s="2" t="s">
        <v>3419</v>
      </c>
      <c r="J902" s="2" t="s">
        <v>3419</v>
      </c>
      <c r="K902" s="2" t="s">
        <v>3419</v>
      </c>
      <c r="L902" s="2" t="s">
        <v>3419</v>
      </c>
      <c r="M902" s="1" t="s">
        <v>3419</v>
      </c>
      <c r="N902" s="85" t="s">
        <v>730</v>
      </c>
      <c r="O902" s="1" t="s">
        <v>923</v>
      </c>
      <c r="P902" s="17" t="s">
        <v>1724</v>
      </c>
      <c r="Q902" s="27"/>
      <c r="R902" s="27"/>
      <c r="S902" s="27"/>
      <c r="T902" s="6"/>
    </row>
    <row r="903" spans="1:20">
      <c r="A903" s="7">
        <v>896</v>
      </c>
      <c r="B903" s="7" t="s">
        <v>6267</v>
      </c>
      <c r="C903" s="1" t="s">
        <v>1752</v>
      </c>
      <c r="D903" s="2" t="s">
        <v>3419</v>
      </c>
      <c r="E903" s="2" t="s">
        <v>3419</v>
      </c>
      <c r="F903" s="2" t="s">
        <v>3419</v>
      </c>
      <c r="G903" s="2" t="s">
        <v>3419</v>
      </c>
      <c r="H903" s="2" t="s">
        <v>3419</v>
      </c>
      <c r="I903" s="2" t="s">
        <v>3419</v>
      </c>
      <c r="J903" s="2" t="s">
        <v>3419</v>
      </c>
      <c r="K903" s="2" t="s">
        <v>3419</v>
      </c>
      <c r="L903" s="2" t="s">
        <v>3419</v>
      </c>
      <c r="M903" s="1" t="s">
        <v>3419</v>
      </c>
      <c r="N903" s="85" t="s">
        <v>730</v>
      </c>
      <c r="O903" s="1" t="s">
        <v>1752</v>
      </c>
      <c r="P903" s="17" t="s">
        <v>1724</v>
      </c>
      <c r="Q903" s="27"/>
      <c r="R903" s="27"/>
      <c r="S903" s="27"/>
      <c r="T903" s="6"/>
    </row>
    <row r="904" spans="1:20">
      <c r="A904" s="7">
        <v>897</v>
      </c>
      <c r="B904" s="7" t="s">
        <v>6267</v>
      </c>
      <c r="C904" s="1" t="s">
        <v>1753</v>
      </c>
      <c r="D904" s="2" t="s">
        <v>3419</v>
      </c>
      <c r="E904" s="2" t="s">
        <v>3419</v>
      </c>
      <c r="F904" s="2" t="s">
        <v>3419</v>
      </c>
      <c r="G904" s="2" t="s">
        <v>3419</v>
      </c>
      <c r="H904" s="2" t="s">
        <v>3419</v>
      </c>
      <c r="I904" s="2" t="s">
        <v>3419</v>
      </c>
      <c r="J904" s="2" t="s">
        <v>3419</v>
      </c>
      <c r="K904" s="2" t="s">
        <v>3419</v>
      </c>
      <c r="L904" s="2" t="s">
        <v>3419</v>
      </c>
      <c r="M904" s="1" t="s">
        <v>3419</v>
      </c>
      <c r="N904" s="85" t="s">
        <v>730</v>
      </c>
      <c r="O904" s="1" t="s">
        <v>1753</v>
      </c>
      <c r="P904" s="17" t="s">
        <v>1724</v>
      </c>
      <c r="Q904" s="27"/>
      <c r="R904" s="27"/>
      <c r="S904" s="27"/>
      <c r="T904" s="6"/>
    </row>
    <row r="905" spans="1:20">
      <c r="A905" s="7">
        <v>898</v>
      </c>
      <c r="B905" s="7" t="s">
        <v>6267</v>
      </c>
      <c r="C905" s="1" t="s">
        <v>1754</v>
      </c>
      <c r="D905" s="2" t="s">
        <v>3419</v>
      </c>
      <c r="E905" s="2" t="s">
        <v>3419</v>
      </c>
      <c r="F905" s="2" t="s">
        <v>3419</v>
      </c>
      <c r="G905" s="2" t="s">
        <v>3419</v>
      </c>
      <c r="H905" s="2" t="s">
        <v>3419</v>
      </c>
      <c r="I905" s="2" t="s">
        <v>3419</v>
      </c>
      <c r="J905" s="2" t="s">
        <v>3419</v>
      </c>
      <c r="K905" s="2" t="s">
        <v>3419</v>
      </c>
      <c r="L905" s="2" t="s">
        <v>3419</v>
      </c>
      <c r="M905" s="1" t="s">
        <v>3419</v>
      </c>
      <c r="N905" s="85" t="s">
        <v>730</v>
      </c>
      <c r="O905" s="1" t="s">
        <v>1754</v>
      </c>
      <c r="P905" s="17" t="s">
        <v>1724</v>
      </c>
      <c r="Q905" s="27"/>
      <c r="R905" s="27"/>
      <c r="S905" s="27"/>
      <c r="T905" s="6"/>
    </row>
    <row r="906" spans="1:20">
      <c r="A906" s="7">
        <v>899</v>
      </c>
      <c r="B906" s="7" t="s">
        <v>6267</v>
      </c>
      <c r="C906" s="1" t="s">
        <v>1755</v>
      </c>
      <c r="D906" s="2" t="s">
        <v>3419</v>
      </c>
      <c r="E906" s="2" t="s">
        <v>3419</v>
      </c>
      <c r="F906" s="2" t="s">
        <v>3419</v>
      </c>
      <c r="G906" s="2" t="s">
        <v>3419</v>
      </c>
      <c r="H906" s="2" t="s">
        <v>3419</v>
      </c>
      <c r="I906" s="2" t="s">
        <v>3419</v>
      </c>
      <c r="J906" s="2" t="s">
        <v>3419</v>
      </c>
      <c r="K906" s="2" t="s">
        <v>3419</v>
      </c>
      <c r="L906" s="2" t="s">
        <v>3419</v>
      </c>
      <c r="M906" s="1" t="s">
        <v>3419</v>
      </c>
      <c r="N906" s="85" t="s">
        <v>730</v>
      </c>
      <c r="O906" s="1" t="s">
        <v>1755</v>
      </c>
      <c r="P906" s="17" t="s">
        <v>1724</v>
      </c>
      <c r="Q906" s="27"/>
      <c r="R906" s="27"/>
      <c r="S906" s="27"/>
      <c r="T906" s="6"/>
    </row>
    <row r="907" spans="1:20">
      <c r="A907" s="7">
        <v>900</v>
      </c>
      <c r="B907" s="7" t="s">
        <v>6267</v>
      </c>
      <c r="C907" s="1" t="s">
        <v>925</v>
      </c>
      <c r="D907" s="2" t="s">
        <v>3419</v>
      </c>
      <c r="E907" s="2" t="s">
        <v>3419</v>
      </c>
      <c r="F907" s="2" t="s">
        <v>3419</v>
      </c>
      <c r="G907" s="2" t="s">
        <v>3419</v>
      </c>
      <c r="H907" s="2" t="s">
        <v>3419</v>
      </c>
      <c r="I907" s="2" t="s">
        <v>3419</v>
      </c>
      <c r="J907" s="2" t="s">
        <v>3419</v>
      </c>
      <c r="K907" s="2" t="s">
        <v>3419</v>
      </c>
      <c r="L907" s="2" t="s">
        <v>3419</v>
      </c>
      <c r="M907" s="1" t="s">
        <v>3419</v>
      </c>
      <c r="N907" s="85" t="s">
        <v>730</v>
      </c>
      <c r="O907" s="1" t="s">
        <v>925</v>
      </c>
      <c r="P907" s="17" t="s">
        <v>1724</v>
      </c>
      <c r="Q907" s="27"/>
      <c r="R907" s="27"/>
      <c r="S907" s="27"/>
      <c r="T907" s="6"/>
    </row>
    <row r="908" spans="1:20">
      <c r="A908" s="7">
        <v>901</v>
      </c>
      <c r="B908" s="7" t="s">
        <v>6267</v>
      </c>
      <c r="C908" s="1" t="s">
        <v>926</v>
      </c>
      <c r="D908" s="2" t="s">
        <v>3419</v>
      </c>
      <c r="E908" s="2" t="s">
        <v>3419</v>
      </c>
      <c r="F908" s="2" t="s">
        <v>3419</v>
      </c>
      <c r="G908" s="2" t="s">
        <v>3419</v>
      </c>
      <c r="H908" s="2" t="s">
        <v>3419</v>
      </c>
      <c r="I908" s="2" t="s">
        <v>3419</v>
      </c>
      <c r="J908" s="2" t="s">
        <v>3419</v>
      </c>
      <c r="K908" s="2" t="s">
        <v>3419</v>
      </c>
      <c r="L908" s="2" t="s">
        <v>3419</v>
      </c>
      <c r="M908" s="1" t="s">
        <v>3419</v>
      </c>
      <c r="N908" s="85" t="s">
        <v>730</v>
      </c>
      <c r="O908" s="1" t="s">
        <v>926</v>
      </c>
      <c r="P908" s="17" t="s">
        <v>1724</v>
      </c>
      <c r="Q908" s="27"/>
      <c r="R908" s="27"/>
      <c r="S908" s="27"/>
      <c r="T908" s="6"/>
    </row>
    <row r="909" spans="1:20">
      <c r="A909" s="7">
        <v>902</v>
      </c>
      <c r="B909" s="7" t="s">
        <v>6267</v>
      </c>
      <c r="C909" s="1" t="s">
        <v>927</v>
      </c>
      <c r="D909" s="2" t="s">
        <v>3419</v>
      </c>
      <c r="E909" s="2" t="s">
        <v>3419</v>
      </c>
      <c r="F909" s="2" t="s">
        <v>3419</v>
      </c>
      <c r="G909" s="2" t="s">
        <v>3419</v>
      </c>
      <c r="H909" s="2" t="s">
        <v>3419</v>
      </c>
      <c r="I909" s="2" t="s">
        <v>3419</v>
      </c>
      <c r="J909" s="2" t="s">
        <v>3419</v>
      </c>
      <c r="K909" s="2" t="s">
        <v>3419</v>
      </c>
      <c r="L909" s="2" t="s">
        <v>3419</v>
      </c>
      <c r="M909" s="1" t="s">
        <v>3419</v>
      </c>
      <c r="N909" s="85" t="s">
        <v>730</v>
      </c>
      <c r="O909" s="1" t="s">
        <v>927</v>
      </c>
      <c r="P909" s="17" t="s">
        <v>1724</v>
      </c>
      <c r="Q909" s="27"/>
      <c r="R909" s="27"/>
      <c r="S909" s="27"/>
      <c r="T909" s="6"/>
    </row>
    <row r="910" spans="1:20">
      <c r="A910" s="7">
        <v>903</v>
      </c>
      <c r="B910" s="7" t="s">
        <v>6267</v>
      </c>
      <c r="C910" s="1" t="s">
        <v>928</v>
      </c>
      <c r="D910" s="2" t="s">
        <v>3419</v>
      </c>
      <c r="E910" s="2" t="s">
        <v>3419</v>
      </c>
      <c r="F910" s="2" t="s">
        <v>3419</v>
      </c>
      <c r="G910" s="2" t="s">
        <v>3419</v>
      </c>
      <c r="H910" s="2" t="s">
        <v>3419</v>
      </c>
      <c r="I910" s="2" t="s">
        <v>3419</v>
      </c>
      <c r="J910" s="2" t="s">
        <v>3419</v>
      </c>
      <c r="K910" s="2" t="s">
        <v>3419</v>
      </c>
      <c r="L910" s="2" t="s">
        <v>3419</v>
      </c>
      <c r="M910" s="1" t="s">
        <v>3419</v>
      </c>
      <c r="N910" s="85" t="s">
        <v>730</v>
      </c>
      <c r="O910" s="1" t="s">
        <v>928</v>
      </c>
      <c r="P910" s="17" t="s">
        <v>1724</v>
      </c>
      <c r="Q910" s="27"/>
      <c r="R910" s="27"/>
      <c r="S910" s="27"/>
      <c r="T910" s="6"/>
    </row>
    <row r="911" spans="1:20">
      <c r="A911" s="7">
        <v>904</v>
      </c>
      <c r="B911" s="7" t="s">
        <v>6267</v>
      </c>
      <c r="C911" s="1" t="s">
        <v>929</v>
      </c>
      <c r="D911" s="2" t="s">
        <v>3419</v>
      </c>
      <c r="E911" s="2" t="s">
        <v>3419</v>
      </c>
      <c r="F911" s="2" t="s">
        <v>3419</v>
      </c>
      <c r="G911" s="2" t="s">
        <v>3419</v>
      </c>
      <c r="H911" s="2" t="s">
        <v>3419</v>
      </c>
      <c r="I911" s="2" t="s">
        <v>3419</v>
      </c>
      <c r="J911" s="2" t="s">
        <v>3419</v>
      </c>
      <c r="K911" s="2" t="s">
        <v>3419</v>
      </c>
      <c r="L911" s="2" t="s">
        <v>3419</v>
      </c>
      <c r="M911" s="1" t="s">
        <v>3419</v>
      </c>
      <c r="N911" s="85" t="s">
        <v>730</v>
      </c>
      <c r="O911" s="1" t="s">
        <v>929</v>
      </c>
      <c r="P911" s="17" t="s">
        <v>1724</v>
      </c>
      <c r="Q911" s="27"/>
      <c r="R911" s="27"/>
      <c r="S911" s="27"/>
      <c r="T911" s="6"/>
    </row>
    <row r="912" spans="1:20">
      <c r="A912" s="7">
        <v>905</v>
      </c>
      <c r="B912" s="7" t="s">
        <v>6267</v>
      </c>
      <c r="C912" s="1" t="s">
        <v>930</v>
      </c>
      <c r="D912" s="2" t="s">
        <v>3419</v>
      </c>
      <c r="E912" s="2" t="s">
        <v>3419</v>
      </c>
      <c r="F912" s="2" t="s">
        <v>3419</v>
      </c>
      <c r="G912" s="2" t="s">
        <v>3419</v>
      </c>
      <c r="H912" s="2" t="s">
        <v>3419</v>
      </c>
      <c r="I912" s="2" t="s">
        <v>3419</v>
      </c>
      <c r="J912" s="2" t="s">
        <v>3419</v>
      </c>
      <c r="K912" s="2" t="s">
        <v>3419</v>
      </c>
      <c r="L912" s="2" t="s">
        <v>3419</v>
      </c>
      <c r="M912" s="1" t="s">
        <v>3419</v>
      </c>
      <c r="N912" s="85" t="s">
        <v>730</v>
      </c>
      <c r="O912" s="1" t="s">
        <v>930</v>
      </c>
      <c r="P912" s="17" t="s">
        <v>1724</v>
      </c>
      <c r="Q912" s="27"/>
      <c r="R912" s="27"/>
      <c r="S912" s="27"/>
      <c r="T912" s="6"/>
    </row>
    <row r="913" spans="1:20">
      <c r="A913" s="7">
        <v>906</v>
      </c>
      <c r="B913" s="7" t="s">
        <v>6267</v>
      </c>
      <c r="C913" s="1" t="s">
        <v>931</v>
      </c>
      <c r="D913" s="2" t="s">
        <v>3419</v>
      </c>
      <c r="E913" s="2" t="s">
        <v>3419</v>
      </c>
      <c r="F913" s="2" t="s">
        <v>3419</v>
      </c>
      <c r="G913" s="2" t="s">
        <v>3419</v>
      </c>
      <c r="H913" s="2" t="s">
        <v>3419</v>
      </c>
      <c r="I913" s="2" t="s">
        <v>3419</v>
      </c>
      <c r="J913" s="2" t="s">
        <v>3419</v>
      </c>
      <c r="K913" s="2" t="s">
        <v>3419</v>
      </c>
      <c r="L913" s="2" t="s">
        <v>3419</v>
      </c>
      <c r="M913" s="1" t="s">
        <v>3419</v>
      </c>
      <c r="N913" s="85" t="s">
        <v>730</v>
      </c>
      <c r="O913" s="1" t="s">
        <v>931</v>
      </c>
      <c r="P913" s="17" t="s">
        <v>1724</v>
      </c>
      <c r="Q913" s="27"/>
      <c r="R913" s="27"/>
      <c r="S913" s="27"/>
      <c r="T913" s="6"/>
    </row>
    <row r="914" spans="1:20">
      <c r="A914" s="7">
        <v>907</v>
      </c>
      <c r="B914" s="7" t="s">
        <v>6267</v>
      </c>
      <c r="C914" s="1" t="s">
        <v>1135</v>
      </c>
      <c r="D914" s="2" t="s">
        <v>3419</v>
      </c>
      <c r="E914" s="2" t="s">
        <v>3419</v>
      </c>
      <c r="F914" s="2" t="s">
        <v>3419</v>
      </c>
      <c r="G914" s="2" t="s">
        <v>3419</v>
      </c>
      <c r="H914" s="2" t="s">
        <v>3419</v>
      </c>
      <c r="I914" s="2" t="s">
        <v>3419</v>
      </c>
      <c r="J914" s="2" t="s">
        <v>3419</v>
      </c>
      <c r="K914" s="2" t="s">
        <v>3419</v>
      </c>
      <c r="L914" s="2" t="s">
        <v>3419</v>
      </c>
      <c r="M914" s="1" t="s">
        <v>3419</v>
      </c>
      <c r="N914" s="85" t="s">
        <v>730</v>
      </c>
      <c r="O914" s="1" t="s">
        <v>1135</v>
      </c>
      <c r="P914" s="17" t="s">
        <v>1724</v>
      </c>
      <c r="Q914" s="27"/>
      <c r="R914" s="27"/>
      <c r="S914" s="27"/>
      <c r="T914" s="6"/>
    </row>
    <row r="915" spans="1:20">
      <c r="A915" s="7">
        <v>908</v>
      </c>
      <c r="B915" s="7" t="s">
        <v>6267</v>
      </c>
      <c r="C915" s="1" t="s">
        <v>1136</v>
      </c>
      <c r="D915" s="2" t="s">
        <v>3419</v>
      </c>
      <c r="E915" s="2" t="s">
        <v>3419</v>
      </c>
      <c r="F915" s="2" t="s">
        <v>3419</v>
      </c>
      <c r="G915" s="2" t="s">
        <v>3419</v>
      </c>
      <c r="H915" s="2" t="s">
        <v>3419</v>
      </c>
      <c r="I915" s="2" t="s">
        <v>3419</v>
      </c>
      <c r="J915" s="2" t="s">
        <v>3419</v>
      </c>
      <c r="K915" s="2" t="s">
        <v>3419</v>
      </c>
      <c r="L915" s="2" t="s">
        <v>3419</v>
      </c>
      <c r="M915" s="1" t="s">
        <v>3419</v>
      </c>
      <c r="N915" s="85" t="s">
        <v>730</v>
      </c>
      <c r="O915" s="1" t="s">
        <v>1136</v>
      </c>
      <c r="P915" s="17" t="s">
        <v>1724</v>
      </c>
      <c r="Q915" s="27"/>
      <c r="R915" s="27"/>
      <c r="S915" s="27"/>
      <c r="T915" s="6"/>
    </row>
    <row r="916" spans="1:20">
      <c r="A916" s="7">
        <v>909</v>
      </c>
      <c r="B916" s="7" t="s">
        <v>6267</v>
      </c>
      <c r="C916" s="1" t="s">
        <v>1756</v>
      </c>
      <c r="D916" s="2" t="s">
        <v>3419</v>
      </c>
      <c r="E916" s="2" t="s">
        <v>3419</v>
      </c>
      <c r="F916" s="2" t="s">
        <v>3419</v>
      </c>
      <c r="G916" s="2" t="s">
        <v>3419</v>
      </c>
      <c r="H916" s="2" t="s">
        <v>3419</v>
      </c>
      <c r="I916" s="2" t="s">
        <v>3419</v>
      </c>
      <c r="J916" s="2" t="s">
        <v>3419</v>
      </c>
      <c r="K916" s="2" t="s">
        <v>3419</v>
      </c>
      <c r="L916" s="2" t="s">
        <v>3419</v>
      </c>
      <c r="M916" s="1" t="s">
        <v>3419</v>
      </c>
      <c r="N916" s="85" t="s">
        <v>730</v>
      </c>
      <c r="O916" s="1" t="s">
        <v>1756</v>
      </c>
      <c r="P916" s="17" t="s">
        <v>1724</v>
      </c>
      <c r="Q916" s="27"/>
      <c r="R916" s="27"/>
      <c r="S916" s="27"/>
      <c r="T916" s="6"/>
    </row>
    <row r="917" spans="1:20">
      <c r="A917" s="7">
        <v>910</v>
      </c>
      <c r="B917" s="7" t="s">
        <v>6267</v>
      </c>
      <c r="C917" s="1" t="s">
        <v>1757</v>
      </c>
      <c r="D917" s="2" t="s">
        <v>3419</v>
      </c>
      <c r="E917" s="2" t="s">
        <v>3419</v>
      </c>
      <c r="F917" s="2" t="s">
        <v>3419</v>
      </c>
      <c r="G917" s="2" t="s">
        <v>3419</v>
      </c>
      <c r="H917" s="2" t="s">
        <v>3419</v>
      </c>
      <c r="I917" s="2" t="s">
        <v>3419</v>
      </c>
      <c r="J917" s="2" t="s">
        <v>3419</v>
      </c>
      <c r="K917" s="2" t="s">
        <v>3419</v>
      </c>
      <c r="L917" s="2" t="s">
        <v>3419</v>
      </c>
      <c r="M917" s="1" t="s">
        <v>3419</v>
      </c>
      <c r="N917" s="85" t="s">
        <v>730</v>
      </c>
      <c r="O917" s="1" t="s">
        <v>1757</v>
      </c>
      <c r="P917" s="17" t="s">
        <v>1724</v>
      </c>
      <c r="Q917" s="27"/>
      <c r="R917" s="27"/>
      <c r="S917" s="27"/>
      <c r="T917" s="6"/>
    </row>
    <row r="918" spans="1:20">
      <c r="A918" s="7">
        <v>911</v>
      </c>
      <c r="B918" s="7" t="s">
        <v>6267</v>
      </c>
      <c r="C918" s="1" t="s">
        <v>1138</v>
      </c>
      <c r="D918" s="2" t="s">
        <v>3419</v>
      </c>
      <c r="E918" s="2" t="s">
        <v>3419</v>
      </c>
      <c r="F918" s="2" t="s">
        <v>3419</v>
      </c>
      <c r="G918" s="2" t="s">
        <v>3419</v>
      </c>
      <c r="H918" s="2" t="s">
        <v>3419</v>
      </c>
      <c r="I918" s="2" t="s">
        <v>3419</v>
      </c>
      <c r="J918" s="2" t="s">
        <v>3419</v>
      </c>
      <c r="K918" s="2" t="s">
        <v>3419</v>
      </c>
      <c r="L918" s="2" t="s">
        <v>3419</v>
      </c>
      <c r="M918" s="1" t="s">
        <v>3419</v>
      </c>
      <c r="N918" s="85" t="s">
        <v>730</v>
      </c>
      <c r="O918" s="1" t="s">
        <v>1138</v>
      </c>
      <c r="P918" s="17" t="s">
        <v>1724</v>
      </c>
      <c r="Q918" s="27"/>
      <c r="R918" s="27"/>
      <c r="S918" s="27"/>
      <c r="T918" s="6"/>
    </row>
    <row r="919" spans="1:20">
      <c r="A919" s="7">
        <v>912</v>
      </c>
      <c r="B919" s="7" t="s">
        <v>6267</v>
      </c>
      <c r="C919" s="1" t="s">
        <v>334</v>
      </c>
      <c r="D919" s="2" t="s">
        <v>3419</v>
      </c>
      <c r="E919" s="2" t="s">
        <v>3419</v>
      </c>
      <c r="F919" s="2" t="s">
        <v>3419</v>
      </c>
      <c r="G919" s="2" t="s">
        <v>3419</v>
      </c>
      <c r="H919" s="2" t="s">
        <v>3419</v>
      </c>
      <c r="I919" s="2" t="s">
        <v>3419</v>
      </c>
      <c r="J919" s="2" t="s">
        <v>3419</v>
      </c>
      <c r="K919" s="2" t="s">
        <v>3419</v>
      </c>
      <c r="L919" s="2" t="s">
        <v>3419</v>
      </c>
      <c r="M919" s="1" t="s">
        <v>3419</v>
      </c>
      <c r="N919" s="85" t="s">
        <v>730</v>
      </c>
      <c r="O919" s="1" t="s">
        <v>334</v>
      </c>
      <c r="P919" s="17" t="s">
        <v>1724</v>
      </c>
      <c r="Q919" s="27"/>
      <c r="R919" s="27"/>
      <c r="S919" s="27"/>
      <c r="T919" s="6"/>
    </row>
    <row r="920" spans="1:20">
      <c r="A920" s="7">
        <v>913</v>
      </c>
      <c r="B920" s="7" t="s">
        <v>6267</v>
      </c>
      <c r="C920" s="1" t="s">
        <v>436</v>
      </c>
      <c r="D920" s="2" t="s">
        <v>3419</v>
      </c>
      <c r="E920" s="2" t="s">
        <v>3419</v>
      </c>
      <c r="F920" s="2" t="s">
        <v>3419</v>
      </c>
      <c r="G920" s="2" t="s">
        <v>3419</v>
      </c>
      <c r="H920" s="2" t="s">
        <v>3419</v>
      </c>
      <c r="I920" s="2" t="s">
        <v>3419</v>
      </c>
      <c r="J920" s="2" t="s">
        <v>3419</v>
      </c>
      <c r="K920" s="2" t="s">
        <v>3419</v>
      </c>
      <c r="L920" s="2" t="s">
        <v>3419</v>
      </c>
      <c r="M920" s="1" t="s">
        <v>3419</v>
      </c>
      <c r="N920" s="85" t="s">
        <v>730</v>
      </c>
      <c r="O920" s="1" t="s">
        <v>436</v>
      </c>
      <c r="P920" s="17" t="s">
        <v>1724</v>
      </c>
      <c r="Q920" s="27"/>
      <c r="R920" s="27"/>
      <c r="S920" s="27"/>
      <c r="T920" s="6"/>
    </row>
    <row r="921" spans="1:20">
      <c r="A921" s="7">
        <v>914</v>
      </c>
      <c r="B921" s="7" t="s">
        <v>6267</v>
      </c>
      <c r="C921" s="1" t="s">
        <v>417</v>
      </c>
      <c r="D921" s="2" t="s">
        <v>3419</v>
      </c>
      <c r="E921" s="2" t="s">
        <v>3419</v>
      </c>
      <c r="F921" s="2" t="s">
        <v>3419</v>
      </c>
      <c r="G921" s="2" t="s">
        <v>3419</v>
      </c>
      <c r="H921" s="2" t="s">
        <v>3419</v>
      </c>
      <c r="I921" s="2" t="s">
        <v>3419</v>
      </c>
      <c r="J921" s="2" t="s">
        <v>3419</v>
      </c>
      <c r="K921" s="2" t="s">
        <v>3419</v>
      </c>
      <c r="L921" s="2" t="s">
        <v>3419</v>
      </c>
      <c r="M921" s="1" t="s">
        <v>3419</v>
      </c>
      <c r="N921" s="85" t="s">
        <v>730</v>
      </c>
      <c r="O921" s="1" t="s">
        <v>417</v>
      </c>
      <c r="P921" s="17" t="s">
        <v>1724</v>
      </c>
      <c r="Q921" s="27"/>
      <c r="R921" s="27"/>
      <c r="S921" s="27"/>
      <c r="T921" s="6"/>
    </row>
    <row r="922" spans="1:20">
      <c r="A922" s="7">
        <v>915</v>
      </c>
      <c r="B922" s="7" t="s">
        <v>6267</v>
      </c>
      <c r="C922" s="1" t="s">
        <v>933</v>
      </c>
      <c r="D922" s="2" t="s">
        <v>3419</v>
      </c>
      <c r="E922" s="2" t="s">
        <v>3419</v>
      </c>
      <c r="F922" s="2" t="s">
        <v>3419</v>
      </c>
      <c r="G922" s="2" t="s">
        <v>3419</v>
      </c>
      <c r="H922" s="2" t="s">
        <v>3419</v>
      </c>
      <c r="I922" s="2" t="s">
        <v>3419</v>
      </c>
      <c r="J922" s="2" t="s">
        <v>3419</v>
      </c>
      <c r="K922" s="2" t="s">
        <v>3419</v>
      </c>
      <c r="L922" s="2" t="s">
        <v>3419</v>
      </c>
      <c r="M922" s="1" t="s">
        <v>3419</v>
      </c>
      <c r="N922" s="85" t="s">
        <v>730</v>
      </c>
      <c r="O922" s="1" t="s">
        <v>933</v>
      </c>
      <c r="P922" s="17" t="s">
        <v>1724</v>
      </c>
      <c r="Q922" s="27"/>
      <c r="R922" s="27"/>
      <c r="S922" s="27"/>
      <c r="T922" s="6"/>
    </row>
    <row r="923" spans="1:20">
      <c r="A923" s="7">
        <v>916</v>
      </c>
      <c r="B923" s="7" t="s">
        <v>6267</v>
      </c>
      <c r="C923" s="1" t="s">
        <v>1758</v>
      </c>
      <c r="D923" s="2" t="s">
        <v>3419</v>
      </c>
      <c r="E923" s="2" t="s">
        <v>3419</v>
      </c>
      <c r="F923" s="2" t="s">
        <v>3419</v>
      </c>
      <c r="G923" s="2" t="s">
        <v>3419</v>
      </c>
      <c r="H923" s="2" t="s">
        <v>3419</v>
      </c>
      <c r="I923" s="2" t="s">
        <v>3419</v>
      </c>
      <c r="J923" s="2" t="s">
        <v>3419</v>
      </c>
      <c r="K923" s="2" t="s">
        <v>3419</v>
      </c>
      <c r="L923" s="2" t="s">
        <v>3419</v>
      </c>
      <c r="M923" s="1" t="s">
        <v>3419</v>
      </c>
      <c r="N923" s="85" t="s">
        <v>730</v>
      </c>
      <c r="O923" s="1" t="s">
        <v>1758</v>
      </c>
      <c r="P923" s="17" t="s">
        <v>1724</v>
      </c>
      <c r="Q923" s="27"/>
      <c r="R923" s="27"/>
      <c r="S923" s="27"/>
      <c r="T923" s="6"/>
    </row>
    <row r="924" spans="1:20">
      <c r="A924" s="7">
        <v>917</v>
      </c>
      <c r="B924" s="7" t="s">
        <v>6267</v>
      </c>
      <c r="C924" s="1" t="s">
        <v>1759</v>
      </c>
      <c r="D924" s="2" t="s">
        <v>3419</v>
      </c>
      <c r="E924" s="2" t="s">
        <v>3419</v>
      </c>
      <c r="F924" s="2" t="s">
        <v>3419</v>
      </c>
      <c r="G924" s="2" t="s">
        <v>3419</v>
      </c>
      <c r="H924" s="2" t="s">
        <v>3419</v>
      </c>
      <c r="I924" s="2" t="s">
        <v>3419</v>
      </c>
      <c r="J924" s="2" t="s">
        <v>3419</v>
      </c>
      <c r="K924" s="2" t="s">
        <v>3419</v>
      </c>
      <c r="L924" s="2" t="s">
        <v>3419</v>
      </c>
      <c r="M924" s="1" t="s">
        <v>3419</v>
      </c>
      <c r="N924" s="85" t="s">
        <v>730</v>
      </c>
      <c r="O924" s="1" t="s">
        <v>1759</v>
      </c>
      <c r="P924" s="17" t="s">
        <v>1724</v>
      </c>
      <c r="Q924" s="27"/>
      <c r="R924" s="27"/>
      <c r="S924" s="27"/>
      <c r="T924" s="6"/>
    </row>
    <row r="925" spans="1:20">
      <c r="A925" s="7">
        <v>918</v>
      </c>
      <c r="B925" s="7" t="s">
        <v>6267</v>
      </c>
      <c r="C925" s="1" t="s">
        <v>1760</v>
      </c>
      <c r="D925" s="2" t="s">
        <v>3419</v>
      </c>
      <c r="E925" s="2" t="s">
        <v>3419</v>
      </c>
      <c r="F925" s="2" t="s">
        <v>3419</v>
      </c>
      <c r="G925" s="2" t="s">
        <v>3419</v>
      </c>
      <c r="H925" s="2" t="s">
        <v>3419</v>
      </c>
      <c r="I925" s="2" t="s">
        <v>3419</v>
      </c>
      <c r="J925" s="2" t="s">
        <v>3419</v>
      </c>
      <c r="K925" s="2" t="s">
        <v>3419</v>
      </c>
      <c r="L925" s="2" t="s">
        <v>3419</v>
      </c>
      <c r="M925" s="1" t="s">
        <v>3419</v>
      </c>
      <c r="N925" s="85" t="s">
        <v>730</v>
      </c>
      <c r="O925" s="1" t="s">
        <v>1760</v>
      </c>
      <c r="P925" s="17" t="s">
        <v>1724</v>
      </c>
      <c r="Q925" s="27"/>
      <c r="R925" s="27"/>
      <c r="S925" s="27"/>
      <c r="T925" s="6"/>
    </row>
    <row r="926" spans="1:20">
      <c r="A926" s="7">
        <v>919</v>
      </c>
      <c r="B926" s="7" t="s">
        <v>6267</v>
      </c>
      <c r="C926" s="1" t="s">
        <v>1761</v>
      </c>
      <c r="D926" s="2" t="s">
        <v>3419</v>
      </c>
      <c r="E926" s="2" t="s">
        <v>3419</v>
      </c>
      <c r="F926" s="2" t="s">
        <v>3419</v>
      </c>
      <c r="G926" s="2" t="s">
        <v>3419</v>
      </c>
      <c r="H926" s="2" t="s">
        <v>3419</v>
      </c>
      <c r="I926" s="2" t="s">
        <v>3419</v>
      </c>
      <c r="J926" s="2" t="s">
        <v>3419</v>
      </c>
      <c r="K926" s="2" t="s">
        <v>3419</v>
      </c>
      <c r="L926" s="2" t="s">
        <v>3419</v>
      </c>
      <c r="M926" s="1" t="s">
        <v>3419</v>
      </c>
      <c r="N926" s="85" t="s">
        <v>730</v>
      </c>
      <c r="O926" s="1" t="s">
        <v>1761</v>
      </c>
      <c r="P926" s="17" t="s">
        <v>1724</v>
      </c>
      <c r="Q926" s="27"/>
      <c r="R926" s="27"/>
      <c r="S926" s="27"/>
      <c r="T926" s="6"/>
    </row>
    <row r="927" spans="1:20">
      <c r="A927" s="7">
        <v>920</v>
      </c>
      <c r="B927" s="7" t="s">
        <v>6267</v>
      </c>
      <c r="C927" s="1" t="s">
        <v>1762</v>
      </c>
      <c r="D927" s="2" t="s">
        <v>3419</v>
      </c>
      <c r="E927" s="2" t="s">
        <v>3419</v>
      </c>
      <c r="F927" s="2" t="s">
        <v>3419</v>
      </c>
      <c r="G927" s="2" t="s">
        <v>3419</v>
      </c>
      <c r="H927" s="2" t="s">
        <v>3419</v>
      </c>
      <c r="I927" s="2" t="s">
        <v>3419</v>
      </c>
      <c r="J927" s="2" t="s">
        <v>3419</v>
      </c>
      <c r="K927" s="2" t="s">
        <v>3419</v>
      </c>
      <c r="L927" s="2" t="s">
        <v>3419</v>
      </c>
      <c r="M927" s="1" t="s">
        <v>3419</v>
      </c>
      <c r="N927" s="85" t="s">
        <v>730</v>
      </c>
      <c r="O927" s="1" t="s">
        <v>1762</v>
      </c>
      <c r="P927" s="17" t="s">
        <v>1724</v>
      </c>
      <c r="Q927" s="27"/>
      <c r="R927" s="27"/>
      <c r="S927" s="27"/>
      <c r="T927" s="6"/>
    </row>
    <row r="928" spans="1:20">
      <c r="A928" s="7">
        <v>921</v>
      </c>
      <c r="B928" s="7" t="s">
        <v>6267</v>
      </c>
      <c r="C928" s="1" t="s">
        <v>1763</v>
      </c>
      <c r="D928" s="2" t="s">
        <v>3419</v>
      </c>
      <c r="E928" s="2" t="s">
        <v>3419</v>
      </c>
      <c r="F928" s="2" t="s">
        <v>3419</v>
      </c>
      <c r="G928" s="2" t="s">
        <v>3419</v>
      </c>
      <c r="H928" s="2" t="s">
        <v>3419</v>
      </c>
      <c r="I928" s="2" t="s">
        <v>3419</v>
      </c>
      <c r="J928" s="2" t="s">
        <v>3419</v>
      </c>
      <c r="K928" s="2" t="s">
        <v>3419</v>
      </c>
      <c r="L928" s="2" t="s">
        <v>3419</v>
      </c>
      <c r="M928" s="1" t="s">
        <v>3419</v>
      </c>
      <c r="N928" s="85" t="s">
        <v>730</v>
      </c>
      <c r="O928" s="1" t="s">
        <v>1763</v>
      </c>
      <c r="P928" s="17" t="s">
        <v>1724</v>
      </c>
      <c r="Q928" s="27"/>
      <c r="R928" s="27"/>
      <c r="S928" s="27"/>
      <c r="T928" s="6"/>
    </row>
    <row r="929" spans="1:20">
      <c r="A929" s="7">
        <v>922</v>
      </c>
      <c r="B929" s="7" t="s">
        <v>6267</v>
      </c>
      <c r="C929" s="1" t="s">
        <v>1141</v>
      </c>
      <c r="D929" s="2" t="s">
        <v>3419</v>
      </c>
      <c r="E929" s="2" t="s">
        <v>3419</v>
      </c>
      <c r="F929" s="2" t="s">
        <v>3419</v>
      </c>
      <c r="G929" s="2" t="s">
        <v>3419</v>
      </c>
      <c r="H929" s="2" t="s">
        <v>3419</v>
      </c>
      <c r="I929" s="2" t="s">
        <v>3419</v>
      </c>
      <c r="J929" s="2" t="s">
        <v>3419</v>
      </c>
      <c r="K929" s="2" t="s">
        <v>3419</v>
      </c>
      <c r="L929" s="2" t="s">
        <v>3419</v>
      </c>
      <c r="M929" s="1" t="s">
        <v>3419</v>
      </c>
      <c r="N929" s="85" t="s">
        <v>730</v>
      </c>
      <c r="O929" s="1" t="s">
        <v>1141</v>
      </c>
      <c r="P929" s="17" t="s">
        <v>1724</v>
      </c>
      <c r="Q929" s="27"/>
      <c r="R929" s="27"/>
      <c r="S929" s="27"/>
      <c r="T929" s="6"/>
    </row>
    <row r="930" spans="1:20">
      <c r="A930" s="7">
        <v>923</v>
      </c>
      <c r="B930" s="7" t="s">
        <v>6267</v>
      </c>
      <c r="C930" s="1" t="s">
        <v>939</v>
      </c>
      <c r="D930" s="2" t="s">
        <v>3419</v>
      </c>
      <c r="E930" s="2" t="s">
        <v>3419</v>
      </c>
      <c r="F930" s="2" t="s">
        <v>3419</v>
      </c>
      <c r="G930" s="2" t="s">
        <v>3419</v>
      </c>
      <c r="H930" s="2" t="s">
        <v>3419</v>
      </c>
      <c r="I930" s="2" t="s">
        <v>3419</v>
      </c>
      <c r="J930" s="2" t="s">
        <v>3419</v>
      </c>
      <c r="K930" s="2" t="s">
        <v>3419</v>
      </c>
      <c r="L930" s="2" t="s">
        <v>3419</v>
      </c>
      <c r="M930" s="1" t="s">
        <v>3419</v>
      </c>
      <c r="N930" s="85" t="s">
        <v>730</v>
      </c>
      <c r="O930" s="1" t="s">
        <v>939</v>
      </c>
      <c r="P930" s="17" t="s">
        <v>1724</v>
      </c>
      <c r="Q930" s="27"/>
      <c r="R930" s="27"/>
      <c r="S930" s="27"/>
      <c r="T930" s="6"/>
    </row>
    <row r="931" spans="1:20">
      <c r="A931" s="7">
        <v>924</v>
      </c>
      <c r="B931" s="7" t="s">
        <v>6267</v>
      </c>
      <c r="C931" s="1" t="s">
        <v>324</v>
      </c>
      <c r="D931" s="2" t="s">
        <v>3419</v>
      </c>
      <c r="E931" s="2" t="s">
        <v>3419</v>
      </c>
      <c r="F931" s="2" t="s">
        <v>3419</v>
      </c>
      <c r="G931" s="2" t="s">
        <v>3419</v>
      </c>
      <c r="H931" s="2" t="s">
        <v>3419</v>
      </c>
      <c r="I931" s="2" t="s">
        <v>3419</v>
      </c>
      <c r="J931" s="2" t="s">
        <v>3419</v>
      </c>
      <c r="K931" s="2" t="s">
        <v>3419</v>
      </c>
      <c r="L931" s="2" t="s">
        <v>3419</v>
      </c>
      <c r="M931" s="1" t="s">
        <v>3419</v>
      </c>
      <c r="N931" s="85" t="s">
        <v>730</v>
      </c>
      <c r="O931" s="1" t="s">
        <v>324</v>
      </c>
      <c r="P931" s="17" t="s">
        <v>1724</v>
      </c>
      <c r="Q931" s="27"/>
      <c r="R931" s="27"/>
      <c r="S931" s="27"/>
      <c r="T931" s="6"/>
    </row>
    <row r="932" spans="1:20">
      <c r="A932" s="7">
        <v>925</v>
      </c>
      <c r="B932" s="7" t="s">
        <v>6267</v>
      </c>
      <c r="C932" s="1" t="s">
        <v>1142</v>
      </c>
      <c r="D932" s="2" t="s">
        <v>3419</v>
      </c>
      <c r="E932" s="2" t="s">
        <v>3419</v>
      </c>
      <c r="F932" s="2" t="s">
        <v>3419</v>
      </c>
      <c r="G932" s="2" t="s">
        <v>3419</v>
      </c>
      <c r="H932" s="2" t="s">
        <v>3419</v>
      </c>
      <c r="I932" s="2" t="s">
        <v>3419</v>
      </c>
      <c r="J932" s="2" t="s">
        <v>3419</v>
      </c>
      <c r="K932" s="2" t="s">
        <v>3419</v>
      </c>
      <c r="L932" s="2" t="s">
        <v>3419</v>
      </c>
      <c r="M932" s="1" t="s">
        <v>3419</v>
      </c>
      <c r="N932" s="85" t="s">
        <v>730</v>
      </c>
      <c r="O932" s="1" t="s">
        <v>1142</v>
      </c>
      <c r="P932" s="17" t="s">
        <v>1724</v>
      </c>
      <c r="Q932" s="27"/>
      <c r="R932" s="27"/>
      <c r="S932" s="27"/>
      <c r="T932" s="6"/>
    </row>
    <row r="933" spans="1:20">
      <c r="A933" s="7">
        <v>926</v>
      </c>
      <c r="B933" s="7" t="s">
        <v>6267</v>
      </c>
      <c r="C933" s="1" t="s">
        <v>1143</v>
      </c>
      <c r="D933" s="2" t="s">
        <v>3419</v>
      </c>
      <c r="E933" s="2" t="s">
        <v>3419</v>
      </c>
      <c r="F933" s="2" t="s">
        <v>3419</v>
      </c>
      <c r="G933" s="2" t="s">
        <v>3419</v>
      </c>
      <c r="H933" s="2" t="s">
        <v>3419</v>
      </c>
      <c r="I933" s="2" t="s">
        <v>3419</v>
      </c>
      <c r="J933" s="2" t="s">
        <v>3419</v>
      </c>
      <c r="K933" s="2" t="s">
        <v>3419</v>
      </c>
      <c r="L933" s="2" t="s">
        <v>3419</v>
      </c>
      <c r="M933" s="1" t="s">
        <v>3419</v>
      </c>
      <c r="N933" s="85" t="s">
        <v>730</v>
      </c>
      <c r="O933" s="1" t="s">
        <v>1143</v>
      </c>
      <c r="P933" s="17" t="s">
        <v>1724</v>
      </c>
      <c r="Q933" s="27"/>
      <c r="R933" s="27"/>
      <c r="S933" s="27"/>
      <c r="T933" s="6"/>
    </row>
    <row r="934" spans="1:20">
      <c r="A934" s="7">
        <v>927</v>
      </c>
      <c r="B934" s="7" t="s">
        <v>6267</v>
      </c>
      <c r="C934" s="1" t="s">
        <v>434</v>
      </c>
      <c r="D934" s="2" t="s">
        <v>3419</v>
      </c>
      <c r="E934" s="2" t="s">
        <v>3419</v>
      </c>
      <c r="F934" s="2" t="s">
        <v>3419</v>
      </c>
      <c r="G934" s="2" t="s">
        <v>3419</v>
      </c>
      <c r="H934" s="2" t="s">
        <v>3419</v>
      </c>
      <c r="I934" s="2" t="s">
        <v>3419</v>
      </c>
      <c r="J934" s="2" t="s">
        <v>3419</v>
      </c>
      <c r="K934" s="2" t="s">
        <v>3419</v>
      </c>
      <c r="L934" s="2" t="s">
        <v>3419</v>
      </c>
      <c r="M934" s="1" t="s">
        <v>3419</v>
      </c>
      <c r="N934" s="85" t="s">
        <v>730</v>
      </c>
      <c r="O934" s="1" t="s">
        <v>434</v>
      </c>
      <c r="P934" s="17" t="s">
        <v>1724</v>
      </c>
      <c r="Q934" s="27"/>
      <c r="R934" s="27"/>
      <c r="S934" s="27"/>
      <c r="T934" s="6"/>
    </row>
    <row r="935" spans="1:20">
      <c r="A935" s="7">
        <v>928</v>
      </c>
      <c r="B935" s="7" t="s">
        <v>6267</v>
      </c>
      <c r="C935" s="1" t="s">
        <v>438</v>
      </c>
      <c r="D935" s="2" t="s">
        <v>3419</v>
      </c>
      <c r="E935" s="2" t="s">
        <v>3419</v>
      </c>
      <c r="F935" s="2" t="s">
        <v>3419</v>
      </c>
      <c r="G935" s="2" t="s">
        <v>3419</v>
      </c>
      <c r="H935" s="2" t="s">
        <v>3419</v>
      </c>
      <c r="I935" s="2" t="s">
        <v>3419</v>
      </c>
      <c r="J935" s="2" t="s">
        <v>3419</v>
      </c>
      <c r="K935" s="2" t="s">
        <v>3419</v>
      </c>
      <c r="L935" s="2" t="s">
        <v>3419</v>
      </c>
      <c r="M935" s="1" t="s">
        <v>3419</v>
      </c>
      <c r="N935" s="85" t="s">
        <v>730</v>
      </c>
      <c r="O935" s="1" t="s">
        <v>438</v>
      </c>
      <c r="P935" s="17" t="s">
        <v>1724</v>
      </c>
      <c r="Q935" s="27"/>
      <c r="R935" s="27"/>
      <c r="S935" s="27"/>
      <c r="T935" s="6"/>
    </row>
    <row r="936" spans="1:20">
      <c r="A936" s="7">
        <v>929</v>
      </c>
      <c r="B936" s="7" t="s">
        <v>6267</v>
      </c>
      <c r="C936" s="1" t="s">
        <v>371</v>
      </c>
      <c r="D936" s="2" t="s">
        <v>3419</v>
      </c>
      <c r="E936" s="2" t="s">
        <v>3419</v>
      </c>
      <c r="F936" s="2" t="s">
        <v>3419</v>
      </c>
      <c r="G936" s="2" t="s">
        <v>3419</v>
      </c>
      <c r="H936" s="2" t="s">
        <v>3419</v>
      </c>
      <c r="I936" s="2" t="s">
        <v>3419</v>
      </c>
      <c r="J936" s="2" t="s">
        <v>3419</v>
      </c>
      <c r="K936" s="2" t="s">
        <v>3419</v>
      </c>
      <c r="L936" s="2" t="s">
        <v>3419</v>
      </c>
      <c r="M936" s="1" t="s">
        <v>3419</v>
      </c>
      <c r="N936" s="85" t="s">
        <v>730</v>
      </c>
      <c r="O936" s="1" t="s">
        <v>371</v>
      </c>
      <c r="P936" s="17" t="s">
        <v>1724</v>
      </c>
      <c r="Q936" s="27"/>
      <c r="R936" s="27"/>
      <c r="S936" s="27"/>
      <c r="T936" s="6"/>
    </row>
    <row r="937" spans="1:20">
      <c r="A937" s="7">
        <v>930</v>
      </c>
      <c r="B937" s="7" t="s">
        <v>6267</v>
      </c>
      <c r="C937" s="1" t="s">
        <v>1145</v>
      </c>
      <c r="D937" s="2" t="s">
        <v>3419</v>
      </c>
      <c r="E937" s="2" t="s">
        <v>3419</v>
      </c>
      <c r="F937" s="2" t="s">
        <v>3419</v>
      </c>
      <c r="G937" s="2" t="s">
        <v>3419</v>
      </c>
      <c r="H937" s="2" t="s">
        <v>3419</v>
      </c>
      <c r="I937" s="2" t="s">
        <v>3419</v>
      </c>
      <c r="J937" s="2" t="s">
        <v>3419</v>
      </c>
      <c r="K937" s="2" t="s">
        <v>3419</v>
      </c>
      <c r="L937" s="2" t="s">
        <v>3419</v>
      </c>
      <c r="M937" s="1" t="s">
        <v>3419</v>
      </c>
      <c r="N937" s="85" t="s">
        <v>730</v>
      </c>
      <c r="O937" s="1" t="s">
        <v>1145</v>
      </c>
      <c r="P937" s="17" t="s">
        <v>1724</v>
      </c>
      <c r="Q937" s="27"/>
      <c r="R937" s="27"/>
      <c r="S937" s="27"/>
      <c r="T937" s="6"/>
    </row>
    <row r="938" spans="1:20">
      <c r="A938" s="7">
        <v>931</v>
      </c>
      <c r="B938" s="7" t="s">
        <v>6267</v>
      </c>
      <c r="C938" s="1" t="s">
        <v>943</v>
      </c>
      <c r="D938" s="2" t="s">
        <v>3419</v>
      </c>
      <c r="E938" s="2" t="s">
        <v>3419</v>
      </c>
      <c r="F938" s="2" t="s">
        <v>3419</v>
      </c>
      <c r="G938" s="2" t="s">
        <v>3419</v>
      </c>
      <c r="H938" s="2" t="s">
        <v>3419</v>
      </c>
      <c r="I938" s="2" t="s">
        <v>3419</v>
      </c>
      <c r="J938" s="2" t="s">
        <v>3419</v>
      </c>
      <c r="K938" s="2" t="s">
        <v>3419</v>
      </c>
      <c r="L938" s="2" t="s">
        <v>3419</v>
      </c>
      <c r="M938" s="1" t="s">
        <v>3419</v>
      </c>
      <c r="N938" s="85" t="s">
        <v>730</v>
      </c>
      <c r="O938" s="1" t="s">
        <v>943</v>
      </c>
      <c r="P938" s="17" t="s">
        <v>1724</v>
      </c>
      <c r="Q938" s="27"/>
      <c r="R938" s="27"/>
      <c r="S938" s="27"/>
      <c r="T938" s="6"/>
    </row>
    <row r="939" spans="1:20">
      <c r="A939" s="7">
        <v>932</v>
      </c>
      <c r="B939" s="7" t="s">
        <v>6267</v>
      </c>
      <c r="C939" s="1" t="s">
        <v>1764</v>
      </c>
      <c r="D939" s="2" t="s">
        <v>3419</v>
      </c>
      <c r="E939" s="2" t="s">
        <v>3419</v>
      </c>
      <c r="F939" s="2" t="s">
        <v>3419</v>
      </c>
      <c r="G939" s="2" t="s">
        <v>3419</v>
      </c>
      <c r="H939" s="2" t="s">
        <v>3419</v>
      </c>
      <c r="I939" s="2" t="s">
        <v>3419</v>
      </c>
      <c r="J939" s="2" t="s">
        <v>3419</v>
      </c>
      <c r="K939" s="2" t="s">
        <v>3419</v>
      </c>
      <c r="L939" s="2" t="s">
        <v>3419</v>
      </c>
      <c r="M939" s="1" t="s">
        <v>3419</v>
      </c>
      <c r="N939" s="85" t="s">
        <v>730</v>
      </c>
      <c r="O939" s="1" t="s">
        <v>1764</v>
      </c>
      <c r="P939" s="17" t="s">
        <v>1724</v>
      </c>
      <c r="Q939" s="27"/>
      <c r="R939" s="27"/>
      <c r="S939" s="27"/>
      <c r="T939" s="6"/>
    </row>
    <row r="940" spans="1:20">
      <c r="A940" s="7">
        <v>933</v>
      </c>
      <c r="B940" s="7" t="s">
        <v>6267</v>
      </c>
      <c r="C940" s="1" t="s">
        <v>1765</v>
      </c>
      <c r="D940" s="2" t="s">
        <v>3419</v>
      </c>
      <c r="E940" s="2" t="s">
        <v>3419</v>
      </c>
      <c r="F940" s="2" t="s">
        <v>3419</v>
      </c>
      <c r="G940" s="2" t="s">
        <v>3419</v>
      </c>
      <c r="H940" s="2" t="s">
        <v>3419</v>
      </c>
      <c r="I940" s="2" t="s">
        <v>3419</v>
      </c>
      <c r="J940" s="2" t="s">
        <v>3419</v>
      </c>
      <c r="K940" s="2" t="s">
        <v>3419</v>
      </c>
      <c r="L940" s="2" t="s">
        <v>3419</v>
      </c>
      <c r="M940" s="1" t="s">
        <v>3419</v>
      </c>
      <c r="N940" s="85" t="s">
        <v>730</v>
      </c>
      <c r="O940" s="1" t="s">
        <v>1765</v>
      </c>
      <c r="P940" s="17" t="s">
        <v>1724</v>
      </c>
      <c r="Q940" s="27"/>
      <c r="R940" s="27"/>
      <c r="S940" s="27"/>
      <c r="T940" s="6"/>
    </row>
    <row r="941" spans="1:20">
      <c r="A941" s="7">
        <v>934</v>
      </c>
      <c r="B941" s="7" t="s">
        <v>6267</v>
      </c>
      <c r="C941" s="1" t="s">
        <v>945</v>
      </c>
      <c r="D941" s="2" t="s">
        <v>3419</v>
      </c>
      <c r="E941" s="2" t="s">
        <v>3419</v>
      </c>
      <c r="F941" s="2" t="s">
        <v>3419</v>
      </c>
      <c r="G941" s="2" t="s">
        <v>3419</v>
      </c>
      <c r="H941" s="2" t="s">
        <v>3419</v>
      </c>
      <c r="I941" s="2" t="s">
        <v>3419</v>
      </c>
      <c r="J941" s="2" t="s">
        <v>3419</v>
      </c>
      <c r="K941" s="2" t="s">
        <v>3419</v>
      </c>
      <c r="L941" s="2" t="s">
        <v>3419</v>
      </c>
      <c r="M941" s="1" t="s">
        <v>3419</v>
      </c>
      <c r="N941" s="85" t="s">
        <v>730</v>
      </c>
      <c r="O941" s="1" t="s">
        <v>945</v>
      </c>
      <c r="P941" s="17" t="s">
        <v>1724</v>
      </c>
      <c r="Q941" s="27"/>
      <c r="R941" s="27"/>
      <c r="S941" s="27"/>
      <c r="T941" s="6"/>
    </row>
    <row r="942" spans="1:20">
      <c r="A942" s="7">
        <v>935</v>
      </c>
      <c r="B942" s="7" t="s">
        <v>6267</v>
      </c>
      <c r="C942" s="1" t="s">
        <v>949</v>
      </c>
      <c r="D942" s="2" t="s">
        <v>3419</v>
      </c>
      <c r="E942" s="2" t="s">
        <v>3419</v>
      </c>
      <c r="F942" s="2" t="s">
        <v>3419</v>
      </c>
      <c r="G942" s="2" t="s">
        <v>3419</v>
      </c>
      <c r="H942" s="2" t="s">
        <v>3419</v>
      </c>
      <c r="I942" s="2" t="s">
        <v>3419</v>
      </c>
      <c r="J942" s="2" t="s">
        <v>3419</v>
      </c>
      <c r="K942" s="2" t="s">
        <v>3419</v>
      </c>
      <c r="L942" s="2" t="s">
        <v>3419</v>
      </c>
      <c r="M942" s="1" t="s">
        <v>3419</v>
      </c>
      <c r="N942" s="85" t="s">
        <v>730</v>
      </c>
      <c r="O942" s="1" t="s">
        <v>949</v>
      </c>
      <c r="P942" s="17" t="s">
        <v>1724</v>
      </c>
      <c r="Q942" s="27"/>
      <c r="R942" s="27"/>
      <c r="S942" s="27"/>
      <c r="T942" s="6"/>
    </row>
    <row r="943" spans="1:20">
      <c r="A943" s="7">
        <v>936</v>
      </c>
      <c r="B943" s="7" t="s">
        <v>6267</v>
      </c>
      <c r="C943" s="1" t="s">
        <v>950</v>
      </c>
      <c r="D943" s="2" t="s">
        <v>3419</v>
      </c>
      <c r="E943" s="2" t="s">
        <v>3419</v>
      </c>
      <c r="F943" s="2" t="s">
        <v>3419</v>
      </c>
      <c r="G943" s="2" t="s">
        <v>3419</v>
      </c>
      <c r="H943" s="2" t="s">
        <v>3419</v>
      </c>
      <c r="I943" s="2" t="s">
        <v>3419</v>
      </c>
      <c r="J943" s="2" t="s">
        <v>3419</v>
      </c>
      <c r="K943" s="2" t="s">
        <v>3419</v>
      </c>
      <c r="L943" s="2" t="s">
        <v>3419</v>
      </c>
      <c r="M943" s="1" t="s">
        <v>3419</v>
      </c>
      <c r="N943" s="85" t="s">
        <v>730</v>
      </c>
      <c r="O943" s="1" t="s">
        <v>950</v>
      </c>
      <c r="P943" s="17" t="s">
        <v>1724</v>
      </c>
      <c r="Q943" s="27"/>
      <c r="R943" s="27"/>
      <c r="S943" s="27"/>
      <c r="T943" s="6"/>
    </row>
    <row r="944" spans="1:20">
      <c r="A944" s="7">
        <v>937</v>
      </c>
      <c r="B944" s="7" t="s">
        <v>6267</v>
      </c>
      <c r="C944" s="1" t="s">
        <v>1766</v>
      </c>
      <c r="D944" s="2" t="s">
        <v>3419</v>
      </c>
      <c r="E944" s="2" t="s">
        <v>3419</v>
      </c>
      <c r="F944" s="2" t="s">
        <v>3419</v>
      </c>
      <c r="G944" s="2" t="s">
        <v>3419</v>
      </c>
      <c r="H944" s="2" t="s">
        <v>3419</v>
      </c>
      <c r="I944" s="2" t="s">
        <v>3419</v>
      </c>
      <c r="J944" s="2" t="s">
        <v>3419</v>
      </c>
      <c r="K944" s="2" t="s">
        <v>3419</v>
      </c>
      <c r="L944" s="2" t="s">
        <v>3419</v>
      </c>
      <c r="M944" s="1" t="s">
        <v>3419</v>
      </c>
      <c r="N944" s="85" t="s">
        <v>730</v>
      </c>
      <c r="O944" s="1" t="s">
        <v>1766</v>
      </c>
      <c r="P944" s="17" t="s">
        <v>1724</v>
      </c>
      <c r="Q944" s="27"/>
      <c r="R944" s="27"/>
      <c r="S944" s="27"/>
      <c r="T944" s="6"/>
    </row>
    <row r="945" spans="1:20">
      <c r="A945" s="7">
        <v>938</v>
      </c>
      <c r="B945" s="7" t="s">
        <v>6267</v>
      </c>
      <c r="C945" s="1" t="s">
        <v>326</v>
      </c>
      <c r="D945" s="2" t="s">
        <v>3419</v>
      </c>
      <c r="E945" s="2" t="s">
        <v>3419</v>
      </c>
      <c r="F945" s="2" t="s">
        <v>3419</v>
      </c>
      <c r="G945" s="2" t="s">
        <v>3419</v>
      </c>
      <c r="H945" s="2" t="s">
        <v>3419</v>
      </c>
      <c r="I945" s="2" t="s">
        <v>3419</v>
      </c>
      <c r="J945" s="2" t="s">
        <v>3419</v>
      </c>
      <c r="K945" s="2" t="s">
        <v>3419</v>
      </c>
      <c r="L945" s="2" t="s">
        <v>3419</v>
      </c>
      <c r="M945" s="1" t="s">
        <v>3419</v>
      </c>
      <c r="N945" s="85" t="s">
        <v>730</v>
      </c>
      <c r="O945" s="1" t="s">
        <v>326</v>
      </c>
      <c r="P945" s="17" t="s">
        <v>1724</v>
      </c>
      <c r="Q945" s="27"/>
      <c r="R945" s="27"/>
      <c r="S945" s="27"/>
      <c r="T945" s="6"/>
    </row>
    <row r="946" spans="1:20">
      <c r="A946" s="7">
        <v>939</v>
      </c>
      <c r="B946" s="7" t="s">
        <v>6267</v>
      </c>
      <c r="C946" s="1" t="s">
        <v>1151</v>
      </c>
      <c r="D946" s="2" t="s">
        <v>3419</v>
      </c>
      <c r="E946" s="2" t="s">
        <v>3419</v>
      </c>
      <c r="F946" s="2" t="s">
        <v>3419</v>
      </c>
      <c r="G946" s="2" t="s">
        <v>3419</v>
      </c>
      <c r="H946" s="2" t="s">
        <v>3419</v>
      </c>
      <c r="I946" s="2" t="s">
        <v>3419</v>
      </c>
      <c r="J946" s="2" t="s">
        <v>3419</v>
      </c>
      <c r="K946" s="2" t="s">
        <v>3419</v>
      </c>
      <c r="L946" s="2" t="s">
        <v>3419</v>
      </c>
      <c r="M946" s="1" t="s">
        <v>3419</v>
      </c>
      <c r="N946" s="85" t="s">
        <v>730</v>
      </c>
      <c r="O946" s="1" t="s">
        <v>1151</v>
      </c>
      <c r="P946" s="17" t="s">
        <v>1724</v>
      </c>
      <c r="Q946" s="27"/>
      <c r="R946" s="27"/>
      <c r="S946" s="27"/>
      <c r="T946" s="6"/>
    </row>
    <row r="947" spans="1:20">
      <c r="A947" s="7">
        <v>940</v>
      </c>
      <c r="B947" s="7" t="s">
        <v>6267</v>
      </c>
      <c r="C947" s="1" t="s">
        <v>440</v>
      </c>
      <c r="D947" s="2" t="s">
        <v>3419</v>
      </c>
      <c r="E947" s="2" t="s">
        <v>3419</v>
      </c>
      <c r="F947" s="2" t="s">
        <v>3419</v>
      </c>
      <c r="G947" s="2" t="s">
        <v>3419</v>
      </c>
      <c r="H947" s="2" t="s">
        <v>3419</v>
      </c>
      <c r="I947" s="2" t="s">
        <v>3419</v>
      </c>
      <c r="J947" s="2" t="s">
        <v>3419</v>
      </c>
      <c r="K947" s="2" t="s">
        <v>3419</v>
      </c>
      <c r="L947" s="2" t="s">
        <v>3419</v>
      </c>
      <c r="M947" s="1" t="s">
        <v>3419</v>
      </c>
      <c r="N947" s="85" t="s">
        <v>730</v>
      </c>
      <c r="O947" s="1" t="s">
        <v>440</v>
      </c>
      <c r="P947" s="17" t="s">
        <v>1724</v>
      </c>
      <c r="Q947" s="27"/>
      <c r="R947" s="27"/>
      <c r="S947" s="27"/>
      <c r="T947" s="6"/>
    </row>
    <row r="948" spans="1:20">
      <c r="A948" s="7">
        <v>941</v>
      </c>
      <c r="B948" s="7" t="s">
        <v>6267</v>
      </c>
      <c r="C948" s="1" t="s">
        <v>1153</v>
      </c>
      <c r="D948" s="2" t="s">
        <v>3419</v>
      </c>
      <c r="E948" s="2" t="s">
        <v>3419</v>
      </c>
      <c r="F948" s="2" t="s">
        <v>3419</v>
      </c>
      <c r="G948" s="2" t="s">
        <v>3419</v>
      </c>
      <c r="H948" s="2" t="s">
        <v>3419</v>
      </c>
      <c r="I948" s="2" t="s">
        <v>3419</v>
      </c>
      <c r="J948" s="2" t="s">
        <v>3419</v>
      </c>
      <c r="K948" s="2" t="s">
        <v>3419</v>
      </c>
      <c r="L948" s="2" t="s">
        <v>3419</v>
      </c>
      <c r="M948" s="1" t="s">
        <v>3419</v>
      </c>
      <c r="N948" s="85" t="s">
        <v>730</v>
      </c>
      <c r="O948" s="1" t="s">
        <v>1153</v>
      </c>
      <c r="P948" s="17" t="s">
        <v>1724</v>
      </c>
      <c r="Q948" s="27"/>
      <c r="R948" s="27"/>
      <c r="S948" s="27"/>
      <c r="T948" s="6"/>
    </row>
    <row r="949" spans="1:20">
      <c r="A949" s="7">
        <v>942</v>
      </c>
      <c r="B949" s="7" t="s">
        <v>6267</v>
      </c>
      <c r="C949" s="1" t="s">
        <v>1767</v>
      </c>
      <c r="D949" s="2" t="s">
        <v>3419</v>
      </c>
      <c r="E949" s="2" t="s">
        <v>3419</v>
      </c>
      <c r="F949" s="2" t="s">
        <v>3419</v>
      </c>
      <c r="G949" s="2" t="s">
        <v>3419</v>
      </c>
      <c r="H949" s="2" t="s">
        <v>3419</v>
      </c>
      <c r="I949" s="2" t="s">
        <v>3419</v>
      </c>
      <c r="J949" s="2" t="s">
        <v>3419</v>
      </c>
      <c r="K949" s="2" t="s">
        <v>3419</v>
      </c>
      <c r="L949" s="2" t="s">
        <v>3419</v>
      </c>
      <c r="M949" s="1" t="s">
        <v>3419</v>
      </c>
      <c r="N949" s="85" t="s">
        <v>730</v>
      </c>
      <c r="O949" s="1" t="s">
        <v>1767</v>
      </c>
      <c r="P949" s="17" t="s">
        <v>1724</v>
      </c>
      <c r="Q949" s="27"/>
      <c r="R949" s="27"/>
      <c r="S949" s="27"/>
      <c r="T949" s="6"/>
    </row>
    <row r="950" spans="1:20">
      <c r="A950" s="7">
        <v>943</v>
      </c>
      <c r="B950" s="7" t="s">
        <v>6267</v>
      </c>
      <c r="C950" s="1" t="s">
        <v>1768</v>
      </c>
      <c r="D950" s="2" t="s">
        <v>3419</v>
      </c>
      <c r="E950" s="2" t="s">
        <v>3419</v>
      </c>
      <c r="F950" s="2" t="s">
        <v>3419</v>
      </c>
      <c r="G950" s="2" t="s">
        <v>3419</v>
      </c>
      <c r="H950" s="2" t="s">
        <v>3419</v>
      </c>
      <c r="I950" s="2" t="s">
        <v>3419</v>
      </c>
      <c r="J950" s="2" t="s">
        <v>3419</v>
      </c>
      <c r="K950" s="2" t="s">
        <v>3419</v>
      </c>
      <c r="L950" s="2" t="s">
        <v>3419</v>
      </c>
      <c r="M950" s="1" t="s">
        <v>3419</v>
      </c>
      <c r="N950" s="85" t="s">
        <v>730</v>
      </c>
      <c r="O950" s="1" t="s">
        <v>1768</v>
      </c>
      <c r="P950" s="17" t="s">
        <v>1724</v>
      </c>
      <c r="Q950" s="27"/>
      <c r="R950" s="27"/>
      <c r="S950" s="27"/>
      <c r="T950" s="6"/>
    </row>
    <row r="951" spans="1:20">
      <c r="A951" s="7">
        <v>944</v>
      </c>
      <c r="B951" s="7" t="s">
        <v>6267</v>
      </c>
      <c r="C951" s="1" t="s">
        <v>1769</v>
      </c>
      <c r="D951" s="2" t="s">
        <v>3419</v>
      </c>
      <c r="E951" s="2" t="s">
        <v>3419</v>
      </c>
      <c r="F951" s="2" t="s">
        <v>3419</v>
      </c>
      <c r="G951" s="2" t="s">
        <v>3419</v>
      </c>
      <c r="H951" s="2" t="s">
        <v>3419</v>
      </c>
      <c r="I951" s="2" t="s">
        <v>3419</v>
      </c>
      <c r="J951" s="2" t="s">
        <v>3419</v>
      </c>
      <c r="K951" s="2" t="s">
        <v>3419</v>
      </c>
      <c r="L951" s="2" t="s">
        <v>3419</v>
      </c>
      <c r="M951" s="1" t="s">
        <v>3419</v>
      </c>
      <c r="N951" s="85" t="s">
        <v>730</v>
      </c>
      <c r="O951" s="1" t="s">
        <v>1769</v>
      </c>
      <c r="P951" s="17" t="s">
        <v>1724</v>
      </c>
      <c r="Q951" s="27"/>
      <c r="R951" s="27"/>
      <c r="S951" s="27"/>
      <c r="T951" s="6"/>
    </row>
    <row r="952" spans="1:20">
      <c r="A952" s="7">
        <v>945</v>
      </c>
      <c r="B952" s="7" t="s">
        <v>6267</v>
      </c>
      <c r="C952" s="1" t="s">
        <v>1770</v>
      </c>
      <c r="D952" s="2" t="s">
        <v>3419</v>
      </c>
      <c r="E952" s="2" t="s">
        <v>3419</v>
      </c>
      <c r="F952" s="2" t="s">
        <v>3419</v>
      </c>
      <c r="G952" s="2" t="s">
        <v>3419</v>
      </c>
      <c r="H952" s="2" t="s">
        <v>3419</v>
      </c>
      <c r="I952" s="2" t="s">
        <v>3419</v>
      </c>
      <c r="J952" s="2" t="s">
        <v>3419</v>
      </c>
      <c r="K952" s="2" t="s">
        <v>3419</v>
      </c>
      <c r="L952" s="2" t="s">
        <v>3419</v>
      </c>
      <c r="M952" s="1" t="s">
        <v>3419</v>
      </c>
      <c r="N952" s="85" t="s">
        <v>730</v>
      </c>
      <c r="O952" s="1" t="s">
        <v>1770</v>
      </c>
      <c r="P952" s="17" t="s">
        <v>1724</v>
      </c>
      <c r="Q952" s="27"/>
      <c r="R952" s="27"/>
      <c r="S952" s="27"/>
      <c r="T952" s="6"/>
    </row>
    <row r="953" spans="1:20">
      <c r="A953" s="7">
        <v>946</v>
      </c>
      <c r="B953" s="7" t="s">
        <v>6267</v>
      </c>
      <c r="C953" s="1" t="s">
        <v>1154</v>
      </c>
      <c r="D953" s="2" t="s">
        <v>3419</v>
      </c>
      <c r="E953" s="2" t="s">
        <v>3419</v>
      </c>
      <c r="F953" s="2" t="s">
        <v>3419</v>
      </c>
      <c r="G953" s="2" t="s">
        <v>3419</v>
      </c>
      <c r="H953" s="2" t="s">
        <v>3419</v>
      </c>
      <c r="I953" s="2" t="s">
        <v>3419</v>
      </c>
      <c r="J953" s="2" t="s">
        <v>3419</v>
      </c>
      <c r="K953" s="2" t="s">
        <v>3419</v>
      </c>
      <c r="L953" s="2" t="s">
        <v>3419</v>
      </c>
      <c r="M953" s="1" t="s">
        <v>3419</v>
      </c>
      <c r="N953" s="85" t="s">
        <v>730</v>
      </c>
      <c r="O953" s="1" t="s">
        <v>1154</v>
      </c>
      <c r="P953" s="17" t="s">
        <v>1724</v>
      </c>
      <c r="Q953" s="27"/>
      <c r="R953" s="27"/>
      <c r="S953" s="27"/>
      <c r="T953" s="6"/>
    </row>
    <row r="954" spans="1:20">
      <c r="A954" s="7">
        <v>947</v>
      </c>
      <c r="B954" s="7" t="s">
        <v>6267</v>
      </c>
      <c r="C954" s="1" t="s">
        <v>1771</v>
      </c>
      <c r="D954" s="2" t="s">
        <v>3419</v>
      </c>
      <c r="E954" s="2" t="s">
        <v>3419</v>
      </c>
      <c r="F954" s="2" t="s">
        <v>3419</v>
      </c>
      <c r="G954" s="2" t="s">
        <v>3419</v>
      </c>
      <c r="H954" s="2" t="s">
        <v>3419</v>
      </c>
      <c r="I954" s="2" t="s">
        <v>3419</v>
      </c>
      <c r="J954" s="2" t="s">
        <v>3419</v>
      </c>
      <c r="K954" s="2" t="s">
        <v>3419</v>
      </c>
      <c r="L954" s="2" t="s">
        <v>3419</v>
      </c>
      <c r="M954" s="1" t="s">
        <v>3419</v>
      </c>
      <c r="N954" s="85" t="s">
        <v>730</v>
      </c>
      <c r="O954" s="1" t="s">
        <v>1771</v>
      </c>
      <c r="P954" s="17" t="s">
        <v>1724</v>
      </c>
      <c r="Q954" s="27"/>
      <c r="R954" s="27"/>
      <c r="S954" s="27"/>
      <c r="T954" s="6"/>
    </row>
    <row r="955" spans="1:20">
      <c r="A955" s="7">
        <v>948</v>
      </c>
      <c r="B955" s="7" t="s">
        <v>6267</v>
      </c>
      <c r="C955" s="1" t="s">
        <v>1772</v>
      </c>
      <c r="D955" s="2" t="s">
        <v>3419</v>
      </c>
      <c r="E955" s="2" t="s">
        <v>3419</v>
      </c>
      <c r="F955" s="2" t="s">
        <v>3419</v>
      </c>
      <c r="G955" s="2" t="s">
        <v>3419</v>
      </c>
      <c r="H955" s="2" t="s">
        <v>3419</v>
      </c>
      <c r="I955" s="2" t="s">
        <v>3419</v>
      </c>
      <c r="J955" s="2" t="s">
        <v>3419</v>
      </c>
      <c r="K955" s="2" t="s">
        <v>3419</v>
      </c>
      <c r="L955" s="2" t="s">
        <v>3419</v>
      </c>
      <c r="M955" s="1" t="s">
        <v>3419</v>
      </c>
      <c r="N955" s="85" t="s">
        <v>730</v>
      </c>
      <c r="O955" s="1" t="s">
        <v>1772</v>
      </c>
      <c r="P955" s="17" t="s">
        <v>1724</v>
      </c>
      <c r="Q955" s="27"/>
      <c r="R955" s="27"/>
      <c r="S955" s="27"/>
      <c r="T955" s="6"/>
    </row>
    <row r="956" spans="1:20">
      <c r="A956" s="7">
        <v>949</v>
      </c>
      <c r="B956" s="7" t="s">
        <v>6267</v>
      </c>
      <c r="C956" s="1" t="s">
        <v>1773</v>
      </c>
      <c r="D956" s="2" t="s">
        <v>3419</v>
      </c>
      <c r="E956" s="2" t="s">
        <v>3419</v>
      </c>
      <c r="F956" s="2" t="s">
        <v>3419</v>
      </c>
      <c r="G956" s="2" t="s">
        <v>3419</v>
      </c>
      <c r="H956" s="2" t="s">
        <v>3419</v>
      </c>
      <c r="I956" s="2" t="s">
        <v>3419</v>
      </c>
      <c r="J956" s="2" t="s">
        <v>3419</v>
      </c>
      <c r="K956" s="2" t="s">
        <v>3419</v>
      </c>
      <c r="L956" s="2" t="s">
        <v>3419</v>
      </c>
      <c r="M956" s="1" t="s">
        <v>3419</v>
      </c>
      <c r="N956" s="85" t="s">
        <v>730</v>
      </c>
      <c r="O956" s="1" t="s">
        <v>1773</v>
      </c>
      <c r="P956" s="17" t="s">
        <v>1724</v>
      </c>
      <c r="Q956" s="27"/>
      <c r="R956" s="27"/>
      <c r="S956" s="27"/>
      <c r="T956" s="6"/>
    </row>
    <row r="957" spans="1:20">
      <c r="A957" s="7">
        <v>950</v>
      </c>
      <c r="B957" s="7" t="s">
        <v>6267</v>
      </c>
      <c r="C957" s="1" t="s">
        <v>1774</v>
      </c>
      <c r="D957" s="2" t="s">
        <v>3419</v>
      </c>
      <c r="E957" s="2" t="s">
        <v>3419</v>
      </c>
      <c r="F957" s="2" t="s">
        <v>3419</v>
      </c>
      <c r="G957" s="2" t="s">
        <v>3419</v>
      </c>
      <c r="H957" s="2" t="s">
        <v>3419</v>
      </c>
      <c r="I957" s="2" t="s">
        <v>3419</v>
      </c>
      <c r="J957" s="2" t="s">
        <v>3419</v>
      </c>
      <c r="K957" s="2" t="s">
        <v>3419</v>
      </c>
      <c r="L957" s="2" t="s">
        <v>3419</v>
      </c>
      <c r="M957" s="1" t="s">
        <v>3419</v>
      </c>
      <c r="N957" s="85" t="s">
        <v>730</v>
      </c>
      <c r="O957" s="1" t="s">
        <v>1774</v>
      </c>
      <c r="P957" s="17" t="s">
        <v>1724</v>
      </c>
      <c r="Q957" s="27"/>
      <c r="R957" s="27"/>
      <c r="S957" s="27"/>
      <c r="T957" s="6"/>
    </row>
    <row r="958" spans="1:20">
      <c r="A958" s="7">
        <v>951</v>
      </c>
      <c r="B958" s="7" t="s">
        <v>6267</v>
      </c>
      <c r="C958" s="1" t="s">
        <v>1155</v>
      </c>
      <c r="D958" s="2" t="s">
        <v>3419</v>
      </c>
      <c r="E958" s="2" t="s">
        <v>3419</v>
      </c>
      <c r="F958" s="2" t="s">
        <v>3419</v>
      </c>
      <c r="G958" s="2" t="s">
        <v>3419</v>
      </c>
      <c r="H958" s="2" t="s">
        <v>3419</v>
      </c>
      <c r="I958" s="2" t="s">
        <v>3419</v>
      </c>
      <c r="J958" s="2" t="s">
        <v>3419</v>
      </c>
      <c r="K958" s="2" t="s">
        <v>3419</v>
      </c>
      <c r="L958" s="2" t="s">
        <v>3419</v>
      </c>
      <c r="M958" s="1" t="s">
        <v>3419</v>
      </c>
      <c r="N958" s="85" t="s">
        <v>730</v>
      </c>
      <c r="O958" s="1" t="s">
        <v>1155</v>
      </c>
      <c r="P958" s="17" t="s">
        <v>1724</v>
      </c>
      <c r="Q958" s="27"/>
      <c r="R958" s="27"/>
      <c r="S958" s="27"/>
      <c r="T958" s="6"/>
    </row>
    <row r="959" spans="1:20">
      <c r="A959" s="7">
        <v>952</v>
      </c>
      <c r="B959" s="7" t="s">
        <v>6267</v>
      </c>
      <c r="C959" s="1" t="s">
        <v>953</v>
      </c>
      <c r="D959" s="2" t="s">
        <v>3419</v>
      </c>
      <c r="E959" s="2" t="s">
        <v>3419</v>
      </c>
      <c r="F959" s="2" t="s">
        <v>3419</v>
      </c>
      <c r="G959" s="2" t="s">
        <v>3419</v>
      </c>
      <c r="H959" s="2" t="s">
        <v>3419</v>
      </c>
      <c r="I959" s="2" t="s">
        <v>3419</v>
      </c>
      <c r="J959" s="2" t="s">
        <v>3419</v>
      </c>
      <c r="K959" s="2" t="s">
        <v>3419</v>
      </c>
      <c r="L959" s="2" t="s">
        <v>3419</v>
      </c>
      <c r="M959" s="1" t="s">
        <v>3419</v>
      </c>
      <c r="N959" s="85" t="s">
        <v>730</v>
      </c>
      <c r="O959" s="1" t="s">
        <v>953</v>
      </c>
      <c r="P959" s="17" t="s">
        <v>1724</v>
      </c>
      <c r="Q959" s="27"/>
      <c r="R959" s="27"/>
      <c r="S959" s="27"/>
      <c r="T959" s="6"/>
    </row>
    <row r="960" spans="1:20">
      <c r="A960" s="7">
        <v>953</v>
      </c>
      <c r="B960" s="7" t="s">
        <v>6267</v>
      </c>
      <c r="C960" s="1" t="s">
        <v>954</v>
      </c>
      <c r="D960" s="2" t="s">
        <v>3419</v>
      </c>
      <c r="E960" s="2" t="s">
        <v>3419</v>
      </c>
      <c r="F960" s="2" t="s">
        <v>3419</v>
      </c>
      <c r="G960" s="2" t="s">
        <v>3419</v>
      </c>
      <c r="H960" s="2" t="s">
        <v>3419</v>
      </c>
      <c r="I960" s="2" t="s">
        <v>3419</v>
      </c>
      <c r="J960" s="2" t="s">
        <v>3419</v>
      </c>
      <c r="K960" s="2" t="s">
        <v>3419</v>
      </c>
      <c r="L960" s="2" t="s">
        <v>3419</v>
      </c>
      <c r="M960" s="1" t="s">
        <v>3419</v>
      </c>
      <c r="N960" s="85" t="s">
        <v>730</v>
      </c>
      <c r="O960" s="1" t="s">
        <v>954</v>
      </c>
      <c r="P960" s="17" t="s">
        <v>1724</v>
      </c>
      <c r="Q960" s="27"/>
      <c r="R960" s="27"/>
      <c r="S960" s="27"/>
      <c r="T960" s="6"/>
    </row>
    <row r="961" spans="1:20">
      <c r="A961" s="7">
        <v>954</v>
      </c>
      <c r="B961" s="7" t="s">
        <v>6267</v>
      </c>
      <c r="C961" s="1" t="s">
        <v>955</v>
      </c>
      <c r="D961" s="2" t="s">
        <v>3419</v>
      </c>
      <c r="E961" s="2" t="s">
        <v>3419</v>
      </c>
      <c r="F961" s="2" t="s">
        <v>3419</v>
      </c>
      <c r="G961" s="2" t="s">
        <v>3419</v>
      </c>
      <c r="H961" s="2" t="s">
        <v>3419</v>
      </c>
      <c r="I961" s="2" t="s">
        <v>3419</v>
      </c>
      <c r="J961" s="2" t="s">
        <v>3419</v>
      </c>
      <c r="K961" s="2" t="s">
        <v>3419</v>
      </c>
      <c r="L961" s="2" t="s">
        <v>3419</v>
      </c>
      <c r="M961" s="1" t="s">
        <v>3419</v>
      </c>
      <c r="N961" s="85" t="s">
        <v>730</v>
      </c>
      <c r="O961" s="1" t="s">
        <v>955</v>
      </c>
      <c r="P961" s="17" t="s">
        <v>1724</v>
      </c>
      <c r="Q961" s="27"/>
      <c r="R961" s="27"/>
      <c r="S961" s="27"/>
      <c r="T961" s="6"/>
    </row>
    <row r="962" spans="1:20">
      <c r="A962" s="7">
        <v>955</v>
      </c>
      <c r="B962" s="7" t="s">
        <v>6267</v>
      </c>
      <c r="C962" s="1" t="s">
        <v>956</v>
      </c>
      <c r="D962" s="2" t="s">
        <v>3419</v>
      </c>
      <c r="E962" s="2" t="s">
        <v>3419</v>
      </c>
      <c r="F962" s="2" t="s">
        <v>3419</v>
      </c>
      <c r="G962" s="2" t="s">
        <v>3419</v>
      </c>
      <c r="H962" s="2" t="s">
        <v>3419</v>
      </c>
      <c r="I962" s="2" t="s">
        <v>3419</v>
      </c>
      <c r="J962" s="2" t="s">
        <v>3419</v>
      </c>
      <c r="K962" s="2" t="s">
        <v>3419</v>
      </c>
      <c r="L962" s="2" t="s">
        <v>3419</v>
      </c>
      <c r="M962" s="1" t="s">
        <v>3419</v>
      </c>
      <c r="N962" s="85" t="s">
        <v>730</v>
      </c>
      <c r="O962" s="1" t="s">
        <v>956</v>
      </c>
      <c r="P962" s="17" t="s">
        <v>1724</v>
      </c>
      <c r="Q962" s="27"/>
      <c r="R962" s="27"/>
      <c r="S962" s="27"/>
      <c r="T962" s="6"/>
    </row>
    <row r="963" spans="1:20">
      <c r="A963" s="7">
        <v>956</v>
      </c>
      <c r="B963" s="7" t="s">
        <v>6267</v>
      </c>
      <c r="C963" s="1" t="s">
        <v>957</v>
      </c>
      <c r="D963" s="2" t="s">
        <v>3419</v>
      </c>
      <c r="E963" s="2" t="s">
        <v>3419</v>
      </c>
      <c r="F963" s="2" t="s">
        <v>3419</v>
      </c>
      <c r="G963" s="2" t="s">
        <v>3419</v>
      </c>
      <c r="H963" s="2" t="s">
        <v>3419</v>
      </c>
      <c r="I963" s="2" t="s">
        <v>3419</v>
      </c>
      <c r="J963" s="2" t="s">
        <v>3419</v>
      </c>
      <c r="K963" s="2" t="s">
        <v>3419</v>
      </c>
      <c r="L963" s="2" t="s">
        <v>3419</v>
      </c>
      <c r="M963" s="1" t="s">
        <v>3419</v>
      </c>
      <c r="N963" s="85" t="s">
        <v>730</v>
      </c>
      <c r="O963" s="1" t="s">
        <v>957</v>
      </c>
      <c r="P963" s="17" t="s">
        <v>1724</v>
      </c>
      <c r="Q963" s="27"/>
      <c r="R963" s="27"/>
      <c r="S963" s="27"/>
      <c r="T963" s="6"/>
    </row>
    <row r="964" spans="1:20">
      <c r="A964" s="7">
        <v>957</v>
      </c>
      <c r="B964" s="7" t="s">
        <v>6267</v>
      </c>
      <c r="C964" s="1" t="s">
        <v>958</v>
      </c>
      <c r="D964" s="2" t="s">
        <v>3419</v>
      </c>
      <c r="E964" s="2" t="s">
        <v>3419</v>
      </c>
      <c r="F964" s="2" t="s">
        <v>3419</v>
      </c>
      <c r="G964" s="2" t="s">
        <v>3419</v>
      </c>
      <c r="H964" s="2" t="s">
        <v>3419</v>
      </c>
      <c r="I964" s="2" t="s">
        <v>3419</v>
      </c>
      <c r="J964" s="2" t="s">
        <v>3419</v>
      </c>
      <c r="K964" s="2" t="s">
        <v>3419</v>
      </c>
      <c r="L964" s="2" t="s">
        <v>3419</v>
      </c>
      <c r="M964" s="1" t="s">
        <v>3419</v>
      </c>
      <c r="N964" s="85" t="s">
        <v>730</v>
      </c>
      <c r="O964" s="1" t="s">
        <v>958</v>
      </c>
      <c r="P964" s="17" t="s">
        <v>1724</v>
      </c>
      <c r="Q964" s="27"/>
      <c r="R964" s="27"/>
      <c r="S964" s="27"/>
      <c r="T964" s="6"/>
    </row>
    <row r="965" spans="1:20">
      <c r="A965" s="7">
        <v>958</v>
      </c>
      <c r="B965" s="7" t="s">
        <v>6267</v>
      </c>
      <c r="C965" s="1" t="s">
        <v>959</v>
      </c>
      <c r="D965" s="2" t="s">
        <v>3419</v>
      </c>
      <c r="E965" s="2" t="s">
        <v>3419</v>
      </c>
      <c r="F965" s="2" t="s">
        <v>3419</v>
      </c>
      <c r="G965" s="2" t="s">
        <v>3419</v>
      </c>
      <c r="H965" s="2" t="s">
        <v>3419</v>
      </c>
      <c r="I965" s="2" t="s">
        <v>3419</v>
      </c>
      <c r="J965" s="2" t="s">
        <v>3419</v>
      </c>
      <c r="K965" s="2" t="s">
        <v>3419</v>
      </c>
      <c r="L965" s="2" t="s">
        <v>3419</v>
      </c>
      <c r="M965" s="1" t="s">
        <v>3419</v>
      </c>
      <c r="N965" s="85" t="s">
        <v>730</v>
      </c>
      <c r="O965" s="1" t="s">
        <v>959</v>
      </c>
      <c r="P965" s="17" t="s">
        <v>1724</v>
      </c>
      <c r="Q965" s="27"/>
      <c r="R965" s="27"/>
      <c r="S965" s="27"/>
      <c r="T965" s="6"/>
    </row>
    <row r="966" spans="1:20">
      <c r="A966" s="7">
        <v>959</v>
      </c>
      <c r="B966" s="7" t="s">
        <v>6267</v>
      </c>
      <c r="C966" s="1" t="s">
        <v>1158</v>
      </c>
      <c r="D966" s="2" t="s">
        <v>3419</v>
      </c>
      <c r="E966" s="2" t="s">
        <v>3419</v>
      </c>
      <c r="F966" s="2" t="s">
        <v>3419</v>
      </c>
      <c r="G966" s="2" t="s">
        <v>3419</v>
      </c>
      <c r="H966" s="2" t="s">
        <v>3419</v>
      </c>
      <c r="I966" s="2" t="s">
        <v>3419</v>
      </c>
      <c r="J966" s="2" t="s">
        <v>3419</v>
      </c>
      <c r="K966" s="2" t="s">
        <v>3419</v>
      </c>
      <c r="L966" s="2" t="s">
        <v>3419</v>
      </c>
      <c r="M966" s="1" t="s">
        <v>3419</v>
      </c>
      <c r="N966" s="85" t="s">
        <v>730</v>
      </c>
      <c r="O966" s="1" t="s">
        <v>1158</v>
      </c>
      <c r="P966" s="17" t="s">
        <v>1724</v>
      </c>
      <c r="Q966" s="27"/>
      <c r="R966" s="27"/>
      <c r="S966" s="27"/>
      <c r="T966" s="6"/>
    </row>
    <row r="967" spans="1:20">
      <c r="A967" s="7">
        <v>960</v>
      </c>
      <c r="B967" s="7" t="s">
        <v>6267</v>
      </c>
      <c r="C967" s="1" t="s">
        <v>1159</v>
      </c>
      <c r="D967" s="2" t="s">
        <v>3419</v>
      </c>
      <c r="E967" s="2" t="s">
        <v>3419</v>
      </c>
      <c r="F967" s="2" t="s">
        <v>3419</v>
      </c>
      <c r="G967" s="2" t="s">
        <v>3419</v>
      </c>
      <c r="H967" s="2" t="s">
        <v>3419</v>
      </c>
      <c r="I967" s="2" t="s">
        <v>3419</v>
      </c>
      <c r="J967" s="2" t="s">
        <v>3419</v>
      </c>
      <c r="K967" s="2" t="s">
        <v>3419</v>
      </c>
      <c r="L967" s="2" t="s">
        <v>3419</v>
      </c>
      <c r="M967" s="1" t="s">
        <v>3419</v>
      </c>
      <c r="N967" s="85" t="s">
        <v>730</v>
      </c>
      <c r="O967" s="1" t="s">
        <v>1159</v>
      </c>
      <c r="P967" s="17" t="s">
        <v>1724</v>
      </c>
      <c r="Q967" s="27"/>
      <c r="R967" s="27"/>
      <c r="S967" s="27"/>
      <c r="T967" s="6"/>
    </row>
    <row r="968" spans="1:20">
      <c r="A968" s="7">
        <v>961</v>
      </c>
      <c r="B968" s="7" t="s">
        <v>6267</v>
      </c>
      <c r="C968" s="1" t="s">
        <v>365</v>
      </c>
      <c r="D968" s="2" t="s">
        <v>3419</v>
      </c>
      <c r="E968" s="2" t="s">
        <v>3419</v>
      </c>
      <c r="F968" s="2" t="s">
        <v>3419</v>
      </c>
      <c r="G968" s="2" t="s">
        <v>3419</v>
      </c>
      <c r="H968" s="2" t="s">
        <v>3419</v>
      </c>
      <c r="I968" s="2" t="s">
        <v>3419</v>
      </c>
      <c r="J968" s="2" t="s">
        <v>3419</v>
      </c>
      <c r="K968" s="2" t="s">
        <v>3419</v>
      </c>
      <c r="L968" s="2" t="s">
        <v>3419</v>
      </c>
      <c r="M968" s="1" t="s">
        <v>3419</v>
      </c>
      <c r="N968" s="85" t="s">
        <v>730</v>
      </c>
      <c r="O968" s="1" t="s">
        <v>365</v>
      </c>
      <c r="P968" s="17" t="s">
        <v>1724</v>
      </c>
      <c r="Q968" s="27"/>
      <c r="R968" s="27"/>
      <c r="S968" s="27"/>
      <c r="T968" s="6"/>
    </row>
    <row r="969" spans="1:20">
      <c r="A969" s="7">
        <v>962</v>
      </c>
      <c r="B969" s="7" t="s">
        <v>6267</v>
      </c>
      <c r="C969" s="1" t="s">
        <v>369</v>
      </c>
      <c r="D969" s="2" t="s">
        <v>3419</v>
      </c>
      <c r="E969" s="2" t="s">
        <v>3419</v>
      </c>
      <c r="F969" s="2" t="s">
        <v>3419</v>
      </c>
      <c r="G969" s="2" t="s">
        <v>3419</v>
      </c>
      <c r="H969" s="2" t="s">
        <v>3419</v>
      </c>
      <c r="I969" s="2" t="s">
        <v>3419</v>
      </c>
      <c r="J969" s="2" t="s">
        <v>3419</v>
      </c>
      <c r="K969" s="2" t="s">
        <v>3419</v>
      </c>
      <c r="L969" s="2" t="s">
        <v>3419</v>
      </c>
      <c r="M969" s="1" t="s">
        <v>3419</v>
      </c>
      <c r="N969" s="85" t="s">
        <v>730</v>
      </c>
      <c r="O969" s="1" t="s">
        <v>369</v>
      </c>
      <c r="P969" s="17" t="s">
        <v>1724</v>
      </c>
      <c r="Q969" s="27"/>
      <c r="R969" s="27"/>
      <c r="S969" s="27"/>
      <c r="T969" s="6"/>
    </row>
    <row r="970" spans="1:20">
      <c r="A970" s="7">
        <v>963</v>
      </c>
      <c r="B970" s="7" t="s">
        <v>6267</v>
      </c>
      <c r="C970" s="1" t="s">
        <v>878</v>
      </c>
      <c r="D970" s="2" t="s">
        <v>3419</v>
      </c>
      <c r="E970" s="2" t="s">
        <v>3419</v>
      </c>
      <c r="F970" s="2" t="s">
        <v>3419</v>
      </c>
      <c r="G970" s="2" t="s">
        <v>3419</v>
      </c>
      <c r="H970" s="2" t="s">
        <v>3419</v>
      </c>
      <c r="I970" s="2" t="s">
        <v>3419</v>
      </c>
      <c r="J970" s="2" t="s">
        <v>3419</v>
      </c>
      <c r="K970" s="2" t="s">
        <v>3419</v>
      </c>
      <c r="L970" s="2" t="s">
        <v>3419</v>
      </c>
      <c r="M970" s="1" t="s">
        <v>3419</v>
      </c>
      <c r="N970" s="85" t="s">
        <v>730</v>
      </c>
      <c r="O970" s="1" t="s">
        <v>878</v>
      </c>
      <c r="P970" s="17" t="s">
        <v>1724</v>
      </c>
      <c r="Q970" s="27"/>
      <c r="R970" s="27"/>
      <c r="S970" s="27"/>
      <c r="T970" s="6"/>
    </row>
    <row r="971" spans="1:20">
      <c r="A971" s="7">
        <v>964</v>
      </c>
      <c r="B971" s="7" t="s">
        <v>6267</v>
      </c>
      <c r="C971" s="1" t="s">
        <v>1333</v>
      </c>
      <c r="D971" s="2" t="s">
        <v>3419</v>
      </c>
      <c r="E971" s="2" t="s">
        <v>3419</v>
      </c>
      <c r="F971" s="2" t="s">
        <v>3419</v>
      </c>
      <c r="G971" s="2" t="s">
        <v>3419</v>
      </c>
      <c r="H971" s="2" t="s">
        <v>3419</v>
      </c>
      <c r="I971" s="2" t="s">
        <v>3419</v>
      </c>
      <c r="J971" s="2" t="s">
        <v>3419</v>
      </c>
      <c r="K971" s="2" t="s">
        <v>3419</v>
      </c>
      <c r="L971" s="2" t="s">
        <v>3419</v>
      </c>
      <c r="M971" s="1" t="s">
        <v>3419</v>
      </c>
      <c r="N971" s="85" t="s">
        <v>730</v>
      </c>
      <c r="O971" s="1" t="s">
        <v>1333</v>
      </c>
      <c r="P971" s="17" t="s">
        <v>1724</v>
      </c>
      <c r="Q971" s="27"/>
      <c r="R971" s="27"/>
      <c r="S971" s="27"/>
      <c r="T971" s="6"/>
    </row>
    <row r="972" spans="1:20">
      <c r="A972" s="7">
        <v>965</v>
      </c>
      <c r="B972" s="7" t="s">
        <v>6267</v>
      </c>
      <c r="C972" s="1" t="s">
        <v>960</v>
      </c>
      <c r="D972" s="2" t="s">
        <v>3419</v>
      </c>
      <c r="E972" s="2" t="s">
        <v>3419</v>
      </c>
      <c r="F972" s="2" t="s">
        <v>3419</v>
      </c>
      <c r="G972" s="2" t="s">
        <v>3419</v>
      </c>
      <c r="H972" s="2" t="s">
        <v>3419</v>
      </c>
      <c r="I972" s="2" t="s">
        <v>3419</v>
      </c>
      <c r="J972" s="2" t="s">
        <v>3419</v>
      </c>
      <c r="K972" s="2" t="s">
        <v>3419</v>
      </c>
      <c r="L972" s="2" t="s">
        <v>3419</v>
      </c>
      <c r="M972" s="1" t="s">
        <v>3419</v>
      </c>
      <c r="N972" s="85" t="s">
        <v>730</v>
      </c>
      <c r="O972" s="1" t="s">
        <v>960</v>
      </c>
      <c r="P972" s="17" t="s">
        <v>1724</v>
      </c>
      <c r="Q972" s="27"/>
      <c r="R972" s="27"/>
      <c r="S972" s="27"/>
      <c r="T972" s="6"/>
    </row>
    <row r="973" spans="1:20">
      <c r="A973" s="7">
        <v>966</v>
      </c>
      <c r="B973" s="7" t="s">
        <v>6267</v>
      </c>
      <c r="C973" s="1" t="s">
        <v>1775</v>
      </c>
      <c r="D973" s="2" t="s">
        <v>3419</v>
      </c>
      <c r="E973" s="2" t="s">
        <v>3419</v>
      </c>
      <c r="F973" s="2" t="s">
        <v>3419</v>
      </c>
      <c r="G973" s="2" t="s">
        <v>3419</v>
      </c>
      <c r="H973" s="2" t="s">
        <v>3419</v>
      </c>
      <c r="I973" s="2" t="s">
        <v>3419</v>
      </c>
      <c r="J973" s="2" t="s">
        <v>3419</v>
      </c>
      <c r="K973" s="2" t="s">
        <v>3419</v>
      </c>
      <c r="L973" s="2" t="s">
        <v>3419</v>
      </c>
      <c r="M973" s="1" t="s">
        <v>3419</v>
      </c>
      <c r="N973" s="85" t="s">
        <v>730</v>
      </c>
      <c r="O973" s="1" t="s">
        <v>1775</v>
      </c>
      <c r="P973" s="17" t="s">
        <v>1724</v>
      </c>
      <c r="Q973" s="27"/>
      <c r="R973" s="27"/>
      <c r="S973" s="27"/>
      <c r="T973" s="6"/>
    </row>
    <row r="974" spans="1:20">
      <c r="A974" s="7">
        <v>967</v>
      </c>
      <c r="B974" s="7" t="s">
        <v>6267</v>
      </c>
      <c r="C974" s="1" t="s">
        <v>1776</v>
      </c>
      <c r="D974" s="2" t="s">
        <v>3419</v>
      </c>
      <c r="E974" s="2" t="s">
        <v>3419</v>
      </c>
      <c r="F974" s="2" t="s">
        <v>3419</v>
      </c>
      <c r="G974" s="2" t="s">
        <v>3419</v>
      </c>
      <c r="H974" s="2" t="s">
        <v>3419</v>
      </c>
      <c r="I974" s="2" t="s">
        <v>3419</v>
      </c>
      <c r="J974" s="2" t="s">
        <v>3419</v>
      </c>
      <c r="K974" s="2" t="s">
        <v>3419</v>
      </c>
      <c r="L974" s="2" t="s">
        <v>3419</v>
      </c>
      <c r="M974" s="1" t="s">
        <v>3419</v>
      </c>
      <c r="N974" s="85" t="s">
        <v>730</v>
      </c>
      <c r="O974" s="1" t="s">
        <v>1776</v>
      </c>
      <c r="P974" s="17" t="s">
        <v>1724</v>
      </c>
      <c r="Q974" s="27"/>
      <c r="R974" s="27"/>
      <c r="S974" s="27"/>
      <c r="T974" s="6"/>
    </row>
    <row r="975" spans="1:20">
      <c r="A975" s="7">
        <v>968</v>
      </c>
      <c r="B975" s="7" t="s">
        <v>6267</v>
      </c>
      <c r="C975" s="1" t="s">
        <v>1777</v>
      </c>
      <c r="D975" s="2" t="s">
        <v>3419</v>
      </c>
      <c r="E975" s="2" t="s">
        <v>3419</v>
      </c>
      <c r="F975" s="2" t="s">
        <v>3419</v>
      </c>
      <c r="G975" s="2" t="s">
        <v>3419</v>
      </c>
      <c r="H975" s="2" t="s">
        <v>3419</v>
      </c>
      <c r="I975" s="2" t="s">
        <v>3419</v>
      </c>
      <c r="J975" s="2" t="s">
        <v>3419</v>
      </c>
      <c r="K975" s="2" t="s">
        <v>3419</v>
      </c>
      <c r="L975" s="2" t="s">
        <v>3419</v>
      </c>
      <c r="M975" s="1" t="s">
        <v>3419</v>
      </c>
      <c r="N975" s="85" t="s">
        <v>730</v>
      </c>
      <c r="O975" s="1" t="s">
        <v>1777</v>
      </c>
      <c r="P975" s="17" t="s">
        <v>1724</v>
      </c>
      <c r="Q975" s="27"/>
      <c r="R975" s="27"/>
      <c r="S975" s="27"/>
      <c r="T975" s="6"/>
    </row>
    <row r="976" spans="1:20">
      <c r="A976" s="7">
        <v>969</v>
      </c>
      <c r="B976" s="7" t="s">
        <v>6267</v>
      </c>
      <c r="C976" s="1" t="s">
        <v>1778</v>
      </c>
      <c r="D976" s="2" t="s">
        <v>3419</v>
      </c>
      <c r="E976" s="2" t="s">
        <v>3419</v>
      </c>
      <c r="F976" s="2" t="s">
        <v>3419</v>
      </c>
      <c r="G976" s="2" t="s">
        <v>3419</v>
      </c>
      <c r="H976" s="2" t="s">
        <v>3419</v>
      </c>
      <c r="I976" s="2" t="s">
        <v>3419</v>
      </c>
      <c r="J976" s="2" t="s">
        <v>3419</v>
      </c>
      <c r="K976" s="2" t="s">
        <v>3419</v>
      </c>
      <c r="L976" s="2" t="s">
        <v>3419</v>
      </c>
      <c r="M976" s="1" t="s">
        <v>3419</v>
      </c>
      <c r="N976" s="85" t="s">
        <v>730</v>
      </c>
      <c r="O976" s="1" t="s">
        <v>1778</v>
      </c>
      <c r="P976" s="17" t="s">
        <v>1724</v>
      </c>
      <c r="Q976" s="27"/>
      <c r="R976" s="27"/>
      <c r="S976" s="27"/>
      <c r="T976" s="6"/>
    </row>
    <row r="977" spans="1:20">
      <c r="A977" s="7">
        <v>970</v>
      </c>
      <c r="B977" s="7" t="s">
        <v>6267</v>
      </c>
      <c r="C977" s="1" t="s">
        <v>1779</v>
      </c>
      <c r="D977" s="2" t="s">
        <v>3419</v>
      </c>
      <c r="E977" s="2" t="s">
        <v>3419</v>
      </c>
      <c r="F977" s="2" t="s">
        <v>3419</v>
      </c>
      <c r="G977" s="2" t="s">
        <v>3419</v>
      </c>
      <c r="H977" s="2" t="s">
        <v>3419</v>
      </c>
      <c r="I977" s="2" t="s">
        <v>3419</v>
      </c>
      <c r="J977" s="2" t="s">
        <v>3419</v>
      </c>
      <c r="K977" s="2" t="s">
        <v>3419</v>
      </c>
      <c r="L977" s="2" t="s">
        <v>3419</v>
      </c>
      <c r="M977" s="1" t="s">
        <v>3419</v>
      </c>
      <c r="N977" s="85" t="s">
        <v>730</v>
      </c>
      <c r="O977" s="1" t="s">
        <v>1779</v>
      </c>
      <c r="P977" s="17" t="s">
        <v>1724</v>
      </c>
      <c r="Q977" s="27"/>
      <c r="R977" s="27"/>
      <c r="S977" s="27"/>
      <c r="T977" s="6"/>
    </row>
    <row r="978" spans="1:20">
      <c r="A978" s="7">
        <v>971</v>
      </c>
      <c r="B978" s="7" t="s">
        <v>6267</v>
      </c>
      <c r="C978" s="1" t="s">
        <v>1780</v>
      </c>
      <c r="D978" s="2" t="s">
        <v>3419</v>
      </c>
      <c r="E978" s="2" t="s">
        <v>3419</v>
      </c>
      <c r="F978" s="2" t="s">
        <v>3419</v>
      </c>
      <c r="G978" s="2" t="s">
        <v>3419</v>
      </c>
      <c r="H978" s="2" t="s">
        <v>3419</v>
      </c>
      <c r="I978" s="2" t="s">
        <v>3419</v>
      </c>
      <c r="J978" s="2" t="s">
        <v>3419</v>
      </c>
      <c r="K978" s="2" t="s">
        <v>3419</v>
      </c>
      <c r="L978" s="2" t="s">
        <v>3419</v>
      </c>
      <c r="M978" s="1" t="s">
        <v>3419</v>
      </c>
      <c r="N978" s="85" t="s">
        <v>730</v>
      </c>
      <c r="O978" s="1" t="s">
        <v>1780</v>
      </c>
      <c r="P978" s="17" t="s">
        <v>1724</v>
      </c>
      <c r="Q978" s="27"/>
      <c r="R978" s="27"/>
      <c r="S978" s="27"/>
      <c r="T978" s="6"/>
    </row>
    <row r="979" spans="1:20">
      <c r="A979" s="7">
        <v>972</v>
      </c>
      <c r="B979" s="7" t="s">
        <v>6267</v>
      </c>
      <c r="C979" s="1" t="s">
        <v>1160</v>
      </c>
      <c r="D979" s="2" t="s">
        <v>3419</v>
      </c>
      <c r="E979" s="2" t="s">
        <v>3419</v>
      </c>
      <c r="F979" s="2" t="s">
        <v>3419</v>
      </c>
      <c r="G979" s="2" t="s">
        <v>3419</v>
      </c>
      <c r="H979" s="2" t="s">
        <v>3419</v>
      </c>
      <c r="I979" s="2" t="s">
        <v>3419</v>
      </c>
      <c r="J979" s="2" t="s">
        <v>3419</v>
      </c>
      <c r="K979" s="2" t="s">
        <v>3419</v>
      </c>
      <c r="L979" s="2" t="s">
        <v>3419</v>
      </c>
      <c r="M979" s="1" t="s">
        <v>3419</v>
      </c>
      <c r="N979" s="85" t="s">
        <v>730</v>
      </c>
      <c r="O979" s="1" t="s">
        <v>1160</v>
      </c>
      <c r="P979" s="17" t="s">
        <v>1724</v>
      </c>
      <c r="Q979" s="27"/>
      <c r="R979" s="27"/>
      <c r="S979" s="27"/>
      <c r="T979" s="6"/>
    </row>
    <row r="980" spans="1:20">
      <c r="A980" s="7">
        <v>973</v>
      </c>
      <c r="B980" s="7" t="s">
        <v>6267</v>
      </c>
      <c r="C980" s="1" t="s">
        <v>1161</v>
      </c>
      <c r="D980" s="2" t="s">
        <v>3419</v>
      </c>
      <c r="E980" s="2" t="s">
        <v>3419</v>
      </c>
      <c r="F980" s="2" t="s">
        <v>3419</v>
      </c>
      <c r="G980" s="2" t="s">
        <v>3419</v>
      </c>
      <c r="H980" s="2" t="s">
        <v>3419</v>
      </c>
      <c r="I980" s="2" t="s">
        <v>3419</v>
      </c>
      <c r="J980" s="2" t="s">
        <v>3419</v>
      </c>
      <c r="K980" s="2" t="s">
        <v>3419</v>
      </c>
      <c r="L980" s="2" t="s">
        <v>3419</v>
      </c>
      <c r="M980" s="1" t="s">
        <v>3419</v>
      </c>
      <c r="N980" s="85" t="s">
        <v>730</v>
      </c>
      <c r="O980" s="1" t="s">
        <v>1161</v>
      </c>
      <c r="P980" s="17" t="s">
        <v>1724</v>
      </c>
      <c r="Q980" s="27"/>
      <c r="R980" s="27"/>
      <c r="S980" s="27"/>
      <c r="T980" s="6"/>
    </row>
    <row r="981" spans="1:20">
      <c r="A981" s="7">
        <v>974</v>
      </c>
      <c r="B981" s="7" t="s">
        <v>6267</v>
      </c>
      <c r="C981" s="1" t="s">
        <v>961</v>
      </c>
      <c r="D981" s="2" t="s">
        <v>3419</v>
      </c>
      <c r="E981" s="2" t="s">
        <v>3419</v>
      </c>
      <c r="F981" s="2" t="s">
        <v>3419</v>
      </c>
      <c r="G981" s="2" t="s">
        <v>3419</v>
      </c>
      <c r="H981" s="2" t="s">
        <v>3419</v>
      </c>
      <c r="I981" s="2" t="s">
        <v>3419</v>
      </c>
      <c r="J981" s="2" t="s">
        <v>3419</v>
      </c>
      <c r="K981" s="2" t="s">
        <v>3419</v>
      </c>
      <c r="L981" s="2" t="s">
        <v>3419</v>
      </c>
      <c r="M981" s="1" t="s">
        <v>3419</v>
      </c>
      <c r="N981" s="85" t="s">
        <v>730</v>
      </c>
      <c r="O981" s="1" t="s">
        <v>961</v>
      </c>
      <c r="P981" s="17" t="s">
        <v>1724</v>
      </c>
      <c r="Q981" s="27"/>
      <c r="R981" s="27"/>
      <c r="S981" s="27"/>
      <c r="T981" s="6"/>
    </row>
    <row r="982" spans="1:20">
      <c r="A982" s="7">
        <v>975</v>
      </c>
      <c r="B982" s="7" t="s">
        <v>6267</v>
      </c>
      <c r="C982" s="1" t="s">
        <v>962</v>
      </c>
      <c r="D982" s="2" t="s">
        <v>3419</v>
      </c>
      <c r="E982" s="2" t="s">
        <v>3419</v>
      </c>
      <c r="F982" s="2" t="s">
        <v>3419</v>
      </c>
      <c r="G982" s="2" t="s">
        <v>3419</v>
      </c>
      <c r="H982" s="2" t="s">
        <v>3419</v>
      </c>
      <c r="I982" s="2" t="s">
        <v>3419</v>
      </c>
      <c r="J982" s="2" t="s">
        <v>3419</v>
      </c>
      <c r="K982" s="2" t="s">
        <v>3419</v>
      </c>
      <c r="L982" s="2" t="s">
        <v>3419</v>
      </c>
      <c r="M982" s="1" t="s">
        <v>3419</v>
      </c>
      <c r="N982" s="85" t="s">
        <v>730</v>
      </c>
      <c r="O982" s="1" t="s">
        <v>962</v>
      </c>
      <c r="P982" s="17" t="s">
        <v>1724</v>
      </c>
      <c r="Q982" s="27"/>
      <c r="R982" s="27"/>
      <c r="S982" s="27"/>
      <c r="T982" s="6"/>
    </row>
    <row r="983" spans="1:20">
      <c r="A983" s="7">
        <v>976</v>
      </c>
      <c r="B983" s="7" t="s">
        <v>6267</v>
      </c>
      <c r="C983" s="1" t="s">
        <v>964</v>
      </c>
      <c r="D983" s="2" t="s">
        <v>3419</v>
      </c>
      <c r="E983" s="2" t="s">
        <v>3419</v>
      </c>
      <c r="F983" s="2" t="s">
        <v>3419</v>
      </c>
      <c r="G983" s="2" t="s">
        <v>3419</v>
      </c>
      <c r="H983" s="2" t="s">
        <v>3419</v>
      </c>
      <c r="I983" s="2" t="s">
        <v>3419</v>
      </c>
      <c r="J983" s="2" t="s">
        <v>3419</v>
      </c>
      <c r="K983" s="2" t="s">
        <v>3419</v>
      </c>
      <c r="L983" s="2" t="s">
        <v>3419</v>
      </c>
      <c r="M983" s="1" t="s">
        <v>3419</v>
      </c>
      <c r="N983" s="85" t="s">
        <v>730</v>
      </c>
      <c r="O983" s="1" t="s">
        <v>964</v>
      </c>
      <c r="P983" s="17" t="s">
        <v>1724</v>
      </c>
      <c r="Q983" s="27"/>
      <c r="R983" s="27"/>
      <c r="S983" s="27"/>
      <c r="T983" s="6"/>
    </row>
    <row r="984" spans="1:20">
      <c r="A984" s="7">
        <v>977</v>
      </c>
      <c r="B984" s="7" t="s">
        <v>6267</v>
      </c>
      <c r="C984" s="1" t="s">
        <v>966</v>
      </c>
      <c r="D984" s="2" t="s">
        <v>3419</v>
      </c>
      <c r="E984" s="2" t="s">
        <v>3419</v>
      </c>
      <c r="F984" s="2" t="s">
        <v>3419</v>
      </c>
      <c r="G984" s="2" t="s">
        <v>3419</v>
      </c>
      <c r="H984" s="2" t="s">
        <v>3419</v>
      </c>
      <c r="I984" s="2" t="s">
        <v>3419</v>
      </c>
      <c r="J984" s="2" t="s">
        <v>3419</v>
      </c>
      <c r="K984" s="2" t="s">
        <v>3419</v>
      </c>
      <c r="L984" s="2" t="s">
        <v>3419</v>
      </c>
      <c r="M984" s="1" t="s">
        <v>3419</v>
      </c>
      <c r="N984" s="85" t="s">
        <v>730</v>
      </c>
      <c r="O984" s="1" t="s">
        <v>966</v>
      </c>
      <c r="P984" s="17" t="s">
        <v>1724</v>
      </c>
      <c r="Q984" s="27"/>
      <c r="R984" s="27"/>
      <c r="S984" s="27"/>
      <c r="T984" s="6"/>
    </row>
    <row r="985" spans="1:20">
      <c r="A985" s="7">
        <v>978</v>
      </c>
      <c r="B985" s="7" t="s">
        <v>6267</v>
      </c>
      <c r="C985" s="1" t="s">
        <v>967</v>
      </c>
      <c r="D985" s="2" t="s">
        <v>3419</v>
      </c>
      <c r="E985" s="2" t="s">
        <v>3419</v>
      </c>
      <c r="F985" s="2" t="s">
        <v>3419</v>
      </c>
      <c r="G985" s="2" t="s">
        <v>3419</v>
      </c>
      <c r="H985" s="2" t="s">
        <v>3419</v>
      </c>
      <c r="I985" s="2" t="s">
        <v>3419</v>
      </c>
      <c r="J985" s="2" t="s">
        <v>3419</v>
      </c>
      <c r="K985" s="2" t="s">
        <v>3419</v>
      </c>
      <c r="L985" s="2" t="s">
        <v>3419</v>
      </c>
      <c r="M985" s="1" t="s">
        <v>3419</v>
      </c>
      <c r="N985" s="85" t="s">
        <v>730</v>
      </c>
      <c r="O985" s="1" t="s">
        <v>967</v>
      </c>
      <c r="P985" s="17" t="s">
        <v>1724</v>
      </c>
      <c r="Q985" s="27"/>
      <c r="R985" s="27"/>
      <c r="S985" s="27"/>
      <c r="T985" s="6"/>
    </row>
    <row r="986" spans="1:20">
      <c r="A986" s="7">
        <v>979</v>
      </c>
      <c r="B986" s="7" t="s">
        <v>6267</v>
      </c>
      <c r="C986" s="1" t="s">
        <v>968</v>
      </c>
      <c r="D986" s="2" t="s">
        <v>3419</v>
      </c>
      <c r="E986" s="2" t="s">
        <v>3419</v>
      </c>
      <c r="F986" s="2" t="s">
        <v>3419</v>
      </c>
      <c r="G986" s="2" t="s">
        <v>3419</v>
      </c>
      <c r="H986" s="2" t="s">
        <v>3419</v>
      </c>
      <c r="I986" s="2" t="s">
        <v>3419</v>
      </c>
      <c r="J986" s="2" t="s">
        <v>3419</v>
      </c>
      <c r="K986" s="2" t="s">
        <v>3419</v>
      </c>
      <c r="L986" s="2" t="s">
        <v>3419</v>
      </c>
      <c r="M986" s="1" t="s">
        <v>3419</v>
      </c>
      <c r="N986" s="85" t="s">
        <v>730</v>
      </c>
      <c r="O986" s="1" t="s">
        <v>968</v>
      </c>
      <c r="P986" s="17" t="s">
        <v>1724</v>
      </c>
      <c r="Q986" s="27"/>
      <c r="R986" s="27"/>
      <c r="S986" s="27"/>
      <c r="T986" s="6"/>
    </row>
    <row r="987" spans="1:20">
      <c r="A987" s="7">
        <v>980</v>
      </c>
      <c r="B987" s="7" t="s">
        <v>6267</v>
      </c>
      <c r="C987" s="1" t="s">
        <v>1781</v>
      </c>
      <c r="D987" s="2" t="s">
        <v>3419</v>
      </c>
      <c r="E987" s="2" t="s">
        <v>3419</v>
      </c>
      <c r="F987" s="2" t="s">
        <v>3419</v>
      </c>
      <c r="G987" s="2" t="s">
        <v>3419</v>
      </c>
      <c r="H987" s="2" t="s">
        <v>3419</v>
      </c>
      <c r="I987" s="2" t="s">
        <v>3419</v>
      </c>
      <c r="J987" s="2" t="s">
        <v>3419</v>
      </c>
      <c r="K987" s="2" t="s">
        <v>3419</v>
      </c>
      <c r="L987" s="2" t="s">
        <v>3419</v>
      </c>
      <c r="M987" s="1" t="s">
        <v>3419</v>
      </c>
      <c r="N987" s="85" t="s">
        <v>730</v>
      </c>
      <c r="O987" s="1" t="s">
        <v>1781</v>
      </c>
      <c r="P987" s="17" t="s">
        <v>1724</v>
      </c>
      <c r="Q987" s="27"/>
      <c r="R987" s="27"/>
      <c r="S987" s="27"/>
      <c r="T987" s="6"/>
    </row>
    <row r="988" spans="1:20">
      <c r="A988" s="7">
        <v>981</v>
      </c>
      <c r="B988" s="7" t="s">
        <v>6267</v>
      </c>
      <c r="C988" s="1" t="s">
        <v>1782</v>
      </c>
      <c r="D988" s="2" t="s">
        <v>3419</v>
      </c>
      <c r="E988" s="2" t="s">
        <v>3419</v>
      </c>
      <c r="F988" s="2" t="s">
        <v>3419</v>
      </c>
      <c r="G988" s="2" t="s">
        <v>3419</v>
      </c>
      <c r="H988" s="2" t="s">
        <v>3419</v>
      </c>
      <c r="I988" s="2" t="s">
        <v>3419</v>
      </c>
      <c r="J988" s="2" t="s">
        <v>3419</v>
      </c>
      <c r="K988" s="2" t="s">
        <v>3419</v>
      </c>
      <c r="L988" s="2" t="s">
        <v>3419</v>
      </c>
      <c r="M988" s="1" t="s">
        <v>3419</v>
      </c>
      <c r="N988" s="85" t="s">
        <v>730</v>
      </c>
      <c r="O988" s="1" t="s">
        <v>1782</v>
      </c>
      <c r="P988" s="17" t="s">
        <v>1724</v>
      </c>
      <c r="Q988" s="27"/>
      <c r="R988" s="27"/>
      <c r="S988" s="27"/>
      <c r="T988" s="6"/>
    </row>
    <row r="989" spans="1:20">
      <c r="A989" s="7">
        <v>982</v>
      </c>
      <c r="B989" s="7" t="s">
        <v>6267</v>
      </c>
      <c r="C989" s="1" t="s">
        <v>269</v>
      </c>
      <c r="D989" s="2" t="s">
        <v>3419</v>
      </c>
      <c r="E989" s="2" t="s">
        <v>3419</v>
      </c>
      <c r="F989" s="2" t="s">
        <v>3419</v>
      </c>
      <c r="G989" s="2" t="s">
        <v>3419</v>
      </c>
      <c r="H989" s="2" t="s">
        <v>3419</v>
      </c>
      <c r="I989" s="2" t="s">
        <v>3419</v>
      </c>
      <c r="J989" s="2" t="s">
        <v>3419</v>
      </c>
      <c r="K989" s="2" t="s">
        <v>3419</v>
      </c>
      <c r="L989" s="2" t="s">
        <v>3419</v>
      </c>
      <c r="M989" s="1" t="s">
        <v>3419</v>
      </c>
      <c r="N989" s="85" t="s">
        <v>730</v>
      </c>
      <c r="O989" s="1" t="s">
        <v>269</v>
      </c>
      <c r="P989" s="17" t="s">
        <v>1724</v>
      </c>
      <c r="Q989" s="27"/>
      <c r="R989" s="27"/>
      <c r="S989" s="27"/>
      <c r="T989" s="6"/>
    </row>
    <row r="990" spans="1:20">
      <c r="A990" s="7">
        <v>983</v>
      </c>
      <c r="B990" s="7" t="s">
        <v>6267</v>
      </c>
      <c r="C990" s="1" t="s">
        <v>1162</v>
      </c>
      <c r="D990" s="2" t="s">
        <v>3419</v>
      </c>
      <c r="E990" s="2" t="s">
        <v>3419</v>
      </c>
      <c r="F990" s="2" t="s">
        <v>3419</v>
      </c>
      <c r="G990" s="2" t="s">
        <v>3419</v>
      </c>
      <c r="H990" s="2" t="s">
        <v>3419</v>
      </c>
      <c r="I990" s="2" t="s">
        <v>3419</v>
      </c>
      <c r="J990" s="2" t="s">
        <v>3419</v>
      </c>
      <c r="K990" s="2" t="s">
        <v>3419</v>
      </c>
      <c r="L990" s="2" t="s">
        <v>3419</v>
      </c>
      <c r="M990" s="1" t="s">
        <v>3419</v>
      </c>
      <c r="N990" s="85" t="s">
        <v>730</v>
      </c>
      <c r="O990" s="1" t="s">
        <v>1162</v>
      </c>
      <c r="P990" s="17" t="s">
        <v>1724</v>
      </c>
      <c r="Q990" s="27"/>
      <c r="R990" s="27"/>
      <c r="S990" s="27"/>
      <c r="T990" s="6"/>
    </row>
    <row r="991" spans="1:20">
      <c r="A991" s="7">
        <v>984</v>
      </c>
      <c r="B991" s="7" t="s">
        <v>6267</v>
      </c>
      <c r="C991" s="1" t="s">
        <v>367</v>
      </c>
      <c r="D991" s="2" t="s">
        <v>3419</v>
      </c>
      <c r="E991" s="2" t="s">
        <v>3419</v>
      </c>
      <c r="F991" s="2" t="s">
        <v>3419</v>
      </c>
      <c r="G991" s="2" t="s">
        <v>3419</v>
      </c>
      <c r="H991" s="2" t="s">
        <v>3419</v>
      </c>
      <c r="I991" s="2" t="s">
        <v>3419</v>
      </c>
      <c r="J991" s="2" t="s">
        <v>3419</v>
      </c>
      <c r="K991" s="2" t="s">
        <v>3419</v>
      </c>
      <c r="L991" s="2" t="s">
        <v>3419</v>
      </c>
      <c r="M991" s="1" t="s">
        <v>3419</v>
      </c>
      <c r="N991" s="85" t="s">
        <v>730</v>
      </c>
      <c r="O991" s="1" t="s">
        <v>367</v>
      </c>
      <c r="P991" s="17" t="s">
        <v>1724</v>
      </c>
      <c r="Q991" s="27"/>
      <c r="R991" s="27"/>
      <c r="S991" s="27"/>
      <c r="T991" s="6"/>
    </row>
    <row r="992" spans="1:20">
      <c r="A992" s="7">
        <v>985</v>
      </c>
      <c r="B992" s="7" t="s">
        <v>6267</v>
      </c>
      <c r="C992" s="1" t="s">
        <v>363</v>
      </c>
      <c r="D992" s="2" t="s">
        <v>3419</v>
      </c>
      <c r="E992" s="2" t="s">
        <v>3419</v>
      </c>
      <c r="F992" s="2" t="s">
        <v>3419</v>
      </c>
      <c r="G992" s="2" t="s">
        <v>3419</v>
      </c>
      <c r="H992" s="2" t="s">
        <v>3419</v>
      </c>
      <c r="I992" s="2" t="s">
        <v>3419</v>
      </c>
      <c r="J992" s="2" t="s">
        <v>3419</v>
      </c>
      <c r="K992" s="2" t="s">
        <v>3419</v>
      </c>
      <c r="L992" s="2" t="s">
        <v>3419</v>
      </c>
      <c r="M992" s="1" t="s">
        <v>3419</v>
      </c>
      <c r="N992" s="85" t="s">
        <v>730</v>
      </c>
      <c r="O992" s="1" t="s">
        <v>363</v>
      </c>
      <c r="P992" s="17" t="s">
        <v>1724</v>
      </c>
      <c r="Q992" s="27"/>
      <c r="R992" s="27"/>
      <c r="S992" s="27"/>
      <c r="T992" s="6"/>
    </row>
    <row r="993" spans="1:20">
      <c r="A993" s="7">
        <v>986</v>
      </c>
      <c r="B993" s="7" t="s">
        <v>6267</v>
      </c>
      <c r="C993" s="1" t="s">
        <v>424</v>
      </c>
      <c r="D993" s="2" t="s">
        <v>3419</v>
      </c>
      <c r="E993" s="2" t="s">
        <v>3419</v>
      </c>
      <c r="F993" s="2" t="s">
        <v>3419</v>
      </c>
      <c r="G993" s="2" t="s">
        <v>3419</v>
      </c>
      <c r="H993" s="2" t="s">
        <v>3419</v>
      </c>
      <c r="I993" s="2" t="s">
        <v>3419</v>
      </c>
      <c r="J993" s="2" t="s">
        <v>3419</v>
      </c>
      <c r="K993" s="2" t="s">
        <v>3419</v>
      </c>
      <c r="L993" s="2" t="s">
        <v>3419</v>
      </c>
      <c r="M993" s="1" t="s">
        <v>3419</v>
      </c>
      <c r="N993" s="85" t="s">
        <v>730</v>
      </c>
      <c r="O993" s="1" t="s">
        <v>424</v>
      </c>
      <c r="P993" s="17" t="s">
        <v>1724</v>
      </c>
      <c r="Q993" s="27"/>
      <c r="R993" s="27"/>
      <c r="S993" s="27"/>
      <c r="T993" s="6"/>
    </row>
    <row r="994" spans="1:20">
      <c r="A994" s="7">
        <v>987</v>
      </c>
      <c r="B994" s="7" t="s">
        <v>6267</v>
      </c>
      <c r="C994" s="1" t="s">
        <v>259</v>
      </c>
      <c r="D994" s="2" t="s">
        <v>3419</v>
      </c>
      <c r="E994" s="2" t="s">
        <v>3419</v>
      </c>
      <c r="F994" s="2" t="s">
        <v>3419</v>
      </c>
      <c r="G994" s="2" t="s">
        <v>3419</v>
      </c>
      <c r="H994" s="2" t="s">
        <v>3419</v>
      </c>
      <c r="I994" s="2" t="s">
        <v>3419</v>
      </c>
      <c r="J994" s="2" t="s">
        <v>3419</v>
      </c>
      <c r="K994" s="2" t="s">
        <v>3419</v>
      </c>
      <c r="L994" s="2" t="s">
        <v>3419</v>
      </c>
      <c r="M994" s="1" t="s">
        <v>3419</v>
      </c>
      <c r="N994" s="85" t="s">
        <v>730</v>
      </c>
      <c r="O994" s="1" t="s">
        <v>259</v>
      </c>
      <c r="P994" s="17" t="s">
        <v>1724</v>
      </c>
      <c r="Q994" s="27"/>
      <c r="R994" s="27"/>
      <c r="S994" s="27"/>
      <c r="T994" s="6"/>
    </row>
    <row r="995" spans="1:20">
      <c r="A995" s="7">
        <v>988</v>
      </c>
      <c r="B995" s="7" t="s">
        <v>6267</v>
      </c>
      <c r="C995" s="1" t="s">
        <v>1783</v>
      </c>
      <c r="D995" s="2" t="s">
        <v>3419</v>
      </c>
      <c r="E995" s="2" t="s">
        <v>3419</v>
      </c>
      <c r="F995" s="2" t="s">
        <v>3419</v>
      </c>
      <c r="G995" s="2" t="s">
        <v>3419</v>
      </c>
      <c r="H995" s="2" t="s">
        <v>3419</v>
      </c>
      <c r="I995" s="2" t="s">
        <v>3419</v>
      </c>
      <c r="J995" s="2" t="s">
        <v>3419</v>
      </c>
      <c r="K995" s="2" t="s">
        <v>3419</v>
      </c>
      <c r="L995" s="2" t="s">
        <v>3419</v>
      </c>
      <c r="M995" s="1" t="s">
        <v>3419</v>
      </c>
      <c r="N995" s="85" t="s">
        <v>730</v>
      </c>
      <c r="O995" s="1" t="s">
        <v>1783</v>
      </c>
      <c r="P995" s="17" t="s">
        <v>1724</v>
      </c>
      <c r="Q995" s="27"/>
      <c r="R995" s="27"/>
      <c r="S995" s="27"/>
      <c r="T995" s="6"/>
    </row>
    <row r="996" spans="1:20">
      <c r="A996" s="7">
        <v>989</v>
      </c>
      <c r="B996" s="7" t="s">
        <v>6267</v>
      </c>
      <c r="C996" s="1" t="s">
        <v>971</v>
      </c>
      <c r="D996" s="2" t="s">
        <v>3419</v>
      </c>
      <c r="E996" s="2" t="s">
        <v>3419</v>
      </c>
      <c r="F996" s="2" t="s">
        <v>3419</v>
      </c>
      <c r="G996" s="2" t="s">
        <v>3419</v>
      </c>
      <c r="H996" s="2" t="s">
        <v>3419</v>
      </c>
      <c r="I996" s="2" t="s">
        <v>3419</v>
      </c>
      <c r="J996" s="2" t="s">
        <v>3419</v>
      </c>
      <c r="K996" s="2" t="s">
        <v>3419</v>
      </c>
      <c r="L996" s="2" t="s">
        <v>3419</v>
      </c>
      <c r="M996" s="1" t="s">
        <v>3419</v>
      </c>
      <c r="N996" s="85" t="s">
        <v>730</v>
      </c>
      <c r="O996" s="1" t="s">
        <v>971</v>
      </c>
      <c r="P996" s="17" t="s">
        <v>1724</v>
      </c>
      <c r="Q996" s="27"/>
      <c r="R996" s="27"/>
      <c r="S996" s="27"/>
      <c r="T996" s="6"/>
    </row>
    <row r="997" spans="1:20">
      <c r="A997" s="7">
        <v>990</v>
      </c>
      <c r="B997" s="7" t="s">
        <v>6267</v>
      </c>
      <c r="C997" s="1" t="s">
        <v>1167</v>
      </c>
      <c r="D997" s="2" t="s">
        <v>3419</v>
      </c>
      <c r="E997" s="2" t="s">
        <v>3419</v>
      </c>
      <c r="F997" s="2" t="s">
        <v>3419</v>
      </c>
      <c r="G997" s="2" t="s">
        <v>3419</v>
      </c>
      <c r="H997" s="2" t="s">
        <v>3419</v>
      </c>
      <c r="I997" s="2" t="s">
        <v>3419</v>
      </c>
      <c r="J997" s="2" t="s">
        <v>3419</v>
      </c>
      <c r="K997" s="2" t="s">
        <v>3419</v>
      </c>
      <c r="L997" s="2" t="s">
        <v>3419</v>
      </c>
      <c r="M997" s="1" t="s">
        <v>3419</v>
      </c>
      <c r="N997" s="85" t="s">
        <v>730</v>
      </c>
      <c r="O997" s="1" t="s">
        <v>1167</v>
      </c>
      <c r="P997" s="17" t="s">
        <v>1724</v>
      </c>
      <c r="Q997" s="27"/>
      <c r="R997" s="27"/>
      <c r="S997" s="27"/>
      <c r="T997" s="6"/>
    </row>
    <row r="998" spans="1:20">
      <c r="A998" s="7">
        <v>991</v>
      </c>
      <c r="B998" s="7" t="s">
        <v>6267</v>
      </c>
      <c r="C998" s="1" t="s">
        <v>316</v>
      </c>
      <c r="D998" s="2" t="s">
        <v>3419</v>
      </c>
      <c r="E998" s="2" t="s">
        <v>3419</v>
      </c>
      <c r="F998" s="2" t="s">
        <v>3419</v>
      </c>
      <c r="G998" s="2" t="s">
        <v>3419</v>
      </c>
      <c r="H998" s="2" t="s">
        <v>3419</v>
      </c>
      <c r="I998" s="2" t="s">
        <v>3419</v>
      </c>
      <c r="J998" s="2" t="s">
        <v>3419</v>
      </c>
      <c r="K998" s="2" t="s">
        <v>3419</v>
      </c>
      <c r="L998" s="2" t="s">
        <v>3419</v>
      </c>
      <c r="M998" s="1" t="s">
        <v>3419</v>
      </c>
      <c r="N998" s="85" t="s">
        <v>730</v>
      </c>
      <c r="O998" s="1" t="s">
        <v>316</v>
      </c>
      <c r="P998" s="17" t="s">
        <v>1724</v>
      </c>
      <c r="Q998" s="27"/>
      <c r="R998" s="27"/>
      <c r="S998" s="27"/>
      <c r="T998" s="6"/>
    </row>
    <row r="999" spans="1:20">
      <c r="A999" s="7">
        <v>992</v>
      </c>
      <c r="B999" s="7" t="s">
        <v>6267</v>
      </c>
      <c r="C999" s="1" t="s">
        <v>253</v>
      </c>
      <c r="D999" s="2" t="s">
        <v>3419</v>
      </c>
      <c r="E999" s="2" t="s">
        <v>3419</v>
      </c>
      <c r="F999" s="2" t="s">
        <v>3419</v>
      </c>
      <c r="G999" s="2" t="s">
        <v>3419</v>
      </c>
      <c r="H999" s="2" t="s">
        <v>3419</v>
      </c>
      <c r="I999" s="2" t="s">
        <v>3419</v>
      </c>
      <c r="J999" s="2" t="s">
        <v>3419</v>
      </c>
      <c r="K999" s="2" t="s">
        <v>3419</v>
      </c>
      <c r="L999" s="2" t="s">
        <v>3419</v>
      </c>
      <c r="M999" s="1" t="s">
        <v>3419</v>
      </c>
      <c r="N999" s="85" t="s">
        <v>730</v>
      </c>
      <c r="O999" s="1" t="s">
        <v>253</v>
      </c>
      <c r="P999" s="17" t="s">
        <v>1724</v>
      </c>
      <c r="Q999" s="27"/>
      <c r="R999" s="27"/>
      <c r="S999" s="27"/>
      <c r="T999" s="6"/>
    </row>
    <row r="1000" spans="1:20">
      <c r="A1000" s="7">
        <v>993</v>
      </c>
      <c r="B1000" s="7" t="s">
        <v>6267</v>
      </c>
      <c r="C1000" s="1" t="s">
        <v>1169</v>
      </c>
      <c r="D1000" s="2" t="s">
        <v>3419</v>
      </c>
      <c r="E1000" s="2" t="s">
        <v>3419</v>
      </c>
      <c r="F1000" s="2" t="s">
        <v>3419</v>
      </c>
      <c r="G1000" s="2" t="s">
        <v>3419</v>
      </c>
      <c r="H1000" s="2" t="s">
        <v>3419</v>
      </c>
      <c r="I1000" s="2" t="s">
        <v>3419</v>
      </c>
      <c r="J1000" s="2" t="s">
        <v>3419</v>
      </c>
      <c r="K1000" s="2" t="s">
        <v>3419</v>
      </c>
      <c r="L1000" s="2" t="s">
        <v>3419</v>
      </c>
      <c r="M1000" s="1" t="s">
        <v>3419</v>
      </c>
      <c r="N1000" s="85" t="s">
        <v>730</v>
      </c>
      <c r="O1000" s="1" t="s">
        <v>1169</v>
      </c>
      <c r="P1000" s="17" t="s">
        <v>1724</v>
      </c>
      <c r="Q1000" s="27"/>
      <c r="R1000" s="27"/>
      <c r="S1000" s="27"/>
      <c r="T1000" s="6"/>
    </row>
    <row r="1001" spans="1:20">
      <c r="A1001" s="7">
        <v>994</v>
      </c>
      <c r="B1001" s="7" t="s">
        <v>6267</v>
      </c>
      <c r="C1001" s="1" t="s">
        <v>1784</v>
      </c>
      <c r="D1001" s="2" t="s">
        <v>3419</v>
      </c>
      <c r="E1001" s="2" t="s">
        <v>3419</v>
      </c>
      <c r="F1001" s="2" t="s">
        <v>3419</v>
      </c>
      <c r="G1001" s="2" t="s">
        <v>3419</v>
      </c>
      <c r="H1001" s="2" t="s">
        <v>3419</v>
      </c>
      <c r="I1001" s="2" t="s">
        <v>3419</v>
      </c>
      <c r="J1001" s="2" t="s">
        <v>3419</v>
      </c>
      <c r="K1001" s="2" t="s">
        <v>3419</v>
      </c>
      <c r="L1001" s="2" t="s">
        <v>3419</v>
      </c>
      <c r="M1001" s="1" t="s">
        <v>3419</v>
      </c>
      <c r="N1001" s="85" t="s">
        <v>730</v>
      </c>
      <c r="O1001" s="1" t="s">
        <v>1784</v>
      </c>
      <c r="P1001" s="17" t="s">
        <v>1724</v>
      </c>
      <c r="Q1001" s="27"/>
      <c r="R1001" s="27"/>
      <c r="S1001" s="27"/>
      <c r="T1001" s="6"/>
    </row>
    <row r="1002" spans="1:20">
      <c r="A1002" s="7">
        <v>995</v>
      </c>
      <c r="B1002" s="7" t="s">
        <v>6267</v>
      </c>
      <c r="C1002" s="1" t="s">
        <v>1785</v>
      </c>
      <c r="D1002" s="2" t="s">
        <v>3419</v>
      </c>
      <c r="E1002" s="2" t="s">
        <v>3419</v>
      </c>
      <c r="F1002" s="2" t="s">
        <v>3419</v>
      </c>
      <c r="G1002" s="2" t="s">
        <v>3419</v>
      </c>
      <c r="H1002" s="2" t="s">
        <v>3419</v>
      </c>
      <c r="I1002" s="2" t="s">
        <v>3419</v>
      </c>
      <c r="J1002" s="2" t="s">
        <v>3419</v>
      </c>
      <c r="K1002" s="2" t="s">
        <v>3419</v>
      </c>
      <c r="L1002" s="2" t="s">
        <v>3419</v>
      </c>
      <c r="M1002" s="1" t="s">
        <v>3419</v>
      </c>
      <c r="N1002" s="85" t="s">
        <v>730</v>
      </c>
      <c r="O1002" s="1" t="s">
        <v>1785</v>
      </c>
      <c r="P1002" s="17" t="s">
        <v>1724</v>
      </c>
      <c r="Q1002" s="27"/>
      <c r="R1002" s="27"/>
      <c r="S1002" s="27"/>
      <c r="T1002" s="6"/>
    </row>
    <row r="1003" spans="1:20">
      <c r="A1003" s="7">
        <v>996</v>
      </c>
      <c r="B1003" s="7" t="s">
        <v>6267</v>
      </c>
      <c r="C1003" s="1" t="s">
        <v>1786</v>
      </c>
      <c r="D1003" s="2" t="s">
        <v>3419</v>
      </c>
      <c r="E1003" s="2" t="s">
        <v>3419</v>
      </c>
      <c r="F1003" s="2" t="s">
        <v>3419</v>
      </c>
      <c r="G1003" s="2" t="s">
        <v>3419</v>
      </c>
      <c r="H1003" s="2" t="s">
        <v>3419</v>
      </c>
      <c r="I1003" s="2" t="s">
        <v>3419</v>
      </c>
      <c r="J1003" s="2" t="s">
        <v>3419</v>
      </c>
      <c r="K1003" s="2" t="s">
        <v>3419</v>
      </c>
      <c r="L1003" s="2" t="s">
        <v>3419</v>
      </c>
      <c r="M1003" s="1" t="s">
        <v>3419</v>
      </c>
      <c r="N1003" s="85" t="s">
        <v>730</v>
      </c>
      <c r="O1003" s="1" t="s">
        <v>1786</v>
      </c>
      <c r="P1003" s="17" t="s">
        <v>1724</v>
      </c>
      <c r="Q1003" s="27"/>
      <c r="R1003" s="27"/>
      <c r="S1003" s="27"/>
      <c r="T1003" s="6"/>
    </row>
    <row r="1004" spans="1:20">
      <c r="A1004" s="7">
        <v>997</v>
      </c>
      <c r="B1004" s="7" t="s">
        <v>6267</v>
      </c>
      <c r="C1004" s="1" t="s">
        <v>979</v>
      </c>
      <c r="D1004" s="2" t="s">
        <v>3419</v>
      </c>
      <c r="E1004" s="2" t="s">
        <v>3419</v>
      </c>
      <c r="F1004" s="2" t="s">
        <v>3419</v>
      </c>
      <c r="G1004" s="2" t="s">
        <v>3419</v>
      </c>
      <c r="H1004" s="2" t="s">
        <v>3419</v>
      </c>
      <c r="I1004" s="2" t="s">
        <v>3419</v>
      </c>
      <c r="J1004" s="2" t="s">
        <v>3419</v>
      </c>
      <c r="K1004" s="2" t="s">
        <v>3419</v>
      </c>
      <c r="L1004" s="2" t="s">
        <v>3419</v>
      </c>
      <c r="M1004" s="1" t="s">
        <v>3419</v>
      </c>
      <c r="N1004" s="85" t="s">
        <v>730</v>
      </c>
      <c r="O1004" s="1" t="s">
        <v>979</v>
      </c>
      <c r="P1004" s="17" t="s">
        <v>1724</v>
      </c>
      <c r="Q1004" s="27"/>
      <c r="R1004" s="27"/>
      <c r="S1004" s="27"/>
      <c r="T1004" s="6"/>
    </row>
    <row r="1005" spans="1:20">
      <c r="A1005" s="7">
        <v>998</v>
      </c>
      <c r="B1005" s="7" t="s">
        <v>6267</v>
      </c>
      <c r="C1005" s="1" t="s">
        <v>983</v>
      </c>
      <c r="D1005" s="2" t="s">
        <v>3419</v>
      </c>
      <c r="E1005" s="2" t="s">
        <v>3419</v>
      </c>
      <c r="F1005" s="2" t="s">
        <v>3419</v>
      </c>
      <c r="G1005" s="2" t="s">
        <v>3419</v>
      </c>
      <c r="H1005" s="2" t="s">
        <v>3419</v>
      </c>
      <c r="I1005" s="2" t="s">
        <v>3419</v>
      </c>
      <c r="J1005" s="2" t="s">
        <v>3419</v>
      </c>
      <c r="K1005" s="2" t="s">
        <v>3419</v>
      </c>
      <c r="L1005" s="2" t="s">
        <v>3419</v>
      </c>
      <c r="M1005" s="1" t="s">
        <v>3419</v>
      </c>
      <c r="N1005" s="85" t="s">
        <v>730</v>
      </c>
      <c r="O1005" s="1" t="s">
        <v>983</v>
      </c>
      <c r="P1005" s="17" t="s">
        <v>1724</v>
      </c>
      <c r="Q1005" s="27"/>
      <c r="R1005" s="27"/>
      <c r="S1005" s="27"/>
      <c r="T1005" s="6"/>
    </row>
    <row r="1006" spans="1:20">
      <c r="A1006" s="7">
        <v>999</v>
      </c>
      <c r="B1006" s="7" t="s">
        <v>6267</v>
      </c>
      <c r="C1006" s="1" t="s">
        <v>1173</v>
      </c>
      <c r="D1006" s="2" t="s">
        <v>3419</v>
      </c>
      <c r="E1006" s="2" t="s">
        <v>3419</v>
      </c>
      <c r="F1006" s="2" t="s">
        <v>3419</v>
      </c>
      <c r="G1006" s="2" t="s">
        <v>3419</v>
      </c>
      <c r="H1006" s="2" t="s">
        <v>3419</v>
      </c>
      <c r="I1006" s="2" t="s">
        <v>3419</v>
      </c>
      <c r="J1006" s="2" t="s">
        <v>3419</v>
      </c>
      <c r="K1006" s="2" t="s">
        <v>3419</v>
      </c>
      <c r="L1006" s="2" t="s">
        <v>3419</v>
      </c>
      <c r="M1006" s="1" t="s">
        <v>3419</v>
      </c>
      <c r="N1006" s="85" t="s">
        <v>730</v>
      </c>
      <c r="O1006" s="1" t="s">
        <v>1173</v>
      </c>
      <c r="P1006" s="17" t="s">
        <v>1724</v>
      </c>
      <c r="Q1006" s="27"/>
      <c r="R1006" s="27"/>
      <c r="S1006" s="27"/>
      <c r="T1006" s="6"/>
    </row>
    <row r="1007" spans="1:20">
      <c r="A1007" s="7">
        <v>1000</v>
      </c>
      <c r="B1007" s="7" t="s">
        <v>6267</v>
      </c>
      <c r="C1007" s="1" t="s">
        <v>1787</v>
      </c>
      <c r="D1007" s="2" t="s">
        <v>3419</v>
      </c>
      <c r="E1007" s="2" t="s">
        <v>3419</v>
      </c>
      <c r="F1007" s="2" t="s">
        <v>3419</v>
      </c>
      <c r="G1007" s="2" t="s">
        <v>3419</v>
      </c>
      <c r="H1007" s="2" t="s">
        <v>3419</v>
      </c>
      <c r="I1007" s="2" t="s">
        <v>3419</v>
      </c>
      <c r="J1007" s="2" t="s">
        <v>3419</v>
      </c>
      <c r="K1007" s="2" t="s">
        <v>3419</v>
      </c>
      <c r="L1007" s="2" t="s">
        <v>3419</v>
      </c>
      <c r="M1007" s="1" t="s">
        <v>3419</v>
      </c>
      <c r="N1007" s="85" t="s">
        <v>730</v>
      </c>
      <c r="O1007" s="1" t="s">
        <v>1787</v>
      </c>
      <c r="P1007" s="17" t="s">
        <v>1724</v>
      </c>
      <c r="Q1007" s="27"/>
      <c r="R1007" s="27"/>
      <c r="S1007" s="27"/>
      <c r="T1007" s="6"/>
    </row>
    <row r="1008" spans="1:20">
      <c r="A1008" s="7">
        <v>1001</v>
      </c>
      <c r="B1008" s="7" t="s">
        <v>6267</v>
      </c>
      <c r="C1008" s="1" t="s">
        <v>1788</v>
      </c>
      <c r="D1008" s="2" t="s">
        <v>3419</v>
      </c>
      <c r="E1008" s="2" t="s">
        <v>3419</v>
      </c>
      <c r="F1008" s="2" t="s">
        <v>3419</v>
      </c>
      <c r="G1008" s="2" t="s">
        <v>3419</v>
      </c>
      <c r="H1008" s="2" t="s">
        <v>3419</v>
      </c>
      <c r="I1008" s="2" t="s">
        <v>3419</v>
      </c>
      <c r="J1008" s="2" t="s">
        <v>3419</v>
      </c>
      <c r="K1008" s="2" t="s">
        <v>3419</v>
      </c>
      <c r="L1008" s="2" t="s">
        <v>3419</v>
      </c>
      <c r="M1008" s="1" t="s">
        <v>3419</v>
      </c>
      <c r="N1008" s="85" t="s">
        <v>730</v>
      </c>
      <c r="O1008" s="1" t="s">
        <v>1788</v>
      </c>
      <c r="P1008" s="17" t="s">
        <v>1724</v>
      </c>
      <c r="Q1008" s="27"/>
      <c r="R1008" s="27"/>
      <c r="S1008" s="27"/>
      <c r="T1008" s="6"/>
    </row>
    <row r="1009" spans="1:20">
      <c r="A1009" s="7">
        <v>1002</v>
      </c>
      <c r="B1009" s="7" t="s">
        <v>6267</v>
      </c>
      <c r="C1009" s="1" t="s">
        <v>1177</v>
      </c>
      <c r="D1009" s="2" t="s">
        <v>3419</v>
      </c>
      <c r="E1009" s="2" t="s">
        <v>3419</v>
      </c>
      <c r="F1009" s="2" t="s">
        <v>3419</v>
      </c>
      <c r="G1009" s="2" t="s">
        <v>3419</v>
      </c>
      <c r="H1009" s="2" t="s">
        <v>3419</v>
      </c>
      <c r="I1009" s="2" t="s">
        <v>3419</v>
      </c>
      <c r="J1009" s="2" t="s">
        <v>3419</v>
      </c>
      <c r="K1009" s="2" t="s">
        <v>3419</v>
      </c>
      <c r="L1009" s="2" t="s">
        <v>3419</v>
      </c>
      <c r="M1009" s="1" t="s">
        <v>3419</v>
      </c>
      <c r="N1009" s="85" t="s">
        <v>730</v>
      </c>
      <c r="O1009" s="1" t="s">
        <v>1177</v>
      </c>
      <c r="P1009" s="17" t="s">
        <v>1724</v>
      </c>
      <c r="Q1009" s="27"/>
      <c r="R1009" s="27"/>
      <c r="S1009" s="27"/>
      <c r="T1009" s="6"/>
    </row>
    <row r="1010" spans="1:20">
      <c r="A1010" s="7">
        <v>1003</v>
      </c>
      <c r="B1010" s="7" t="s">
        <v>6267</v>
      </c>
      <c r="C1010" s="1" t="s">
        <v>1178</v>
      </c>
      <c r="D1010" s="2" t="s">
        <v>3419</v>
      </c>
      <c r="E1010" s="2" t="s">
        <v>3419</v>
      </c>
      <c r="F1010" s="2" t="s">
        <v>3419</v>
      </c>
      <c r="G1010" s="2" t="s">
        <v>3419</v>
      </c>
      <c r="H1010" s="2" t="s">
        <v>3419</v>
      </c>
      <c r="I1010" s="2" t="s">
        <v>3419</v>
      </c>
      <c r="J1010" s="2" t="s">
        <v>3419</v>
      </c>
      <c r="K1010" s="2" t="s">
        <v>3419</v>
      </c>
      <c r="L1010" s="2" t="s">
        <v>3419</v>
      </c>
      <c r="M1010" s="1" t="s">
        <v>3419</v>
      </c>
      <c r="N1010" s="85" t="s">
        <v>730</v>
      </c>
      <c r="O1010" s="1" t="s">
        <v>1178</v>
      </c>
      <c r="P1010" s="17" t="s">
        <v>1724</v>
      </c>
      <c r="Q1010" s="27"/>
      <c r="R1010" s="27"/>
      <c r="S1010" s="27"/>
      <c r="T1010" s="6"/>
    </row>
    <row r="1011" spans="1:20">
      <c r="A1011" s="7">
        <v>1004</v>
      </c>
      <c r="B1011" s="7" t="s">
        <v>6267</v>
      </c>
      <c r="C1011" s="1" t="s">
        <v>988</v>
      </c>
      <c r="D1011" s="2" t="s">
        <v>3419</v>
      </c>
      <c r="E1011" s="2" t="s">
        <v>3419</v>
      </c>
      <c r="F1011" s="2" t="s">
        <v>3419</v>
      </c>
      <c r="G1011" s="2" t="s">
        <v>3419</v>
      </c>
      <c r="H1011" s="2" t="s">
        <v>3419</v>
      </c>
      <c r="I1011" s="2" t="s">
        <v>3419</v>
      </c>
      <c r="J1011" s="2" t="s">
        <v>3419</v>
      </c>
      <c r="K1011" s="2" t="s">
        <v>3419</v>
      </c>
      <c r="L1011" s="2" t="s">
        <v>3419</v>
      </c>
      <c r="M1011" s="1" t="s">
        <v>3419</v>
      </c>
      <c r="N1011" s="85" t="s">
        <v>730</v>
      </c>
      <c r="O1011" s="1" t="s">
        <v>988</v>
      </c>
      <c r="P1011" s="17" t="s">
        <v>1724</v>
      </c>
      <c r="Q1011" s="27"/>
      <c r="R1011" s="27"/>
      <c r="S1011" s="27"/>
      <c r="T1011" s="6"/>
    </row>
    <row r="1012" spans="1:20">
      <c r="A1012" s="7">
        <v>1005</v>
      </c>
      <c r="B1012" s="7" t="s">
        <v>6267</v>
      </c>
      <c r="C1012" s="1" t="s">
        <v>990</v>
      </c>
      <c r="D1012" s="2" t="s">
        <v>3419</v>
      </c>
      <c r="E1012" s="2" t="s">
        <v>3419</v>
      </c>
      <c r="F1012" s="2" t="s">
        <v>3419</v>
      </c>
      <c r="G1012" s="2" t="s">
        <v>3419</v>
      </c>
      <c r="H1012" s="2" t="s">
        <v>3419</v>
      </c>
      <c r="I1012" s="2" t="s">
        <v>3419</v>
      </c>
      <c r="J1012" s="2" t="s">
        <v>3419</v>
      </c>
      <c r="K1012" s="2" t="s">
        <v>3419</v>
      </c>
      <c r="L1012" s="2" t="s">
        <v>3419</v>
      </c>
      <c r="M1012" s="1" t="s">
        <v>3419</v>
      </c>
      <c r="N1012" s="85" t="s">
        <v>730</v>
      </c>
      <c r="O1012" s="1" t="s">
        <v>990</v>
      </c>
      <c r="P1012" s="17" t="s">
        <v>1724</v>
      </c>
      <c r="Q1012" s="27"/>
      <c r="R1012" s="27"/>
      <c r="S1012" s="27"/>
      <c r="T1012" s="6"/>
    </row>
    <row r="1013" spans="1:20">
      <c r="A1013" s="7">
        <v>1006</v>
      </c>
      <c r="B1013" s="7" t="s">
        <v>6267</v>
      </c>
      <c r="C1013" s="1" t="s">
        <v>992</v>
      </c>
      <c r="D1013" s="2" t="s">
        <v>3419</v>
      </c>
      <c r="E1013" s="2" t="s">
        <v>3419</v>
      </c>
      <c r="F1013" s="2" t="s">
        <v>3419</v>
      </c>
      <c r="G1013" s="2" t="s">
        <v>3419</v>
      </c>
      <c r="H1013" s="2" t="s">
        <v>3419</v>
      </c>
      <c r="I1013" s="2" t="s">
        <v>3419</v>
      </c>
      <c r="J1013" s="2" t="s">
        <v>3419</v>
      </c>
      <c r="K1013" s="2" t="s">
        <v>3419</v>
      </c>
      <c r="L1013" s="2" t="s">
        <v>3419</v>
      </c>
      <c r="M1013" s="1" t="s">
        <v>3419</v>
      </c>
      <c r="N1013" s="85" t="s">
        <v>730</v>
      </c>
      <c r="O1013" s="1" t="s">
        <v>992</v>
      </c>
      <c r="P1013" s="17" t="s">
        <v>1724</v>
      </c>
      <c r="Q1013" s="27"/>
      <c r="R1013" s="27"/>
      <c r="S1013" s="27"/>
      <c r="T1013" s="6"/>
    </row>
    <row r="1014" spans="1:20">
      <c r="A1014" s="7">
        <v>1007</v>
      </c>
      <c r="B1014" s="7" t="s">
        <v>6267</v>
      </c>
      <c r="C1014" s="1" t="s">
        <v>1180</v>
      </c>
      <c r="D1014" s="2" t="s">
        <v>3419</v>
      </c>
      <c r="E1014" s="2" t="s">
        <v>3419</v>
      </c>
      <c r="F1014" s="2" t="s">
        <v>3419</v>
      </c>
      <c r="G1014" s="2" t="s">
        <v>3419</v>
      </c>
      <c r="H1014" s="2" t="s">
        <v>3419</v>
      </c>
      <c r="I1014" s="2" t="s">
        <v>3419</v>
      </c>
      <c r="J1014" s="2" t="s">
        <v>3419</v>
      </c>
      <c r="K1014" s="2" t="s">
        <v>3419</v>
      </c>
      <c r="L1014" s="2" t="s">
        <v>3419</v>
      </c>
      <c r="M1014" s="1" t="s">
        <v>3419</v>
      </c>
      <c r="N1014" s="85" t="s">
        <v>730</v>
      </c>
      <c r="O1014" s="1" t="s">
        <v>1180</v>
      </c>
      <c r="P1014" s="17" t="s">
        <v>1724</v>
      </c>
      <c r="Q1014" s="27"/>
      <c r="R1014" s="27"/>
      <c r="S1014" s="27"/>
      <c r="T1014" s="6"/>
    </row>
    <row r="1015" spans="1:20">
      <c r="A1015" s="7">
        <v>1008</v>
      </c>
      <c r="B1015" s="7" t="s">
        <v>6267</v>
      </c>
      <c r="C1015" s="1" t="s">
        <v>393</v>
      </c>
      <c r="D1015" s="2" t="s">
        <v>3419</v>
      </c>
      <c r="E1015" s="2" t="s">
        <v>3419</v>
      </c>
      <c r="F1015" s="2" t="s">
        <v>3419</v>
      </c>
      <c r="G1015" s="2" t="s">
        <v>3419</v>
      </c>
      <c r="H1015" s="2" t="s">
        <v>3419</v>
      </c>
      <c r="I1015" s="2" t="s">
        <v>3419</v>
      </c>
      <c r="J1015" s="2" t="s">
        <v>3419</v>
      </c>
      <c r="K1015" s="2" t="s">
        <v>3419</v>
      </c>
      <c r="L1015" s="2" t="s">
        <v>3419</v>
      </c>
      <c r="M1015" s="1" t="s">
        <v>3419</v>
      </c>
      <c r="N1015" s="85" t="s">
        <v>730</v>
      </c>
      <c r="O1015" s="1" t="s">
        <v>393</v>
      </c>
      <c r="P1015" s="17" t="s">
        <v>1724</v>
      </c>
      <c r="Q1015" s="27"/>
      <c r="R1015" s="27"/>
      <c r="S1015" s="27"/>
      <c r="T1015" s="6"/>
    </row>
    <row r="1016" spans="1:20">
      <c r="A1016" s="7">
        <v>1009</v>
      </c>
      <c r="B1016" s="7" t="s">
        <v>6267</v>
      </c>
      <c r="C1016" s="1" t="s">
        <v>1789</v>
      </c>
      <c r="D1016" s="2" t="s">
        <v>3419</v>
      </c>
      <c r="E1016" s="2" t="s">
        <v>3419</v>
      </c>
      <c r="F1016" s="2" t="s">
        <v>3419</v>
      </c>
      <c r="G1016" s="2" t="s">
        <v>3419</v>
      </c>
      <c r="H1016" s="2" t="s">
        <v>3419</v>
      </c>
      <c r="I1016" s="2" t="s">
        <v>3419</v>
      </c>
      <c r="J1016" s="2" t="s">
        <v>3419</v>
      </c>
      <c r="K1016" s="2" t="s">
        <v>3419</v>
      </c>
      <c r="L1016" s="2" t="s">
        <v>3419</v>
      </c>
      <c r="M1016" s="1" t="s">
        <v>3419</v>
      </c>
      <c r="N1016" s="85" t="s">
        <v>730</v>
      </c>
      <c r="O1016" s="1" t="s">
        <v>1789</v>
      </c>
      <c r="P1016" s="17" t="s">
        <v>1724</v>
      </c>
      <c r="Q1016" s="27"/>
      <c r="R1016" s="27"/>
      <c r="S1016" s="27"/>
      <c r="T1016" s="6"/>
    </row>
    <row r="1017" spans="1:20">
      <c r="A1017" s="7">
        <v>1010</v>
      </c>
      <c r="B1017" s="7" t="s">
        <v>6267</v>
      </c>
      <c r="C1017" s="1" t="s">
        <v>996</v>
      </c>
      <c r="D1017" s="2" t="s">
        <v>3419</v>
      </c>
      <c r="E1017" s="2" t="s">
        <v>3419</v>
      </c>
      <c r="F1017" s="2" t="s">
        <v>3419</v>
      </c>
      <c r="G1017" s="2" t="s">
        <v>3419</v>
      </c>
      <c r="H1017" s="2" t="s">
        <v>3419</v>
      </c>
      <c r="I1017" s="2" t="s">
        <v>3419</v>
      </c>
      <c r="J1017" s="2" t="s">
        <v>3419</v>
      </c>
      <c r="K1017" s="2" t="s">
        <v>3419</v>
      </c>
      <c r="L1017" s="2" t="s">
        <v>3419</v>
      </c>
      <c r="M1017" s="1" t="s">
        <v>3419</v>
      </c>
      <c r="N1017" s="85" t="s">
        <v>730</v>
      </c>
      <c r="O1017" s="1" t="s">
        <v>996</v>
      </c>
      <c r="P1017" s="17" t="s">
        <v>1724</v>
      </c>
      <c r="Q1017" s="27"/>
      <c r="R1017" s="27"/>
      <c r="S1017" s="27"/>
      <c r="T1017" s="6"/>
    </row>
    <row r="1018" spans="1:20">
      <c r="A1018" s="7">
        <v>1011</v>
      </c>
      <c r="B1018" s="7" t="s">
        <v>6267</v>
      </c>
      <c r="C1018" s="1" t="s">
        <v>303</v>
      </c>
      <c r="D1018" s="2" t="s">
        <v>3419</v>
      </c>
      <c r="E1018" s="2" t="s">
        <v>3419</v>
      </c>
      <c r="F1018" s="2" t="s">
        <v>3419</v>
      </c>
      <c r="G1018" s="2" t="s">
        <v>3419</v>
      </c>
      <c r="H1018" s="2" t="s">
        <v>3419</v>
      </c>
      <c r="I1018" s="2" t="s">
        <v>3419</v>
      </c>
      <c r="J1018" s="2" t="s">
        <v>3419</v>
      </c>
      <c r="K1018" s="2" t="s">
        <v>3419</v>
      </c>
      <c r="L1018" s="2" t="s">
        <v>3419</v>
      </c>
      <c r="M1018" s="1" t="s">
        <v>3419</v>
      </c>
      <c r="N1018" s="85" t="s">
        <v>730</v>
      </c>
      <c r="O1018" s="1" t="s">
        <v>303</v>
      </c>
      <c r="P1018" s="17" t="s">
        <v>1724</v>
      </c>
      <c r="Q1018" s="27"/>
      <c r="R1018" s="27"/>
      <c r="S1018" s="27"/>
      <c r="T1018" s="6"/>
    </row>
    <row r="1019" spans="1:20">
      <c r="A1019" s="7">
        <v>1012</v>
      </c>
      <c r="B1019" s="7" t="s">
        <v>6267</v>
      </c>
      <c r="C1019" s="1" t="s">
        <v>407</v>
      </c>
      <c r="D1019" s="2" t="s">
        <v>3419</v>
      </c>
      <c r="E1019" s="2" t="s">
        <v>3419</v>
      </c>
      <c r="F1019" s="2" t="s">
        <v>3419</v>
      </c>
      <c r="G1019" s="2" t="s">
        <v>3419</v>
      </c>
      <c r="H1019" s="2" t="s">
        <v>3419</v>
      </c>
      <c r="I1019" s="2" t="s">
        <v>3419</v>
      </c>
      <c r="J1019" s="2" t="s">
        <v>3419</v>
      </c>
      <c r="K1019" s="2" t="s">
        <v>3419</v>
      </c>
      <c r="L1019" s="2" t="s">
        <v>3419</v>
      </c>
      <c r="M1019" s="1" t="s">
        <v>3419</v>
      </c>
      <c r="N1019" s="85" t="s">
        <v>730</v>
      </c>
      <c r="O1019" s="1" t="s">
        <v>407</v>
      </c>
      <c r="P1019" s="17" t="s">
        <v>1724</v>
      </c>
      <c r="Q1019" s="27"/>
      <c r="R1019" s="27"/>
      <c r="S1019" s="27"/>
      <c r="T1019" s="6"/>
    </row>
    <row r="1020" spans="1:20">
      <c r="A1020" s="7">
        <v>1013</v>
      </c>
      <c r="B1020" s="7" t="s">
        <v>6267</v>
      </c>
      <c r="C1020" s="1" t="s">
        <v>391</v>
      </c>
      <c r="D1020" s="2" t="s">
        <v>3419</v>
      </c>
      <c r="E1020" s="2" t="s">
        <v>3419</v>
      </c>
      <c r="F1020" s="2" t="s">
        <v>3419</v>
      </c>
      <c r="G1020" s="2" t="s">
        <v>3419</v>
      </c>
      <c r="H1020" s="2" t="s">
        <v>3419</v>
      </c>
      <c r="I1020" s="2" t="s">
        <v>3419</v>
      </c>
      <c r="J1020" s="2" t="s">
        <v>3419</v>
      </c>
      <c r="K1020" s="2" t="s">
        <v>3419</v>
      </c>
      <c r="L1020" s="2" t="s">
        <v>3419</v>
      </c>
      <c r="M1020" s="1" t="s">
        <v>3419</v>
      </c>
      <c r="N1020" s="85" t="s">
        <v>730</v>
      </c>
      <c r="O1020" s="1" t="s">
        <v>391</v>
      </c>
      <c r="P1020" s="17" t="s">
        <v>1724</v>
      </c>
      <c r="Q1020" s="27"/>
      <c r="R1020" s="27"/>
      <c r="S1020" s="27"/>
      <c r="T1020" s="6"/>
    </row>
    <row r="1021" spans="1:20">
      <c r="A1021" s="7">
        <v>1014</v>
      </c>
      <c r="B1021" s="7" t="s">
        <v>6267</v>
      </c>
      <c r="C1021" s="1" t="s">
        <v>7</v>
      </c>
      <c r="D1021" s="2" t="s">
        <v>3419</v>
      </c>
      <c r="E1021" s="2" t="s">
        <v>3419</v>
      </c>
      <c r="F1021" s="2" t="s">
        <v>3419</v>
      </c>
      <c r="G1021" s="2" t="s">
        <v>3419</v>
      </c>
      <c r="H1021" s="2" t="s">
        <v>3419</v>
      </c>
      <c r="I1021" s="2" t="s">
        <v>3419</v>
      </c>
      <c r="J1021" s="2" t="s">
        <v>3419</v>
      </c>
      <c r="K1021" s="2" t="s">
        <v>3419</v>
      </c>
      <c r="L1021" s="2" t="s">
        <v>3419</v>
      </c>
      <c r="M1021" s="1" t="s">
        <v>3419</v>
      </c>
      <c r="N1021" s="85" t="s">
        <v>730</v>
      </c>
      <c r="O1021" s="1" t="s">
        <v>7</v>
      </c>
      <c r="P1021" s="17" t="s">
        <v>1724</v>
      </c>
      <c r="Q1021" s="27"/>
      <c r="R1021" s="27"/>
      <c r="S1021" s="27"/>
      <c r="T1021" s="6"/>
    </row>
    <row r="1022" spans="1:20">
      <c r="A1022" s="7">
        <v>1015</v>
      </c>
      <c r="B1022" s="7" t="s">
        <v>6267</v>
      </c>
      <c r="C1022" s="1" t="s">
        <v>678</v>
      </c>
      <c r="D1022" s="2" t="s">
        <v>3419</v>
      </c>
      <c r="E1022" s="2" t="s">
        <v>3419</v>
      </c>
      <c r="F1022" s="2" t="s">
        <v>3419</v>
      </c>
      <c r="G1022" s="2" t="s">
        <v>3419</v>
      </c>
      <c r="H1022" s="2" t="s">
        <v>3419</v>
      </c>
      <c r="I1022" s="2" t="s">
        <v>3419</v>
      </c>
      <c r="J1022" s="2" t="s">
        <v>3419</v>
      </c>
      <c r="K1022" s="2" t="s">
        <v>3419</v>
      </c>
      <c r="L1022" s="2" t="s">
        <v>3419</v>
      </c>
      <c r="M1022" s="1" t="s">
        <v>3419</v>
      </c>
      <c r="N1022" s="85" t="s">
        <v>730</v>
      </c>
      <c r="O1022" s="1" t="s">
        <v>678</v>
      </c>
      <c r="P1022" s="17" t="s">
        <v>1724</v>
      </c>
      <c r="Q1022" s="27"/>
      <c r="R1022" s="27"/>
      <c r="S1022" s="27"/>
      <c r="T1022" s="6"/>
    </row>
    <row r="1023" spans="1:20">
      <c r="A1023" s="7">
        <v>1016</v>
      </c>
      <c r="B1023" s="7" t="s">
        <v>6267</v>
      </c>
      <c r="C1023" s="1" t="s">
        <v>689</v>
      </c>
      <c r="D1023" s="2" t="s">
        <v>3419</v>
      </c>
      <c r="E1023" s="2" t="s">
        <v>3419</v>
      </c>
      <c r="F1023" s="2" t="s">
        <v>3419</v>
      </c>
      <c r="G1023" s="2" t="s">
        <v>3419</v>
      </c>
      <c r="H1023" s="2" t="s">
        <v>3419</v>
      </c>
      <c r="I1023" s="2" t="s">
        <v>3419</v>
      </c>
      <c r="J1023" s="2" t="s">
        <v>3419</v>
      </c>
      <c r="K1023" s="2" t="s">
        <v>3419</v>
      </c>
      <c r="L1023" s="2" t="s">
        <v>3419</v>
      </c>
      <c r="M1023" s="1" t="s">
        <v>3419</v>
      </c>
      <c r="N1023" s="85" t="s">
        <v>730</v>
      </c>
      <c r="O1023" s="1" t="s">
        <v>689</v>
      </c>
      <c r="P1023" s="17" t="s">
        <v>1724</v>
      </c>
      <c r="Q1023" s="27"/>
      <c r="R1023" s="27"/>
      <c r="S1023" s="27"/>
      <c r="T1023" s="6"/>
    </row>
    <row r="1024" spans="1:20">
      <c r="A1024" s="7">
        <v>1017</v>
      </c>
      <c r="B1024" s="7" t="s">
        <v>6267</v>
      </c>
      <c r="C1024" s="1" t="s">
        <v>780</v>
      </c>
      <c r="D1024" s="2" t="s">
        <v>3419</v>
      </c>
      <c r="E1024" s="2" t="s">
        <v>3419</v>
      </c>
      <c r="F1024" s="2" t="s">
        <v>3419</v>
      </c>
      <c r="G1024" s="2" t="s">
        <v>3419</v>
      </c>
      <c r="H1024" s="2" t="s">
        <v>3419</v>
      </c>
      <c r="I1024" s="2" t="s">
        <v>3419</v>
      </c>
      <c r="J1024" s="2" t="s">
        <v>3419</v>
      </c>
      <c r="K1024" s="2" t="s">
        <v>3419</v>
      </c>
      <c r="L1024" s="2" t="s">
        <v>3419</v>
      </c>
      <c r="M1024" s="1" t="s">
        <v>3419</v>
      </c>
      <c r="N1024" s="85" t="s">
        <v>730</v>
      </c>
      <c r="O1024" s="1" t="s">
        <v>780</v>
      </c>
      <c r="P1024" s="17" t="s">
        <v>1724</v>
      </c>
      <c r="Q1024" s="27"/>
      <c r="R1024" s="27"/>
      <c r="S1024" s="27"/>
      <c r="T1024" s="6"/>
    </row>
    <row r="1025" spans="1:20">
      <c r="A1025" s="7">
        <v>1018</v>
      </c>
      <c r="B1025" s="7" t="s">
        <v>6267</v>
      </c>
      <c r="C1025" s="1" t="s">
        <v>64</v>
      </c>
      <c r="D1025" s="2" t="s">
        <v>3419</v>
      </c>
      <c r="E1025" s="2" t="s">
        <v>3419</v>
      </c>
      <c r="F1025" s="2" t="s">
        <v>3419</v>
      </c>
      <c r="G1025" s="2" t="s">
        <v>3419</v>
      </c>
      <c r="H1025" s="2" t="s">
        <v>3419</v>
      </c>
      <c r="I1025" s="2" t="s">
        <v>3419</v>
      </c>
      <c r="J1025" s="2" t="s">
        <v>3419</v>
      </c>
      <c r="K1025" s="2" t="s">
        <v>3419</v>
      </c>
      <c r="L1025" s="2" t="s">
        <v>3419</v>
      </c>
      <c r="M1025" s="1" t="s">
        <v>3419</v>
      </c>
      <c r="N1025" s="85" t="s">
        <v>730</v>
      </c>
      <c r="O1025" s="1" t="s">
        <v>64</v>
      </c>
      <c r="P1025" s="17" t="s">
        <v>1724</v>
      </c>
      <c r="Q1025" s="27"/>
      <c r="R1025" s="27"/>
      <c r="S1025" s="27"/>
      <c r="T1025" s="6"/>
    </row>
    <row r="1026" spans="1:20">
      <c r="A1026" s="7">
        <v>1019</v>
      </c>
      <c r="B1026" s="7" t="s">
        <v>6267</v>
      </c>
      <c r="C1026" s="1" t="s">
        <v>59</v>
      </c>
      <c r="D1026" s="2" t="s">
        <v>3419</v>
      </c>
      <c r="E1026" s="2" t="s">
        <v>3419</v>
      </c>
      <c r="F1026" s="2" t="s">
        <v>3419</v>
      </c>
      <c r="G1026" s="2" t="s">
        <v>3419</v>
      </c>
      <c r="H1026" s="2" t="s">
        <v>3419</v>
      </c>
      <c r="I1026" s="2" t="s">
        <v>3419</v>
      </c>
      <c r="J1026" s="2" t="s">
        <v>3419</v>
      </c>
      <c r="K1026" s="2" t="s">
        <v>3419</v>
      </c>
      <c r="L1026" s="2" t="s">
        <v>3419</v>
      </c>
      <c r="M1026" s="1" t="s">
        <v>3419</v>
      </c>
      <c r="N1026" s="85" t="s">
        <v>730</v>
      </c>
      <c r="O1026" s="1" t="s">
        <v>59</v>
      </c>
      <c r="P1026" s="17" t="s">
        <v>1724</v>
      </c>
      <c r="Q1026" s="27"/>
      <c r="R1026" s="27"/>
      <c r="S1026" s="27"/>
      <c r="T1026" s="6"/>
    </row>
    <row r="1027" spans="1:20">
      <c r="A1027" s="7">
        <v>1020</v>
      </c>
      <c r="B1027" s="7" t="s">
        <v>6267</v>
      </c>
      <c r="C1027" s="1" t="s">
        <v>51</v>
      </c>
      <c r="D1027" s="2" t="s">
        <v>3419</v>
      </c>
      <c r="E1027" s="2" t="s">
        <v>3419</v>
      </c>
      <c r="F1027" s="2" t="s">
        <v>3419</v>
      </c>
      <c r="G1027" s="2" t="s">
        <v>3419</v>
      </c>
      <c r="H1027" s="2" t="s">
        <v>3419</v>
      </c>
      <c r="I1027" s="2" t="s">
        <v>3419</v>
      </c>
      <c r="J1027" s="2" t="s">
        <v>3419</v>
      </c>
      <c r="K1027" s="2" t="s">
        <v>3419</v>
      </c>
      <c r="L1027" s="2" t="s">
        <v>3419</v>
      </c>
      <c r="M1027" s="1" t="s">
        <v>3419</v>
      </c>
      <c r="N1027" s="85" t="s">
        <v>730</v>
      </c>
      <c r="O1027" s="1" t="s">
        <v>51</v>
      </c>
      <c r="P1027" s="17" t="s">
        <v>1724</v>
      </c>
      <c r="Q1027" s="27"/>
      <c r="R1027" s="27"/>
      <c r="S1027" s="27"/>
      <c r="T1027" s="6"/>
    </row>
    <row r="1028" spans="1:20">
      <c r="A1028" s="7">
        <v>1021</v>
      </c>
      <c r="B1028" s="7" t="s">
        <v>6267</v>
      </c>
      <c r="C1028" s="1" t="s">
        <v>43</v>
      </c>
      <c r="D1028" s="2" t="s">
        <v>3419</v>
      </c>
      <c r="E1028" s="2" t="s">
        <v>3419</v>
      </c>
      <c r="F1028" s="2" t="s">
        <v>3419</v>
      </c>
      <c r="G1028" s="2" t="s">
        <v>3419</v>
      </c>
      <c r="H1028" s="2" t="s">
        <v>3419</v>
      </c>
      <c r="I1028" s="2" t="s">
        <v>3419</v>
      </c>
      <c r="J1028" s="2" t="s">
        <v>3419</v>
      </c>
      <c r="K1028" s="2" t="s">
        <v>3419</v>
      </c>
      <c r="L1028" s="2" t="s">
        <v>3419</v>
      </c>
      <c r="M1028" s="1" t="s">
        <v>3419</v>
      </c>
      <c r="N1028" s="85" t="s">
        <v>730</v>
      </c>
      <c r="O1028" s="1" t="s">
        <v>43</v>
      </c>
      <c r="P1028" s="17" t="s">
        <v>1724</v>
      </c>
      <c r="Q1028" s="27"/>
      <c r="R1028" s="27"/>
      <c r="S1028" s="27"/>
      <c r="T1028" s="6"/>
    </row>
    <row r="1029" spans="1:20">
      <c r="A1029" s="7">
        <v>1022</v>
      </c>
      <c r="B1029" s="7" t="s">
        <v>6267</v>
      </c>
      <c r="C1029" s="1" t="s">
        <v>35</v>
      </c>
      <c r="D1029" s="2" t="s">
        <v>3419</v>
      </c>
      <c r="E1029" s="2" t="s">
        <v>3419</v>
      </c>
      <c r="F1029" s="2" t="s">
        <v>3419</v>
      </c>
      <c r="G1029" s="2" t="s">
        <v>3419</v>
      </c>
      <c r="H1029" s="2" t="s">
        <v>3419</v>
      </c>
      <c r="I1029" s="2" t="s">
        <v>3419</v>
      </c>
      <c r="J1029" s="2" t="s">
        <v>3419</v>
      </c>
      <c r="K1029" s="2" t="s">
        <v>3419</v>
      </c>
      <c r="L1029" s="2" t="s">
        <v>3419</v>
      </c>
      <c r="M1029" s="1" t="s">
        <v>3419</v>
      </c>
      <c r="N1029" s="85" t="s">
        <v>730</v>
      </c>
      <c r="O1029" s="1" t="s">
        <v>35</v>
      </c>
      <c r="P1029" s="17" t="s">
        <v>1724</v>
      </c>
      <c r="Q1029" s="27"/>
      <c r="R1029" s="27"/>
      <c r="S1029" s="27"/>
      <c r="T1029" s="6"/>
    </row>
    <row r="1030" spans="1:20">
      <c r="A1030" s="7">
        <v>1023</v>
      </c>
      <c r="B1030" s="7" t="s">
        <v>6267</v>
      </c>
      <c r="C1030" s="1" t="s">
        <v>24</v>
      </c>
      <c r="D1030" s="2" t="s">
        <v>3419</v>
      </c>
      <c r="E1030" s="2" t="s">
        <v>3419</v>
      </c>
      <c r="F1030" s="2" t="s">
        <v>3419</v>
      </c>
      <c r="G1030" s="2" t="s">
        <v>3419</v>
      </c>
      <c r="H1030" s="2" t="s">
        <v>3419</v>
      </c>
      <c r="I1030" s="2" t="s">
        <v>3419</v>
      </c>
      <c r="J1030" s="2" t="s">
        <v>3419</v>
      </c>
      <c r="K1030" s="2" t="s">
        <v>3419</v>
      </c>
      <c r="L1030" s="2" t="s">
        <v>3419</v>
      </c>
      <c r="M1030" s="1" t="s">
        <v>3419</v>
      </c>
      <c r="N1030" s="85" t="s">
        <v>730</v>
      </c>
      <c r="O1030" s="1" t="s">
        <v>24</v>
      </c>
      <c r="P1030" s="17" t="s">
        <v>1724</v>
      </c>
      <c r="Q1030" s="27"/>
      <c r="R1030" s="27"/>
      <c r="S1030" s="27"/>
      <c r="T1030" s="6"/>
    </row>
    <row r="1031" spans="1:20">
      <c r="A1031" s="7">
        <v>1024</v>
      </c>
      <c r="B1031" s="7" t="s">
        <v>6267</v>
      </c>
      <c r="C1031" s="1" t="s">
        <v>18</v>
      </c>
      <c r="D1031" s="2" t="s">
        <v>3419</v>
      </c>
      <c r="E1031" s="2" t="s">
        <v>3419</v>
      </c>
      <c r="F1031" s="2" t="s">
        <v>3419</v>
      </c>
      <c r="G1031" s="2" t="s">
        <v>3419</v>
      </c>
      <c r="H1031" s="2" t="s">
        <v>3419</v>
      </c>
      <c r="I1031" s="2" t="s">
        <v>3419</v>
      </c>
      <c r="J1031" s="2" t="s">
        <v>3419</v>
      </c>
      <c r="K1031" s="2" t="s">
        <v>3419</v>
      </c>
      <c r="L1031" s="2" t="s">
        <v>3419</v>
      </c>
      <c r="M1031" s="1" t="s">
        <v>3419</v>
      </c>
      <c r="N1031" s="85" t="s">
        <v>730</v>
      </c>
      <c r="O1031" s="1" t="s">
        <v>18</v>
      </c>
      <c r="P1031" s="17" t="s">
        <v>1724</v>
      </c>
      <c r="Q1031" s="27"/>
      <c r="R1031" s="27"/>
      <c r="S1031" s="27"/>
      <c r="T1031" s="6"/>
    </row>
    <row r="1032" spans="1:20">
      <c r="A1032" s="7">
        <v>1025</v>
      </c>
      <c r="B1032" s="7" t="s">
        <v>6267</v>
      </c>
      <c r="C1032" s="1" t="s">
        <v>12</v>
      </c>
      <c r="D1032" s="2" t="s">
        <v>3419</v>
      </c>
      <c r="E1032" s="2" t="s">
        <v>3419</v>
      </c>
      <c r="F1032" s="2" t="s">
        <v>3419</v>
      </c>
      <c r="G1032" s="2" t="s">
        <v>3419</v>
      </c>
      <c r="H1032" s="2" t="s">
        <v>3419</v>
      </c>
      <c r="I1032" s="2" t="s">
        <v>3419</v>
      </c>
      <c r="J1032" s="2" t="s">
        <v>3419</v>
      </c>
      <c r="K1032" s="2" t="s">
        <v>3419</v>
      </c>
      <c r="L1032" s="2" t="s">
        <v>3419</v>
      </c>
      <c r="M1032" s="1" t="s">
        <v>3419</v>
      </c>
      <c r="N1032" s="85" t="s">
        <v>730</v>
      </c>
      <c r="O1032" s="1" t="s">
        <v>12</v>
      </c>
      <c r="P1032" s="17" t="s">
        <v>1724</v>
      </c>
      <c r="Q1032" s="27"/>
      <c r="R1032" s="27"/>
      <c r="S1032" s="27"/>
      <c r="T1032" s="6"/>
    </row>
    <row r="1033" spans="1:20">
      <c r="A1033" s="7">
        <v>1026</v>
      </c>
      <c r="B1033" s="7" t="s">
        <v>6267</v>
      </c>
      <c r="C1033" s="1" t="s">
        <v>4</v>
      </c>
      <c r="D1033" s="2" t="s">
        <v>3419</v>
      </c>
      <c r="E1033" s="2" t="s">
        <v>3419</v>
      </c>
      <c r="F1033" s="2" t="s">
        <v>3419</v>
      </c>
      <c r="G1033" s="2" t="s">
        <v>3419</v>
      </c>
      <c r="H1033" s="2" t="s">
        <v>3419</v>
      </c>
      <c r="I1033" s="2" t="s">
        <v>3419</v>
      </c>
      <c r="J1033" s="2" t="s">
        <v>3419</v>
      </c>
      <c r="K1033" s="2" t="s">
        <v>3419</v>
      </c>
      <c r="L1033" s="2" t="s">
        <v>3419</v>
      </c>
      <c r="M1033" s="1" t="s">
        <v>3419</v>
      </c>
      <c r="N1033" s="85" t="s">
        <v>730</v>
      </c>
      <c r="O1033" s="1" t="s">
        <v>4</v>
      </c>
      <c r="P1033" s="17" t="s">
        <v>1724</v>
      </c>
      <c r="Q1033" s="27"/>
      <c r="R1033" s="27"/>
      <c r="S1033" s="27"/>
      <c r="T1033" s="6"/>
    </row>
    <row r="1034" spans="1:20">
      <c r="A1034" s="7">
        <v>1027</v>
      </c>
      <c r="B1034" s="7" t="s">
        <v>6267</v>
      </c>
      <c r="C1034" s="1" t="s">
        <v>1194</v>
      </c>
      <c r="D1034" s="2" t="s">
        <v>3419</v>
      </c>
      <c r="E1034" s="2" t="s">
        <v>3419</v>
      </c>
      <c r="F1034" s="2" t="s">
        <v>3419</v>
      </c>
      <c r="G1034" s="2" t="s">
        <v>3419</v>
      </c>
      <c r="H1034" s="2" t="s">
        <v>3419</v>
      </c>
      <c r="I1034" s="2" t="s">
        <v>3419</v>
      </c>
      <c r="J1034" s="2" t="s">
        <v>3419</v>
      </c>
      <c r="K1034" s="2" t="s">
        <v>3419</v>
      </c>
      <c r="L1034" s="2" t="s">
        <v>3419</v>
      </c>
      <c r="M1034" s="1" t="s">
        <v>3419</v>
      </c>
      <c r="N1034" s="85" t="s">
        <v>730</v>
      </c>
      <c r="O1034" s="1" t="s">
        <v>1194</v>
      </c>
      <c r="P1034" s="17" t="s">
        <v>1724</v>
      </c>
      <c r="Q1034" s="27"/>
      <c r="R1034" s="27"/>
      <c r="S1034" s="27"/>
      <c r="T1034" s="6"/>
    </row>
    <row r="1035" spans="1:20">
      <c r="A1035" s="7">
        <v>1028</v>
      </c>
      <c r="B1035" s="7" t="s">
        <v>6267</v>
      </c>
      <c r="C1035" s="1" t="s">
        <v>242</v>
      </c>
      <c r="D1035" s="2" t="s">
        <v>3419</v>
      </c>
      <c r="E1035" s="2" t="s">
        <v>3419</v>
      </c>
      <c r="F1035" s="2" t="s">
        <v>3419</v>
      </c>
      <c r="G1035" s="2" t="s">
        <v>3419</v>
      </c>
      <c r="H1035" s="2" t="s">
        <v>3419</v>
      </c>
      <c r="I1035" s="2" t="s">
        <v>3419</v>
      </c>
      <c r="J1035" s="2" t="s">
        <v>3419</v>
      </c>
      <c r="K1035" s="2" t="s">
        <v>3419</v>
      </c>
      <c r="L1035" s="2" t="s">
        <v>3419</v>
      </c>
      <c r="M1035" s="1" t="s">
        <v>3419</v>
      </c>
      <c r="N1035" s="85" t="s">
        <v>730</v>
      </c>
      <c r="O1035" s="1" t="s">
        <v>242</v>
      </c>
      <c r="P1035" s="17" t="s">
        <v>1724</v>
      </c>
      <c r="Q1035" s="27"/>
      <c r="R1035" s="27"/>
      <c r="S1035" s="27"/>
      <c r="T1035" s="6"/>
    </row>
    <row r="1036" spans="1:20">
      <c r="A1036" s="7">
        <v>1029</v>
      </c>
      <c r="B1036" s="7" t="s">
        <v>6267</v>
      </c>
      <c r="C1036" s="1" t="s">
        <v>1790</v>
      </c>
      <c r="D1036" s="2" t="s">
        <v>3419</v>
      </c>
      <c r="E1036" s="2" t="s">
        <v>3419</v>
      </c>
      <c r="F1036" s="2" t="s">
        <v>3419</v>
      </c>
      <c r="G1036" s="2" t="s">
        <v>3419</v>
      </c>
      <c r="H1036" s="2" t="s">
        <v>3419</v>
      </c>
      <c r="I1036" s="2" t="s">
        <v>3419</v>
      </c>
      <c r="J1036" s="2" t="s">
        <v>3419</v>
      </c>
      <c r="K1036" s="2" t="s">
        <v>3419</v>
      </c>
      <c r="L1036" s="2" t="s">
        <v>3419</v>
      </c>
      <c r="M1036" s="1" t="s">
        <v>3419</v>
      </c>
      <c r="N1036" s="85" t="s">
        <v>730</v>
      </c>
      <c r="O1036" s="1" t="s">
        <v>1790</v>
      </c>
      <c r="P1036" s="17" t="s">
        <v>1724</v>
      </c>
      <c r="Q1036" s="27"/>
      <c r="R1036" s="27"/>
      <c r="S1036" s="27"/>
      <c r="T1036" s="6"/>
    </row>
    <row r="1037" spans="1:20">
      <c r="A1037" s="7">
        <v>1030</v>
      </c>
      <c r="B1037" s="7" t="s">
        <v>6267</v>
      </c>
      <c r="C1037" s="1" t="s">
        <v>1195</v>
      </c>
      <c r="D1037" s="2" t="s">
        <v>3419</v>
      </c>
      <c r="E1037" s="2" t="s">
        <v>3419</v>
      </c>
      <c r="F1037" s="2" t="s">
        <v>3419</v>
      </c>
      <c r="G1037" s="2" t="s">
        <v>3419</v>
      </c>
      <c r="H1037" s="2" t="s">
        <v>3419</v>
      </c>
      <c r="I1037" s="2" t="s">
        <v>3419</v>
      </c>
      <c r="J1037" s="2" t="s">
        <v>3419</v>
      </c>
      <c r="K1037" s="2" t="s">
        <v>3419</v>
      </c>
      <c r="L1037" s="2" t="s">
        <v>3419</v>
      </c>
      <c r="M1037" s="1" t="s">
        <v>3419</v>
      </c>
      <c r="N1037" s="85" t="s">
        <v>730</v>
      </c>
      <c r="O1037" s="1" t="s">
        <v>1195</v>
      </c>
      <c r="P1037" s="17" t="s">
        <v>1724</v>
      </c>
      <c r="Q1037" s="27"/>
      <c r="R1037" s="27"/>
      <c r="S1037" s="27"/>
      <c r="T1037" s="6"/>
    </row>
    <row r="1038" spans="1:20">
      <c r="A1038" s="7">
        <v>1031</v>
      </c>
      <c r="B1038" s="7" t="s">
        <v>6267</v>
      </c>
      <c r="C1038" s="1" t="s">
        <v>1196</v>
      </c>
      <c r="D1038" s="2" t="s">
        <v>3419</v>
      </c>
      <c r="E1038" s="2" t="s">
        <v>3419</v>
      </c>
      <c r="F1038" s="2" t="s">
        <v>3419</v>
      </c>
      <c r="G1038" s="2" t="s">
        <v>3419</v>
      </c>
      <c r="H1038" s="2" t="s">
        <v>3419</v>
      </c>
      <c r="I1038" s="2" t="s">
        <v>3419</v>
      </c>
      <c r="J1038" s="2" t="s">
        <v>3419</v>
      </c>
      <c r="K1038" s="2" t="s">
        <v>3419</v>
      </c>
      <c r="L1038" s="2" t="s">
        <v>3419</v>
      </c>
      <c r="M1038" s="1" t="s">
        <v>3419</v>
      </c>
      <c r="N1038" s="85" t="s">
        <v>730</v>
      </c>
      <c r="O1038" s="1" t="s">
        <v>1196</v>
      </c>
      <c r="P1038" s="17" t="s">
        <v>1724</v>
      </c>
      <c r="Q1038" s="27"/>
      <c r="R1038" s="27"/>
      <c r="S1038" s="27"/>
      <c r="T1038" s="6"/>
    </row>
    <row r="1039" spans="1:20">
      <c r="A1039" s="7">
        <v>1032</v>
      </c>
      <c r="B1039" s="7" t="s">
        <v>6267</v>
      </c>
      <c r="C1039" s="1" t="s">
        <v>1197</v>
      </c>
      <c r="D1039" s="2" t="s">
        <v>3419</v>
      </c>
      <c r="E1039" s="2" t="s">
        <v>3419</v>
      </c>
      <c r="F1039" s="2" t="s">
        <v>3419</v>
      </c>
      <c r="G1039" s="2" t="s">
        <v>3419</v>
      </c>
      <c r="H1039" s="2" t="s">
        <v>3419</v>
      </c>
      <c r="I1039" s="2" t="s">
        <v>3419</v>
      </c>
      <c r="J1039" s="2" t="s">
        <v>3419</v>
      </c>
      <c r="K1039" s="2" t="s">
        <v>3419</v>
      </c>
      <c r="L1039" s="2" t="s">
        <v>3419</v>
      </c>
      <c r="M1039" s="1" t="s">
        <v>3419</v>
      </c>
      <c r="N1039" s="85" t="s">
        <v>730</v>
      </c>
      <c r="O1039" s="1" t="s">
        <v>1197</v>
      </c>
      <c r="P1039" s="17" t="s">
        <v>1724</v>
      </c>
      <c r="Q1039" s="27"/>
      <c r="R1039" s="27"/>
      <c r="S1039" s="27"/>
      <c r="T1039" s="6"/>
    </row>
    <row r="1040" spans="1:20">
      <c r="A1040" s="7">
        <v>1033</v>
      </c>
      <c r="B1040" s="7" t="s">
        <v>6267</v>
      </c>
      <c r="C1040" s="1" t="s">
        <v>1206</v>
      </c>
      <c r="D1040" s="2" t="s">
        <v>3419</v>
      </c>
      <c r="E1040" s="2" t="s">
        <v>3419</v>
      </c>
      <c r="F1040" s="2" t="s">
        <v>3419</v>
      </c>
      <c r="G1040" s="2" t="s">
        <v>3419</v>
      </c>
      <c r="H1040" s="2" t="s">
        <v>3419</v>
      </c>
      <c r="I1040" s="2" t="s">
        <v>3419</v>
      </c>
      <c r="J1040" s="2" t="s">
        <v>3419</v>
      </c>
      <c r="K1040" s="2" t="s">
        <v>3419</v>
      </c>
      <c r="L1040" s="2" t="s">
        <v>3419</v>
      </c>
      <c r="M1040" s="1" t="s">
        <v>3419</v>
      </c>
      <c r="N1040" s="85" t="s">
        <v>730</v>
      </c>
      <c r="O1040" s="1" t="s">
        <v>1206</v>
      </c>
      <c r="P1040" s="17" t="s">
        <v>1724</v>
      </c>
      <c r="Q1040" s="27"/>
      <c r="R1040" s="27"/>
      <c r="S1040" s="27"/>
      <c r="T1040" s="6"/>
    </row>
    <row r="1041" spans="1:20">
      <c r="A1041" s="7">
        <v>1034</v>
      </c>
      <c r="B1041" s="7" t="s">
        <v>6267</v>
      </c>
      <c r="C1041" s="1" t="s">
        <v>1207</v>
      </c>
      <c r="D1041" s="2" t="s">
        <v>3419</v>
      </c>
      <c r="E1041" s="2" t="s">
        <v>3419</v>
      </c>
      <c r="F1041" s="2" t="s">
        <v>3419</v>
      </c>
      <c r="G1041" s="2" t="s">
        <v>3419</v>
      </c>
      <c r="H1041" s="2" t="s">
        <v>3419</v>
      </c>
      <c r="I1041" s="2" t="s">
        <v>3419</v>
      </c>
      <c r="J1041" s="2" t="s">
        <v>3419</v>
      </c>
      <c r="K1041" s="2" t="s">
        <v>3419</v>
      </c>
      <c r="L1041" s="2" t="s">
        <v>3419</v>
      </c>
      <c r="M1041" s="1" t="s">
        <v>3419</v>
      </c>
      <c r="N1041" s="85" t="s">
        <v>730</v>
      </c>
      <c r="O1041" s="1" t="s">
        <v>1207</v>
      </c>
      <c r="P1041" s="17" t="s">
        <v>1724</v>
      </c>
      <c r="Q1041" s="27"/>
      <c r="R1041" s="27"/>
      <c r="S1041" s="27"/>
      <c r="T1041" s="6"/>
    </row>
    <row r="1042" spans="1:20">
      <c r="A1042" s="7">
        <v>1035</v>
      </c>
      <c r="B1042" s="7" t="s">
        <v>6267</v>
      </c>
      <c r="C1042" s="1" t="s">
        <v>1208</v>
      </c>
      <c r="D1042" s="2" t="s">
        <v>3419</v>
      </c>
      <c r="E1042" s="2" t="s">
        <v>3419</v>
      </c>
      <c r="F1042" s="2" t="s">
        <v>3419</v>
      </c>
      <c r="G1042" s="2" t="s">
        <v>3419</v>
      </c>
      <c r="H1042" s="2" t="s">
        <v>3419</v>
      </c>
      <c r="I1042" s="2" t="s">
        <v>3419</v>
      </c>
      <c r="J1042" s="2" t="s">
        <v>3419</v>
      </c>
      <c r="K1042" s="2" t="s">
        <v>3419</v>
      </c>
      <c r="L1042" s="2" t="s">
        <v>3419</v>
      </c>
      <c r="M1042" s="1" t="s">
        <v>3419</v>
      </c>
      <c r="N1042" s="85" t="s">
        <v>730</v>
      </c>
      <c r="O1042" s="1" t="s">
        <v>1208</v>
      </c>
      <c r="P1042" s="17" t="s">
        <v>1724</v>
      </c>
      <c r="Q1042" s="27"/>
      <c r="R1042" s="27"/>
      <c r="S1042" s="27"/>
      <c r="T1042" s="6"/>
    </row>
    <row r="1043" spans="1:20">
      <c r="A1043" s="7">
        <v>1036</v>
      </c>
      <c r="B1043" s="7" t="s">
        <v>6267</v>
      </c>
      <c r="C1043" s="1" t="s">
        <v>1210</v>
      </c>
      <c r="D1043" s="2" t="s">
        <v>3419</v>
      </c>
      <c r="E1043" s="2" t="s">
        <v>3419</v>
      </c>
      <c r="F1043" s="2" t="s">
        <v>3419</v>
      </c>
      <c r="G1043" s="2" t="s">
        <v>3419</v>
      </c>
      <c r="H1043" s="2" t="s">
        <v>3419</v>
      </c>
      <c r="I1043" s="2" t="s">
        <v>3419</v>
      </c>
      <c r="J1043" s="2" t="s">
        <v>3419</v>
      </c>
      <c r="K1043" s="2" t="s">
        <v>3419</v>
      </c>
      <c r="L1043" s="2" t="s">
        <v>3419</v>
      </c>
      <c r="M1043" s="1" t="s">
        <v>3419</v>
      </c>
      <c r="N1043" s="85" t="s">
        <v>730</v>
      </c>
      <c r="O1043" s="1" t="s">
        <v>1210</v>
      </c>
      <c r="P1043" s="17" t="s">
        <v>1724</v>
      </c>
      <c r="Q1043" s="27"/>
      <c r="R1043" s="27"/>
      <c r="S1043" s="27"/>
      <c r="T1043" s="6"/>
    </row>
    <row r="1044" spans="1:20">
      <c r="A1044" s="7">
        <v>1037</v>
      </c>
      <c r="B1044" s="7" t="s">
        <v>6267</v>
      </c>
      <c r="C1044" s="1" t="s">
        <v>674</v>
      </c>
      <c r="D1044" s="2" t="s">
        <v>3419</v>
      </c>
      <c r="E1044" s="2" t="s">
        <v>3419</v>
      </c>
      <c r="F1044" s="2" t="s">
        <v>3419</v>
      </c>
      <c r="G1044" s="2" t="s">
        <v>3419</v>
      </c>
      <c r="H1044" s="2" t="s">
        <v>3419</v>
      </c>
      <c r="I1044" s="2" t="s">
        <v>3419</v>
      </c>
      <c r="J1044" s="2" t="s">
        <v>3419</v>
      </c>
      <c r="K1044" s="2" t="s">
        <v>3419</v>
      </c>
      <c r="L1044" s="2" t="s">
        <v>3419</v>
      </c>
      <c r="M1044" s="1" t="s">
        <v>3419</v>
      </c>
      <c r="N1044" s="85" t="s">
        <v>730</v>
      </c>
      <c r="O1044" s="1" t="s">
        <v>674</v>
      </c>
      <c r="P1044" s="17" t="s">
        <v>1724</v>
      </c>
      <c r="Q1044" s="27"/>
      <c r="R1044" s="27"/>
      <c r="S1044" s="27"/>
      <c r="T1044" s="6"/>
    </row>
    <row r="1045" spans="1:20">
      <c r="A1045" s="7">
        <v>1038</v>
      </c>
      <c r="B1045" s="7" t="s">
        <v>6267</v>
      </c>
      <c r="C1045" s="1" t="s">
        <v>1791</v>
      </c>
      <c r="D1045" s="2" t="s">
        <v>3419</v>
      </c>
      <c r="E1045" s="2" t="s">
        <v>3419</v>
      </c>
      <c r="F1045" s="2" t="s">
        <v>3419</v>
      </c>
      <c r="G1045" s="2" t="s">
        <v>3419</v>
      </c>
      <c r="H1045" s="2" t="s">
        <v>3419</v>
      </c>
      <c r="I1045" s="2" t="s">
        <v>3419</v>
      </c>
      <c r="J1045" s="2" t="s">
        <v>3419</v>
      </c>
      <c r="K1045" s="2" t="s">
        <v>3419</v>
      </c>
      <c r="L1045" s="2" t="s">
        <v>3419</v>
      </c>
      <c r="M1045" s="1" t="s">
        <v>3419</v>
      </c>
      <c r="N1045" s="85" t="s">
        <v>730</v>
      </c>
      <c r="O1045" s="1" t="s">
        <v>1791</v>
      </c>
      <c r="P1045" s="17" t="s">
        <v>1724</v>
      </c>
      <c r="Q1045" s="27"/>
      <c r="R1045" s="27"/>
      <c r="S1045" s="27"/>
      <c r="T1045" s="6"/>
    </row>
    <row r="1046" spans="1:20">
      <c r="A1046" s="7">
        <v>1039</v>
      </c>
      <c r="B1046" s="7" t="s">
        <v>6267</v>
      </c>
      <c r="C1046" s="1" t="s">
        <v>75</v>
      </c>
      <c r="D1046" s="2" t="s">
        <v>3419</v>
      </c>
      <c r="E1046" s="2" t="s">
        <v>3419</v>
      </c>
      <c r="F1046" s="2" t="s">
        <v>3419</v>
      </c>
      <c r="G1046" s="2" t="s">
        <v>3419</v>
      </c>
      <c r="H1046" s="2" t="s">
        <v>3419</v>
      </c>
      <c r="I1046" s="2" t="s">
        <v>3419</v>
      </c>
      <c r="J1046" s="2" t="s">
        <v>3419</v>
      </c>
      <c r="K1046" s="2" t="s">
        <v>3419</v>
      </c>
      <c r="L1046" s="2" t="s">
        <v>3419</v>
      </c>
      <c r="M1046" s="1" t="s">
        <v>3419</v>
      </c>
      <c r="N1046" s="85" t="s">
        <v>730</v>
      </c>
      <c r="O1046" s="1" t="s">
        <v>75</v>
      </c>
      <c r="P1046" s="17" t="s">
        <v>1724</v>
      </c>
      <c r="Q1046" s="27"/>
      <c r="R1046" s="27"/>
      <c r="S1046" s="27"/>
      <c r="T1046" s="6"/>
    </row>
    <row r="1047" spans="1:20">
      <c r="A1047" s="7">
        <v>1040</v>
      </c>
      <c r="B1047" s="7" t="s">
        <v>6267</v>
      </c>
      <c r="C1047" s="1" t="s">
        <v>1792</v>
      </c>
      <c r="D1047" s="2" t="s">
        <v>3419</v>
      </c>
      <c r="E1047" s="2" t="s">
        <v>3419</v>
      </c>
      <c r="F1047" s="2" t="s">
        <v>3419</v>
      </c>
      <c r="G1047" s="2" t="s">
        <v>3419</v>
      </c>
      <c r="H1047" s="2" t="s">
        <v>3419</v>
      </c>
      <c r="I1047" s="2" t="s">
        <v>3419</v>
      </c>
      <c r="J1047" s="2" t="s">
        <v>3419</v>
      </c>
      <c r="K1047" s="2" t="s">
        <v>3419</v>
      </c>
      <c r="L1047" s="2" t="s">
        <v>3419</v>
      </c>
      <c r="M1047" s="1" t="s">
        <v>3419</v>
      </c>
      <c r="N1047" s="85" t="s">
        <v>730</v>
      </c>
      <c r="O1047" s="1" t="s">
        <v>1792</v>
      </c>
      <c r="P1047" s="17" t="s">
        <v>1724</v>
      </c>
      <c r="Q1047" s="27"/>
      <c r="R1047" s="27"/>
      <c r="S1047" s="27"/>
      <c r="T1047" s="6"/>
    </row>
    <row r="1048" spans="1:20">
      <c r="A1048" s="7">
        <v>1041</v>
      </c>
      <c r="B1048" s="7" t="s">
        <v>6267</v>
      </c>
      <c r="C1048" s="1" t="s">
        <v>53</v>
      </c>
      <c r="D1048" s="2" t="s">
        <v>3419</v>
      </c>
      <c r="E1048" s="2" t="s">
        <v>3419</v>
      </c>
      <c r="F1048" s="2" t="s">
        <v>3419</v>
      </c>
      <c r="G1048" s="2" t="s">
        <v>3419</v>
      </c>
      <c r="H1048" s="2" t="s">
        <v>3419</v>
      </c>
      <c r="I1048" s="2" t="s">
        <v>3419</v>
      </c>
      <c r="J1048" s="2" t="s">
        <v>3419</v>
      </c>
      <c r="K1048" s="2" t="s">
        <v>3419</v>
      </c>
      <c r="L1048" s="2" t="s">
        <v>3419</v>
      </c>
      <c r="M1048" s="1" t="s">
        <v>3419</v>
      </c>
      <c r="N1048" s="85" t="s">
        <v>730</v>
      </c>
      <c r="O1048" s="1" t="s">
        <v>53</v>
      </c>
      <c r="P1048" s="17" t="s">
        <v>1724</v>
      </c>
      <c r="Q1048" s="27"/>
      <c r="R1048" s="27"/>
      <c r="S1048" s="27"/>
      <c r="T1048" s="6"/>
    </row>
    <row r="1049" spans="1:20">
      <c r="A1049" s="7">
        <v>1042</v>
      </c>
      <c r="B1049" s="7" t="s">
        <v>6267</v>
      </c>
      <c r="C1049" s="1" t="s">
        <v>45</v>
      </c>
      <c r="D1049" s="2" t="s">
        <v>3419</v>
      </c>
      <c r="E1049" s="2" t="s">
        <v>3419</v>
      </c>
      <c r="F1049" s="2" t="s">
        <v>3419</v>
      </c>
      <c r="G1049" s="2" t="s">
        <v>3419</v>
      </c>
      <c r="H1049" s="2" t="s">
        <v>3419</v>
      </c>
      <c r="I1049" s="2" t="s">
        <v>3419</v>
      </c>
      <c r="J1049" s="2" t="s">
        <v>3419</v>
      </c>
      <c r="K1049" s="2" t="s">
        <v>3419</v>
      </c>
      <c r="L1049" s="2" t="s">
        <v>3419</v>
      </c>
      <c r="M1049" s="1" t="s">
        <v>3419</v>
      </c>
      <c r="N1049" s="85" t="s">
        <v>730</v>
      </c>
      <c r="O1049" s="1" t="s">
        <v>45</v>
      </c>
      <c r="P1049" s="17" t="s">
        <v>1724</v>
      </c>
      <c r="Q1049" s="27"/>
      <c r="R1049" s="27"/>
      <c r="S1049" s="27"/>
      <c r="T1049" s="6"/>
    </row>
    <row r="1050" spans="1:20">
      <c r="A1050" s="7">
        <v>1043</v>
      </c>
      <c r="B1050" s="7" t="s">
        <v>6267</v>
      </c>
      <c r="C1050" s="1" t="s">
        <v>37</v>
      </c>
      <c r="D1050" s="2" t="s">
        <v>3419</v>
      </c>
      <c r="E1050" s="2" t="s">
        <v>3419</v>
      </c>
      <c r="F1050" s="2" t="s">
        <v>3419</v>
      </c>
      <c r="G1050" s="2" t="s">
        <v>3419</v>
      </c>
      <c r="H1050" s="2" t="s">
        <v>3419</v>
      </c>
      <c r="I1050" s="2" t="s">
        <v>3419</v>
      </c>
      <c r="J1050" s="2" t="s">
        <v>3419</v>
      </c>
      <c r="K1050" s="2" t="s">
        <v>3419</v>
      </c>
      <c r="L1050" s="2" t="s">
        <v>3419</v>
      </c>
      <c r="M1050" s="1" t="s">
        <v>3419</v>
      </c>
      <c r="N1050" s="85" t="s">
        <v>730</v>
      </c>
      <c r="O1050" s="1" t="s">
        <v>37</v>
      </c>
      <c r="P1050" s="17" t="s">
        <v>1724</v>
      </c>
      <c r="Q1050" s="27"/>
      <c r="R1050" s="27"/>
      <c r="S1050" s="27"/>
      <c r="T1050" s="6"/>
    </row>
    <row r="1051" spans="1:20">
      <c r="A1051" s="7">
        <v>1044</v>
      </c>
      <c r="B1051" s="7" t="s">
        <v>6267</v>
      </c>
      <c r="C1051" s="1" t="s">
        <v>29</v>
      </c>
      <c r="D1051" s="2" t="s">
        <v>3419</v>
      </c>
      <c r="E1051" s="2" t="s">
        <v>3419</v>
      </c>
      <c r="F1051" s="2" t="s">
        <v>3419</v>
      </c>
      <c r="G1051" s="2" t="s">
        <v>3419</v>
      </c>
      <c r="H1051" s="2" t="s">
        <v>3419</v>
      </c>
      <c r="I1051" s="2" t="s">
        <v>3419</v>
      </c>
      <c r="J1051" s="2" t="s">
        <v>3419</v>
      </c>
      <c r="K1051" s="2" t="s">
        <v>3419</v>
      </c>
      <c r="L1051" s="2" t="s">
        <v>3419</v>
      </c>
      <c r="M1051" s="1" t="s">
        <v>3419</v>
      </c>
      <c r="N1051" s="85" t="s">
        <v>730</v>
      </c>
      <c r="O1051" s="1" t="s">
        <v>29</v>
      </c>
      <c r="P1051" s="17" t="s">
        <v>1724</v>
      </c>
      <c r="Q1051" s="27"/>
      <c r="R1051" s="27"/>
      <c r="S1051" s="27"/>
      <c r="T1051" s="6"/>
    </row>
    <row r="1052" spans="1:20">
      <c r="A1052" s="7">
        <v>1045</v>
      </c>
      <c r="B1052" s="7" t="s">
        <v>6267</v>
      </c>
      <c r="C1052" s="1" t="s">
        <v>23</v>
      </c>
      <c r="D1052" s="2" t="s">
        <v>3419</v>
      </c>
      <c r="E1052" s="2" t="s">
        <v>3419</v>
      </c>
      <c r="F1052" s="2" t="s">
        <v>3419</v>
      </c>
      <c r="G1052" s="2" t="s">
        <v>3419</v>
      </c>
      <c r="H1052" s="2" t="s">
        <v>3419</v>
      </c>
      <c r="I1052" s="2" t="s">
        <v>3419</v>
      </c>
      <c r="J1052" s="2" t="s">
        <v>3419</v>
      </c>
      <c r="K1052" s="2" t="s">
        <v>3419</v>
      </c>
      <c r="L1052" s="2" t="s">
        <v>3419</v>
      </c>
      <c r="M1052" s="1" t="s">
        <v>3419</v>
      </c>
      <c r="N1052" s="85" t="s">
        <v>730</v>
      </c>
      <c r="O1052" s="1" t="s">
        <v>23</v>
      </c>
      <c r="P1052" s="17" t="s">
        <v>1724</v>
      </c>
      <c r="Q1052" s="27"/>
      <c r="R1052" s="27"/>
      <c r="S1052" s="27"/>
      <c r="T1052" s="6"/>
    </row>
    <row r="1053" spans="1:20">
      <c r="A1053" s="7">
        <v>1046</v>
      </c>
      <c r="B1053" s="7" t="s">
        <v>6267</v>
      </c>
      <c r="C1053" s="1" t="s">
        <v>17</v>
      </c>
      <c r="D1053" s="2" t="s">
        <v>3419</v>
      </c>
      <c r="E1053" s="2" t="s">
        <v>3419</v>
      </c>
      <c r="F1053" s="2" t="s">
        <v>3419</v>
      </c>
      <c r="G1053" s="2" t="s">
        <v>3419</v>
      </c>
      <c r="H1053" s="2" t="s">
        <v>3419</v>
      </c>
      <c r="I1053" s="2" t="s">
        <v>3419</v>
      </c>
      <c r="J1053" s="2" t="s">
        <v>3419</v>
      </c>
      <c r="K1053" s="2" t="s">
        <v>3419</v>
      </c>
      <c r="L1053" s="2" t="s">
        <v>3419</v>
      </c>
      <c r="M1053" s="1" t="s">
        <v>3419</v>
      </c>
      <c r="N1053" s="85" t="s">
        <v>730</v>
      </c>
      <c r="O1053" s="1" t="s">
        <v>17</v>
      </c>
      <c r="P1053" s="17" t="s">
        <v>1724</v>
      </c>
      <c r="Q1053" s="27"/>
      <c r="R1053" s="27"/>
      <c r="S1053" s="27"/>
      <c r="T1053" s="6"/>
    </row>
    <row r="1054" spans="1:20">
      <c r="A1054" s="7">
        <v>1047</v>
      </c>
      <c r="B1054" s="7" t="s">
        <v>6267</v>
      </c>
      <c r="C1054" s="1" t="s">
        <v>10</v>
      </c>
      <c r="D1054" s="2" t="s">
        <v>3419</v>
      </c>
      <c r="E1054" s="2" t="s">
        <v>3419</v>
      </c>
      <c r="F1054" s="2" t="s">
        <v>3419</v>
      </c>
      <c r="G1054" s="2" t="s">
        <v>3419</v>
      </c>
      <c r="H1054" s="2" t="s">
        <v>3419</v>
      </c>
      <c r="I1054" s="2" t="s">
        <v>3419</v>
      </c>
      <c r="J1054" s="2" t="s">
        <v>3419</v>
      </c>
      <c r="K1054" s="2" t="s">
        <v>3419</v>
      </c>
      <c r="L1054" s="2" t="s">
        <v>3419</v>
      </c>
      <c r="M1054" s="1" t="s">
        <v>3419</v>
      </c>
      <c r="N1054" s="85" t="s">
        <v>730</v>
      </c>
      <c r="O1054" s="1" t="s">
        <v>10</v>
      </c>
      <c r="P1054" s="17" t="s">
        <v>1724</v>
      </c>
      <c r="Q1054" s="27"/>
      <c r="R1054" s="27"/>
      <c r="S1054" s="27"/>
      <c r="T1054" s="6"/>
    </row>
    <row r="1055" spans="1:20">
      <c r="A1055" s="7">
        <v>1048</v>
      </c>
      <c r="B1055" s="7" t="s">
        <v>6267</v>
      </c>
      <c r="C1055" s="1" t="s">
        <v>768</v>
      </c>
      <c r="D1055" s="2" t="s">
        <v>3419</v>
      </c>
      <c r="E1055" s="2" t="s">
        <v>3419</v>
      </c>
      <c r="F1055" s="2" t="s">
        <v>3419</v>
      </c>
      <c r="G1055" s="2" t="s">
        <v>3419</v>
      </c>
      <c r="H1055" s="2" t="s">
        <v>3419</v>
      </c>
      <c r="I1055" s="2" t="s">
        <v>3419</v>
      </c>
      <c r="J1055" s="2" t="s">
        <v>3419</v>
      </c>
      <c r="K1055" s="2" t="s">
        <v>3419</v>
      </c>
      <c r="L1055" s="2" t="s">
        <v>3419</v>
      </c>
      <c r="M1055" s="1" t="s">
        <v>3419</v>
      </c>
      <c r="N1055" s="85" t="s">
        <v>730</v>
      </c>
      <c r="O1055" s="1" t="s">
        <v>768</v>
      </c>
      <c r="P1055" s="17" t="s">
        <v>1724</v>
      </c>
      <c r="Q1055" s="27"/>
      <c r="R1055" s="27"/>
      <c r="S1055" s="27"/>
      <c r="T1055" s="6"/>
    </row>
    <row r="1056" spans="1:20">
      <c r="A1056" s="7">
        <v>1049</v>
      </c>
      <c r="B1056" s="7" t="s">
        <v>6267</v>
      </c>
      <c r="C1056" s="1" t="s">
        <v>168</v>
      </c>
      <c r="D1056" s="2" t="s">
        <v>3419</v>
      </c>
      <c r="E1056" s="2" t="s">
        <v>3419</v>
      </c>
      <c r="F1056" s="2" t="s">
        <v>3419</v>
      </c>
      <c r="G1056" s="2" t="s">
        <v>3419</v>
      </c>
      <c r="H1056" s="2" t="s">
        <v>3419</v>
      </c>
      <c r="I1056" s="2" t="s">
        <v>3419</v>
      </c>
      <c r="J1056" s="2" t="s">
        <v>3419</v>
      </c>
      <c r="K1056" s="2" t="s">
        <v>3419</v>
      </c>
      <c r="L1056" s="2" t="s">
        <v>3419</v>
      </c>
      <c r="M1056" s="1" t="s">
        <v>3419</v>
      </c>
      <c r="N1056" s="85" t="s">
        <v>730</v>
      </c>
      <c r="O1056" s="1" t="s">
        <v>168</v>
      </c>
      <c r="P1056" s="17" t="s">
        <v>1724</v>
      </c>
      <c r="Q1056" s="27"/>
      <c r="R1056" s="27"/>
      <c r="S1056" s="27"/>
      <c r="T1056" s="6"/>
    </row>
    <row r="1057" spans="1:20">
      <c r="A1057" s="7">
        <v>1050</v>
      </c>
      <c r="B1057" s="7" t="s">
        <v>6267</v>
      </c>
      <c r="C1057" s="1" t="s">
        <v>232</v>
      </c>
      <c r="D1057" s="2" t="s">
        <v>3419</v>
      </c>
      <c r="E1057" s="2" t="s">
        <v>3419</v>
      </c>
      <c r="F1057" s="2" t="s">
        <v>3419</v>
      </c>
      <c r="G1057" s="2" t="s">
        <v>3419</v>
      </c>
      <c r="H1057" s="2" t="s">
        <v>3419</v>
      </c>
      <c r="I1057" s="2" t="s">
        <v>3419</v>
      </c>
      <c r="J1057" s="2" t="s">
        <v>3419</v>
      </c>
      <c r="K1057" s="2" t="s">
        <v>3419</v>
      </c>
      <c r="L1057" s="2" t="s">
        <v>3419</v>
      </c>
      <c r="M1057" s="1" t="s">
        <v>3419</v>
      </c>
      <c r="N1057" s="85" t="s">
        <v>730</v>
      </c>
      <c r="O1057" s="1" t="s">
        <v>232</v>
      </c>
      <c r="P1057" s="17" t="s">
        <v>1724</v>
      </c>
      <c r="Q1057" s="27"/>
      <c r="R1057" s="27"/>
      <c r="S1057" s="27"/>
      <c r="T1057" s="6"/>
    </row>
    <row r="1058" spans="1:20">
      <c r="A1058" s="7">
        <v>1051</v>
      </c>
      <c r="B1058" s="7" t="s">
        <v>6267</v>
      </c>
      <c r="C1058" s="1" t="s">
        <v>1215</v>
      </c>
      <c r="D1058" s="2" t="s">
        <v>3419</v>
      </c>
      <c r="E1058" s="2" t="s">
        <v>3419</v>
      </c>
      <c r="F1058" s="2" t="s">
        <v>3419</v>
      </c>
      <c r="G1058" s="2" t="s">
        <v>3419</v>
      </c>
      <c r="H1058" s="2" t="s">
        <v>3419</v>
      </c>
      <c r="I1058" s="2" t="s">
        <v>3419</v>
      </c>
      <c r="J1058" s="2" t="s">
        <v>3419</v>
      </c>
      <c r="K1058" s="2" t="s">
        <v>3419</v>
      </c>
      <c r="L1058" s="2" t="s">
        <v>3419</v>
      </c>
      <c r="M1058" s="1" t="s">
        <v>3419</v>
      </c>
      <c r="N1058" s="85" t="s">
        <v>730</v>
      </c>
      <c r="O1058" s="1" t="s">
        <v>1215</v>
      </c>
      <c r="P1058" s="17" t="s">
        <v>1724</v>
      </c>
      <c r="Q1058" s="27"/>
      <c r="R1058" s="27"/>
      <c r="S1058" s="27"/>
      <c r="T1058" s="6"/>
    </row>
    <row r="1059" spans="1:20">
      <c r="A1059" s="7">
        <v>1052</v>
      </c>
      <c r="B1059" s="7" t="s">
        <v>6267</v>
      </c>
      <c r="C1059" s="1" t="s">
        <v>222</v>
      </c>
      <c r="D1059" s="2" t="s">
        <v>3419</v>
      </c>
      <c r="E1059" s="2" t="s">
        <v>3419</v>
      </c>
      <c r="F1059" s="2" t="s">
        <v>3419</v>
      </c>
      <c r="G1059" s="2" t="s">
        <v>3419</v>
      </c>
      <c r="H1059" s="2" t="s">
        <v>3419</v>
      </c>
      <c r="I1059" s="2" t="s">
        <v>3419</v>
      </c>
      <c r="J1059" s="2" t="s">
        <v>3419</v>
      </c>
      <c r="K1059" s="2" t="s">
        <v>3419</v>
      </c>
      <c r="L1059" s="2" t="s">
        <v>3419</v>
      </c>
      <c r="M1059" s="1" t="s">
        <v>3419</v>
      </c>
      <c r="N1059" s="85" t="s">
        <v>730</v>
      </c>
      <c r="O1059" s="1" t="s">
        <v>222</v>
      </c>
      <c r="P1059" s="17" t="s">
        <v>1724</v>
      </c>
      <c r="Q1059" s="27"/>
      <c r="R1059" s="27"/>
      <c r="S1059" s="27"/>
      <c r="T1059" s="6"/>
    </row>
    <row r="1060" spans="1:20">
      <c r="A1060" s="7">
        <v>1053</v>
      </c>
      <c r="B1060" s="7" t="s">
        <v>6267</v>
      </c>
      <c r="C1060" s="1" t="s">
        <v>66</v>
      </c>
      <c r="D1060" s="2" t="s">
        <v>3419</v>
      </c>
      <c r="E1060" s="2" t="s">
        <v>3419</v>
      </c>
      <c r="F1060" s="2" t="s">
        <v>3419</v>
      </c>
      <c r="G1060" s="2" t="s">
        <v>3419</v>
      </c>
      <c r="H1060" s="2" t="s">
        <v>3419</v>
      </c>
      <c r="I1060" s="2" t="s">
        <v>3419</v>
      </c>
      <c r="J1060" s="2" t="s">
        <v>3419</v>
      </c>
      <c r="K1060" s="2" t="s">
        <v>3419</v>
      </c>
      <c r="L1060" s="2" t="s">
        <v>3419</v>
      </c>
      <c r="M1060" s="1" t="s">
        <v>3419</v>
      </c>
      <c r="N1060" s="85" t="s">
        <v>730</v>
      </c>
      <c r="O1060" s="1" t="s">
        <v>66</v>
      </c>
      <c r="P1060" s="17" t="s">
        <v>1724</v>
      </c>
      <c r="Q1060" s="27"/>
      <c r="R1060" s="27"/>
      <c r="S1060" s="27"/>
      <c r="T1060" s="6"/>
    </row>
    <row r="1061" spans="1:20">
      <c r="A1061" s="7">
        <v>1054</v>
      </c>
      <c r="B1061" s="7" t="s">
        <v>6267</v>
      </c>
      <c r="C1061" s="1" t="s">
        <v>1218</v>
      </c>
      <c r="D1061" s="2" t="s">
        <v>3419</v>
      </c>
      <c r="E1061" s="2" t="s">
        <v>3419</v>
      </c>
      <c r="F1061" s="2" t="s">
        <v>3419</v>
      </c>
      <c r="G1061" s="2" t="s">
        <v>3419</v>
      </c>
      <c r="H1061" s="2" t="s">
        <v>3419</v>
      </c>
      <c r="I1061" s="2" t="s">
        <v>3419</v>
      </c>
      <c r="J1061" s="2" t="s">
        <v>3419</v>
      </c>
      <c r="K1061" s="2" t="s">
        <v>3419</v>
      </c>
      <c r="L1061" s="2" t="s">
        <v>3419</v>
      </c>
      <c r="M1061" s="1" t="s">
        <v>3419</v>
      </c>
      <c r="N1061" s="85" t="s">
        <v>730</v>
      </c>
      <c r="O1061" s="1" t="s">
        <v>1218</v>
      </c>
      <c r="P1061" s="17" t="s">
        <v>1724</v>
      </c>
      <c r="Q1061" s="27"/>
      <c r="R1061" s="27"/>
      <c r="S1061" s="27"/>
      <c r="T1061" s="6"/>
    </row>
    <row r="1062" spans="1:20">
      <c r="A1062" s="7">
        <v>1055</v>
      </c>
      <c r="B1062" s="7" t="s">
        <v>6267</v>
      </c>
      <c r="C1062" s="1" t="s">
        <v>1793</v>
      </c>
      <c r="D1062" s="2" t="s">
        <v>3419</v>
      </c>
      <c r="E1062" s="2" t="s">
        <v>3419</v>
      </c>
      <c r="F1062" s="2" t="s">
        <v>3419</v>
      </c>
      <c r="G1062" s="2" t="s">
        <v>3419</v>
      </c>
      <c r="H1062" s="2" t="s">
        <v>3419</v>
      </c>
      <c r="I1062" s="2" t="s">
        <v>3419</v>
      </c>
      <c r="J1062" s="2" t="s">
        <v>3419</v>
      </c>
      <c r="K1062" s="2" t="s">
        <v>3419</v>
      </c>
      <c r="L1062" s="2" t="s">
        <v>3419</v>
      </c>
      <c r="M1062" s="1" t="s">
        <v>3419</v>
      </c>
      <c r="N1062" s="85" t="s">
        <v>730</v>
      </c>
      <c r="O1062" s="1" t="s">
        <v>1793</v>
      </c>
      <c r="P1062" s="17" t="s">
        <v>1724</v>
      </c>
      <c r="Q1062" s="27"/>
      <c r="R1062" s="27"/>
      <c r="S1062" s="27"/>
      <c r="T1062" s="6"/>
    </row>
    <row r="1063" spans="1:20">
      <c r="A1063" s="7">
        <v>1056</v>
      </c>
      <c r="B1063" s="7" t="s">
        <v>6267</v>
      </c>
      <c r="C1063" s="1" t="s">
        <v>58</v>
      </c>
      <c r="D1063" s="2" t="s">
        <v>3419</v>
      </c>
      <c r="E1063" s="2" t="s">
        <v>3419</v>
      </c>
      <c r="F1063" s="2" t="s">
        <v>3419</v>
      </c>
      <c r="G1063" s="2" t="s">
        <v>3419</v>
      </c>
      <c r="H1063" s="2" t="s">
        <v>3419</v>
      </c>
      <c r="I1063" s="2" t="s">
        <v>3419</v>
      </c>
      <c r="J1063" s="2" t="s">
        <v>3419</v>
      </c>
      <c r="K1063" s="2" t="s">
        <v>3419</v>
      </c>
      <c r="L1063" s="2" t="s">
        <v>3419</v>
      </c>
      <c r="M1063" s="1" t="s">
        <v>3419</v>
      </c>
      <c r="N1063" s="85" t="s">
        <v>730</v>
      </c>
      <c r="O1063" s="1" t="s">
        <v>58</v>
      </c>
      <c r="P1063" s="17" t="s">
        <v>1724</v>
      </c>
      <c r="Q1063" s="27"/>
      <c r="R1063" s="27"/>
      <c r="S1063" s="27"/>
      <c r="T1063" s="6"/>
    </row>
    <row r="1064" spans="1:20">
      <c r="A1064" s="7">
        <v>1057</v>
      </c>
      <c r="B1064" s="7" t="s">
        <v>6267</v>
      </c>
      <c r="C1064" s="1" t="s">
        <v>13</v>
      </c>
      <c r="D1064" s="2" t="s">
        <v>3419</v>
      </c>
      <c r="E1064" s="2" t="s">
        <v>3419</v>
      </c>
      <c r="F1064" s="2" t="s">
        <v>3419</v>
      </c>
      <c r="G1064" s="2" t="s">
        <v>3419</v>
      </c>
      <c r="H1064" s="2" t="s">
        <v>3419</v>
      </c>
      <c r="I1064" s="2" t="s">
        <v>3419</v>
      </c>
      <c r="J1064" s="2" t="s">
        <v>3419</v>
      </c>
      <c r="K1064" s="2" t="s">
        <v>3419</v>
      </c>
      <c r="L1064" s="2" t="s">
        <v>3419</v>
      </c>
      <c r="M1064" s="1" t="s">
        <v>3419</v>
      </c>
      <c r="N1064" s="85" t="s">
        <v>730</v>
      </c>
      <c r="O1064" s="1" t="s">
        <v>13</v>
      </c>
      <c r="P1064" s="17" t="s">
        <v>1724</v>
      </c>
      <c r="Q1064" s="27"/>
      <c r="R1064" s="27"/>
      <c r="S1064" s="27"/>
      <c r="T1064" s="6"/>
    </row>
    <row r="1065" spans="1:20">
      <c r="A1065" s="7">
        <v>1058</v>
      </c>
      <c r="B1065" s="7" t="s">
        <v>6267</v>
      </c>
      <c r="C1065" s="1" t="s">
        <v>206</v>
      </c>
      <c r="D1065" s="2" t="s">
        <v>3419</v>
      </c>
      <c r="E1065" s="2" t="s">
        <v>3419</v>
      </c>
      <c r="F1065" s="2" t="s">
        <v>3419</v>
      </c>
      <c r="G1065" s="2" t="s">
        <v>3419</v>
      </c>
      <c r="H1065" s="2" t="s">
        <v>3419</v>
      </c>
      <c r="I1065" s="2" t="s">
        <v>3419</v>
      </c>
      <c r="J1065" s="2" t="s">
        <v>3419</v>
      </c>
      <c r="K1065" s="2" t="s">
        <v>3419</v>
      </c>
      <c r="L1065" s="2" t="s">
        <v>3419</v>
      </c>
      <c r="M1065" s="1" t="s">
        <v>3419</v>
      </c>
      <c r="N1065" s="85" t="s">
        <v>730</v>
      </c>
      <c r="O1065" s="1" t="s">
        <v>206</v>
      </c>
      <c r="P1065" s="17" t="s">
        <v>1724</v>
      </c>
      <c r="Q1065" s="27"/>
      <c r="R1065" s="27"/>
      <c r="S1065" s="27"/>
      <c r="T1065" s="6"/>
    </row>
    <row r="1066" spans="1:20">
      <c r="A1066" s="7">
        <v>1059</v>
      </c>
      <c r="B1066" s="7" t="s">
        <v>6267</v>
      </c>
      <c r="C1066" s="1" t="s">
        <v>693</v>
      </c>
      <c r="D1066" s="2" t="s">
        <v>3419</v>
      </c>
      <c r="E1066" s="2" t="s">
        <v>3419</v>
      </c>
      <c r="F1066" s="2" t="s">
        <v>3419</v>
      </c>
      <c r="G1066" s="2" t="s">
        <v>3419</v>
      </c>
      <c r="H1066" s="2" t="s">
        <v>3419</v>
      </c>
      <c r="I1066" s="2" t="s">
        <v>3419</v>
      </c>
      <c r="J1066" s="2" t="s">
        <v>3419</v>
      </c>
      <c r="K1066" s="2" t="s">
        <v>3419</v>
      </c>
      <c r="L1066" s="2" t="s">
        <v>3419</v>
      </c>
      <c r="M1066" s="1" t="s">
        <v>3419</v>
      </c>
      <c r="N1066" s="85" t="s">
        <v>730</v>
      </c>
      <c r="O1066" s="1" t="s">
        <v>693</v>
      </c>
      <c r="P1066" s="17" t="s">
        <v>1724</v>
      </c>
      <c r="Q1066" s="27"/>
      <c r="R1066" s="27"/>
      <c r="S1066" s="27"/>
      <c r="T1066" s="6"/>
    </row>
    <row r="1067" spans="1:20">
      <c r="A1067" s="7">
        <v>1060</v>
      </c>
      <c r="B1067" s="7" t="s">
        <v>6267</v>
      </c>
      <c r="C1067" s="1" t="s">
        <v>713</v>
      </c>
      <c r="D1067" s="2" t="s">
        <v>3419</v>
      </c>
      <c r="E1067" s="2" t="s">
        <v>3419</v>
      </c>
      <c r="F1067" s="2" t="s">
        <v>3419</v>
      </c>
      <c r="G1067" s="2" t="s">
        <v>3419</v>
      </c>
      <c r="H1067" s="2" t="s">
        <v>3419</v>
      </c>
      <c r="I1067" s="2" t="s">
        <v>3419</v>
      </c>
      <c r="J1067" s="2" t="s">
        <v>3419</v>
      </c>
      <c r="K1067" s="2" t="s">
        <v>3419</v>
      </c>
      <c r="L1067" s="2" t="s">
        <v>3419</v>
      </c>
      <c r="M1067" s="1" t="s">
        <v>3419</v>
      </c>
      <c r="N1067" s="85" t="s">
        <v>730</v>
      </c>
      <c r="O1067" s="1" t="s">
        <v>713</v>
      </c>
      <c r="P1067" s="17" t="s">
        <v>1724</v>
      </c>
      <c r="Q1067" s="27"/>
      <c r="R1067" s="27"/>
      <c r="S1067" s="27"/>
      <c r="T1067" s="6"/>
    </row>
    <row r="1068" spans="1:20">
      <c r="A1068" s="7">
        <v>1061</v>
      </c>
      <c r="B1068" s="7" t="s">
        <v>6267</v>
      </c>
      <c r="C1068" s="1" t="s">
        <v>1232</v>
      </c>
      <c r="D1068" s="2" t="s">
        <v>3419</v>
      </c>
      <c r="E1068" s="2" t="s">
        <v>3419</v>
      </c>
      <c r="F1068" s="2" t="s">
        <v>3419</v>
      </c>
      <c r="G1068" s="2" t="s">
        <v>3419</v>
      </c>
      <c r="H1068" s="2" t="s">
        <v>3419</v>
      </c>
      <c r="I1068" s="2" t="s">
        <v>3419</v>
      </c>
      <c r="J1068" s="2" t="s">
        <v>3419</v>
      </c>
      <c r="K1068" s="2" t="s">
        <v>3419</v>
      </c>
      <c r="L1068" s="2" t="s">
        <v>3419</v>
      </c>
      <c r="M1068" s="1" t="s">
        <v>3419</v>
      </c>
      <c r="N1068" s="85" t="s">
        <v>730</v>
      </c>
      <c r="O1068" s="1" t="s">
        <v>1232</v>
      </c>
      <c r="P1068" s="17" t="s">
        <v>1724</v>
      </c>
      <c r="Q1068" s="27"/>
      <c r="R1068" s="27"/>
      <c r="S1068" s="27"/>
      <c r="T1068" s="6"/>
    </row>
    <row r="1069" spans="1:20">
      <c r="A1069" s="7">
        <v>1062</v>
      </c>
      <c r="B1069" s="7" t="s">
        <v>6267</v>
      </c>
      <c r="C1069" s="1" t="s">
        <v>1794</v>
      </c>
      <c r="D1069" s="2" t="s">
        <v>3419</v>
      </c>
      <c r="E1069" s="2" t="s">
        <v>3419</v>
      </c>
      <c r="F1069" s="2" t="s">
        <v>3419</v>
      </c>
      <c r="G1069" s="2" t="s">
        <v>3419</v>
      </c>
      <c r="H1069" s="2" t="s">
        <v>3419</v>
      </c>
      <c r="I1069" s="2" t="s">
        <v>3419</v>
      </c>
      <c r="J1069" s="2" t="s">
        <v>3419</v>
      </c>
      <c r="K1069" s="2" t="s">
        <v>3419</v>
      </c>
      <c r="L1069" s="2" t="s">
        <v>3419</v>
      </c>
      <c r="M1069" s="1" t="s">
        <v>3419</v>
      </c>
      <c r="N1069" s="85" t="s">
        <v>730</v>
      </c>
      <c r="O1069" s="1" t="s">
        <v>1794</v>
      </c>
      <c r="P1069" s="17" t="s">
        <v>1724</v>
      </c>
      <c r="Q1069" s="27"/>
      <c r="R1069" s="27"/>
      <c r="S1069" s="27"/>
      <c r="T1069" s="6"/>
    </row>
    <row r="1070" spans="1:20">
      <c r="A1070" s="7">
        <v>1063</v>
      </c>
      <c r="B1070" s="7" t="s">
        <v>6267</v>
      </c>
      <c r="C1070" s="1" t="s">
        <v>1795</v>
      </c>
      <c r="D1070" s="2" t="s">
        <v>3419</v>
      </c>
      <c r="E1070" s="2" t="s">
        <v>3419</v>
      </c>
      <c r="F1070" s="2" t="s">
        <v>3419</v>
      </c>
      <c r="G1070" s="2" t="s">
        <v>3419</v>
      </c>
      <c r="H1070" s="2" t="s">
        <v>3419</v>
      </c>
      <c r="I1070" s="2" t="s">
        <v>3419</v>
      </c>
      <c r="J1070" s="2" t="s">
        <v>3419</v>
      </c>
      <c r="K1070" s="2" t="s">
        <v>3419</v>
      </c>
      <c r="L1070" s="2" t="s">
        <v>3419</v>
      </c>
      <c r="M1070" s="1" t="s">
        <v>3419</v>
      </c>
      <c r="N1070" s="85" t="s">
        <v>730</v>
      </c>
      <c r="O1070" s="1" t="s">
        <v>1795</v>
      </c>
      <c r="P1070" s="17" t="s">
        <v>1724</v>
      </c>
      <c r="Q1070" s="27"/>
      <c r="R1070" s="27"/>
      <c r="S1070" s="27"/>
      <c r="T1070" s="6"/>
    </row>
    <row r="1071" spans="1:20">
      <c r="A1071" s="7">
        <v>1064</v>
      </c>
      <c r="B1071" s="7" t="s">
        <v>6267</v>
      </c>
      <c r="C1071" s="1" t="s">
        <v>1062</v>
      </c>
      <c r="D1071" s="2" t="s">
        <v>3419</v>
      </c>
      <c r="E1071" s="2" t="s">
        <v>3419</v>
      </c>
      <c r="F1071" s="2" t="s">
        <v>3419</v>
      </c>
      <c r="G1071" s="2" t="s">
        <v>3419</v>
      </c>
      <c r="H1071" s="2" t="s">
        <v>3419</v>
      </c>
      <c r="I1071" s="2" t="s">
        <v>3419</v>
      </c>
      <c r="J1071" s="2" t="s">
        <v>3419</v>
      </c>
      <c r="K1071" s="2" t="s">
        <v>3419</v>
      </c>
      <c r="L1071" s="2" t="s">
        <v>3419</v>
      </c>
      <c r="M1071" s="1" t="s">
        <v>3419</v>
      </c>
      <c r="N1071" s="85" t="s">
        <v>730</v>
      </c>
      <c r="O1071" s="1" t="s">
        <v>1062</v>
      </c>
      <c r="P1071" s="17" t="s">
        <v>1724</v>
      </c>
      <c r="Q1071" s="27"/>
      <c r="R1071" s="27"/>
      <c r="S1071" s="27"/>
      <c r="T1071" s="6"/>
    </row>
    <row r="1072" spans="1:20">
      <c r="A1072" s="7">
        <v>1065</v>
      </c>
      <c r="B1072" s="7" t="s">
        <v>6267</v>
      </c>
      <c r="C1072" s="1" t="s">
        <v>723</v>
      </c>
      <c r="D1072" s="2" t="s">
        <v>3419</v>
      </c>
      <c r="E1072" s="2" t="s">
        <v>3419</v>
      </c>
      <c r="F1072" s="2" t="s">
        <v>3419</v>
      </c>
      <c r="G1072" s="2" t="s">
        <v>3419</v>
      </c>
      <c r="H1072" s="2" t="s">
        <v>3419</v>
      </c>
      <c r="I1072" s="2" t="s">
        <v>3419</v>
      </c>
      <c r="J1072" s="2" t="s">
        <v>3419</v>
      </c>
      <c r="K1072" s="2" t="s">
        <v>3419</v>
      </c>
      <c r="L1072" s="2" t="s">
        <v>3419</v>
      </c>
      <c r="M1072" s="1" t="s">
        <v>3419</v>
      </c>
      <c r="N1072" s="85" t="s">
        <v>730</v>
      </c>
      <c r="O1072" s="1" t="s">
        <v>723</v>
      </c>
      <c r="P1072" s="17" t="s">
        <v>1724</v>
      </c>
      <c r="Q1072" s="27"/>
      <c r="R1072" s="27"/>
      <c r="S1072" s="27"/>
      <c r="T1072" s="6"/>
    </row>
    <row r="1073" spans="1:20">
      <c r="A1073" s="7">
        <v>1066</v>
      </c>
      <c r="B1073" s="7" t="s">
        <v>6267</v>
      </c>
      <c r="C1073" s="1" t="s">
        <v>1012</v>
      </c>
      <c r="D1073" s="2" t="s">
        <v>3419</v>
      </c>
      <c r="E1073" s="2" t="s">
        <v>3419</v>
      </c>
      <c r="F1073" s="2" t="s">
        <v>3419</v>
      </c>
      <c r="G1073" s="2" t="s">
        <v>3419</v>
      </c>
      <c r="H1073" s="2" t="s">
        <v>3419</v>
      </c>
      <c r="I1073" s="2" t="s">
        <v>3419</v>
      </c>
      <c r="J1073" s="2" t="s">
        <v>3419</v>
      </c>
      <c r="K1073" s="2" t="s">
        <v>3419</v>
      </c>
      <c r="L1073" s="2" t="s">
        <v>3419</v>
      </c>
      <c r="M1073" s="1" t="s">
        <v>3419</v>
      </c>
      <c r="N1073" s="85" t="s">
        <v>730</v>
      </c>
      <c r="O1073" s="1" t="s">
        <v>1012</v>
      </c>
      <c r="P1073" s="17" t="s">
        <v>1724</v>
      </c>
      <c r="Q1073" s="27"/>
      <c r="R1073" s="27"/>
      <c r="S1073" s="27"/>
      <c r="T1073" s="6"/>
    </row>
    <row r="1074" spans="1:20">
      <c r="A1074" s="7">
        <v>1067</v>
      </c>
      <c r="B1074" s="7" t="s">
        <v>6267</v>
      </c>
      <c r="C1074" s="1" t="s">
        <v>1013</v>
      </c>
      <c r="D1074" s="2" t="s">
        <v>3419</v>
      </c>
      <c r="E1074" s="2" t="s">
        <v>3419</v>
      </c>
      <c r="F1074" s="2" t="s">
        <v>3419</v>
      </c>
      <c r="G1074" s="2" t="s">
        <v>3419</v>
      </c>
      <c r="H1074" s="2" t="s">
        <v>3419</v>
      </c>
      <c r="I1074" s="2" t="s">
        <v>3419</v>
      </c>
      <c r="J1074" s="2" t="s">
        <v>3419</v>
      </c>
      <c r="K1074" s="2" t="s">
        <v>3419</v>
      </c>
      <c r="L1074" s="2" t="s">
        <v>3419</v>
      </c>
      <c r="M1074" s="1" t="s">
        <v>3419</v>
      </c>
      <c r="N1074" s="85" t="s">
        <v>730</v>
      </c>
      <c r="O1074" s="1" t="s">
        <v>1013</v>
      </c>
      <c r="P1074" s="17" t="s">
        <v>1724</v>
      </c>
      <c r="Q1074" s="27"/>
      <c r="R1074" s="27"/>
      <c r="S1074" s="27"/>
      <c r="T1074" s="6"/>
    </row>
    <row r="1075" spans="1:20">
      <c r="A1075" s="7">
        <v>1068</v>
      </c>
      <c r="B1075" s="7" t="s">
        <v>6267</v>
      </c>
      <c r="C1075" s="1" t="s">
        <v>1014</v>
      </c>
      <c r="D1075" s="2" t="s">
        <v>3419</v>
      </c>
      <c r="E1075" s="2" t="s">
        <v>3419</v>
      </c>
      <c r="F1075" s="2" t="s">
        <v>3419</v>
      </c>
      <c r="G1075" s="2" t="s">
        <v>3419</v>
      </c>
      <c r="H1075" s="2" t="s">
        <v>3419</v>
      </c>
      <c r="I1075" s="2" t="s">
        <v>3419</v>
      </c>
      <c r="J1075" s="2" t="s">
        <v>3419</v>
      </c>
      <c r="K1075" s="2" t="s">
        <v>3419</v>
      </c>
      <c r="L1075" s="2" t="s">
        <v>3419</v>
      </c>
      <c r="M1075" s="1" t="s">
        <v>3419</v>
      </c>
      <c r="N1075" s="85" t="s">
        <v>730</v>
      </c>
      <c r="O1075" s="1" t="s">
        <v>1014</v>
      </c>
      <c r="P1075" s="17" t="s">
        <v>1724</v>
      </c>
      <c r="Q1075" s="27"/>
      <c r="R1075" s="27"/>
      <c r="S1075" s="27"/>
      <c r="T1075" s="6"/>
    </row>
    <row r="1076" spans="1:20">
      <c r="A1076" s="7">
        <v>1069</v>
      </c>
      <c r="B1076" s="7" t="s">
        <v>6267</v>
      </c>
      <c r="C1076" s="1" t="s">
        <v>1242</v>
      </c>
      <c r="D1076" s="2" t="s">
        <v>3419</v>
      </c>
      <c r="E1076" s="2" t="s">
        <v>3419</v>
      </c>
      <c r="F1076" s="2" t="s">
        <v>3419</v>
      </c>
      <c r="G1076" s="2" t="s">
        <v>3419</v>
      </c>
      <c r="H1076" s="2" t="s">
        <v>3419</v>
      </c>
      <c r="I1076" s="2" t="s">
        <v>3419</v>
      </c>
      <c r="J1076" s="2" t="s">
        <v>3419</v>
      </c>
      <c r="K1076" s="2" t="s">
        <v>3419</v>
      </c>
      <c r="L1076" s="2" t="s">
        <v>3419</v>
      </c>
      <c r="M1076" s="1" t="s">
        <v>3419</v>
      </c>
      <c r="N1076" s="85" t="s">
        <v>730</v>
      </c>
      <c r="O1076" s="1" t="s">
        <v>1242</v>
      </c>
      <c r="P1076" s="17" t="s">
        <v>1724</v>
      </c>
      <c r="Q1076" s="27"/>
      <c r="R1076" s="27"/>
      <c r="S1076" s="27"/>
      <c r="T1076" s="6"/>
    </row>
    <row r="1077" spans="1:20">
      <c r="A1077" s="7">
        <v>1070</v>
      </c>
      <c r="B1077" s="7" t="s">
        <v>6267</v>
      </c>
      <c r="C1077" s="1" t="s">
        <v>782</v>
      </c>
      <c r="D1077" s="2" t="s">
        <v>3419</v>
      </c>
      <c r="E1077" s="2" t="s">
        <v>3419</v>
      </c>
      <c r="F1077" s="2" t="s">
        <v>3419</v>
      </c>
      <c r="G1077" s="2" t="s">
        <v>3419</v>
      </c>
      <c r="H1077" s="2" t="s">
        <v>3419</v>
      </c>
      <c r="I1077" s="2" t="s">
        <v>3419</v>
      </c>
      <c r="J1077" s="2" t="s">
        <v>3419</v>
      </c>
      <c r="K1077" s="2" t="s">
        <v>3419</v>
      </c>
      <c r="L1077" s="2" t="s">
        <v>3419</v>
      </c>
      <c r="M1077" s="1" t="s">
        <v>3419</v>
      </c>
      <c r="N1077" s="85" t="s">
        <v>730</v>
      </c>
      <c r="O1077" s="1" t="s">
        <v>782</v>
      </c>
      <c r="P1077" s="17" t="s">
        <v>1724</v>
      </c>
      <c r="Q1077" s="27"/>
      <c r="R1077" s="27"/>
      <c r="S1077" s="27"/>
      <c r="T1077" s="6"/>
    </row>
    <row r="1078" spans="1:20">
      <c r="A1078" s="7">
        <v>1071</v>
      </c>
      <c r="B1078" s="7" t="s">
        <v>6267</v>
      </c>
      <c r="C1078" s="1" t="s">
        <v>1796</v>
      </c>
      <c r="D1078" s="2" t="s">
        <v>3419</v>
      </c>
      <c r="E1078" s="2" t="s">
        <v>3419</v>
      </c>
      <c r="F1078" s="2" t="s">
        <v>3419</v>
      </c>
      <c r="G1078" s="2" t="s">
        <v>3419</v>
      </c>
      <c r="H1078" s="2" t="s">
        <v>3419</v>
      </c>
      <c r="I1078" s="2" t="s">
        <v>3419</v>
      </c>
      <c r="J1078" s="2" t="s">
        <v>3419</v>
      </c>
      <c r="K1078" s="2" t="s">
        <v>3419</v>
      </c>
      <c r="L1078" s="2" t="s">
        <v>3419</v>
      </c>
      <c r="M1078" s="1" t="s">
        <v>3419</v>
      </c>
      <c r="N1078" s="85" t="s">
        <v>730</v>
      </c>
      <c r="O1078" s="1" t="s">
        <v>1796</v>
      </c>
      <c r="P1078" s="17" t="s">
        <v>1724</v>
      </c>
      <c r="Q1078" s="27"/>
      <c r="R1078" s="27"/>
      <c r="S1078" s="27"/>
      <c r="T1078" s="6"/>
    </row>
    <row r="1079" spans="1:20">
      <c r="A1079" s="7">
        <v>1072</v>
      </c>
      <c r="B1079" s="7" t="s">
        <v>6267</v>
      </c>
      <c r="C1079" s="1" t="s">
        <v>1797</v>
      </c>
      <c r="D1079" s="2" t="s">
        <v>3419</v>
      </c>
      <c r="E1079" s="2" t="s">
        <v>3419</v>
      </c>
      <c r="F1079" s="2" t="s">
        <v>3419</v>
      </c>
      <c r="G1079" s="2" t="s">
        <v>3419</v>
      </c>
      <c r="H1079" s="2" t="s">
        <v>3419</v>
      </c>
      <c r="I1079" s="2" t="s">
        <v>3419</v>
      </c>
      <c r="J1079" s="2" t="s">
        <v>3419</v>
      </c>
      <c r="K1079" s="2" t="s">
        <v>3419</v>
      </c>
      <c r="L1079" s="2" t="s">
        <v>3419</v>
      </c>
      <c r="M1079" s="1" t="s">
        <v>3419</v>
      </c>
      <c r="N1079" s="85" t="s">
        <v>730</v>
      </c>
      <c r="O1079" s="1" t="s">
        <v>1797</v>
      </c>
      <c r="P1079" s="17" t="s">
        <v>1724</v>
      </c>
      <c r="Q1079" s="27"/>
      <c r="R1079" s="27"/>
      <c r="S1079" s="27"/>
      <c r="T1079" s="6"/>
    </row>
    <row r="1080" spans="1:20">
      <c r="A1080" s="7">
        <v>1073</v>
      </c>
      <c r="B1080" s="7" t="s">
        <v>6267</v>
      </c>
      <c r="C1080" s="1" t="s">
        <v>1249</v>
      </c>
      <c r="D1080" s="2" t="s">
        <v>3419</v>
      </c>
      <c r="E1080" s="2" t="s">
        <v>3419</v>
      </c>
      <c r="F1080" s="2" t="s">
        <v>3419</v>
      </c>
      <c r="G1080" s="2" t="s">
        <v>3419</v>
      </c>
      <c r="H1080" s="2" t="s">
        <v>3419</v>
      </c>
      <c r="I1080" s="2" t="s">
        <v>3419</v>
      </c>
      <c r="J1080" s="2" t="s">
        <v>3419</v>
      </c>
      <c r="K1080" s="2" t="s">
        <v>3419</v>
      </c>
      <c r="L1080" s="2" t="s">
        <v>3419</v>
      </c>
      <c r="M1080" s="1" t="s">
        <v>3419</v>
      </c>
      <c r="N1080" s="85" t="s">
        <v>730</v>
      </c>
      <c r="O1080" s="1" t="s">
        <v>1249</v>
      </c>
      <c r="P1080" s="17" t="s">
        <v>1724</v>
      </c>
      <c r="Q1080" s="27"/>
      <c r="R1080" s="27"/>
      <c r="S1080" s="27"/>
      <c r="T1080" s="6"/>
    </row>
    <row r="1081" spans="1:20">
      <c r="A1081" s="7">
        <v>1074</v>
      </c>
      <c r="B1081" s="7" t="s">
        <v>6267</v>
      </c>
      <c r="C1081" s="1" t="s">
        <v>245</v>
      </c>
      <c r="D1081" s="2" t="s">
        <v>3419</v>
      </c>
      <c r="E1081" s="2" t="s">
        <v>3419</v>
      </c>
      <c r="F1081" s="2" t="s">
        <v>3419</v>
      </c>
      <c r="G1081" s="2" t="s">
        <v>3419</v>
      </c>
      <c r="H1081" s="2" t="s">
        <v>3419</v>
      </c>
      <c r="I1081" s="2" t="s">
        <v>3419</v>
      </c>
      <c r="J1081" s="2" t="s">
        <v>3419</v>
      </c>
      <c r="K1081" s="2" t="s">
        <v>3419</v>
      </c>
      <c r="L1081" s="2" t="s">
        <v>3419</v>
      </c>
      <c r="M1081" s="1" t="s">
        <v>3419</v>
      </c>
      <c r="N1081" s="85" t="s">
        <v>730</v>
      </c>
      <c r="O1081" s="1" t="s">
        <v>245</v>
      </c>
      <c r="P1081" s="17" t="s">
        <v>1724</v>
      </c>
      <c r="Q1081" s="27"/>
      <c r="R1081" s="27"/>
      <c r="S1081" s="27"/>
      <c r="T1081" s="6"/>
    </row>
    <row r="1082" spans="1:20">
      <c r="A1082" s="7">
        <v>1075</v>
      </c>
      <c r="B1082" s="7" t="s">
        <v>6267</v>
      </c>
      <c r="C1082" s="1" t="s">
        <v>1021</v>
      </c>
      <c r="D1082" s="2" t="s">
        <v>3419</v>
      </c>
      <c r="E1082" s="2" t="s">
        <v>3419</v>
      </c>
      <c r="F1082" s="2" t="s">
        <v>3419</v>
      </c>
      <c r="G1082" s="2" t="s">
        <v>3419</v>
      </c>
      <c r="H1082" s="2" t="s">
        <v>3419</v>
      </c>
      <c r="I1082" s="2" t="s">
        <v>3419</v>
      </c>
      <c r="J1082" s="2" t="s">
        <v>3419</v>
      </c>
      <c r="K1082" s="2" t="s">
        <v>3419</v>
      </c>
      <c r="L1082" s="2" t="s">
        <v>3419</v>
      </c>
      <c r="M1082" s="1" t="s">
        <v>3419</v>
      </c>
      <c r="N1082" s="85" t="s">
        <v>730</v>
      </c>
      <c r="O1082" s="1" t="s">
        <v>1021</v>
      </c>
      <c r="P1082" s="17" t="s">
        <v>1724</v>
      </c>
      <c r="Q1082" s="27"/>
      <c r="R1082" s="27"/>
      <c r="S1082" s="27"/>
      <c r="T1082" s="6"/>
    </row>
    <row r="1083" spans="1:20">
      <c r="A1083" s="7">
        <v>1076</v>
      </c>
      <c r="B1083" s="7" t="s">
        <v>6267</v>
      </c>
      <c r="C1083" s="1" t="s">
        <v>707</v>
      </c>
      <c r="D1083" s="2" t="s">
        <v>3419</v>
      </c>
      <c r="E1083" s="2" t="s">
        <v>3419</v>
      </c>
      <c r="F1083" s="2" t="s">
        <v>3419</v>
      </c>
      <c r="G1083" s="2" t="s">
        <v>3419</v>
      </c>
      <c r="H1083" s="2" t="s">
        <v>3419</v>
      </c>
      <c r="I1083" s="2" t="s">
        <v>3419</v>
      </c>
      <c r="J1083" s="2" t="s">
        <v>3419</v>
      </c>
      <c r="K1083" s="2" t="s">
        <v>3419</v>
      </c>
      <c r="L1083" s="2" t="s">
        <v>3419</v>
      </c>
      <c r="M1083" s="1" t="s">
        <v>3419</v>
      </c>
      <c r="N1083" s="85" t="s">
        <v>730</v>
      </c>
      <c r="O1083" s="1" t="s">
        <v>707</v>
      </c>
      <c r="P1083" s="17" t="s">
        <v>1724</v>
      </c>
      <c r="Q1083" s="27"/>
      <c r="R1083" s="27"/>
      <c r="S1083" s="27"/>
      <c r="T1083" s="6"/>
    </row>
    <row r="1084" spans="1:20">
      <c r="A1084" s="7">
        <v>1077</v>
      </c>
      <c r="B1084" s="7" t="s">
        <v>6267</v>
      </c>
      <c r="C1084" s="1" t="s">
        <v>1022</v>
      </c>
      <c r="D1084" s="2" t="s">
        <v>3419</v>
      </c>
      <c r="E1084" s="2" t="s">
        <v>3419</v>
      </c>
      <c r="F1084" s="2" t="s">
        <v>3419</v>
      </c>
      <c r="G1084" s="2" t="s">
        <v>3419</v>
      </c>
      <c r="H1084" s="2" t="s">
        <v>3419</v>
      </c>
      <c r="I1084" s="2" t="s">
        <v>3419</v>
      </c>
      <c r="J1084" s="2" t="s">
        <v>3419</v>
      </c>
      <c r="K1084" s="2" t="s">
        <v>3419</v>
      </c>
      <c r="L1084" s="2" t="s">
        <v>3419</v>
      </c>
      <c r="M1084" s="1" t="s">
        <v>3419</v>
      </c>
      <c r="N1084" s="85" t="s">
        <v>730</v>
      </c>
      <c r="O1084" s="1" t="s">
        <v>1022</v>
      </c>
      <c r="P1084" s="17" t="s">
        <v>1724</v>
      </c>
      <c r="Q1084" s="27"/>
      <c r="R1084" s="27"/>
      <c r="S1084" s="27"/>
      <c r="T1084" s="6"/>
    </row>
    <row r="1085" spans="1:20">
      <c r="A1085" s="7">
        <v>1078</v>
      </c>
      <c r="B1085" s="7" t="s">
        <v>6267</v>
      </c>
      <c r="C1085" s="1" t="s">
        <v>1058</v>
      </c>
      <c r="D1085" s="2" t="s">
        <v>3419</v>
      </c>
      <c r="E1085" s="2" t="s">
        <v>3419</v>
      </c>
      <c r="F1085" s="2" t="s">
        <v>3419</v>
      </c>
      <c r="G1085" s="2" t="s">
        <v>3419</v>
      </c>
      <c r="H1085" s="2" t="s">
        <v>3419</v>
      </c>
      <c r="I1085" s="2" t="s">
        <v>3419</v>
      </c>
      <c r="J1085" s="2" t="s">
        <v>3419</v>
      </c>
      <c r="K1085" s="2" t="s">
        <v>3419</v>
      </c>
      <c r="L1085" s="2" t="s">
        <v>3419</v>
      </c>
      <c r="M1085" s="1" t="s">
        <v>3419</v>
      </c>
      <c r="N1085" s="85" t="s">
        <v>730</v>
      </c>
      <c r="O1085" s="1" t="s">
        <v>1058</v>
      </c>
      <c r="P1085" s="17" t="s">
        <v>1724</v>
      </c>
      <c r="Q1085" s="27"/>
      <c r="R1085" s="27"/>
      <c r="S1085" s="27"/>
      <c r="T1085" s="6"/>
    </row>
    <row r="1086" spans="1:20">
      <c r="A1086" s="7">
        <v>1079</v>
      </c>
      <c r="B1086" s="7" t="s">
        <v>6267</v>
      </c>
      <c r="C1086" s="1" t="s">
        <v>1063</v>
      </c>
      <c r="D1086" s="2" t="s">
        <v>3419</v>
      </c>
      <c r="E1086" s="2" t="s">
        <v>3419</v>
      </c>
      <c r="F1086" s="2" t="s">
        <v>3419</v>
      </c>
      <c r="G1086" s="2" t="s">
        <v>3419</v>
      </c>
      <c r="H1086" s="2" t="s">
        <v>3419</v>
      </c>
      <c r="I1086" s="2" t="s">
        <v>3419</v>
      </c>
      <c r="J1086" s="2" t="s">
        <v>3419</v>
      </c>
      <c r="K1086" s="2" t="s">
        <v>3419</v>
      </c>
      <c r="L1086" s="2" t="s">
        <v>3419</v>
      </c>
      <c r="M1086" s="1" t="s">
        <v>3419</v>
      </c>
      <c r="N1086" s="85" t="s">
        <v>730</v>
      </c>
      <c r="O1086" s="1" t="s">
        <v>1063</v>
      </c>
      <c r="P1086" s="17" t="s">
        <v>1724</v>
      </c>
      <c r="Q1086" s="27"/>
      <c r="R1086" s="27"/>
      <c r="S1086" s="27"/>
      <c r="T1086" s="6"/>
    </row>
    <row r="1087" spans="1:20">
      <c r="A1087" s="7">
        <v>1080</v>
      </c>
      <c r="B1087" s="7" t="s">
        <v>6267</v>
      </c>
      <c r="C1087" s="1" t="s">
        <v>1258</v>
      </c>
      <c r="D1087" s="2" t="s">
        <v>3419</v>
      </c>
      <c r="E1087" s="2" t="s">
        <v>3419</v>
      </c>
      <c r="F1087" s="2" t="s">
        <v>3419</v>
      </c>
      <c r="G1087" s="2" t="s">
        <v>3419</v>
      </c>
      <c r="H1087" s="2" t="s">
        <v>3419</v>
      </c>
      <c r="I1087" s="2" t="s">
        <v>3419</v>
      </c>
      <c r="J1087" s="2" t="s">
        <v>3419</v>
      </c>
      <c r="K1087" s="2" t="s">
        <v>3419</v>
      </c>
      <c r="L1087" s="2" t="s">
        <v>3419</v>
      </c>
      <c r="M1087" s="1" t="s">
        <v>3419</v>
      </c>
      <c r="N1087" s="85" t="s">
        <v>730</v>
      </c>
      <c r="O1087" s="1" t="s">
        <v>1258</v>
      </c>
      <c r="P1087" s="17" t="s">
        <v>1724</v>
      </c>
      <c r="Q1087" s="27"/>
      <c r="R1087" s="27"/>
      <c r="S1087" s="27"/>
      <c r="T1087" s="6"/>
    </row>
    <row r="1088" spans="1:20">
      <c r="A1088" s="7">
        <v>1081</v>
      </c>
      <c r="B1088" s="7" t="s">
        <v>6267</v>
      </c>
      <c r="C1088" s="1" t="s">
        <v>200</v>
      </c>
      <c r="D1088" s="2" t="s">
        <v>3419</v>
      </c>
      <c r="E1088" s="2" t="s">
        <v>3419</v>
      </c>
      <c r="F1088" s="2" t="s">
        <v>3419</v>
      </c>
      <c r="G1088" s="2" t="s">
        <v>3419</v>
      </c>
      <c r="H1088" s="2" t="s">
        <v>3419</v>
      </c>
      <c r="I1088" s="2" t="s">
        <v>3419</v>
      </c>
      <c r="J1088" s="2" t="s">
        <v>3419</v>
      </c>
      <c r="K1088" s="2" t="s">
        <v>3419</v>
      </c>
      <c r="L1088" s="2" t="s">
        <v>3419</v>
      </c>
      <c r="M1088" s="1" t="s">
        <v>3419</v>
      </c>
      <c r="N1088" s="85" t="s">
        <v>730</v>
      </c>
      <c r="O1088" s="1" t="s">
        <v>200</v>
      </c>
      <c r="P1088" s="17" t="s">
        <v>1724</v>
      </c>
      <c r="Q1088" s="27"/>
      <c r="R1088" s="27"/>
      <c r="S1088" s="27"/>
      <c r="T1088" s="6"/>
    </row>
    <row r="1089" spans="1:20">
      <c r="A1089" s="7">
        <v>1082</v>
      </c>
      <c r="B1089" s="7" t="s">
        <v>6267</v>
      </c>
      <c r="C1089" s="1" t="s">
        <v>1798</v>
      </c>
      <c r="D1089" s="2" t="s">
        <v>3419</v>
      </c>
      <c r="E1089" s="2" t="s">
        <v>3419</v>
      </c>
      <c r="F1089" s="2" t="s">
        <v>3419</v>
      </c>
      <c r="G1089" s="2" t="s">
        <v>3419</v>
      </c>
      <c r="H1089" s="2" t="s">
        <v>3419</v>
      </c>
      <c r="I1089" s="2" t="s">
        <v>3419</v>
      </c>
      <c r="J1089" s="2" t="s">
        <v>3419</v>
      </c>
      <c r="K1089" s="2" t="s">
        <v>3419</v>
      </c>
      <c r="L1089" s="2" t="s">
        <v>3419</v>
      </c>
      <c r="M1089" s="1" t="s">
        <v>3419</v>
      </c>
      <c r="N1089" s="85" t="s">
        <v>730</v>
      </c>
      <c r="O1089" s="1" t="s">
        <v>1798</v>
      </c>
      <c r="P1089" s="17" t="s">
        <v>1724</v>
      </c>
      <c r="Q1089" s="27"/>
      <c r="R1089" s="27"/>
      <c r="S1089" s="27"/>
      <c r="T1089" s="6"/>
    </row>
    <row r="1090" spans="1:20">
      <c r="A1090" s="7">
        <v>1083</v>
      </c>
      <c r="B1090" s="7" t="s">
        <v>6267</v>
      </c>
      <c r="C1090" s="1" t="s">
        <v>1799</v>
      </c>
      <c r="D1090" s="2" t="s">
        <v>3419</v>
      </c>
      <c r="E1090" s="2" t="s">
        <v>3419</v>
      </c>
      <c r="F1090" s="2" t="s">
        <v>3419</v>
      </c>
      <c r="G1090" s="2" t="s">
        <v>3419</v>
      </c>
      <c r="H1090" s="2" t="s">
        <v>3419</v>
      </c>
      <c r="I1090" s="2" t="s">
        <v>3419</v>
      </c>
      <c r="J1090" s="2" t="s">
        <v>3419</v>
      </c>
      <c r="K1090" s="2" t="s">
        <v>3419</v>
      </c>
      <c r="L1090" s="2" t="s">
        <v>3419</v>
      </c>
      <c r="M1090" s="1" t="s">
        <v>3419</v>
      </c>
      <c r="N1090" s="85" t="s">
        <v>730</v>
      </c>
      <c r="O1090" s="1" t="s">
        <v>1799</v>
      </c>
      <c r="P1090" s="17" t="s">
        <v>1724</v>
      </c>
      <c r="Q1090" s="27"/>
      <c r="R1090" s="27"/>
      <c r="S1090" s="27"/>
      <c r="T1090" s="6"/>
    </row>
    <row r="1091" spans="1:20">
      <c r="A1091" s="7">
        <v>1084</v>
      </c>
      <c r="B1091" s="7" t="s">
        <v>6267</v>
      </c>
      <c r="C1091" s="1" t="s">
        <v>1800</v>
      </c>
      <c r="D1091" s="2" t="s">
        <v>3419</v>
      </c>
      <c r="E1091" s="2" t="s">
        <v>3419</v>
      </c>
      <c r="F1091" s="2" t="s">
        <v>3419</v>
      </c>
      <c r="G1091" s="2" t="s">
        <v>3419</v>
      </c>
      <c r="H1091" s="2" t="s">
        <v>3419</v>
      </c>
      <c r="I1091" s="2" t="s">
        <v>3419</v>
      </c>
      <c r="J1091" s="2" t="s">
        <v>3419</v>
      </c>
      <c r="K1091" s="2" t="s">
        <v>3419</v>
      </c>
      <c r="L1091" s="2" t="s">
        <v>3419</v>
      </c>
      <c r="M1091" s="1" t="s">
        <v>3419</v>
      </c>
      <c r="N1091" s="85" t="s">
        <v>730</v>
      </c>
      <c r="O1091" s="1" t="s">
        <v>1800</v>
      </c>
      <c r="P1091" s="17" t="s">
        <v>1724</v>
      </c>
      <c r="Q1091" s="27"/>
      <c r="R1091" s="27"/>
      <c r="S1091" s="27"/>
      <c r="T1091" s="6"/>
    </row>
    <row r="1092" spans="1:20">
      <c r="A1092" s="7">
        <v>1085</v>
      </c>
      <c r="B1092" s="7" t="s">
        <v>6267</v>
      </c>
      <c r="C1092" s="1" t="s">
        <v>1801</v>
      </c>
      <c r="D1092" s="2" t="s">
        <v>3419</v>
      </c>
      <c r="E1092" s="2" t="s">
        <v>3419</v>
      </c>
      <c r="F1092" s="2" t="s">
        <v>3419</v>
      </c>
      <c r="G1092" s="2" t="s">
        <v>3419</v>
      </c>
      <c r="H1092" s="2" t="s">
        <v>3419</v>
      </c>
      <c r="I1092" s="2" t="s">
        <v>3419</v>
      </c>
      <c r="J1092" s="2" t="s">
        <v>3419</v>
      </c>
      <c r="K1092" s="2" t="s">
        <v>3419</v>
      </c>
      <c r="L1092" s="2" t="s">
        <v>3419</v>
      </c>
      <c r="M1092" s="1" t="s">
        <v>3419</v>
      </c>
      <c r="N1092" s="85" t="s">
        <v>730</v>
      </c>
      <c r="O1092" s="1" t="s">
        <v>1801</v>
      </c>
      <c r="P1092" s="17" t="s">
        <v>1724</v>
      </c>
      <c r="Q1092" s="27"/>
      <c r="R1092" s="27"/>
      <c r="S1092" s="27"/>
      <c r="T1092" s="6"/>
    </row>
    <row r="1093" spans="1:20">
      <c r="A1093" s="7">
        <v>1086</v>
      </c>
      <c r="B1093" s="7" t="s">
        <v>6267</v>
      </c>
      <c r="C1093" s="1" t="s">
        <v>1259</v>
      </c>
      <c r="D1093" s="2" t="s">
        <v>3419</v>
      </c>
      <c r="E1093" s="2" t="s">
        <v>3419</v>
      </c>
      <c r="F1093" s="2" t="s">
        <v>3419</v>
      </c>
      <c r="G1093" s="2" t="s">
        <v>3419</v>
      </c>
      <c r="H1093" s="2" t="s">
        <v>3419</v>
      </c>
      <c r="I1093" s="2" t="s">
        <v>3419</v>
      </c>
      <c r="J1093" s="2" t="s">
        <v>3419</v>
      </c>
      <c r="K1093" s="2" t="s">
        <v>3419</v>
      </c>
      <c r="L1093" s="2" t="s">
        <v>3419</v>
      </c>
      <c r="M1093" s="1" t="s">
        <v>3419</v>
      </c>
      <c r="N1093" s="85" t="s">
        <v>730</v>
      </c>
      <c r="O1093" s="1" t="s">
        <v>1259</v>
      </c>
      <c r="P1093" s="17" t="s">
        <v>1724</v>
      </c>
      <c r="Q1093" s="27"/>
      <c r="R1093" s="27"/>
      <c r="S1093" s="27"/>
      <c r="T1093" s="6"/>
    </row>
    <row r="1094" spans="1:20">
      <c r="A1094" s="7">
        <v>1087</v>
      </c>
      <c r="B1094" s="7" t="s">
        <v>6267</v>
      </c>
      <c r="C1094" s="1" t="s">
        <v>1802</v>
      </c>
      <c r="D1094" s="2" t="s">
        <v>3419</v>
      </c>
      <c r="E1094" s="2" t="s">
        <v>3419</v>
      </c>
      <c r="F1094" s="2" t="s">
        <v>3419</v>
      </c>
      <c r="G1094" s="2" t="s">
        <v>3419</v>
      </c>
      <c r="H1094" s="2" t="s">
        <v>3419</v>
      </c>
      <c r="I1094" s="2" t="s">
        <v>3419</v>
      </c>
      <c r="J1094" s="2" t="s">
        <v>3419</v>
      </c>
      <c r="K1094" s="2" t="s">
        <v>3419</v>
      </c>
      <c r="L1094" s="2" t="s">
        <v>3419</v>
      </c>
      <c r="M1094" s="1" t="s">
        <v>3419</v>
      </c>
      <c r="N1094" s="85" t="s">
        <v>730</v>
      </c>
      <c r="O1094" s="1" t="s">
        <v>1802</v>
      </c>
      <c r="P1094" s="17" t="s">
        <v>1724</v>
      </c>
      <c r="Q1094" s="27"/>
      <c r="R1094" s="27"/>
      <c r="S1094" s="27"/>
      <c r="T1094" s="6"/>
    </row>
    <row r="1095" spans="1:20">
      <c r="A1095" s="7">
        <v>1088</v>
      </c>
      <c r="B1095" s="7" t="s">
        <v>6267</v>
      </c>
      <c r="C1095" s="1" t="s">
        <v>1025</v>
      </c>
      <c r="D1095" s="2" t="s">
        <v>3419</v>
      </c>
      <c r="E1095" s="2" t="s">
        <v>3419</v>
      </c>
      <c r="F1095" s="2" t="s">
        <v>3419</v>
      </c>
      <c r="G1095" s="2" t="s">
        <v>3419</v>
      </c>
      <c r="H1095" s="2" t="s">
        <v>3419</v>
      </c>
      <c r="I1095" s="2" t="s">
        <v>3419</v>
      </c>
      <c r="J1095" s="2" t="s">
        <v>3419</v>
      </c>
      <c r="K1095" s="2" t="s">
        <v>3419</v>
      </c>
      <c r="L1095" s="2" t="s">
        <v>3419</v>
      </c>
      <c r="M1095" s="1" t="s">
        <v>3419</v>
      </c>
      <c r="N1095" s="85" t="s">
        <v>730</v>
      </c>
      <c r="O1095" s="1" t="s">
        <v>1025</v>
      </c>
      <c r="P1095" s="17" t="s">
        <v>1724</v>
      </c>
      <c r="Q1095" s="27"/>
      <c r="R1095" s="27"/>
      <c r="S1095" s="27"/>
      <c r="T1095" s="6"/>
    </row>
    <row r="1096" spans="1:20">
      <c r="A1096" s="7">
        <v>1089</v>
      </c>
      <c r="B1096" s="7" t="s">
        <v>6267</v>
      </c>
      <c r="C1096" s="1" t="s">
        <v>1260</v>
      </c>
      <c r="D1096" s="2" t="s">
        <v>3419</v>
      </c>
      <c r="E1096" s="2" t="s">
        <v>3419</v>
      </c>
      <c r="F1096" s="2" t="s">
        <v>3419</v>
      </c>
      <c r="G1096" s="2" t="s">
        <v>3419</v>
      </c>
      <c r="H1096" s="2" t="s">
        <v>3419</v>
      </c>
      <c r="I1096" s="2" t="s">
        <v>3419</v>
      </c>
      <c r="J1096" s="2" t="s">
        <v>3419</v>
      </c>
      <c r="K1096" s="2" t="s">
        <v>3419</v>
      </c>
      <c r="L1096" s="2" t="s">
        <v>3419</v>
      </c>
      <c r="M1096" s="1" t="s">
        <v>3419</v>
      </c>
      <c r="N1096" s="85" t="s">
        <v>730</v>
      </c>
      <c r="O1096" s="1" t="s">
        <v>1260</v>
      </c>
      <c r="P1096" s="17" t="s">
        <v>1724</v>
      </c>
      <c r="Q1096" s="27"/>
      <c r="R1096" s="27"/>
      <c r="S1096" s="27"/>
      <c r="T1096" s="6"/>
    </row>
    <row r="1097" spans="1:20">
      <c r="A1097" s="7">
        <v>1090</v>
      </c>
      <c r="B1097" s="7" t="s">
        <v>6267</v>
      </c>
      <c r="C1097" s="1" t="s">
        <v>1028</v>
      </c>
      <c r="D1097" s="2" t="s">
        <v>3419</v>
      </c>
      <c r="E1097" s="2" t="s">
        <v>3419</v>
      </c>
      <c r="F1097" s="2" t="s">
        <v>3419</v>
      </c>
      <c r="G1097" s="2" t="s">
        <v>3419</v>
      </c>
      <c r="H1097" s="2" t="s">
        <v>3419</v>
      </c>
      <c r="I1097" s="2" t="s">
        <v>3419</v>
      </c>
      <c r="J1097" s="2" t="s">
        <v>3419</v>
      </c>
      <c r="K1097" s="2" t="s">
        <v>3419</v>
      </c>
      <c r="L1097" s="2" t="s">
        <v>3419</v>
      </c>
      <c r="M1097" s="1" t="s">
        <v>3419</v>
      </c>
      <c r="N1097" s="85" t="s">
        <v>730</v>
      </c>
      <c r="O1097" s="1" t="s">
        <v>1028</v>
      </c>
      <c r="P1097" s="17" t="s">
        <v>1724</v>
      </c>
      <c r="Q1097" s="27"/>
      <c r="R1097" s="27"/>
      <c r="S1097" s="27"/>
      <c r="T1097" s="6"/>
    </row>
    <row r="1098" spans="1:20">
      <c r="A1098" s="7">
        <v>1091</v>
      </c>
      <c r="B1098" s="7" t="s">
        <v>6267</v>
      </c>
      <c r="C1098" s="1" t="s">
        <v>786</v>
      </c>
      <c r="D1098" s="2" t="s">
        <v>3419</v>
      </c>
      <c r="E1098" s="2" t="s">
        <v>3419</v>
      </c>
      <c r="F1098" s="2" t="s">
        <v>3419</v>
      </c>
      <c r="G1098" s="2" t="s">
        <v>3419</v>
      </c>
      <c r="H1098" s="2" t="s">
        <v>3419</v>
      </c>
      <c r="I1098" s="2" t="s">
        <v>3419</v>
      </c>
      <c r="J1098" s="2" t="s">
        <v>3419</v>
      </c>
      <c r="K1098" s="2" t="s">
        <v>3419</v>
      </c>
      <c r="L1098" s="2" t="s">
        <v>3419</v>
      </c>
      <c r="M1098" s="1" t="s">
        <v>3419</v>
      </c>
      <c r="N1098" s="85" t="s">
        <v>730</v>
      </c>
      <c r="O1098" s="1" t="s">
        <v>786</v>
      </c>
      <c r="P1098" s="17" t="s">
        <v>1724</v>
      </c>
      <c r="Q1098" s="27"/>
      <c r="R1098" s="27"/>
      <c r="S1098" s="27"/>
      <c r="T1098" s="6"/>
    </row>
    <row r="1099" spans="1:20">
      <c r="A1099" s="7">
        <v>1092</v>
      </c>
      <c r="B1099" s="7" t="s">
        <v>6267</v>
      </c>
      <c r="C1099" s="1" t="s">
        <v>1263</v>
      </c>
      <c r="D1099" s="2" t="s">
        <v>3419</v>
      </c>
      <c r="E1099" s="2" t="s">
        <v>3419</v>
      </c>
      <c r="F1099" s="2" t="s">
        <v>3419</v>
      </c>
      <c r="G1099" s="2" t="s">
        <v>3419</v>
      </c>
      <c r="H1099" s="2" t="s">
        <v>3419</v>
      </c>
      <c r="I1099" s="2" t="s">
        <v>3419</v>
      </c>
      <c r="J1099" s="2" t="s">
        <v>3419</v>
      </c>
      <c r="K1099" s="2" t="s">
        <v>3419</v>
      </c>
      <c r="L1099" s="2" t="s">
        <v>3419</v>
      </c>
      <c r="M1099" s="1" t="s">
        <v>3419</v>
      </c>
      <c r="N1099" s="85" t="s">
        <v>730</v>
      </c>
      <c r="O1099" s="1" t="s">
        <v>1263</v>
      </c>
      <c r="P1099" s="17" t="s">
        <v>1724</v>
      </c>
      <c r="Q1099" s="27"/>
      <c r="R1099" s="27"/>
      <c r="S1099" s="27"/>
      <c r="T1099" s="6"/>
    </row>
    <row r="1100" spans="1:20">
      <c r="A1100" s="7">
        <v>1093</v>
      </c>
      <c r="B1100" s="7" t="s">
        <v>6267</v>
      </c>
      <c r="C1100" s="1" t="s">
        <v>190</v>
      </c>
      <c r="D1100" s="2" t="s">
        <v>3419</v>
      </c>
      <c r="E1100" s="2" t="s">
        <v>3419</v>
      </c>
      <c r="F1100" s="2" t="s">
        <v>3419</v>
      </c>
      <c r="G1100" s="2" t="s">
        <v>3419</v>
      </c>
      <c r="H1100" s="2" t="s">
        <v>3419</v>
      </c>
      <c r="I1100" s="2" t="s">
        <v>3419</v>
      </c>
      <c r="J1100" s="2" t="s">
        <v>3419</v>
      </c>
      <c r="K1100" s="2" t="s">
        <v>3419</v>
      </c>
      <c r="L1100" s="2" t="s">
        <v>3419</v>
      </c>
      <c r="M1100" s="1" t="s">
        <v>3419</v>
      </c>
      <c r="N1100" s="85" t="s">
        <v>730</v>
      </c>
      <c r="O1100" s="1" t="s">
        <v>190</v>
      </c>
      <c r="P1100" s="17" t="s">
        <v>1724</v>
      </c>
      <c r="Q1100" s="27"/>
      <c r="R1100" s="27"/>
      <c r="S1100" s="27"/>
      <c r="T1100" s="6"/>
    </row>
    <row r="1101" spans="1:20">
      <c r="A1101" s="7">
        <v>1094</v>
      </c>
      <c r="B1101" s="7" t="s">
        <v>6267</v>
      </c>
      <c r="C1101" s="1" t="s">
        <v>882</v>
      </c>
      <c r="D1101" s="2" t="s">
        <v>3419</v>
      </c>
      <c r="E1101" s="2" t="s">
        <v>3419</v>
      </c>
      <c r="F1101" s="2" t="s">
        <v>3419</v>
      </c>
      <c r="G1101" s="2" t="s">
        <v>3419</v>
      </c>
      <c r="H1101" s="2" t="s">
        <v>3419</v>
      </c>
      <c r="I1101" s="2" t="s">
        <v>3419</v>
      </c>
      <c r="J1101" s="2" t="s">
        <v>3419</v>
      </c>
      <c r="K1101" s="2" t="s">
        <v>3419</v>
      </c>
      <c r="L1101" s="2" t="s">
        <v>3419</v>
      </c>
      <c r="M1101" s="1" t="s">
        <v>3419</v>
      </c>
      <c r="N1101" s="85" t="s">
        <v>730</v>
      </c>
      <c r="O1101" s="1" t="s">
        <v>882</v>
      </c>
      <c r="P1101" s="17" t="s">
        <v>1724</v>
      </c>
      <c r="Q1101" s="27"/>
      <c r="R1101" s="27"/>
      <c r="S1101" s="27"/>
      <c r="T1101" s="6"/>
    </row>
    <row r="1102" spans="1:20">
      <c r="A1102" s="7">
        <v>1095</v>
      </c>
      <c r="B1102" s="7" t="s">
        <v>6267</v>
      </c>
      <c r="C1102" s="1" t="s">
        <v>1268</v>
      </c>
      <c r="D1102" s="2" t="s">
        <v>3419</v>
      </c>
      <c r="E1102" s="2" t="s">
        <v>3419</v>
      </c>
      <c r="F1102" s="2" t="s">
        <v>3419</v>
      </c>
      <c r="G1102" s="2" t="s">
        <v>3419</v>
      </c>
      <c r="H1102" s="2" t="s">
        <v>3419</v>
      </c>
      <c r="I1102" s="2" t="s">
        <v>3419</v>
      </c>
      <c r="J1102" s="2" t="s">
        <v>3419</v>
      </c>
      <c r="K1102" s="2" t="s">
        <v>3419</v>
      </c>
      <c r="L1102" s="2" t="s">
        <v>3419</v>
      </c>
      <c r="M1102" s="1" t="s">
        <v>3419</v>
      </c>
      <c r="N1102" s="85" t="s">
        <v>730</v>
      </c>
      <c r="O1102" s="1" t="s">
        <v>1268</v>
      </c>
      <c r="P1102" s="17" t="s">
        <v>1724</v>
      </c>
      <c r="Q1102" s="27"/>
      <c r="R1102" s="27"/>
      <c r="S1102" s="27"/>
      <c r="T1102" s="6"/>
    </row>
    <row r="1103" spans="1:20">
      <c r="A1103" s="7">
        <v>1096</v>
      </c>
      <c r="B1103" s="7" t="s">
        <v>6267</v>
      </c>
      <c r="C1103" s="1" t="s">
        <v>822</v>
      </c>
      <c r="D1103" s="2" t="s">
        <v>3419</v>
      </c>
      <c r="E1103" s="2" t="s">
        <v>3419</v>
      </c>
      <c r="F1103" s="2" t="s">
        <v>3419</v>
      </c>
      <c r="G1103" s="2" t="s">
        <v>3419</v>
      </c>
      <c r="H1103" s="2" t="s">
        <v>3419</v>
      </c>
      <c r="I1103" s="2" t="s">
        <v>3419</v>
      </c>
      <c r="J1103" s="2" t="s">
        <v>3419</v>
      </c>
      <c r="K1103" s="2" t="s">
        <v>3419</v>
      </c>
      <c r="L1103" s="2" t="s">
        <v>3419</v>
      </c>
      <c r="M1103" s="1" t="s">
        <v>3419</v>
      </c>
      <c r="N1103" s="85" t="s">
        <v>730</v>
      </c>
      <c r="O1103" s="1" t="s">
        <v>822</v>
      </c>
      <c r="P1103" s="17" t="s">
        <v>1724</v>
      </c>
      <c r="Q1103" s="27"/>
      <c r="R1103" s="27"/>
      <c r="S1103" s="27"/>
      <c r="T1103" s="6"/>
    </row>
    <row r="1104" spans="1:20">
      <c r="A1104" s="7">
        <v>1097</v>
      </c>
      <c r="B1104" s="7" t="s">
        <v>6267</v>
      </c>
      <c r="C1104" s="1" t="s">
        <v>1803</v>
      </c>
      <c r="D1104" s="2" t="s">
        <v>3419</v>
      </c>
      <c r="E1104" s="2" t="s">
        <v>3419</v>
      </c>
      <c r="F1104" s="2" t="s">
        <v>3419</v>
      </c>
      <c r="G1104" s="2" t="s">
        <v>3419</v>
      </c>
      <c r="H1104" s="2" t="s">
        <v>3419</v>
      </c>
      <c r="I1104" s="2" t="s">
        <v>3419</v>
      </c>
      <c r="J1104" s="2" t="s">
        <v>3419</v>
      </c>
      <c r="K1104" s="2" t="s">
        <v>3419</v>
      </c>
      <c r="L1104" s="2" t="s">
        <v>3419</v>
      </c>
      <c r="M1104" s="1" t="s">
        <v>3419</v>
      </c>
      <c r="N1104" s="85" t="s">
        <v>730</v>
      </c>
      <c r="O1104" s="1" t="s">
        <v>1803</v>
      </c>
      <c r="P1104" s="17" t="s">
        <v>1724</v>
      </c>
      <c r="Q1104" s="27"/>
      <c r="R1104" s="27"/>
      <c r="S1104" s="27"/>
      <c r="T1104" s="6"/>
    </row>
    <row r="1105" spans="1:20">
      <c r="A1105" s="7">
        <v>1098</v>
      </c>
      <c r="B1105" s="7" t="s">
        <v>6267</v>
      </c>
      <c r="C1105" s="1" t="s">
        <v>1804</v>
      </c>
      <c r="D1105" s="2" t="s">
        <v>3419</v>
      </c>
      <c r="E1105" s="2" t="s">
        <v>3419</v>
      </c>
      <c r="F1105" s="2" t="s">
        <v>3419</v>
      </c>
      <c r="G1105" s="2" t="s">
        <v>3419</v>
      </c>
      <c r="H1105" s="2" t="s">
        <v>3419</v>
      </c>
      <c r="I1105" s="2" t="s">
        <v>3419</v>
      </c>
      <c r="J1105" s="2" t="s">
        <v>3419</v>
      </c>
      <c r="K1105" s="2" t="s">
        <v>3419</v>
      </c>
      <c r="L1105" s="2" t="s">
        <v>3419</v>
      </c>
      <c r="M1105" s="1" t="s">
        <v>3419</v>
      </c>
      <c r="N1105" s="85" t="s">
        <v>730</v>
      </c>
      <c r="O1105" s="1" t="s">
        <v>1804</v>
      </c>
      <c r="P1105" s="17" t="s">
        <v>1724</v>
      </c>
      <c r="Q1105" s="27"/>
      <c r="R1105" s="27"/>
      <c r="S1105" s="27"/>
      <c r="T1105" s="6"/>
    </row>
    <row r="1106" spans="1:20">
      <c r="A1106" s="7">
        <v>1099</v>
      </c>
      <c r="B1106" s="7" t="s">
        <v>6267</v>
      </c>
      <c r="C1106" s="1" t="s">
        <v>1805</v>
      </c>
      <c r="D1106" s="2" t="s">
        <v>3419</v>
      </c>
      <c r="E1106" s="2" t="s">
        <v>3419</v>
      </c>
      <c r="F1106" s="2" t="s">
        <v>3419</v>
      </c>
      <c r="G1106" s="2" t="s">
        <v>3419</v>
      </c>
      <c r="H1106" s="2" t="s">
        <v>3419</v>
      </c>
      <c r="I1106" s="2" t="s">
        <v>3419</v>
      </c>
      <c r="J1106" s="2" t="s">
        <v>3419</v>
      </c>
      <c r="K1106" s="2" t="s">
        <v>3419</v>
      </c>
      <c r="L1106" s="2" t="s">
        <v>3419</v>
      </c>
      <c r="M1106" s="1" t="s">
        <v>3419</v>
      </c>
      <c r="N1106" s="85" t="s">
        <v>730</v>
      </c>
      <c r="O1106" s="1" t="s">
        <v>1805</v>
      </c>
      <c r="P1106" s="17" t="s">
        <v>1724</v>
      </c>
      <c r="Q1106" s="27"/>
      <c r="R1106" s="27"/>
      <c r="S1106" s="27"/>
      <c r="T1106" s="6"/>
    </row>
    <row r="1107" spans="1:20">
      <c r="A1107" s="7">
        <v>1100</v>
      </c>
      <c r="B1107" s="7" t="s">
        <v>6267</v>
      </c>
      <c r="C1107" s="1" t="s">
        <v>1806</v>
      </c>
      <c r="D1107" s="2" t="s">
        <v>3419</v>
      </c>
      <c r="E1107" s="2" t="s">
        <v>3419</v>
      </c>
      <c r="F1107" s="2" t="s">
        <v>3419</v>
      </c>
      <c r="G1107" s="2" t="s">
        <v>3419</v>
      </c>
      <c r="H1107" s="2" t="s">
        <v>3419</v>
      </c>
      <c r="I1107" s="2" t="s">
        <v>3419</v>
      </c>
      <c r="J1107" s="2" t="s">
        <v>3419</v>
      </c>
      <c r="K1107" s="2" t="s">
        <v>3419</v>
      </c>
      <c r="L1107" s="2" t="s">
        <v>3419</v>
      </c>
      <c r="M1107" s="1" t="s">
        <v>3419</v>
      </c>
      <c r="N1107" s="85" t="s">
        <v>730</v>
      </c>
      <c r="O1107" s="1" t="s">
        <v>1806</v>
      </c>
      <c r="P1107" s="17" t="s">
        <v>1724</v>
      </c>
      <c r="Q1107" s="27"/>
      <c r="R1107" s="27"/>
      <c r="S1107" s="27"/>
      <c r="T1107" s="6"/>
    </row>
    <row r="1108" spans="1:20">
      <c r="A1108" s="7">
        <v>1101</v>
      </c>
      <c r="B1108" s="7" t="s">
        <v>6267</v>
      </c>
      <c r="C1108" s="1" t="s">
        <v>1807</v>
      </c>
      <c r="D1108" s="2" t="s">
        <v>3419</v>
      </c>
      <c r="E1108" s="2" t="s">
        <v>3419</v>
      </c>
      <c r="F1108" s="2" t="s">
        <v>3419</v>
      </c>
      <c r="G1108" s="2" t="s">
        <v>3419</v>
      </c>
      <c r="H1108" s="2" t="s">
        <v>3419</v>
      </c>
      <c r="I1108" s="2" t="s">
        <v>3419</v>
      </c>
      <c r="J1108" s="2" t="s">
        <v>3419</v>
      </c>
      <c r="K1108" s="2" t="s">
        <v>3419</v>
      </c>
      <c r="L1108" s="2" t="s">
        <v>3419</v>
      </c>
      <c r="M1108" s="1" t="s">
        <v>3419</v>
      </c>
      <c r="N1108" s="85" t="s">
        <v>730</v>
      </c>
      <c r="O1108" s="1" t="s">
        <v>1807</v>
      </c>
      <c r="P1108" s="17" t="s">
        <v>1724</v>
      </c>
      <c r="Q1108" s="27"/>
      <c r="R1108" s="27"/>
      <c r="S1108" s="27"/>
      <c r="T1108" s="6"/>
    </row>
    <row r="1109" spans="1:20">
      <c r="A1109" s="7">
        <v>1102</v>
      </c>
      <c r="B1109" s="7" t="s">
        <v>6267</v>
      </c>
      <c r="C1109" s="1" t="s">
        <v>1808</v>
      </c>
      <c r="D1109" s="2" t="s">
        <v>3419</v>
      </c>
      <c r="E1109" s="2" t="s">
        <v>3419</v>
      </c>
      <c r="F1109" s="2" t="s">
        <v>3419</v>
      </c>
      <c r="G1109" s="2" t="s">
        <v>3419</v>
      </c>
      <c r="H1109" s="2" t="s">
        <v>3419</v>
      </c>
      <c r="I1109" s="2" t="s">
        <v>3419</v>
      </c>
      <c r="J1109" s="2" t="s">
        <v>3419</v>
      </c>
      <c r="K1109" s="2" t="s">
        <v>3419</v>
      </c>
      <c r="L1109" s="2" t="s">
        <v>3419</v>
      </c>
      <c r="M1109" s="1" t="s">
        <v>3419</v>
      </c>
      <c r="N1109" s="85" t="s">
        <v>730</v>
      </c>
      <c r="O1109" s="1" t="s">
        <v>1808</v>
      </c>
      <c r="P1109" s="17" t="s">
        <v>1724</v>
      </c>
      <c r="Q1109" s="27"/>
      <c r="R1109" s="27"/>
      <c r="S1109" s="27"/>
      <c r="T1109" s="6"/>
    </row>
    <row r="1110" spans="1:20">
      <c r="A1110" s="7">
        <v>1103</v>
      </c>
      <c r="B1110" s="7" t="s">
        <v>6267</v>
      </c>
      <c r="C1110" s="1" t="s">
        <v>1809</v>
      </c>
      <c r="D1110" s="2" t="s">
        <v>3419</v>
      </c>
      <c r="E1110" s="2" t="s">
        <v>3419</v>
      </c>
      <c r="F1110" s="2" t="s">
        <v>3419</v>
      </c>
      <c r="G1110" s="2" t="s">
        <v>3419</v>
      </c>
      <c r="H1110" s="2" t="s">
        <v>3419</v>
      </c>
      <c r="I1110" s="2" t="s">
        <v>3419</v>
      </c>
      <c r="J1110" s="2" t="s">
        <v>3419</v>
      </c>
      <c r="K1110" s="2" t="s">
        <v>3419</v>
      </c>
      <c r="L1110" s="2" t="s">
        <v>3419</v>
      </c>
      <c r="M1110" s="1" t="s">
        <v>3419</v>
      </c>
      <c r="N1110" s="85" t="s">
        <v>730</v>
      </c>
      <c r="O1110" s="1" t="s">
        <v>1809</v>
      </c>
      <c r="P1110" s="17" t="s">
        <v>1724</v>
      </c>
      <c r="Q1110" s="27"/>
      <c r="R1110" s="27"/>
      <c r="S1110" s="27"/>
      <c r="T1110" s="6"/>
    </row>
    <row r="1111" spans="1:20">
      <c r="A1111" s="7">
        <v>1104</v>
      </c>
      <c r="B1111" s="7" t="s">
        <v>6267</v>
      </c>
      <c r="C1111" s="1" t="s">
        <v>1037</v>
      </c>
      <c r="D1111" s="2" t="s">
        <v>3419</v>
      </c>
      <c r="E1111" s="2" t="s">
        <v>3419</v>
      </c>
      <c r="F1111" s="2" t="s">
        <v>3419</v>
      </c>
      <c r="G1111" s="2" t="s">
        <v>3419</v>
      </c>
      <c r="H1111" s="2" t="s">
        <v>3419</v>
      </c>
      <c r="I1111" s="2" t="s">
        <v>3419</v>
      </c>
      <c r="J1111" s="2" t="s">
        <v>3419</v>
      </c>
      <c r="K1111" s="2" t="s">
        <v>3419</v>
      </c>
      <c r="L1111" s="2" t="s">
        <v>3419</v>
      </c>
      <c r="M1111" s="1" t="s">
        <v>3419</v>
      </c>
      <c r="N1111" s="85" t="s">
        <v>730</v>
      </c>
      <c r="O1111" s="1" t="s">
        <v>1037</v>
      </c>
      <c r="P1111" s="17" t="s">
        <v>1724</v>
      </c>
      <c r="Q1111" s="27"/>
      <c r="R1111" s="27"/>
      <c r="S1111" s="27"/>
      <c r="T1111" s="6"/>
    </row>
    <row r="1112" spans="1:20">
      <c r="A1112" s="7">
        <v>1105</v>
      </c>
      <c r="B1112" s="7" t="s">
        <v>6267</v>
      </c>
      <c r="C1112" s="1" t="s">
        <v>1040</v>
      </c>
      <c r="D1112" s="2" t="s">
        <v>3419</v>
      </c>
      <c r="E1112" s="2" t="s">
        <v>3419</v>
      </c>
      <c r="F1112" s="2" t="s">
        <v>3419</v>
      </c>
      <c r="G1112" s="2" t="s">
        <v>3419</v>
      </c>
      <c r="H1112" s="2" t="s">
        <v>3419</v>
      </c>
      <c r="I1112" s="2" t="s">
        <v>3419</v>
      </c>
      <c r="J1112" s="2" t="s">
        <v>3419</v>
      </c>
      <c r="K1112" s="2" t="s">
        <v>3419</v>
      </c>
      <c r="L1112" s="2" t="s">
        <v>3419</v>
      </c>
      <c r="M1112" s="1" t="s">
        <v>3419</v>
      </c>
      <c r="N1112" s="85" t="s">
        <v>730</v>
      </c>
      <c r="O1112" s="1" t="s">
        <v>1040</v>
      </c>
      <c r="P1112" s="17" t="s">
        <v>1724</v>
      </c>
      <c r="Q1112" s="27"/>
      <c r="R1112" s="27"/>
      <c r="S1112" s="27"/>
      <c r="T1112" s="6"/>
    </row>
    <row r="1113" spans="1:20">
      <c r="A1113" s="7">
        <v>1106</v>
      </c>
      <c r="B1113" s="7" t="s">
        <v>6267</v>
      </c>
      <c r="C1113" s="1" t="s">
        <v>1042</v>
      </c>
      <c r="D1113" s="2" t="s">
        <v>3419</v>
      </c>
      <c r="E1113" s="2" t="s">
        <v>3419</v>
      </c>
      <c r="F1113" s="2" t="s">
        <v>3419</v>
      </c>
      <c r="G1113" s="2" t="s">
        <v>3419</v>
      </c>
      <c r="H1113" s="2" t="s">
        <v>3419</v>
      </c>
      <c r="I1113" s="2" t="s">
        <v>3419</v>
      </c>
      <c r="J1113" s="2" t="s">
        <v>3419</v>
      </c>
      <c r="K1113" s="2" t="s">
        <v>3419</v>
      </c>
      <c r="L1113" s="2" t="s">
        <v>3419</v>
      </c>
      <c r="M1113" s="1" t="s">
        <v>3419</v>
      </c>
      <c r="N1113" s="85" t="s">
        <v>730</v>
      </c>
      <c r="O1113" s="1" t="s">
        <v>1042</v>
      </c>
      <c r="P1113" s="17" t="s">
        <v>1724</v>
      </c>
      <c r="Q1113" s="27"/>
      <c r="R1113" s="27"/>
      <c r="S1113" s="27"/>
      <c r="T1113" s="6"/>
    </row>
    <row r="1114" spans="1:20">
      <c r="A1114" s="7">
        <v>1107</v>
      </c>
      <c r="B1114" s="7" t="s">
        <v>6267</v>
      </c>
      <c r="C1114" s="1" t="s">
        <v>188</v>
      </c>
      <c r="D1114" s="2" t="s">
        <v>3419</v>
      </c>
      <c r="E1114" s="2" t="s">
        <v>3419</v>
      </c>
      <c r="F1114" s="2" t="s">
        <v>3419</v>
      </c>
      <c r="G1114" s="2" t="s">
        <v>3419</v>
      </c>
      <c r="H1114" s="2" t="s">
        <v>3419</v>
      </c>
      <c r="I1114" s="2" t="s">
        <v>3419</v>
      </c>
      <c r="J1114" s="2" t="s">
        <v>3419</v>
      </c>
      <c r="K1114" s="2" t="s">
        <v>3419</v>
      </c>
      <c r="L1114" s="2" t="s">
        <v>3419</v>
      </c>
      <c r="M1114" s="1" t="s">
        <v>3419</v>
      </c>
      <c r="N1114" s="85" t="s">
        <v>730</v>
      </c>
      <c r="O1114" s="1" t="s">
        <v>188</v>
      </c>
      <c r="P1114" s="17" t="s">
        <v>1724</v>
      </c>
      <c r="Q1114" s="27"/>
      <c r="R1114" s="27"/>
      <c r="S1114" s="27"/>
      <c r="T1114" s="6"/>
    </row>
    <row r="1115" spans="1:20">
      <c r="A1115" s="7">
        <v>1108</v>
      </c>
      <c r="B1115" s="7" t="s">
        <v>6267</v>
      </c>
      <c r="C1115" s="1" t="s">
        <v>1810</v>
      </c>
      <c r="D1115" s="2" t="s">
        <v>3419</v>
      </c>
      <c r="E1115" s="2" t="s">
        <v>3419</v>
      </c>
      <c r="F1115" s="2" t="s">
        <v>3419</v>
      </c>
      <c r="G1115" s="2" t="s">
        <v>3419</v>
      </c>
      <c r="H1115" s="2" t="s">
        <v>3419</v>
      </c>
      <c r="I1115" s="2" t="s">
        <v>3419</v>
      </c>
      <c r="J1115" s="2" t="s">
        <v>3419</v>
      </c>
      <c r="K1115" s="2" t="s">
        <v>3419</v>
      </c>
      <c r="L1115" s="2" t="s">
        <v>3419</v>
      </c>
      <c r="M1115" s="1" t="s">
        <v>3419</v>
      </c>
      <c r="N1115" s="85" t="s">
        <v>730</v>
      </c>
      <c r="O1115" s="1" t="s">
        <v>1810</v>
      </c>
      <c r="P1115" s="17" t="s">
        <v>1724</v>
      </c>
      <c r="Q1115" s="27"/>
      <c r="R1115" s="27"/>
      <c r="S1115" s="27"/>
      <c r="T1115" s="6"/>
    </row>
    <row r="1116" spans="1:20">
      <c r="A1116" s="7">
        <v>1109</v>
      </c>
      <c r="B1116" s="7" t="s">
        <v>6267</v>
      </c>
      <c r="C1116" s="1" t="s">
        <v>1274</v>
      </c>
      <c r="D1116" s="2" t="s">
        <v>3419</v>
      </c>
      <c r="E1116" s="2" t="s">
        <v>3419</v>
      </c>
      <c r="F1116" s="2" t="s">
        <v>3419</v>
      </c>
      <c r="G1116" s="2" t="s">
        <v>3419</v>
      </c>
      <c r="H1116" s="2" t="s">
        <v>3419</v>
      </c>
      <c r="I1116" s="2" t="s">
        <v>3419</v>
      </c>
      <c r="J1116" s="2" t="s">
        <v>3419</v>
      </c>
      <c r="K1116" s="2" t="s">
        <v>3419</v>
      </c>
      <c r="L1116" s="2" t="s">
        <v>3419</v>
      </c>
      <c r="M1116" s="1" t="s">
        <v>3419</v>
      </c>
      <c r="N1116" s="85" t="s">
        <v>730</v>
      </c>
      <c r="O1116" s="1" t="s">
        <v>1274</v>
      </c>
      <c r="P1116" s="17" t="s">
        <v>1724</v>
      </c>
      <c r="Q1116" s="27"/>
      <c r="R1116" s="27"/>
      <c r="S1116" s="27"/>
      <c r="T1116" s="6"/>
    </row>
    <row r="1117" spans="1:20">
      <c r="A1117" s="7">
        <v>1110</v>
      </c>
      <c r="B1117" s="7" t="s">
        <v>6267</v>
      </c>
      <c r="C1117" s="1" t="s">
        <v>1276</v>
      </c>
      <c r="D1117" s="2" t="s">
        <v>3419</v>
      </c>
      <c r="E1117" s="2" t="s">
        <v>3419</v>
      </c>
      <c r="F1117" s="2" t="s">
        <v>3419</v>
      </c>
      <c r="G1117" s="2" t="s">
        <v>3419</v>
      </c>
      <c r="H1117" s="2" t="s">
        <v>3419</v>
      </c>
      <c r="I1117" s="2" t="s">
        <v>3419</v>
      </c>
      <c r="J1117" s="2" t="s">
        <v>3419</v>
      </c>
      <c r="K1117" s="2" t="s">
        <v>3419</v>
      </c>
      <c r="L1117" s="2" t="s">
        <v>3419</v>
      </c>
      <c r="M1117" s="1" t="s">
        <v>3419</v>
      </c>
      <c r="N1117" s="85" t="s">
        <v>730</v>
      </c>
      <c r="O1117" s="1" t="s">
        <v>1276</v>
      </c>
      <c r="P1117" s="17" t="s">
        <v>1724</v>
      </c>
      <c r="Q1117" s="27"/>
      <c r="R1117" s="27"/>
      <c r="S1117" s="27"/>
      <c r="T1117" s="6"/>
    </row>
    <row r="1118" spans="1:20">
      <c r="A1118" s="7">
        <v>1111</v>
      </c>
      <c r="B1118" s="7" t="s">
        <v>6267</v>
      </c>
      <c r="C1118" s="1" t="s">
        <v>616</v>
      </c>
      <c r="D1118" s="2" t="s">
        <v>3419</v>
      </c>
      <c r="E1118" s="2" t="s">
        <v>3419</v>
      </c>
      <c r="F1118" s="2" t="s">
        <v>3419</v>
      </c>
      <c r="G1118" s="2" t="s">
        <v>3419</v>
      </c>
      <c r="H1118" s="2" t="s">
        <v>3419</v>
      </c>
      <c r="I1118" s="2" t="s">
        <v>3419</v>
      </c>
      <c r="J1118" s="2" t="s">
        <v>3419</v>
      </c>
      <c r="K1118" s="2" t="s">
        <v>3419</v>
      </c>
      <c r="L1118" s="2" t="s">
        <v>3419</v>
      </c>
      <c r="M1118" s="1" t="s">
        <v>3419</v>
      </c>
      <c r="N1118" s="85" t="s">
        <v>730</v>
      </c>
      <c r="O1118" s="1" t="s">
        <v>616</v>
      </c>
      <c r="P1118" s="17" t="s">
        <v>1724</v>
      </c>
      <c r="Q1118" s="27"/>
      <c r="R1118" s="27"/>
      <c r="S1118" s="27"/>
      <c r="T1118" s="6"/>
    </row>
    <row r="1119" spans="1:20">
      <c r="A1119" s="7">
        <v>1112</v>
      </c>
      <c r="B1119" s="7" t="s">
        <v>6267</v>
      </c>
      <c r="C1119" s="1" t="s">
        <v>823</v>
      </c>
      <c r="D1119" s="2" t="s">
        <v>3419</v>
      </c>
      <c r="E1119" s="2" t="s">
        <v>3419</v>
      </c>
      <c r="F1119" s="2" t="s">
        <v>3419</v>
      </c>
      <c r="G1119" s="2" t="s">
        <v>3419</v>
      </c>
      <c r="H1119" s="2" t="s">
        <v>3419</v>
      </c>
      <c r="I1119" s="2" t="s">
        <v>3419</v>
      </c>
      <c r="J1119" s="2" t="s">
        <v>3419</v>
      </c>
      <c r="K1119" s="2" t="s">
        <v>3419</v>
      </c>
      <c r="L1119" s="2" t="s">
        <v>3419</v>
      </c>
      <c r="M1119" s="1" t="s">
        <v>3419</v>
      </c>
      <c r="N1119" s="85" t="s">
        <v>730</v>
      </c>
      <c r="O1119" s="1" t="s">
        <v>823</v>
      </c>
      <c r="P1119" s="17" t="s">
        <v>1724</v>
      </c>
      <c r="Q1119" s="27"/>
      <c r="R1119" s="27"/>
      <c r="S1119" s="27"/>
      <c r="T1119" s="6"/>
    </row>
    <row r="1120" spans="1:20">
      <c r="A1120" s="7">
        <v>1113</v>
      </c>
      <c r="B1120" s="7" t="s">
        <v>6267</v>
      </c>
      <c r="C1120" s="1" t="s">
        <v>642</v>
      </c>
      <c r="D1120" s="2" t="s">
        <v>3419</v>
      </c>
      <c r="E1120" s="2" t="s">
        <v>3419</v>
      </c>
      <c r="F1120" s="2" t="s">
        <v>3419</v>
      </c>
      <c r="G1120" s="2" t="s">
        <v>3419</v>
      </c>
      <c r="H1120" s="2" t="s">
        <v>3419</v>
      </c>
      <c r="I1120" s="2" t="s">
        <v>3419</v>
      </c>
      <c r="J1120" s="2" t="s">
        <v>3419</v>
      </c>
      <c r="K1120" s="2" t="s">
        <v>3419</v>
      </c>
      <c r="L1120" s="2" t="s">
        <v>3419</v>
      </c>
      <c r="M1120" s="1" t="s">
        <v>3419</v>
      </c>
      <c r="N1120" s="85" t="s">
        <v>730</v>
      </c>
      <c r="O1120" s="1" t="s">
        <v>642</v>
      </c>
      <c r="P1120" s="17" t="s">
        <v>1724</v>
      </c>
      <c r="Q1120" s="27"/>
      <c r="R1120" s="27"/>
      <c r="S1120" s="27"/>
      <c r="T1120" s="6"/>
    </row>
    <row r="1121" spans="1:20">
      <c r="A1121" s="7">
        <v>1114</v>
      </c>
      <c r="B1121" s="7" t="s">
        <v>6267</v>
      </c>
      <c r="C1121" s="1" t="s">
        <v>1044</v>
      </c>
      <c r="D1121" s="2" t="s">
        <v>3419</v>
      </c>
      <c r="E1121" s="2" t="s">
        <v>3419</v>
      </c>
      <c r="F1121" s="2" t="s">
        <v>3419</v>
      </c>
      <c r="G1121" s="2" t="s">
        <v>3419</v>
      </c>
      <c r="H1121" s="2" t="s">
        <v>3419</v>
      </c>
      <c r="I1121" s="2" t="s">
        <v>3419</v>
      </c>
      <c r="J1121" s="2" t="s">
        <v>3419</v>
      </c>
      <c r="K1121" s="2" t="s">
        <v>3419</v>
      </c>
      <c r="L1121" s="2" t="s">
        <v>3419</v>
      </c>
      <c r="M1121" s="1" t="s">
        <v>3419</v>
      </c>
      <c r="N1121" s="85" t="s">
        <v>730</v>
      </c>
      <c r="O1121" s="1" t="s">
        <v>1044</v>
      </c>
      <c r="P1121" s="17" t="s">
        <v>1724</v>
      </c>
      <c r="Q1121" s="27"/>
      <c r="R1121" s="27"/>
      <c r="S1121" s="27"/>
      <c r="T1121" s="6"/>
    </row>
    <row r="1122" spans="1:20">
      <c r="A1122" s="7">
        <v>1115</v>
      </c>
      <c r="B1122" s="7" t="s">
        <v>6267</v>
      </c>
      <c r="C1122" s="1" t="s">
        <v>886</v>
      </c>
      <c r="D1122" s="2" t="s">
        <v>3419</v>
      </c>
      <c r="E1122" s="2" t="s">
        <v>3419</v>
      </c>
      <c r="F1122" s="2" t="s">
        <v>3419</v>
      </c>
      <c r="G1122" s="2" t="s">
        <v>3419</v>
      </c>
      <c r="H1122" s="2" t="s">
        <v>3419</v>
      </c>
      <c r="I1122" s="2" t="s">
        <v>3419</v>
      </c>
      <c r="J1122" s="2" t="s">
        <v>3419</v>
      </c>
      <c r="K1122" s="2" t="s">
        <v>3419</v>
      </c>
      <c r="L1122" s="2" t="s">
        <v>3419</v>
      </c>
      <c r="M1122" s="1" t="s">
        <v>3419</v>
      </c>
      <c r="N1122" s="85" t="s">
        <v>730</v>
      </c>
      <c r="O1122" s="1" t="s">
        <v>886</v>
      </c>
      <c r="P1122" s="17" t="s">
        <v>1724</v>
      </c>
      <c r="Q1122" s="27"/>
      <c r="R1122" s="27"/>
      <c r="S1122" s="27"/>
      <c r="T1122" s="6"/>
    </row>
    <row r="1123" spans="1:20">
      <c r="A1123" s="7">
        <v>1116</v>
      </c>
      <c r="B1123" s="7" t="s">
        <v>6267</v>
      </c>
      <c r="C1123" s="1" t="s">
        <v>672</v>
      </c>
      <c r="D1123" s="2" t="s">
        <v>3419</v>
      </c>
      <c r="E1123" s="2" t="s">
        <v>3419</v>
      </c>
      <c r="F1123" s="2" t="s">
        <v>3419</v>
      </c>
      <c r="G1123" s="2" t="s">
        <v>3419</v>
      </c>
      <c r="H1123" s="2" t="s">
        <v>3419</v>
      </c>
      <c r="I1123" s="2" t="s">
        <v>3419</v>
      </c>
      <c r="J1123" s="2" t="s">
        <v>3419</v>
      </c>
      <c r="K1123" s="2" t="s">
        <v>3419</v>
      </c>
      <c r="L1123" s="2" t="s">
        <v>3419</v>
      </c>
      <c r="M1123" s="1" t="s">
        <v>3419</v>
      </c>
      <c r="N1123" s="85" t="s">
        <v>730</v>
      </c>
      <c r="O1123" s="1" t="s">
        <v>672</v>
      </c>
      <c r="P1123" s="17" t="s">
        <v>1724</v>
      </c>
      <c r="Q1123" s="27"/>
      <c r="R1123" s="27"/>
      <c r="S1123" s="27"/>
      <c r="T1123" s="6"/>
    </row>
    <row r="1124" spans="1:20">
      <c r="A1124" s="7">
        <v>1117</v>
      </c>
      <c r="B1124" s="7" t="s">
        <v>6267</v>
      </c>
      <c r="C1124" s="1" t="s">
        <v>534</v>
      </c>
      <c r="D1124" s="2" t="s">
        <v>3419</v>
      </c>
      <c r="E1124" s="2" t="s">
        <v>3419</v>
      </c>
      <c r="F1124" s="2" t="s">
        <v>3419</v>
      </c>
      <c r="G1124" s="2" t="s">
        <v>3419</v>
      </c>
      <c r="H1124" s="2" t="s">
        <v>3419</v>
      </c>
      <c r="I1124" s="2" t="s">
        <v>3419</v>
      </c>
      <c r="J1124" s="2" t="s">
        <v>3419</v>
      </c>
      <c r="K1124" s="2" t="s">
        <v>3419</v>
      </c>
      <c r="L1124" s="2" t="s">
        <v>3419</v>
      </c>
      <c r="M1124" s="1" t="s">
        <v>3419</v>
      </c>
      <c r="N1124" s="85" t="s">
        <v>730</v>
      </c>
      <c r="O1124" s="1" t="s">
        <v>534</v>
      </c>
      <c r="P1124" s="17" t="s">
        <v>1724</v>
      </c>
      <c r="Q1124" s="27"/>
      <c r="R1124" s="27"/>
      <c r="S1124" s="27"/>
      <c r="T1124" s="6"/>
    </row>
    <row r="1125" spans="1:20">
      <c r="A1125" s="7">
        <v>1118</v>
      </c>
      <c r="B1125" s="7" t="s">
        <v>6267</v>
      </c>
      <c r="C1125" s="1" t="s">
        <v>626</v>
      </c>
      <c r="D1125" s="2" t="s">
        <v>3419</v>
      </c>
      <c r="E1125" s="2" t="s">
        <v>3419</v>
      </c>
      <c r="F1125" s="2" t="s">
        <v>3419</v>
      </c>
      <c r="G1125" s="2" t="s">
        <v>3419</v>
      </c>
      <c r="H1125" s="2" t="s">
        <v>3419</v>
      </c>
      <c r="I1125" s="2" t="s">
        <v>3419</v>
      </c>
      <c r="J1125" s="2" t="s">
        <v>3419</v>
      </c>
      <c r="K1125" s="2" t="s">
        <v>3419</v>
      </c>
      <c r="L1125" s="2" t="s">
        <v>3419</v>
      </c>
      <c r="M1125" s="1" t="s">
        <v>3419</v>
      </c>
      <c r="N1125" s="85" t="s">
        <v>730</v>
      </c>
      <c r="O1125" s="1" t="s">
        <v>626</v>
      </c>
      <c r="P1125" s="17" t="s">
        <v>1724</v>
      </c>
      <c r="Q1125" s="27"/>
      <c r="R1125" s="27"/>
      <c r="S1125" s="27"/>
      <c r="T1125" s="6"/>
    </row>
    <row r="1126" spans="1:20">
      <c r="A1126" s="7">
        <v>1119</v>
      </c>
      <c r="B1126" s="7" t="s">
        <v>6267</v>
      </c>
      <c r="C1126" s="1" t="s">
        <v>1283</v>
      </c>
      <c r="D1126" s="2" t="s">
        <v>3419</v>
      </c>
      <c r="E1126" s="2" t="s">
        <v>3419</v>
      </c>
      <c r="F1126" s="2" t="s">
        <v>3419</v>
      </c>
      <c r="G1126" s="2" t="s">
        <v>3419</v>
      </c>
      <c r="H1126" s="2" t="s">
        <v>3419</v>
      </c>
      <c r="I1126" s="2" t="s">
        <v>3419</v>
      </c>
      <c r="J1126" s="2" t="s">
        <v>3419</v>
      </c>
      <c r="K1126" s="2" t="s">
        <v>3419</v>
      </c>
      <c r="L1126" s="2" t="s">
        <v>3419</v>
      </c>
      <c r="M1126" s="1" t="s">
        <v>3419</v>
      </c>
      <c r="N1126" s="85" t="s">
        <v>730</v>
      </c>
      <c r="O1126" s="1" t="s">
        <v>1283</v>
      </c>
      <c r="P1126" s="17" t="s">
        <v>1724</v>
      </c>
      <c r="Q1126" s="27"/>
      <c r="R1126" s="27"/>
      <c r="S1126" s="27"/>
      <c r="T1126" s="6"/>
    </row>
    <row r="1127" spans="1:20">
      <c r="A1127" s="7">
        <v>1120</v>
      </c>
      <c r="B1127" s="7" t="s">
        <v>6267</v>
      </c>
      <c r="C1127" s="1" t="s">
        <v>1811</v>
      </c>
      <c r="D1127" s="2" t="s">
        <v>3419</v>
      </c>
      <c r="E1127" s="2" t="s">
        <v>3419</v>
      </c>
      <c r="F1127" s="2" t="s">
        <v>3419</v>
      </c>
      <c r="G1127" s="2" t="s">
        <v>3419</v>
      </c>
      <c r="H1127" s="2" t="s">
        <v>3419</v>
      </c>
      <c r="I1127" s="2" t="s">
        <v>3419</v>
      </c>
      <c r="J1127" s="2" t="s">
        <v>3419</v>
      </c>
      <c r="K1127" s="2" t="s">
        <v>3419</v>
      </c>
      <c r="L1127" s="2" t="s">
        <v>3419</v>
      </c>
      <c r="M1127" s="1" t="s">
        <v>3419</v>
      </c>
      <c r="N1127" s="85" t="s">
        <v>730</v>
      </c>
      <c r="O1127" s="1" t="s">
        <v>1811</v>
      </c>
      <c r="P1127" s="17" t="s">
        <v>1724</v>
      </c>
      <c r="Q1127" s="27"/>
      <c r="R1127" s="27"/>
      <c r="S1127" s="27"/>
      <c r="T1127" s="6"/>
    </row>
    <row r="1128" spans="1:20">
      <c r="A1128" s="7">
        <v>1121</v>
      </c>
      <c r="B1128" s="7" t="s">
        <v>6267</v>
      </c>
      <c r="C1128" s="1" t="s">
        <v>1812</v>
      </c>
      <c r="D1128" s="2" t="s">
        <v>3419</v>
      </c>
      <c r="E1128" s="2" t="s">
        <v>3419</v>
      </c>
      <c r="F1128" s="2" t="s">
        <v>3419</v>
      </c>
      <c r="G1128" s="2" t="s">
        <v>3419</v>
      </c>
      <c r="H1128" s="2" t="s">
        <v>3419</v>
      </c>
      <c r="I1128" s="2" t="s">
        <v>3419</v>
      </c>
      <c r="J1128" s="2" t="s">
        <v>3419</v>
      </c>
      <c r="K1128" s="2" t="s">
        <v>3419</v>
      </c>
      <c r="L1128" s="2" t="s">
        <v>3419</v>
      </c>
      <c r="M1128" s="1" t="s">
        <v>3419</v>
      </c>
      <c r="N1128" s="85" t="s">
        <v>730</v>
      </c>
      <c r="O1128" s="1" t="s">
        <v>1812</v>
      </c>
      <c r="P1128" s="17" t="s">
        <v>1724</v>
      </c>
      <c r="Q1128" s="27"/>
      <c r="R1128" s="27"/>
      <c r="S1128" s="27"/>
      <c r="T1128" s="6"/>
    </row>
    <row r="1129" spans="1:20">
      <c r="A1129" s="7">
        <v>1122</v>
      </c>
      <c r="B1129" s="7" t="s">
        <v>6267</v>
      </c>
      <c r="C1129" s="1" t="s">
        <v>1813</v>
      </c>
      <c r="D1129" s="2" t="s">
        <v>3419</v>
      </c>
      <c r="E1129" s="2" t="s">
        <v>3419</v>
      </c>
      <c r="F1129" s="2" t="s">
        <v>3419</v>
      </c>
      <c r="G1129" s="2" t="s">
        <v>3419</v>
      </c>
      <c r="H1129" s="2" t="s">
        <v>3419</v>
      </c>
      <c r="I1129" s="2" t="s">
        <v>3419</v>
      </c>
      <c r="J1129" s="2" t="s">
        <v>3419</v>
      </c>
      <c r="K1129" s="2" t="s">
        <v>3419</v>
      </c>
      <c r="L1129" s="2" t="s">
        <v>3419</v>
      </c>
      <c r="M1129" s="1" t="s">
        <v>3419</v>
      </c>
      <c r="N1129" s="85" t="s">
        <v>730</v>
      </c>
      <c r="O1129" s="1" t="s">
        <v>1813</v>
      </c>
      <c r="P1129" s="17" t="s">
        <v>1724</v>
      </c>
      <c r="Q1129" s="27"/>
      <c r="R1129" s="27"/>
      <c r="S1129" s="27"/>
      <c r="T1129" s="6"/>
    </row>
    <row r="1130" spans="1:20">
      <c r="A1130" s="7">
        <v>1123</v>
      </c>
      <c r="B1130" s="7" t="s">
        <v>6267</v>
      </c>
      <c r="C1130" s="1" t="s">
        <v>1814</v>
      </c>
      <c r="D1130" s="2" t="s">
        <v>3419</v>
      </c>
      <c r="E1130" s="2" t="s">
        <v>3419</v>
      </c>
      <c r="F1130" s="2" t="s">
        <v>3419</v>
      </c>
      <c r="G1130" s="2" t="s">
        <v>3419</v>
      </c>
      <c r="H1130" s="2" t="s">
        <v>3419</v>
      </c>
      <c r="I1130" s="2" t="s">
        <v>3419</v>
      </c>
      <c r="J1130" s="2" t="s">
        <v>3419</v>
      </c>
      <c r="K1130" s="2" t="s">
        <v>3419</v>
      </c>
      <c r="L1130" s="2" t="s">
        <v>3419</v>
      </c>
      <c r="M1130" s="1" t="s">
        <v>3419</v>
      </c>
      <c r="N1130" s="85" t="s">
        <v>730</v>
      </c>
      <c r="O1130" s="1" t="s">
        <v>1814</v>
      </c>
      <c r="P1130" s="17" t="s">
        <v>1724</v>
      </c>
      <c r="Q1130" s="27"/>
      <c r="R1130" s="27"/>
      <c r="S1130" s="27"/>
      <c r="T1130" s="6"/>
    </row>
    <row r="1131" spans="1:20">
      <c r="A1131" s="7">
        <v>1124</v>
      </c>
      <c r="B1131" s="7" t="s">
        <v>6267</v>
      </c>
      <c r="C1131" s="1" t="s">
        <v>1815</v>
      </c>
      <c r="D1131" s="2" t="s">
        <v>3419</v>
      </c>
      <c r="E1131" s="2" t="s">
        <v>3419</v>
      </c>
      <c r="F1131" s="2" t="s">
        <v>3419</v>
      </c>
      <c r="G1131" s="2" t="s">
        <v>3419</v>
      </c>
      <c r="H1131" s="2" t="s">
        <v>3419</v>
      </c>
      <c r="I1131" s="2" t="s">
        <v>3419</v>
      </c>
      <c r="J1131" s="2" t="s">
        <v>3419</v>
      </c>
      <c r="K1131" s="2" t="s">
        <v>3419</v>
      </c>
      <c r="L1131" s="2" t="s">
        <v>3419</v>
      </c>
      <c r="M1131" s="1" t="s">
        <v>3419</v>
      </c>
      <c r="N1131" s="85" t="s">
        <v>730</v>
      </c>
      <c r="O1131" s="1" t="s">
        <v>1815</v>
      </c>
      <c r="P1131" s="17" t="s">
        <v>1724</v>
      </c>
      <c r="Q1131" s="27"/>
      <c r="R1131" s="27"/>
      <c r="S1131" s="27"/>
      <c r="T1131" s="6"/>
    </row>
    <row r="1132" spans="1:20">
      <c r="A1132" s="7">
        <v>1125</v>
      </c>
      <c r="B1132" s="7" t="s">
        <v>6267</v>
      </c>
      <c r="C1132" s="1" t="s">
        <v>1816</v>
      </c>
      <c r="D1132" s="2" t="s">
        <v>3419</v>
      </c>
      <c r="E1132" s="2" t="s">
        <v>3419</v>
      </c>
      <c r="F1132" s="2" t="s">
        <v>3419</v>
      </c>
      <c r="G1132" s="2" t="s">
        <v>3419</v>
      </c>
      <c r="H1132" s="2" t="s">
        <v>3419</v>
      </c>
      <c r="I1132" s="2" t="s">
        <v>3419</v>
      </c>
      <c r="J1132" s="2" t="s">
        <v>3419</v>
      </c>
      <c r="K1132" s="2" t="s">
        <v>3419</v>
      </c>
      <c r="L1132" s="2" t="s">
        <v>3419</v>
      </c>
      <c r="M1132" s="1" t="s">
        <v>3419</v>
      </c>
      <c r="N1132" s="85" t="s">
        <v>730</v>
      </c>
      <c r="O1132" s="1" t="s">
        <v>1816</v>
      </c>
      <c r="P1132" s="17" t="s">
        <v>1724</v>
      </c>
      <c r="Q1132" s="27"/>
      <c r="R1132" s="27"/>
      <c r="S1132" s="27"/>
      <c r="T1132" s="6"/>
    </row>
    <row r="1133" spans="1:20">
      <c r="A1133" s="7">
        <v>1126</v>
      </c>
      <c r="B1133" s="7" t="s">
        <v>6267</v>
      </c>
      <c r="C1133" s="1" t="s">
        <v>1817</v>
      </c>
      <c r="D1133" s="2" t="s">
        <v>3419</v>
      </c>
      <c r="E1133" s="2" t="s">
        <v>3419</v>
      </c>
      <c r="F1133" s="2" t="s">
        <v>3419</v>
      </c>
      <c r="G1133" s="2" t="s">
        <v>3419</v>
      </c>
      <c r="H1133" s="2" t="s">
        <v>3419</v>
      </c>
      <c r="I1133" s="2" t="s">
        <v>3419</v>
      </c>
      <c r="J1133" s="2" t="s">
        <v>3419</v>
      </c>
      <c r="K1133" s="2" t="s">
        <v>3419</v>
      </c>
      <c r="L1133" s="2" t="s">
        <v>3419</v>
      </c>
      <c r="M1133" s="1" t="s">
        <v>3419</v>
      </c>
      <c r="N1133" s="85" t="s">
        <v>730</v>
      </c>
      <c r="O1133" s="1" t="s">
        <v>1817</v>
      </c>
      <c r="P1133" s="17" t="s">
        <v>1724</v>
      </c>
      <c r="Q1133" s="27"/>
      <c r="R1133" s="27"/>
      <c r="S1133" s="27"/>
      <c r="T1133" s="6"/>
    </row>
    <row r="1134" spans="1:20">
      <c r="A1134" s="7">
        <v>1127</v>
      </c>
      <c r="B1134" s="7" t="s">
        <v>6267</v>
      </c>
      <c r="C1134" s="1" t="s">
        <v>1049</v>
      </c>
      <c r="D1134" s="2" t="s">
        <v>3419</v>
      </c>
      <c r="E1134" s="2" t="s">
        <v>3419</v>
      </c>
      <c r="F1134" s="2" t="s">
        <v>3419</v>
      </c>
      <c r="G1134" s="2" t="s">
        <v>3419</v>
      </c>
      <c r="H1134" s="2" t="s">
        <v>3419</v>
      </c>
      <c r="I1134" s="2" t="s">
        <v>3419</v>
      </c>
      <c r="J1134" s="2" t="s">
        <v>3419</v>
      </c>
      <c r="K1134" s="2" t="s">
        <v>3419</v>
      </c>
      <c r="L1134" s="2" t="s">
        <v>3419</v>
      </c>
      <c r="M1134" s="1" t="s">
        <v>3419</v>
      </c>
      <c r="N1134" s="85" t="s">
        <v>730</v>
      </c>
      <c r="O1134" s="1" t="s">
        <v>1049</v>
      </c>
      <c r="P1134" s="17" t="s">
        <v>1724</v>
      </c>
      <c r="Q1134" s="27"/>
      <c r="R1134" s="27"/>
      <c r="S1134" s="27"/>
      <c r="T1134" s="6"/>
    </row>
    <row r="1135" spans="1:20">
      <c r="A1135" s="7">
        <v>1128</v>
      </c>
      <c r="B1135" s="7" t="s">
        <v>6267</v>
      </c>
      <c r="C1135" s="1" t="s">
        <v>1054</v>
      </c>
      <c r="D1135" s="2" t="s">
        <v>3419</v>
      </c>
      <c r="E1135" s="2" t="s">
        <v>3419</v>
      </c>
      <c r="F1135" s="2" t="s">
        <v>3419</v>
      </c>
      <c r="G1135" s="2" t="s">
        <v>3419</v>
      </c>
      <c r="H1135" s="2" t="s">
        <v>3419</v>
      </c>
      <c r="I1135" s="2" t="s">
        <v>3419</v>
      </c>
      <c r="J1135" s="2" t="s">
        <v>3419</v>
      </c>
      <c r="K1135" s="2" t="s">
        <v>3419</v>
      </c>
      <c r="L1135" s="2" t="s">
        <v>3419</v>
      </c>
      <c r="M1135" s="1" t="s">
        <v>3419</v>
      </c>
      <c r="N1135" s="85" t="s">
        <v>730</v>
      </c>
      <c r="O1135" s="1" t="s">
        <v>1054</v>
      </c>
      <c r="P1135" s="17" t="s">
        <v>1724</v>
      </c>
      <c r="Q1135" s="27"/>
      <c r="R1135" s="27"/>
      <c r="S1135" s="27"/>
      <c r="T1135" s="6"/>
    </row>
    <row r="1136" spans="1:20">
      <c r="A1136" s="7">
        <v>1129</v>
      </c>
      <c r="B1136" s="7" t="s">
        <v>6267</v>
      </c>
      <c r="C1136" s="1" t="s">
        <v>1326</v>
      </c>
      <c r="D1136" s="2" t="s">
        <v>3419</v>
      </c>
      <c r="E1136" s="2" t="s">
        <v>3419</v>
      </c>
      <c r="F1136" s="2" t="s">
        <v>3419</v>
      </c>
      <c r="G1136" s="2" t="s">
        <v>3419</v>
      </c>
      <c r="H1136" s="2" t="s">
        <v>3419</v>
      </c>
      <c r="I1136" s="2" t="s">
        <v>3419</v>
      </c>
      <c r="J1136" s="2" t="s">
        <v>3419</v>
      </c>
      <c r="K1136" s="2" t="s">
        <v>3419</v>
      </c>
      <c r="L1136" s="2" t="s">
        <v>3419</v>
      </c>
      <c r="M1136" s="1" t="s">
        <v>3419</v>
      </c>
      <c r="N1136" s="85" t="s">
        <v>730</v>
      </c>
      <c r="O1136" s="1" t="s">
        <v>1326</v>
      </c>
      <c r="P1136" s="17" t="s">
        <v>1724</v>
      </c>
      <c r="Q1136" s="27"/>
      <c r="R1136" s="27"/>
      <c r="S1136" s="27"/>
      <c r="T1136" s="6"/>
    </row>
    <row r="1137" spans="1:20">
      <c r="A1137" s="7">
        <v>1130</v>
      </c>
      <c r="B1137" s="7" t="s">
        <v>6267</v>
      </c>
      <c r="C1137" s="1" t="s">
        <v>1818</v>
      </c>
      <c r="D1137" s="2" t="s">
        <v>3419</v>
      </c>
      <c r="E1137" s="2" t="s">
        <v>3419</v>
      </c>
      <c r="F1137" s="2" t="s">
        <v>3419</v>
      </c>
      <c r="G1137" s="2" t="s">
        <v>3419</v>
      </c>
      <c r="H1137" s="2" t="s">
        <v>3419</v>
      </c>
      <c r="I1137" s="2" t="s">
        <v>3419</v>
      </c>
      <c r="J1137" s="2" t="s">
        <v>3419</v>
      </c>
      <c r="K1137" s="2" t="s">
        <v>3419</v>
      </c>
      <c r="L1137" s="2" t="s">
        <v>3419</v>
      </c>
      <c r="M1137" s="1" t="s">
        <v>3419</v>
      </c>
      <c r="N1137" s="85" t="s">
        <v>730</v>
      </c>
      <c r="O1137" s="1" t="s">
        <v>1818</v>
      </c>
      <c r="P1137" s="17" t="s">
        <v>1724</v>
      </c>
      <c r="Q1137" s="27"/>
      <c r="R1137" s="27"/>
      <c r="S1137" s="27"/>
      <c r="T1137" s="6"/>
    </row>
    <row r="1138" spans="1:20">
      <c r="A1138" s="7">
        <v>1131</v>
      </c>
      <c r="B1138" s="7" t="s">
        <v>6267</v>
      </c>
      <c r="C1138" s="1" t="s">
        <v>532</v>
      </c>
      <c r="D1138" s="2" t="s">
        <v>3419</v>
      </c>
      <c r="E1138" s="2" t="s">
        <v>3419</v>
      </c>
      <c r="F1138" s="2" t="s">
        <v>3419</v>
      </c>
      <c r="G1138" s="2" t="s">
        <v>3419</v>
      </c>
      <c r="H1138" s="2" t="s">
        <v>3419</v>
      </c>
      <c r="I1138" s="2" t="s">
        <v>3419</v>
      </c>
      <c r="J1138" s="2" t="s">
        <v>3419</v>
      </c>
      <c r="K1138" s="2" t="s">
        <v>3419</v>
      </c>
      <c r="L1138" s="2" t="s">
        <v>3419</v>
      </c>
      <c r="M1138" s="1" t="s">
        <v>3419</v>
      </c>
      <c r="N1138" s="85" t="s">
        <v>730</v>
      </c>
      <c r="O1138" s="1" t="s">
        <v>532</v>
      </c>
      <c r="P1138" s="17" t="s">
        <v>1724</v>
      </c>
      <c r="Q1138" s="27"/>
      <c r="R1138" s="27"/>
      <c r="S1138" s="27"/>
      <c r="T1138" s="6"/>
    </row>
    <row r="1139" spans="1:20">
      <c r="A1139" s="7">
        <v>1132</v>
      </c>
      <c r="B1139" s="7" t="s">
        <v>6267</v>
      </c>
      <c r="C1139" s="1" t="s">
        <v>628</v>
      </c>
      <c r="D1139" s="2" t="s">
        <v>3419</v>
      </c>
      <c r="E1139" s="2" t="s">
        <v>3419</v>
      </c>
      <c r="F1139" s="2" t="s">
        <v>3419</v>
      </c>
      <c r="G1139" s="2" t="s">
        <v>3419</v>
      </c>
      <c r="H1139" s="2" t="s">
        <v>3419</v>
      </c>
      <c r="I1139" s="2" t="s">
        <v>3419</v>
      </c>
      <c r="J1139" s="2" t="s">
        <v>3419</v>
      </c>
      <c r="K1139" s="2" t="s">
        <v>3419</v>
      </c>
      <c r="L1139" s="2" t="s">
        <v>3419</v>
      </c>
      <c r="M1139" s="1" t="s">
        <v>3419</v>
      </c>
      <c r="N1139" s="85" t="s">
        <v>730</v>
      </c>
      <c r="O1139" s="1" t="s">
        <v>628</v>
      </c>
      <c r="P1139" s="17" t="s">
        <v>1724</v>
      </c>
      <c r="Q1139" s="27"/>
      <c r="R1139" s="27"/>
      <c r="S1139" s="27"/>
      <c r="T1139" s="6"/>
    </row>
    <row r="1140" spans="1:20">
      <c r="A1140" s="7">
        <v>1133</v>
      </c>
      <c r="B1140" s="7" t="s">
        <v>6267</v>
      </c>
      <c r="C1140" s="1" t="s">
        <v>1289</v>
      </c>
      <c r="D1140" s="2" t="s">
        <v>3419</v>
      </c>
      <c r="E1140" s="2" t="s">
        <v>3419</v>
      </c>
      <c r="F1140" s="2" t="s">
        <v>3419</v>
      </c>
      <c r="G1140" s="2" t="s">
        <v>3419</v>
      </c>
      <c r="H1140" s="2" t="s">
        <v>3419</v>
      </c>
      <c r="I1140" s="2" t="s">
        <v>3419</v>
      </c>
      <c r="J1140" s="2" t="s">
        <v>3419</v>
      </c>
      <c r="K1140" s="2" t="s">
        <v>3419</v>
      </c>
      <c r="L1140" s="2" t="s">
        <v>3419</v>
      </c>
      <c r="M1140" s="1" t="s">
        <v>3419</v>
      </c>
      <c r="N1140" s="85" t="s">
        <v>730</v>
      </c>
      <c r="O1140" s="1" t="s">
        <v>1289</v>
      </c>
      <c r="P1140" s="17" t="s">
        <v>1724</v>
      </c>
      <c r="Q1140" s="27"/>
      <c r="R1140" s="27"/>
      <c r="S1140" s="27"/>
      <c r="T1140" s="6"/>
    </row>
    <row r="1141" spans="1:20">
      <c r="A1141" s="7">
        <v>1134</v>
      </c>
      <c r="B1141" s="7" t="s">
        <v>6267</v>
      </c>
      <c r="C1141" s="1" t="s">
        <v>1290</v>
      </c>
      <c r="D1141" s="2" t="s">
        <v>3419</v>
      </c>
      <c r="E1141" s="2" t="s">
        <v>3419</v>
      </c>
      <c r="F1141" s="2" t="s">
        <v>3419</v>
      </c>
      <c r="G1141" s="2" t="s">
        <v>3419</v>
      </c>
      <c r="H1141" s="2" t="s">
        <v>3419</v>
      </c>
      <c r="I1141" s="2" t="s">
        <v>3419</v>
      </c>
      <c r="J1141" s="2" t="s">
        <v>3419</v>
      </c>
      <c r="K1141" s="2" t="s">
        <v>3419</v>
      </c>
      <c r="L1141" s="2" t="s">
        <v>3419</v>
      </c>
      <c r="M1141" s="1" t="s">
        <v>3419</v>
      </c>
      <c r="N1141" s="85" t="s">
        <v>730</v>
      </c>
      <c r="O1141" s="1" t="s">
        <v>1290</v>
      </c>
      <c r="P1141" s="17" t="s">
        <v>1724</v>
      </c>
      <c r="Q1141" s="27"/>
      <c r="R1141" s="27"/>
      <c r="S1141" s="27"/>
      <c r="T1141" s="6"/>
    </row>
    <row r="1142" spans="1:20">
      <c r="A1142" s="7">
        <v>1135</v>
      </c>
      <c r="B1142" s="7" t="s">
        <v>6267</v>
      </c>
      <c r="C1142" s="1" t="s">
        <v>1294</v>
      </c>
      <c r="D1142" s="2" t="s">
        <v>3419</v>
      </c>
      <c r="E1142" s="2" t="s">
        <v>3419</v>
      </c>
      <c r="F1142" s="2" t="s">
        <v>3419</v>
      </c>
      <c r="G1142" s="2" t="s">
        <v>3419</v>
      </c>
      <c r="H1142" s="2" t="s">
        <v>3419</v>
      </c>
      <c r="I1142" s="2" t="s">
        <v>3419</v>
      </c>
      <c r="J1142" s="2" t="s">
        <v>3419</v>
      </c>
      <c r="K1142" s="2" t="s">
        <v>3419</v>
      </c>
      <c r="L1142" s="2" t="s">
        <v>3419</v>
      </c>
      <c r="M1142" s="1" t="s">
        <v>3419</v>
      </c>
      <c r="N1142" s="85" t="s">
        <v>730</v>
      </c>
      <c r="O1142" s="1" t="s">
        <v>1294</v>
      </c>
      <c r="P1142" s="17" t="s">
        <v>1724</v>
      </c>
      <c r="Q1142" s="27"/>
      <c r="R1142" s="27"/>
      <c r="S1142" s="27"/>
      <c r="T1142" s="6"/>
    </row>
    <row r="1143" spans="1:20">
      <c r="A1143" s="7">
        <v>1136</v>
      </c>
      <c r="B1143" s="7" t="s">
        <v>6267</v>
      </c>
      <c r="C1143" s="1" t="s">
        <v>1296</v>
      </c>
      <c r="D1143" s="2" t="s">
        <v>3419</v>
      </c>
      <c r="E1143" s="2" t="s">
        <v>3419</v>
      </c>
      <c r="F1143" s="2" t="s">
        <v>3419</v>
      </c>
      <c r="G1143" s="2" t="s">
        <v>3419</v>
      </c>
      <c r="H1143" s="2" t="s">
        <v>3419</v>
      </c>
      <c r="I1143" s="2" t="s">
        <v>3419</v>
      </c>
      <c r="J1143" s="2" t="s">
        <v>3419</v>
      </c>
      <c r="K1143" s="2" t="s">
        <v>3419</v>
      </c>
      <c r="L1143" s="2" t="s">
        <v>3419</v>
      </c>
      <c r="M1143" s="1" t="s">
        <v>3419</v>
      </c>
      <c r="N1143" s="85" t="s">
        <v>730</v>
      </c>
      <c r="O1143" s="1" t="s">
        <v>1296</v>
      </c>
      <c r="P1143" s="17" t="s">
        <v>1724</v>
      </c>
      <c r="Q1143" s="27"/>
      <c r="R1143" s="27"/>
      <c r="S1143" s="27"/>
      <c r="T1143" s="6"/>
    </row>
    <row r="1144" spans="1:20">
      <c r="A1144" s="7">
        <v>1137</v>
      </c>
      <c r="B1144" s="7" t="s">
        <v>6267</v>
      </c>
      <c r="C1144" s="1" t="s">
        <v>530</v>
      </c>
      <c r="D1144" s="2" t="s">
        <v>3419</v>
      </c>
      <c r="E1144" s="2" t="s">
        <v>3419</v>
      </c>
      <c r="F1144" s="2" t="s">
        <v>3419</v>
      </c>
      <c r="G1144" s="2" t="s">
        <v>3419</v>
      </c>
      <c r="H1144" s="2" t="s">
        <v>3419</v>
      </c>
      <c r="I1144" s="2" t="s">
        <v>3419</v>
      </c>
      <c r="J1144" s="2" t="s">
        <v>3419</v>
      </c>
      <c r="K1144" s="2" t="s">
        <v>3419</v>
      </c>
      <c r="L1144" s="2" t="s">
        <v>3419</v>
      </c>
      <c r="M1144" s="1" t="s">
        <v>3419</v>
      </c>
      <c r="N1144" s="85" t="s">
        <v>730</v>
      </c>
      <c r="O1144" s="1" t="s">
        <v>530</v>
      </c>
      <c r="P1144" s="17" t="s">
        <v>1724</v>
      </c>
      <c r="Q1144" s="27"/>
      <c r="R1144" s="27"/>
      <c r="S1144" s="27"/>
      <c r="T1144" s="6"/>
    </row>
    <row r="1145" spans="1:20">
      <c r="A1145" s="7">
        <v>1138</v>
      </c>
      <c r="B1145" s="7" t="s">
        <v>6267</v>
      </c>
      <c r="C1145" s="1" t="s">
        <v>831</v>
      </c>
      <c r="D1145" s="2" t="s">
        <v>3419</v>
      </c>
      <c r="E1145" s="2" t="s">
        <v>3419</v>
      </c>
      <c r="F1145" s="2" t="s">
        <v>3419</v>
      </c>
      <c r="G1145" s="2" t="s">
        <v>3419</v>
      </c>
      <c r="H1145" s="2" t="s">
        <v>3419</v>
      </c>
      <c r="I1145" s="2" t="s">
        <v>3419</v>
      </c>
      <c r="J1145" s="2" t="s">
        <v>3419</v>
      </c>
      <c r="K1145" s="2" t="s">
        <v>3419</v>
      </c>
      <c r="L1145" s="2" t="s">
        <v>3419</v>
      </c>
      <c r="M1145" s="1" t="s">
        <v>3419</v>
      </c>
      <c r="N1145" s="85" t="s">
        <v>730</v>
      </c>
      <c r="O1145" s="1" t="s">
        <v>831</v>
      </c>
      <c r="P1145" s="17" t="s">
        <v>1724</v>
      </c>
      <c r="Q1145" s="27"/>
      <c r="R1145" s="27"/>
      <c r="S1145" s="27"/>
      <c r="T1145" s="6"/>
    </row>
    <row r="1146" spans="1:20">
      <c r="A1146" s="7">
        <v>1139</v>
      </c>
      <c r="B1146" s="7" t="s">
        <v>6267</v>
      </c>
      <c r="C1146" s="1" t="s">
        <v>1297</v>
      </c>
      <c r="D1146" s="2" t="s">
        <v>3419</v>
      </c>
      <c r="E1146" s="2" t="s">
        <v>3419</v>
      </c>
      <c r="F1146" s="2" t="s">
        <v>3419</v>
      </c>
      <c r="G1146" s="2" t="s">
        <v>3419</v>
      </c>
      <c r="H1146" s="2" t="s">
        <v>3419</v>
      </c>
      <c r="I1146" s="2" t="s">
        <v>3419</v>
      </c>
      <c r="J1146" s="2" t="s">
        <v>3419</v>
      </c>
      <c r="K1146" s="2" t="s">
        <v>3419</v>
      </c>
      <c r="L1146" s="2" t="s">
        <v>3419</v>
      </c>
      <c r="M1146" s="1" t="s">
        <v>3419</v>
      </c>
      <c r="N1146" s="85" t="s">
        <v>730</v>
      </c>
      <c r="O1146" s="1" t="s">
        <v>1297</v>
      </c>
      <c r="P1146" s="17" t="s">
        <v>1724</v>
      </c>
      <c r="Q1146" s="27"/>
      <c r="R1146" s="27"/>
      <c r="S1146" s="27"/>
      <c r="T1146" s="6"/>
    </row>
    <row r="1147" spans="1:20">
      <c r="A1147" s="7">
        <v>1140</v>
      </c>
      <c r="B1147" s="7" t="s">
        <v>6267</v>
      </c>
      <c r="C1147" s="1" t="s">
        <v>1819</v>
      </c>
      <c r="D1147" s="2" t="s">
        <v>3419</v>
      </c>
      <c r="E1147" s="2" t="s">
        <v>3419</v>
      </c>
      <c r="F1147" s="2" t="s">
        <v>3419</v>
      </c>
      <c r="G1147" s="2" t="s">
        <v>3419</v>
      </c>
      <c r="H1147" s="2" t="s">
        <v>3419</v>
      </c>
      <c r="I1147" s="2" t="s">
        <v>3419</v>
      </c>
      <c r="J1147" s="2" t="s">
        <v>3419</v>
      </c>
      <c r="K1147" s="2" t="s">
        <v>3419</v>
      </c>
      <c r="L1147" s="2" t="s">
        <v>3419</v>
      </c>
      <c r="M1147" s="1" t="s">
        <v>3419</v>
      </c>
      <c r="N1147" s="85" t="s">
        <v>730</v>
      </c>
      <c r="O1147" s="1" t="s">
        <v>1819</v>
      </c>
      <c r="P1147" s="17" t="s">
        <v>1724</v>
      </c>
      <c r="Q1147" s="27"/>
      <c r="R1147" s="27"/>
      <c r="S1147" s="27"/>
      <c r="T1147" s="6"/>
    </row>
    <row r="1148" spans="1:20">
      <c r="A1148" s="7">
        <v>1141</v>
      </c>
      <c r="B1148" s="7" t="s">
        <v>6267</v>
      </c>
      <c r="C1148" s="1" t="s">
        <v>522</v>
      </c>
      <c r="D1148" s="2" t="s">
        <v>3419</v>
      </c>
      <c r="E1148" s="2" t="s">
        <v>3419</v>
      </c>
      <c r="F1148" s="2" t="s">
        <v>3419</v>
      </c>
      <c r="G1148" s="2" t="s">
        <v>3419</v>
      </c>
      <c r="H1148" s="2" t="s">
        <v>3419</v>
      </c>
      <c r="I1148" s="2" t="s">
        <v>3419</v>
      </c>
      <c r="J1148" s="2" t="s">
        <v>3419</v>
      </c>
      <c r="K1148" s="2" t="s">
        <v>3419</v>
      </c>
      <c r="L1148" s="2" t="s">
        <v>3419</v>
      </c>
      <c r="M1148" s="1" t="s">
        <v>3419</v>
      </c>
      <c r="N1148" s="85" t="s">
        <v>730</v>
      </c>
      <c r="O1148" s="1" t="s">
        <v>522</v>
      </c>
      <c r="P1148" s="17" t="s">
        <v>1724</v>
      </c>
      <c r="Q1148" s="27"/>
      <c r="R1148" s="27"/>
      <c r="S1148" s="27"/>
      <c r="T1148" s="6"/>
    </row>
    <row r="1149" spans="1:20">
      <c r="A1149" s="7">
        <v>1142</v>
      </c>
      <c r="B1149" s="7" t="s">
        <v>6267</v>
      </c>
      <c r="C1149" s="1" t="s">
        <v>661</v>
      </c>
      <c r="D1149" s="2" t="s">
        <v>3419</v>
      </c>
      <c r="E1149" s="2" t="s">
        <v>3419</v>
      </c>
      <c r="F1149" s="2" t="s">
        <v>3419</v>
      </c>
      <c r="G1149" s="2" t="s">
        <v>3419</v>
      </c>
      <c r="H1149" s="2" t="s">
        <v>3419</v>
      </c>
      <c r="I1149" s="2" t="s">
        <v>3419</v>
      </c>
      <c r="J1149" s="2" t="s">
        <v>3419</v>
      </c>
      <c r="K1149" s="2" t="s">
        <v>3419</v>
      </c>
      <c r="L1149" s="2" t="s">
        <v>3419</v>
      </c>
      <c r="M1149" s="1" t="s">
        <v>3419</v>
      </c>
      <c r="N1149" s="85" t="s">
        <v>730</v>
      </c>
      <c r="O1149" s="1" t="s">
        <v>661</v>
      </c>
      <c r="P1149" s="17" t="s">
        <v>1724</v>
      </c>
      <c r="Q1149" s="27"/>
      <c r="R1149" s="27"/>
      <c r="S1149" s="27"/>
      <c r="T1149" s="6"/>
    </row>
    <row r="1150" spans="1:20">
      <c r="A1150" s="7">
        <v>1143</v>
      </c>
      <c r="B1150" s="7" t="s">
        <v>6267</v>
      </c>
      <c r="C1150" s="1" t="s">
        <v>833</v>
      </c>
      <c r="D1150" s="2" t="s">
        <v>3419</v>
      </c>
      <c r="E1150" s="2" t="s">
        <v>3419</v>
      </c>
      <c r="F1150" s="2" t="s">
        <v>3419</v>
      </c>
      <c r="G1150" s="2" t="s">
        <v>3419</v>
      </c>
      <c r="H1150" s="2" t="s">
        <v>3419</v>
      </c>
      <c r="I1150" s="2" t="s">
        <v>3419</v>
      </c>
      <c r="J1150" s="2" t="s">
        <v>3419</v>
      </c>
      <c r="K1150" s="2" t="s">
        <v>3419</v>
      </c>
      <c r="L1150" s="2" t="s">
        <v>3419</v>
      </c>
      <c r="M1150" s="1" t="s">
        <v>3419</v>
      </c>
      <c r="N1150" s="85" t="s">
        <v>730</v>
      </c>
      <c r="O1150" s="1" t="s">
        <v>833</v>
      </c>
      <c r="P1150" s="17" t="s">
        <v>1724</v>
      </c>
      <c r="Q1150" s="27"/>
      <c r="R1150" s="27"/>
      <c r="S1150" s="27"/>
      <c r="T1150" s="6"/>
    </row>
    <row r="1151" spans="1:20">
      <c r="A1151" s="7">
        <v>1144</v>
      </c>
      <c r="B1151" s="7" t="s">
        <v>6267</v>
      </c>
      <c r="C1151" s="1" t="s">
        <v>887</v>
      </c>
      <c r="D1151" s="2" t="s">
        <v>3419</v>
      </c>
      <c r="E1151" s="2" t="s">
        <v>3419</v>
      </c>
      <c r="F1151" s="2" t="s">
        <v>3419</v>
      </c>
      <c r="G1151" s="2" t="s">
        <v>3419</v>
      </c>
      <c r="H1151" s="2" t="s">
        <v>3419</v>
      </c>
      <c r="I1151" s="2" t="s">
        <v>3419</v>
      </c>
      <c r="J1151" s="2" t="s">
        <v>3419</v>
      </c>
      <c r="K1151" s="2" t="s">
        <v>3419</v>
      </c>
      <c r="L1151" s="2" t="s">
        <v>3419</v>
      </c>
      <c r="M1151" s="1" t="s">
        <v>3419</v>
      </c>
      <c r="N1151" s="85" t="s">
        <v>730</v>
      </c>
      <c r="O1151" s="1" t="s">
        <v>887</v>
      </c>
      <c r="P1151" s="17" t="s">
        <v>1724</v>
      </c>
      <c r="Q1151" s="27"/>
      <c r="R1151" s="27"/>
      <c r="S1151" s="27"/>
      <c r="T1151" s="6"/>
    </row>
    <row r="1152" spans="1:20">
      <c r="A1152" s="7">
        <v>1145</v>
      </c>
      <c r="B1152" s="7" t="s">
        <v>6267</v>
      </c>
      <c r="C1152" s="1" t="s">
        <v>608</v>
      </c>
      <c r="D1152" s="2" t="s">
        <v>3419</v>
      </c>
      <c r="E1152" s="2" t="s">
        <v>3419</v>
      </c>
      <c r="F1152" s="2" t="s">
        <v>3419</v>
      </c>
      <c r="G1152" s="2" t="s">
        <v>3419</v>
      </c>
      <c r="H1152" s="2" t="s">
        <v>3419</v>
      </c>
      <c r="I1152" s="2" t="s">
        <v>3419</v>
      </c>
      <c r="J1152" s="2" t="s">
        <v>3419</v>
      </c>
      <c r="K1152" s="2" t="s">
        <v>3419</v>
      </c>
      <c r="L1152" s="2" t="s">
        <v>3419</v>
      </c>
      <c r="M1152" s="1" t="s">
        <v>3419</v>
      </c>
      <c r="N1152" s="85" t="s">
        <v>730</v>
      </c>
      <c r="O1152" s="1" t="s">
        <v>608</v>
      </c>
      <c r="P1152" s="17" t="s">
        <v>1724</v>
      </c>
      <c r="Q1152" s="27"/>
      <c r="R1152" s="27"/>
      <c r="S1152" s="27"/>
      <c r="T1152" s="6"/>
    </row>
    <row r="1153" spans="1:20">
      <c r="A1153" s="7">
        <v>1146</v>
      </c>
      <c r="B1153" s="7" t="s">
        <v>6267</v>
      </c>
      <c r="C1153" s="1" t="s">
        <v>1300</v>
      </c>
      <c r="D1153" s="2" t="s">
        <v>3419</v>
      </c>
      <c r="E1153" s="2" t="s">
        <v>3419</v>
      </c>
      <c r="F1153" s="2" t="s">
        <v>3419</v>
      </c>
      <c r="G1153" s="2" t="s">
        <v>3419</v>
      </c>
      <c r="H1153" s="2" t="s">
        <v>3419</v>
      </c>
      <c r="I1153" s="2" t="s">
        <v>3419</v>
      </c>
      <c r="J1153" s="2" t="s">
        <v>3419</v>
      </c>
      <c r="K1153" s="2" t="s">
        <v>3419</v>
      </c>
      <c r="L1153" s="2" t="s">
        <v>3419</v>
      </c>
      <c r="M1153" s="1" t="s">
        <v>3419</v>
      </c>
      <c r="N1153" s="85" t="s">
        <v>730</v>
      </c>
      <c r="O1153" s="1" t="s">
        <v>1300</v>
      </c>
      <c r="P1153" s="17" t="s">
        <v>1724</v>
      </c>
      <c r="Q1153" s="27"/>
      <c r="R1153" s="27"/>
      <c r="S1153" s="27"/>
      <c r="T1153" s="6"/>
    </row>
    <row r="1154" spans="1:20">
      <c r="A1154" s="7">
        <v>1147</v>
      </c>
      <c r="B1154" s="7" t="s">
        <v>6267</v>
      </c>
      <c r="C1154" s="1" t="s">
        <v>839</v>
      </c>
      <c r="D1154" s="2" t="s">
        <v>3419</v>
      </c>
      <c r="E1154" s="2" t="s">
        <v>3419</v>
      </c>
      <c r="F1154" s="2" t="s">
        <v>3419</v>
      </c>
      <c r="G1154" s="2" t="s">
        <v>3419</v>
      </c>
      <c r="H1154" s="2" t="s">
        <v>3419</v>
      </c>
      <c r="I1154" s="2" t="s">
        <v>3419</v>
      </c>
      <c r="J1154" s="2" t="s">
        <v>3419</v>
      </c>
      <c r="K1154" s="2" t="s">
        <v>3419</v>
      </c>
      <c r="L1154" s="2" t="s">
        <v>3419</v>
      </c>
      <c r="M1154" s="1" t="s">
        <v>3419</v>
      </c>
      <c r="N1154" s="85" t="s">
        <v>730</v>
      </c>
      <c r="O1154" s="1" t="s">
        <v>839</v>
      </c>
      <c r="P1154" s="17" t="s">
        <v>1724</v>
      </c>
      <c r="Q1154" s="27"/>
      <c r="R1154" s="27"/>
      <c r="S1154" s="27"/>
      <c r="T1154" s="6"/>
    </row>
    <row r="1155" spans="1:20">
      <c r="A1155" s="7">
        <v>1148</v>
      </c>
      <c r="B1155" s="7" t="s">
        <v>6267</v>
      </c>
      <c r="C1155" s="1" t="s">
        <v>841</v>
      </c>
      <c r="D1155" s="2" t="s">
        <v>3419</v>
      </c>
      <c r="E1155" s="2" t="s">
        <v>3419</v>
      </c>
      <c r="F1155" s="2" t="s">
        <v>3419</v>
      </c>
      <c r="G1155" s="2" t="s">
        <v>3419</v>
      </c>
      <c r="H1155" s="2" t="s">
        <v>3419</v>
      </c>
      <c r="I1155" s="2" t="s">
        <v>3419</v>
      </c>
      <c r="J1155" s="2" t="s">
        <v>3419</v>
      </c>
      <c r="K1155" s="2" t="s">
        <v>3419</v>
      </c>
      <c r="L1155" s="2" t="s">
        <v>3419</v>
      </c>
      <c r="M1155" s="1" t="s">
        <v>3419</v>
      </c>
      <c r="N1155" s="85" t="s">
        <v>730</v>
      </c>
      <c r="O1155" s="1" t="s">
        <v>841</v>
      </c>
      <c r="P1155" s="17" t="s">
        <v>1724</v>
      </c>
      <c r="Q1155" s="27"/>
      <c r="R1155" s="27"/>
      <c r="S1155" s="27"/>
      <c r="T1155" s="6"/>
    </row>
    <row r="1156" spans="1:20">
      <c r="A1156" s="7">
        <v>1149</v>
      </c>
      <c r="B1156" s="7" t="s">
        <v>6267</v>
      </c>
      <c r="C1156" s="1" t="s">
        <v>1820</v>
      </c>
      <c r="D1156" s="2" t="s">
        <v>3419</v>
      </c>
      <c r="E1156" s="2" t="s">
        <v>3419</v>
      </c>
      <c r="F1156" s="2" t="s">
        <v>3419</v>
      </c>
      <c r="G1156" s="2" t="s">
        <v>3419</v>
      </c>
      <c r="H1156" s="2" t="s">
        <v>3419</v>
      </c>
      <c r="I1156" s="2" t="s">
        <v>3419</v>
      </c>
      <c r="J1156" s="2" t="s">
        <v>3419</v>
      </c>
      <c r="K1156" s="2" t="s">
        <v>3419</v>
      </c>
      <c r="L1156" s="2" t="s">
        <v>3419</v>
      </c>
      <c r="M1156" s="1" t="s">
        <v>3419</v>
      </c>
      <c r="N1156" s="85" t="s">
        <v>730</v>
      </c>
      <c r="O1156" s="1" t="s">
        <v>1820</v>
      </c>
      <c r="P1156" s="17" t="s">
        <v>1724</v>
      </c>
      <c r="Q1156" s="27"/>
      <c r="R1156" s="27"/>
      <c r="S1156" s="27"/>
      <c r="T1156" s="6"/>
    </row>
    <row r="1157" spans="1:20">
      <c r="A1157" s="7">
        <v>1150</v>
      </c>
      <c r="B1157" s="7" t="s">
        <v>6267</v>
      </c>
      <c r="C1157" s="1" t="s">
        <v>1305</v>
      </c>
      <c r="D1157" s="2" t="s">
        <v>3419</v>
      </c>
      <c r="E1157" s="2" t="s">
        <v>3419</v>
      </c>
      <c r="F1157" s="2" t="s">
        <v>3419</v>
      </c>
      <c r="G1157" s="2" t="s">
        <v>3419</v>
      </c>
      <c r="H1157" s="2" t="s">
        <v>3419</v>
      </c>
      <c r="I1157" s="2" t="s">
        <v>3419</v>
      </c>
      <c r="J1157" s="2" t="s">
        <v>3419</v>
      </c>
      <c r="K1157" s="2" t="s">
        <v>3419</v>
      </c>
      <c r="L1157" s="2" t="s">
        <v>3419</v>
      </c>
      <c r="M1157" s="1" t="s">
        <v>3419</v>
      </c>
      <c r="N1157" s="85" t="s">
        <v>730</v>
      </c>
      <c r="O1157" s="1" t="s">
        <v>1305</v>
      </c>
      <c r="P1157" s="17" t="s">
        <v>1724</v>
      </c>
      <c r="Q1157" s="27"/>
      <c r="R1157" s="27"/>
      <c r="S1157" s="27"/>
      <c r="T1157" s="6"/>
    </row>
    <row r="1158" spans="1:20">
      <c r="A1158" s="7">
        <v>1151</v>
      </c>
      <c r="B1158" s="7" t="s">
        <v>6267</v>
      </c>
      <c r="C1158" s="1" t="s">
        <v>638</v>
      </c>
      <c r="D1158" s="2" t="s">
        <v>3419</v>
      </c>
      <c r="E1158" s="2" t="s">
        <v>3419</v>
      </c>
      <c r="F1158" s="2" t="s">
        <v>3419</v>
      </c>
      <c r="G1158" s="2" t="s">
        <v>3419</v>
      </c>
      <c r="H1158" s="2" t="s">
        <v>3419</v>
      </c>
      <c r="I1158" s="2" t="s">
        <v>3419</v>
      </c>
      <c r="J1158" s="2" t="s">
        <v>3419</v>
      </c>
      <c r="K1158" s="2" t="s">
        <v>3419</v>
      </c>
      <c r="L1158" s="2" t="s">
        <v>3419</v>
      </c>
      <c r="M1158" s="1" t="s">
        <v>3419</v>
      </c>
      <c r="N1158" s="85" t="s">
        <v>730</v>
      </c>
      <c r="O1158" s="1" t="s">
        <v>638</v>
      </c>
      <c r="P1158" s="17" t="s">
        <v>1724</v>
      </c>
      <c r="Q1158" s="27"/>
      <c r="R1158" s="27"/>
      <c r="S1158" s="27"/>
      <c r="T1158" s="6"/>
    </row>
    <row r="1159" spans="1:20">
      <c r="A1159" s="7">
        <v>1152</v>
      </c>
      <c r="B1159" s="7" t="s">
        <v>6267</v>
      </c>
      <c r="C1159" s="1" t="s">
        <v>843</v>
      </c>
      <c r="D1159" s="2" t="s">
        <v>3419</v>
      </c>
      <c r="E1159" s="2" t="s">
        <v>3419</v>
      </c>
      <c r="F1159" s="2" t="s">
        <v>3419</v>
      </c>
      <c r="G1159" s="2" t="s">
        <v>3419</v>
      </c>
      <c r="H1159" s="2" t="s">
        <v>3419</v>
      </c>
      <c r="I1159" s="2" t="s">
        <v>3419</v>
      </c>
      <c r="J1159" s="2" t="s">
        <v>3419</v>
      </c>
      <c r="K1159" s="2" t="s">
        <v>3419</v>
      </c>
      <c r="L1159" s="2" t="s">
        <v>3419</v>
      </c>
      <c r="M1159" s="1" t="s">
        <v>3419</v>
      </c>
      <c r="N1159" s="85" t="s">
        <v>730</v>
      </c>
      <c r="O1159" s="1" t="s">
        <v>843</v>
      </c>
      <c r="P1159" s="17" t="s">
        <v>1724</v>
      </c>
      <c r="Q1159" s="27"/>
      <c r="R1159" s="27"/>
      <c r="S1159" s="27"/>
      <c r="T1159" s="6"/>
    </row>
    <row r="1160" spans="1:20">
      <c r="A1160" s="7">
        <v>1153</v>
      </c>
      <c r="B1160" s="7" t="s">
        <v>6267</v>
      </c>
      <c r="C1160" s="1" t="s">
        <v>1311</v>
      </c>
      <c r="D1160" s="2" t="s">
        <v>3419</v>
      </c>
      <c r="E1160" s="2" t="s">
        <v>3419</v>
      </c>
      <c r="F1160" s="2" t="s">
        <v>3419</v>
      </c>
      <c r="G1160" s="2" t="s">
        <v>3419</v>
      </c>
      <c r="H1160" s="2" t="s">
        <v>3419</v>
      </c>
      <c r="I1160" s="2" t="s">
        <v>3419</v>
      </c>
      <c r="J1160" s="2" t="s">
        <v>3419</v>
      </c>
      <c r="K1160" s="2" t="s">
        <v>3419</v>
      </c>
      <c r="L1160" s="2" t="s">
        <v>3419</v>
      </c>
      <c r="M1160" s="1" t="s">
        <v>3419</v>
      </c>
      <c r="N1160" s="85" t="s">
        <v>730</v>
      </c>
      <c r="O1160" s="1" t="s">
        <v>1311</v>
      </c>
      <c r="P1160" s="17" t="s">
        <v>1724</v>
      </c>
      <c r="Q1160" s="27"/>
      <c r="R1160" s="27"/>
      <c r="S1160" s="27"/>
      <c r="T1160" s="6"/>
    </row>
    <row r="1161" spans="1:20">
      <c r="A1161" s="7">
        <v>1154</v>
      </c>
      <c r="B1161" s="7" t="s">
        <v>6267</v>
      </c>
      <c r="C1161" s="1" t="s">
        <v>508</v>
      </c>
      <c r="D1161" s="2" t="s">
        <v>3419</v>
      </c>
      <c r="E1161" s="2" t="s">
        <v>3419</v>
      </c>
      <c r="F1161" s="2" t="s">
        <v>3419</v>
      </c>
      <c r="G1161" s="2" t="s">
        <v>3419</v>
      </c>
      <c r="H1161" s="2" t="s">
        <v>3419</v>
      </c>
      <c r="I1161" s="2" t="s">
        <v>3419</v>
      </c>
      <c r="J1161" s="2" t="s">
        <v>3419</v>
      </c>
      <c r="K1161" s="2" t="s">
        <v>3419</v>
      </c>
      <c r="L1161" s="2" t="s">
        <v>3419</v>
      </c>
      <c r="M1161" s="1" t="s">
        <v>3419</v>
      </c>
      <c r="N1161" s="85" t="s">
        <v>730</v>
      </c>
      <c r="O1161" s="1" t="s">
        <v>508</v>
      </c>
      <c r="P1161" s="17" t="s">
        <v>1724</v>
      </c>
      <c r="Q1161" s="27"/>
      <c r="R1161" s="27"/>
      <c r="S1161" s="27"/>
      <c r="T1161" s="6"/>
    </row>
    <row r="1162" spans="1:20">
      <c r="A1162" s="7">
        <v>1155</v>
      </c>
      <c r="B1162" s="7" t="s">
        <v>6267</v>
      </c>
      <c r="C1162" s="1" t="s">
        <v>849</v>
      </c>
      <c r="D1162" s="2" t="s">
        <v>3419</v>
      </c>
      <c r="E1162" s="2" t="s">
        <v>3419</v>
      </c>
      <c r="F1162" s="2" t="s">
        <v>3419</v>
      </c>
      <c r="G1162" s="2" t="s">
        <v>3419</v>
      </c>
      <c r="H1162" s="2" t="s">
        <v>3419</v>
      </c>
      <c r="I1162" s="2" t="s">
        <v>3419</v>
      </c>
      <c r="J1162" s="2" t="s">
        <v>3419</v>
      </c>
      <c r="K1162" s="2" t="s">
        <v>3419</v>
      </c>
      <c r="L1162" s="2" t="s">
        <v>3419</v>
      </c>
      <c r="M1162" s="1" t="s">
        <v>3419</v>
      </c>
      <c r="N1162" s="85" t="s">
        <v>730</v>
      </c>
      <c r="O1162" s="1" t="s">
        <v>849</v>
      </c>
      <c r="P1162" s="17" t="s">
        <v>1724</v>
      </c>
      <c r="Q1162" s="27"/>
      <c r="R1162" s="27"/>
      <c r="S1162" s="27"/>
      <c r="T1162" s="6"/>
    </row>
    <row r="1163" spans="1:20">
      <c r="A1163" s="7">
        <v>1156</v>
      </c>
      <c r="B1163" s="7" t="s">
        <v>6267</v>
      </c>
      <c r="C1163" s="1" t="s">
        <v>851</v>
      </c>
      <c r="D1163" s="2" t="s">
        <v>3419</v>
      </c>
      <c r="E1163" s="2" t="s">
        <v>3419</v>
      </c>
      <c r="F1163" s="2" t="s">
        <v>3419</v>
      </c>
      <c r="G1163" s="2" t="s">
        <v>3419</v>
      </c>
      <c r="H1163" s="2" t="s">
        <v>3419</v>
      </c>
      <c r="I1163" s="2" t="s">
        <v>3419</v>
      </c>
      <c r="J1163" s="2" t="s">
        <v>3419</v>
      </c>
      <c r="K1163" s="2" t="s">
        <v>3419</v>
      </c>
      <c r="L1163" s="2" t="s">
        <v>3419</v>
      </c>
      <c r="M1163" s="1" t="s">
        <v>3419</v>
      </c>
      <c r="N1163" s="85" t="s">
        <v>730</v>
      </c>
      <c r="O1163" s="1" t="s">
        <v>851</v>
      </c>
      <c r="P1163" s="17" t="s">
        <v>1724</v>
      </c>
      <c r="Q1163" s="27"/>
      <c r="R1163" s="27"/>
      <c r="S1163" s="27"/>
      <c r="T1163" s="6"/>
    </row>
    <row r="1164" spans="1:20">
      <c r="A1164" s="7">
        <v>1157</v>
      </c>
      <c r="B1164" s="7" t="s">
        <v>6267</v>
      </c>
      <c r="C1164" s="1" t="s">
        <v>1821</v>
      </c>
      <c r="D1164" s="2" t="s">
        <v>3419</v>
      </c>
      <c r="E1164" s="2" t="s">
        <v>3419</v>
      </c>
      <c r="F1164" s="2" t="s">
        <v>3419</v>
      </c>
      <c r="G1164" s="2" t="s">
        <v>3419</v>
      </c>
      <c r="H1164" s="2" t="s">
        <v>3419</v>
      </c>
      <c r="I1164" s="2" t="s">
        <v>3419</v>
      </c>
      <c r="J1164" s="2" t="s">
        <v>3419</v>
      </c>
      <c r="K1164" s="2" t="s">
        <v>3419</v>
      </c>
      <c r="L1164" s="2" t="s">
        <v>3419</v>
      </c>
      <c r="M1164" s="1" t="s">
        <v>3419</v>
      </c>
      <c r="N1164" s="85" t="s">
        <v>730</v>
      </c>
      <c r="O1164" s="1" t="s">
        <v>1821</v>
      </c>
      <c r="P1164" s="17" t="s">
        <v>1724</v>
      </c>
      <c r="Q1164" s="27"/>
      <c r="R1164" s="27"/>
      <c r="S1164" s="27"/>
      <c r="T1164" s="6"/>
    </row>
    <row r="1165" spans="1:20">
      <c r="A1165" s="7">
        <v>1158</v>
      </c>
      <c r="B1165" s="7" t="s">
        <v>6267</v>
      </c>
      <c r="C1165" s="1" t="s">
        <v>594</v>
      </c>
      <c r="D1165" s="2" t="s">
        <v>3419</v>
      </c>
      <c r="E1165" s="2" t="s">
        <v>3419</v>
      </c>
      <c r="F1165" s="2" t="s">
        <v>3419</v>
      </c>
      <c r="G1165" s="2" t="s">
        <v>3419</v>
      </c>
      <c r="H1165" s="2" t="s">
        <v>3419</v>
      </c>
      <c r="I1165" s="2" t="s">
        <v>3419</v>
      </c>
      <c r="J1165" s="2" t="s">
        <v>3419</v>
      </c>
      <c r="K1165" s="2" t="s">
        <v>3419</v>
      </c>
      <c r="L1165" s="2" t="s">
        <v>3419</v>
      </c>
      <c r="M1165" s="1" t="s">
        <v>3419</v>
      </c>
      <c r="N1165" s="85" t="s">
        <v>730</v>
      </c>
      <c r="O1165" s="1" t="s">
        <v>594</v>
      </c>
      <c r="P1165" s="17" t="s">
        <v>1724</v>
      </c>
      <c r="Q1165" s="27"/>
      <c r="R1165" s="27"/>
      <c r="S1165" s="27"/>
      <c r="T1165" s="6"/>
    </row>
    <row r="1166" spans="1:20">
      <c r="A1166" s="7">
        <v>1159</v>
      </c>
      <c r="B1166" s="7" t="s">
        <v>6267</v>
      </c>
      <c r="C1166" s="1" t="s">
        <v>1315</v>
      </c>
      <c r="D1166" s="2" t="s">
        <v>3419</v>
      </c>
      <c r="E1166" s="2" t="s">
        <v>3419</v>
      </c>
      <c r="F1166" s="2" t="s">
        <v>3419</v>
      </c>
      <c r="G1166" s="2" t="s">
        <v>3419</v>
      </c>
      <c r="H1166" s="2" t="s">
        <v>3419</v>
      </c>
      <c r="I1166" s="2" t="s">
        <v>3419</v>
      </c>
      <c r="J1166" s="2" t="s">
        <v>3419</v>
      </c>
      <c r="K1166" s="2" t="s">
        <v>3419</v>
      </c>
      <c r="L1166" s="2" t="s">
        <v>3419</v>
      </c>
      <c r="M1166" s="1" t="s">
        <v>3419</v>
      </c>
      <c r="N1166" s="85" t="s">
        <v>730</v>
      </c>
      <c r="O1166" s="1" t="s">
        <v>1315</v>
      </c>
      <c r="P1166" s="17" t="s">
        <v>1724</v>
      </c>
      <c r="Q1166" s="27"/>
      <c r="R1166" s="27"/>
      <c r="S1166" s="27"/>
      <c r="T1166" s="6"/>
    </row>
    <row r="1167" spans="1:20">
      <c r="A1167" s="7">
        <v>1160</v>
      </c>
      <c r="B1167" s="7" t="s">
        <v>6267</v>
      </c>
      <c r="C1167" s="1" t="s">
        <v>1316</v>
      </c>
      <c r="D1167" s="2" t="s">
        <v>3419</v>
      </c>
      <c r="E1167" s="2" t="s">
        <v>3419</v>
      </c>
      <c r="F1167" s="2" t="s">
        <v>3419</v>
      </c>
      <c r="G1167" s="2" t="s">
        <v>3419</v>
      </c>
      <c r="H1167" s="2" t="s">
        <v>3419</v>
      </c>
      <c r="I1167" s="2" t="s">
        <v>3419</v>
      </c>
      <c r="J1167" s="2" t="s">
        <v>3419</v>
      </c>
      <c r="K1167" s="2" t="s">
        <v>3419</v>
      </c>
      <c r="L1167" s="2" t="s">
        <v>3419</v>
      </c>
      <c r="M1167" s="1" t="s">
        <v>3419</v>
      </c>
      <c r="N1167" s="85" t="s">
        <v>730</v>
      </c>
      <c r="O1167" s="1" t="s">
        <v>1316</v>
      </c>
      <c r="P1167" s="17" t="s">
        <v>1724</v>
      </c>
      <c r="Q1167" s="27"/>
      <c r="R1167" s="27"/>
      <c r="S1167" s="27"/>
      <c r="T1167" s="6"/>
    </row>
    <row r="1168" spans="1:20">
      <c r="A1168" s="7">
        <v>1161</v>
      </c>
      <c r="B1168" s="7" t="s">
        <v>6267</v>
      </c>
      <c r="C1168" s="1" t="s">
        <v>889</v>
      </c>
      <c r="D1168" s="2" t="s">
        <v>3419</v>
      </c>
      <c r="E1168" s="2" t="s">
        <v>3419</v>
      </c>
      <c r="F1168" s="2" t="s">
        <v>3419</v>
      </c>
      <c r="G1168" s="2" t="s">
        <v>3419</v>
      </c>
      <c r="H1168" s="2" t="s">
        <v>3419</v>
      </c>
      <c r="I1168" s="2" t="s">
        <v>3419</v>
      </c>
      <c r="J1168" s="2" t="s">
        <v>3419</v>
      </c>
      <c r="K1168" s="2" t="s">
        <v>3419</v>
      </c>
      <c r="L1168" s="2" t="s">
        <v>3419</v>
      </c>
      <c r="M1168" s="1" t="s">
        <v>3419</v>
      </c>
      <c r="N1168" s="85" t="s">
        <v>730</v>
      </c>
      <c r="O1168" s="1" t="s">
        <v>889</v>
      </c>
      <c r="P1168" s="17" t="s">
        <v>1724</v>
      </c>
      <c r="Q1168" s="27"/>
      <c r="R1168" s="27"/>
      <c r="S1168" s="27"/>
      <c r="T1168" s="6"/>
    </row>
    <row r="1169" spans="1:20">
      <c r="A1169" s="7">
        <v>1162</v>
      </c>
      <c r="B1169" s="7" t="s">
        <v>6267</v>
      </c>
      <c r="C1169" s="1" t="s">
        <v>859</v>
      </c>
      <c r="D1169" s="2" t="s">
        <v>3419</v>
      </c>
      <c r="E1169" s="2" t="s">
        <v>3419</v>
      </c>
      <c r="F1169" s="2" t="s">
        <v>3419</v>
      </c>
      <c r="G1169" s="2" t="s">
        <v>3419</v>
      </c>
      <c r="H1169" s="2" t="s">
        <v>3419</v>
      </c>
      <c r="I1169" s="2" t="s">
        <v>3419</v>
      </c>
      <c r="J1169" s="2" t="s">
        <v>3419</v>
      </c>
      <c r="K1169" s="2" t="s">
        <v>3419</v>
      </c>
      <c r="L1169" s="2" t="s">
        <v>3419</v>
      </c>
      <c r="M1169" s="1" t="s">
        <v>3419</v>
      </c>
      <c r="N1169" s="85" t="s">
        <v>730</v>
      </c>
      <c r="O1169" s="1" t="s">
        <v>859</v>
      </c>
      <c r="P1169" s="17" t="s">
        <v>1724</v>
      </c>
      <c r="Q1169" s="27"/>
      <c r="R1169" s="27"/>
      <c r="S1169" s="27"/>
      <c r="T1169" s="6"/>
    </row>
    <row r="1170" spans="1:20">
      <c r="A1170" s="7">
        <v>1163</v>
      </c>
      <c r="B1170" s="7" t="s">
        <v>6267</v>
      </c>
      <c r="C1170" s="1" t="s">
        <v>1320</v>
      </c>
      <c r="D1170" s="2" t="s">
        <v>3419</v>
      </c>
      <c r="E1170" s="2" t="s">
        <v>3419</v>
      </c>
      <c r="F1170" s="2" t="s">
        <v>3419</v>
      </c>
      <c r="G1170" s="2" t="s">
        <v>3419</v>
      </c>
      <c r="H1170" s="2" t="s">
        <v>3419</v>
      </c>
      <c r="I1170" s="2" t="s">
        <v>3419</v>
      </c>
      <c r="J1170" s="2" t="s">
        <v>3419</v>
      </c>
      <c r="K1170" s="2" t="s">
        <v>3419</v>
      </c>
      <c r="L1170" s="2" t="s">
        <v>3419</v>
      </c>
      <c r="M1170" s="1" t="s">
        <v>3419</v>
      </c>
      <c r="N1170" s="85" t="s">
        <v>730</v>
      </c>
      <c r="O1170" s="1" t="s">
        <v>1320</v>
      </c>
      <c r="P1170" s="17" t="s">
        <v>1724</v>
      </c>
      <c r="Q1170" s="27"/>
      <c r="R1170" s="27"/>
      <c r="S1170" s="27"/>
      <c r="T1170" s="6"/>
    </row>
    <row r="1171" spans="1:20">
      <c r="A1171" s="7">
        <v>1164</v>
      </c>
      <c r="B1171" s="7" t="s">
        <v>6267</v>
      </c>
      <c r="C1171" s="1" t="s">
        <v>1822</v>
      </c>
      <c r="D1171" s="2" t="s">
        <v>3419</v>
      </c>
      <c r="E1171" s="2" t="s">
        <v>3419</v>
      </c>
      <c r="F1171" s="2" t="s">
        <v>3419</v>
      </c>
      <c r="G1171" s="2" t="s">
        <v>3419</v>
      </c>
      <c r="H1171" s="2" t="s">
        <v>3419</v>
      </c>
      <c r="I1171" s="2" t="s">
        <v>3419</v>
      </c>
      <c r="J1171" s="2" t="s">
        <v>3419</v>
      </c>
      <c r="K1171" s="2" t="s">
        <v>3419</v>
      </c>
      <c r="L1171" s="2" t="s">
        <v>3419</v>
      </c>
      <c r="M1171" s="1" t="s">
        <v>3419</v>
      </c>
      <c r="N1171" s="85" t="s">
        <v>730</v>
      </c>
      <c r="O1171" s="1" t="s">
        <v>1822</v>
      </c>
      <c r="P1171" s="17" t="s">
        <v>1724</v>
      </c>
      <c r="Q1171" s="27"/>
      <c r="R1171" s="27"/>
      <c r="S1171" s="27"/>
      <c r="T1171" s="6"/>
    </row>
    <row r="1172" spans="1:20">
      <c r="A1172" s="7">
        <v>1165</v>
      </c>
      <c r="B1172" s="7" t="s">
        <v>6860</v>
      </c>
      <c r="C1172" s="1" t="s">
        <v>1824</v>
      </c>
      <c r="D1172" s="2" t="s">
        <v>3419</v>
      </c>
      <c r="E1172" s="2" t="s">
        <v>3419</v>
      </c>
      <c r="F1172" s="2" t="s">
        <v>3419</v>
      </c>
      <c r="G1172" s="2" t="s">
        <v>3419</v>
      </c>
      <c r="H1172" s="2" t="s">
        <v>3419</v>
      </c>
      <c r="I1172" s="2" t="s">
        <v>3419</v>
      </c>
      <c r="J1172" s="2" t="s">
        <v>3419</v>
      </c>
      <c r="K1172" s="2" t="s">
        <v>3419</v>
      </c>
      <c r="L1172" s="2" t="s">
        <v>3419</v>
      </c>
      <c r="M1172" s="1" t="s">
        <v>3419</v>
      </c>
      <c r="N1172" s="86" t="s">
        <v>1823</v>
      </c>
      <c r="O1172" s="1" t="s">
        <v>1824</v>
      </c>
      <c r="P1172" s="17" t="s">
        <v>1669</v>
      </c>
      <c r="Q1172" s="27"/>
      <c r="R1172" s="27"/>
      <c r="S1172" s="27"/>
      <c r="T1172" s="6"/>
    </row>
    <row r="1173" spans="1:20">
      <c r="A1173" s="7">
        <v>1166</v>
      </c>
      <c r="B1173" s="7" t="s">
        <v>6267</v>
      </c>
      <c r="C1173" s="1" t="s">
        <v>731</v>
      </c>
      <c r="D1173" s="2" t="s">
        <v>3419</v>
      </c>
      <c r="E1173" s="2" t="s">
        <v>3419</v>
      </c>
      <c r="F1173" s="2" t="s">
        <v>3419</v>
      </c>
      <c r="G1173" s="2" t="s">
        <v>3419</v>
      </c>
      <c r="H1173" s="2" t="s">
        <v>3419</v>
      </c>
      <c r="I1173" s="2" t="s">
        <v>3419</v>
      </c>
      <c r="J1173" s="2" t="s">
        <v>3419</v>
      </c>
      <c r="K1173" s="2" t="s">
        <v>3419</v>
      </c>
      <c r="L1173" s="2" t="s">
        <v>3419</v>
      </c>
      <c r="M1173" s="1" t="s">
        <v>3419</v>
      </c>
      <c r="N1173" s="85" t="s">
        <v>1825</v>
      </c>
      <c r="O1173" s="1" t="s">
        <v>731</v>
      </c>
      <c r="P1173" s="17" t="s">
        <v>1724</v>
      </c>
      <c r="Q1173" s="27"/>
      <c r="R1173" s="27"/>
      <c r="S1173" s="27"/>
      <c r="T1173" s="6"/>
    </row>
    <row r="1174" spans="1:20">
      <c r="A1174" s="7">
        <v>1167</v>
      </c>
      <c r="B1174" s="7" t="s">
        <v>6267</v>
      </c>
      <c r="C1174" s="1" t="s">
        <v>728</v>
      </c>
      <c r="D1174" s="2" t="s">
        <v>3419</v>
      </c>
      <c r="E1174" s="2" t="s">
        <v>3419</v>
      </c>
      <c r="F1174" s="2" t="s">
        <v>3419</v>
      </c>
      <c r="G1174" s="2" t="s">
        <v>3419</v>
      </c>
      <c r="H1174" s="2" t="s">
        <v>3419</v>
      </c>
      <c r="I1174" s="2" t="s">
        <v>3419</v>
      </c>
      <c r="J1174" s="2" t="s">
        <v>3419</v>
      </c>
      <c r="K1174" s="2" t="s">
        <v>3419</v>
      </c>
      <c r="L1174" s="2" t="s">
        <v>3419</v>
      </c>
      <c r="M1174" s="1" t="s">
        <v>3419</v>
      </c>
      <c r="N1174" s="85" t="s">
        <v>1825</v>
      </c>
      <c r="O1174" s="1" t="s">
        <v>728</v>
      </c>
      <c r="P1174" s="17" t="s">
        <v>1724</v>
      </c>
      <c r="Q1174" s="27"/>
      <c r="R1174" s="27"/>
      <c r="S1174" s="27"/>
      <c r="T1174" s="6"/>
    </row>
    <row r="1175" spans="1:20">
      <c r="A1175" s="7">
        <v>1168</v>
      </c>
      <c r="B1175" s="7" t="s">
        <v>6267</v>
      </c>
      <c r="C1175" s="1" t="s">
        <v>734</v>
      </c>
      <c r="D1175" s="2" t="s">
        <v>3419</v>
      </c>
      <c r="E1175" s="2" t="s">
        <v>3419</v>
      </c>
      <c r="F1175" s="2" t="s">
        <v>3419</v>
      </c>
      <c r="G1175" s="2" t="s">
        <v>3419</v>
      </c>
      <c r="H1175" s="2" t="s">
        <v>3419</v>
      </c>
      <c r="I1175" s="2" t="s">
        <v>3419</v>
      </c>
      <c r="J1175" s="2" t="s">
        <v>3419</v>
      </c>
      <c r="K1175" s="2" t="s">
        <v>3419</v>
      </c>
      <c r="L1175" s="2" t="s">
        <v>3419</v>
      </c>
      <c r="M1175" s="1" t="s">
        <v>3419</v>
      </c>
      <c r="N1175" s="85" t="s">
        <v>1825</v>
      </c>
      <c r="O1175" s="1" t="s">
        <v>734</v>
      </c>
      <c r="P1175" s="17" t="s">
        <v>1724</v>
      </c>
      <c r="Q1175" s="27"/>
      <c r="R1175" s="27"/>
      <c r="S1175" s="27"/>
      <c r="T1175" s="6"/>
    </row>
    <row r="1176" spans="1:20">
      <c r="A1176" s="7">
        <v>1169</v>
      </c>
      <c r="B1176" s="7" t="s">
        <v>6267</v>
      </c>
      <c r="C1176" s="1" t="s">
        <v>1826</v>
      </c>
      <c r="D1176" s="2" t="s">
        <v>3419</v>
      </c>
      <c r="E1176" s="2" t="s">
        <v>3419</v>
      </c>
      <c r="F1176" s="2" t="s">
        <v>3419</v>
      </c>
      <c r="G1176" s="2" t="s">
        <v>3419</v>
      </c>
      <c r="H1176" s="2" t="s">
        <v>3419</v>
      </c>
      <c r="I1176" s="2" t="s">
        <v>3419</v>
      </c>
      <c r="J1176" s="2" t="s">
        <v>3419</v>
      </c>
      <c r="K1176" s="2" t="s">
        <v>3419</v>
      </c>
      <c r="L1176" s="2" t="s">
        <v>3419</v>
      </c>
      <c r="M1176" s="1" t="s">
        <v>3419</v>
      </c>
      <c r="N1176" s="85" t="s">
        <v>1825</v>
      </c>
      <c r="O1176" s="1" t="s">
        <v>1826</v>
      </c>
      <c r="P1176" s="17" t="s">
        <v>1724</v>
      </c>
      <c r="Q1176" s="27"/>
      <c r="R1176" s="27"/>
      <c r="S1176" s="27"/>
      <c r="T1176" s="6"/>
    </row>
    <row r="1177" spans="1:20">
      <c r="A1177" s="7">
        <v>1170</v>
      </c>
      <c r="B1177" s="7" t="s">
        <v>6861</v>
      </c>
      <c r="C1177" s="1" t="s">
        <v>342</v>
      </c>
      <c r="D1177" s="2" t="s">
        <v>3419</v>
      </c>
      <c r="E1177" s="2" t="s">
        <v>3419</v>
      </c>
      <c r="F1177" s="2" t="s">
        <v>3419</v>
      </c>
      <c r="G1177" s="2" t="s">
        <v>3419</v>
      </c>
      <c r="H1177" s="2" t="s">
        <v>3419</v>
      </c>
      <c r="I1177" s="2" t="s">
        <v>3419</v>
      </c>
      <c r="J1177" s="2" t="s">
        <v>3419</v>
      </c>
      <c r="K1177" s="2" t="s">
        <v>3419</v>
      </c>
      <c r="L1177" s="2" t="s">
        <v>3419</v>
      </c>
      <c r="M1177" s="1" t="s">
        <v>3419</v>
      </c>
      <c r="N1177" s="82" t="s">
        <v>1827</v>
      </c>
      <c r="O1177" s="1" t="s">
        <v>342</v>
      </c>
      <c r="P1177" s="17" t="s">
        <v>1669</v>
      </c>
      <c r="Q1177" s="27"/>
      <c r="R1177" s="27"/>
      <c r="S1177" s="27"/>
      <c r="T1177" s="6"/>
    </row>
    <row r="1178" spans="1:20">
      <c r="A1178" s="7">
        <v>1171</v>
      </c>
      <c r="B1178" s="7" t="s">
        <v>6862</v>
      </c>
      <c r="C1178" s="1" t="s">
        <v>735</v>
      </c>
      <c r="D1178" s="2" t="s">
        <v>3419</v>
      </c>
      <c r="E1178" s="2" t="s">
        <v>3419</v>
      </c>
      <c r="F1178" s="2" t="s">
        <v>3419</v>
      </c>
      <c r="G1178" s="2" t="s">
        <v>3419</v>
      </c>
      <c r="H1178" s="2" t="s">
        <v>3419</v>
      </c>
      <c r="I1178" s="2" t="s">
        <v>3419</v>
      </c>
      <c r="J1178" s="2" t="s">
        <v>3419</v>
      </c>
      <c r="K1178" s="2" t="s">
        <v>3419</v>
      </c>
      <c r="L1178" s="2" t="s">
        <v>3419</v>
      </c>
      <c r="M1178" s="1" t="s">
        <v>3419</v>
      </c>
      <c r="N1178" s="87" t="s">
        <v>1328</v>
      </c>
      <c r="O1178" s="1" t="s">
        <v>735</v>
      </c>
      <c r="P1178" s="17" t="s">
        <v>1669</v>
      </c>
      <c r="Q1178" s="27"/>
      <c r="R1178" s="27"/>
      <c r="S1178" s="27"/>
      <c r="T1178" s="6"/>
    </row>
    <row r="1179" spans="1:20">
      <c r="A1179" s="7">
        <v>1172</v>
      </c>
      <c r="B1179" s="7" t="s">
        <v>6863</v>
      </c>
      <c r="C1179" s="1" t="s">
        <v>1828</v>
      </c>
      <c r="D1179" s="2" t="s">
        <v>3419</v>
      </c>
      <c r="E1179" s="2" t="s">
        <v>3419</v>
      </c>
      <c r="F1179" s="2" t="s">
        <v>3419</v>
      </c>
      <c r="G1179" s="2" t="s">
        <v>3419</v>
      </c>
      <c r="H1179" s="2" t="s">
        <v>3419</v>
      </c>
      <c r="I1179" s="2" t="s">
        <v>3419</v>
      </c>
      <c r="J1179" s="2" t="s">
        <v>3419</v>
      </c>
      <c r="K1179" s="2" t="s">
        <v>3419</v>
      </c>
      <c r="L1179" s="2" t="s">
        <v>3419</v>
      </c>
      <c r="M1179" s="1" t="s">
        <v>3419</v>
      </c>
      <c r="N1179" s="87" t="s">
        <v>1330</v>
      </c>
      <c r="O1179" s="1" t="s">
        <v>1828</v>
      </c>
      <c r="P1179" s="17" t="s">
        <v>1669</v>
      </c>
      <c r="Q1179" s="27"/>
      <c r="R1179" s="27"/>
      <c r="S1179" s="27"/>
      <c r="T1179" s="6"/>
    </row>
    <row r="1180" spans="1:20">
      <c r="A1180" s="7">
        <v>1173</v>
      </c>
      <c r="B1180" s="7" t="s">
        <v>6864</v>
      </c>
      <c r="C1180" s="1" t="s">
        <v>1231</v>
      </c>
      <c r="D1180" s="2" t="s">
        <v>3419</v>
      </c>
      <c r="E1180" s="2" t="s">
        <v>3419</v>
      </c>
      <c r="F1180" s="2" t="s">
        <v>3419</v>
      </c>
      <c r="G1180" s="2" t="s">
        <v>3419</v>
      </c>
      <c r="H1180" s="2" t="s">
        <v>3419</v>
      </c>
      <c r="I1180" s="2" t="s">
        <v>3419</v>
      </c>
      <c r="J1180" s="2" t="s">
        <v>3419</v>
      </c>
      <c r="K1180" s="2" t="s">
        <v>3419</v>
      </c>
      <c r="L1180" s="2" t="s">
        <v>3419</v>
      </c>
      <c r="M1180" s="1" t="s">
        <v>3419</v>
      </c>
      <c r="N1180" s="87" t="s">
        <v>1332</v>
      </c>
      <c r="O1180" s="1" t="s">
        <v>1231</v>
      </c>
      <c r="P1180" s="17" t="s">
        <v>1669</v>
      </c>
      <c r="Q1180" s="27"/>
      <c r="R1180" s="27"/>
      <c r="S1180" s="27"/>
      <c r="T1180" s="6"/>
    </row>
    <row r="1181" spans="1:20">
      <c r="N1181" s="7"/>
      <c r="O1181" s="7"/>
      <c r="P1181" s="17"/>
      <c r="Q1181" s="27"/>
      <c r="R1181" s="27"/>
      <c r="S1181" s="27"/>
      <c r="T1181" s="6"/>
    </row>
    <row r="1182" spans="1:20">
      <c r="N1182" s="7"/>
      <c r="O1182" s="7"/>
      <c r="P1182" s="17"/>
      <c r="Q1182" s="27"/>
      <c r="R1182" s="63"/>
      <c r="S1182" s="64"/>
      <c r="T1182" s="6"/>
    </row>
    <row r="1183" spans="1:20">
      <c r="N1183" s="7"/>
      <c r="O1183" s="7"/>
      <c r="P1183" s="17"/>
      <c r="Q1183" s="27"/>
      <c r="R1183" s="63"/>
      <c r="S1183" s="64"/>
      <c r="T1183" s="6"/>
    </row>
    <row r="1184" spans="1:20">
      <c r="N1184" s="7"/>
      <c r="O1184" s="7"/>
      <c r="P1184" s="17"/>
      <c r="Q1184" s="27"/>
      <c r="R1184" s="63"/>
      <c r="S1184" s="64"/>
      <c r="T1184" s="6"/>
    </row>
    <row r="1185" spans="6:20">
      <c r="N1185" s="7"/>
      <c r="O1185" s="7"/>
      <c r="P1185" s="17"/>
      <c r="Q1185" s="27"/>
      <c r="R1185" s="63"/>
      <c r="S1185" s="64"/>
      <c r="T1185" s="6"/>
    </row>
    <row r="1186" spans="6:20">
      <c r="N1186" s="7"/>
      <c r="O1186" s="7"/>
      <c r="P1186" s="17"/>
      <c r="Q1186" s="27"/>
      <c r="R1186" s="63"/>
      <c r="S1186" s="64"/>
      <c r="T1186" s="6"/>
    </row>
    <row r="1187" spans="6:20">
      <c r="N1187" s="7"/>
      <c r="O1187" s="7"/>
      <c r="P1187" s="17"/>
      <c r="Q1187" s="27"/>
      <c r="R1187" s="63"/>
      <c r="S1187" s="64"/>
      <c r="T1187" s="6"/>
    </row>
    <row r="1188" spans="6:20">
      <c r="N1188" s="7"/>
      <c r="O1188" s="7"/>
      <c r="P1188" s="17"/>
      <c r="Q1188" s="27"/>
      <c r="R1188" s="63"/>
      <c r="S1188" s="64"/>
      <c r="T1188" s="6"/>
    </row>
    <row r="1189" spans="6:20">
      <c r="N1189" s="7"/>
      <c r="O1189" s="7"/>
      <c r="P1189" s="17"/>
      <c r="Q1189" s="27"/>
      <c r="R1189" s="63"/>
      <c r="S1189" s="64"/>
      <c r="T1189" s="6"/>
    </row>
    <row r="1190" spans="6:20">
      <c r="F1190" s="64"/>
    </row>
    <row r="1191" spans="6:20">
      <c r="F1191" s="64"/>
    </row>
    <row r="1192" spans="6:20">
      <c r="F1192" s="64"/>
    </row>
    <row r="1193" spans="6:20">
      <c r="F1193" s="64"/>
    </row>
    <row r="1194" spans="6:20">
      <c r="F1194" s="64"/>
    </row>
    <row r="1195" spans="6:20">
      <c r="F1195" s="64"/>
    </row>
    <row r="1196" spans="6:20">
      <c r="F1196" s="64"/>
    </row>
    <row r="1197" spans="6:20">
      <c r="F1197" s="64"/>
    </row>
    <row r="1198" spans="6:20">
      <c r="F1198" s="64"/>
    </row>
    <row r="1199" spans="6:20">
      <c r="F1199" s="64"/>
    </row>
    <row r="1200" spans="6:20">
      <c r="F1200" s="64"/>
    </row>
    <row r="1201" spans="6:10">
      <c r="F1201" s="64"/>
    </row>
    <row r="1202" spans="6:10">
      <c r="F1202" s="64"/>
    </row>
    <row r="1203" spans="6:10">
      <c r="F1203" s="64"/>
    </row>
    <row r="1204" spans="6:10">
      <c r="F1204" s="64"/>
    </row>
    <row r="1205" spans="6:10">
      <c r="F1205" s="64"/>
    </row>
    <row r="1206" spans="6:10">
      <c r="F1206" s="64"/>
    </row>
    <row r="1207" spans="6:10">
      <c r="F1207" s="64"/>
    </row>
    <row r="1208" spans="6:10">
      <c r="F1208" s="64"/>
    </row>
    <row r="1209" spans="6:10">
      <c r="F1209" s="64"/>
    </row>
    <row r="1210" spans="6:10">
      <c r="F1210" s="64"/>
    </row>
    <row r="1211" spans="6:10">
      <c r="F1211" s="64"/>
    </row>
    <row r="1212" spans="6:10">
      <c r="F1212" s="64"/>
    </row>
    <row r="1213" spans="6:10">
      <c r="F1213" s="64"/>
    </row>
    <row r="1214" spans="6:10">
      <c r="F1214" s="64"/>
    </row>
    <row r="1215" spans="6:10">
      <c r="F1215" s="64"/>
    </row>
    <row r="1216" spans="6:10">
      <c r="J1216" s="6"/>
    </row>
    <row r="1217" spans="10:10">
      <c r="J1217" s="6"/>
    </row>
    <row r="1218" spans="10:10">
      <c r="J1218" s="6"/>
    </row>
    <row r="1219" spans="10:10">
      <c r="J1219" s="6"/>
    </row>
    <row r="1220" spans="10:10">
      <c r="J1220" s="6"/>
    </row>
    <row r="1221" spans="10:10">
      <c r="J1221" s="6"/>
    </row>
    <row r="1222" spans="10:10">
      <c r="J1222" s="6"/>
    </row>
    <row r="1223" spans="10:10">
      <c r="J1223" s="6"/>
    </row>
    <row r="1224" spans="10:10">
      <c r="J1224" s="6"/>
    </row>
    <row r="1225" spans="10:10">
      <c r="J1225" s="6"/>
    </row>
    <row r="1226" spans="10:10">
      <c r="J1226" s="6"/>
    </row>
    <row r="1227" spans="10:10">
      <c r="J1227" s="6"/>
    </row>
    <row r="1228" spans="10:10">
      <c r="J1228" s="6"/>
    </row>
    <row r="1229" spans="10:10">
      <c r="J1229" s="6"/>
    </row>
    <row r="1230" spans="10:10">
      <c r="J1230" s="6"/>
    </row>
    <row r="1231" spans="10:10">
      <c r="J1231" s="6"/>
    </row>
    <row r="1232" spans="10:10">
      <c r="J1232" s="6"/>
    </row>
    <row r="1233" spans="10:10">
      <c r="J1233" s="6"/>
    </row>
    <row r="1234" spans="10:10">
      <c r="J1234" s="6"/>
    </row>
    <row r="1235" spans="10:10">
      <c r="J1235" s="6"/>
    </row>
    <row r="1236" spans="10:10">
      <c r="J1236" s="6"/>
    </row>
    <row r="1237" spans="10:10">
      <c r="J1237" s="6"/>
    </row>
    <row r="1238" spans="10:10">
      <c r="J1238" s="6"/>
    </row>
    <row r="1308" spans="10:10">
      <c r="J1308" s="63"/>
    </row>
    <row r="1309" spans="10:10">
      <c r="J1309" s="63"/>
    </row>
    <row r="1310" spans="10:10">
      <c r="J1310" s="63"/>
    </row>
    <row r="1364" spans="10:10">
      <c r="J1364" s="64"/>
    </row>
    <row r="1365" spans="10:10">
      <c r="J1365" s="64"/>
    </row>
    <row r="1366" spans="10:10">
      <c r="J1366" s="64"/>
    </row>
    <row r="1367" spans="10:10">
      <c r="J1367" s="64"/>
    </row>
    <row r="1368" spans="10:10">
      <c r="J1368" s="64"/>
    </row>
    <row r="1369" spans="10:10">
      <c r="J1369" s="64"/>
    </row>
    <row r="1370" spans="10:10">
      <c r="J1370" s="64"/>
    </row>
    <row r="1371" spans="10:10">
      <c r="J1371" s="64"/>
    </row>
    <row r="1372" spans="10:10">
      <c r="J1372" s="64"/>
    </row>
    <row r="1373" spans="10:10">
      <c r="J1373" s="64"/>
    </row>
    <row r="1374" spans="10:10">
      <c r="J1374" s="64"/>
    </row>
    <row r="1375" spans="10:10">
      <c r="J1375" s="64"/>
    </row>
    <row r="1376" spans="10:10">
      <c r="J1376" s="64"/>
    </row>
    <row r="1377" spans="10:10">
      <c r="J1377" s="64"/>
    </row>
    <row r="1378" spans="10:10">
      <c r="J1378" s="64"/>
    </row>
    <row r="1379" spans="10:10">
      <c r="J1379" s="64"/>
    </row>
    <row r="1380" spans="10:10">
      <c r="J1380" s="64"/>
    </row>
    <row r="1381" spans="10:10">
      <c r="J1381" s="64"/>
    </row>
    <row r="1382" spans="10:10">
      <c r="J1382" s="64"/>
    </row>
    <row r="1383" spans="10:10">
      <c r="J1383" s="64"/>
    </row>
    <row r="1384" spans="10:10">
      <c r="J1384" s="64"/>
    </row>
    <row r="1385" spans="10:10">
      <c r="J1385" s="64"/>
    </row>
    <row r="1386" spans="10:10">
      <c r="J1386" s="64"/>
    </row>
    <row r="1387" spans="10:10">
      <c r="J1387" s="64"/>
    </row>
    <row r="1388" spans="10:10">
      <c r="J1388" s="64"/>
    </row>
    <row r="1389" spans="10:10">
      <c r="J1389" s="64"/>
    </row>
    <row r="1390" spans="10:10">
      <c r="J1390" s="64"/>
    </row>
    <row r="1391" spans="10:10">
      <c r="J1391" s="64"/>
    </row>
    <row r="1392" spans="10:10">
      <c r="J1392" s="64"/>
    </row>
    <row r="1393" spans="10:10">
      <c r="J1393" s="64"/>
    </row>
    <row r="1394" spans="10:10">
      <c r="J1394" s="64"/>
    </row>
    <row r="1395" spans="10:10">
      <c r="J1395" s="64"/>
    </row>
    <row r="1396" spans="10:10">
      <c r="J1396" s="64"/>
    </row>
    <row r="1397" spans="10:10">
      <c r="J1397" s="64"/>
    </row>
    <row r="1398" spans="10:10">
      <c r="J1398" s="64"/>
    </row>
    <row r="1399" spans="10:10">
      <c r="J1399" s="64"/>
    </row>
    <row r="1400" spans="10:10">
      <c r="J1400" s="64"/>
    </row>
    <row r="1401" spans="10:10">
      <c r="J1401" s="64"/>
    </row>
    <row r="1402" spans="10:10">
      <c r="J1402" s="64"/>
    </row>
    <row r="1403" spans="10:10">
      <c r="J1403" s="64"/>
    </row>
    <row r="1404" spans="10:10">
      <c r="J1404" s="64"/>
    </row>
    <row r="1405" spans="10:10">
      <c r="J1405" s="64"/>
    </row>
    <row r="1406" spans="10:10">
      <c r="J1406" s="64"/>
    </row>
    <row r="1407" spans="10:10">
      <c r="J1407" s="64"/>
    </row>
    <row r="1408" spans="10:10">
      <c r="J1408" s="64"/>
    </row>
    <row r="1409" spans="10:10">
      <c r="J1409" s="64"/>
    </row>
    <row r="1410" spans="10:10">
      <c r="J1410" s="64"/>
    </row>
    <row r="1411" spans="10:10">
      <c r="J1411" s="64"/>
    </row>
    <row r="1412" spans="10:10">
      <c r="J1412" s="64"/>
    </row>
    <row r="1413" spans="10:10">
      <c r="J1413" s="64"/>
    </row>
    <row r="1414" spans="10:10">
      <c r="J1414" s="64"/>
    </row>
    <row r="1415" spans="10:10">
      <c r="J1415" s="64"/>
    </row>
    <row r="1416" spans="10:10">
      <c r="J1416" s="64"/>
    </row>
    <row r="1417" spans="10:10">
      <c r="J1417" s="64"/>
    </row>
    <row r="1418" spans="10:10">
      <c r="J1418" s="64"/>
    </row>
    <row r="1419" spans="10:10">
      <c r="J1419" s="64"/>
    </row>
    <row r="1420" spans="10:10">
      <c r="J1420" s="64"/>
    </row>
    <row r="1421" spans="10:10">
      <c r="J1421" s="64"/>
    </row>
    <row r="1422" spans="10:10">
      <c r="J1422" s="64"/>
    </row>
    <row r="1423" spans="10:10">
      <c r="J1423" s="64"/>
    </row>
    <row r="1424" spans="10:10">
      <c r="J1424" s="64"/>
    </row>
    <row r="1425" spans="10:10">
      <c r="J1425" s="64"/>
    </row>
    <row r="1426" spans="10:10">
      <c r="J1426" s="64"/>
    </row>
    <row r="1427" spans="10:10">
      <c r="J1427" s="64"/>
    </row>
    <row r="1428" spans="10:10">
      <c r="J1428" s="64"/>
    </row>
    <row r="1429" spans="10:10">
      <c r="J1429" s="64"/>
    </row>
    <row r="1430" spans="10:10">
      <c r="J1430" s="64"/>
    </row>
    <row r="1431" spans="10:10">
      <c r="J1431" s="64"/>
    </row>
    <row r="1432" spans="10:10">
      <c r="J1432" s="64"/>
    </row>
    <row r="1433" spans="10:10">
      <c r="J1433" s="64"/>
    </row>
    <row r="1434" spans="10:10">
      <c r="J1434" s="64"/>
    </row>
    <row r="1435" spans="10:10">
      <c r="J1435" s="64"/>
    </row>
    <row r="1436" spans="10:10">
      <c r="J1436" s="64"/>
    </row>
    <row r="1437" spans="10:10">
      <c r="J1437" s="64"/>
    </row>
    <row r="1438" spans="10:10">
      <c r="J1438" s="64"/>
    </row>
    <row r="1439" spans="10:10">
      <c r="J1439" s="64"/>
    </row>
    <row r="1440" spans="10:10">
      <c r="J1440" s="64"/>
    </row>
    <row r="1441" spans="10:10">
      <c r="J1441" s="64"/>
    </row>
    <row r="1442" spans="10:10">
      <c r="J1442" s="64"/>
    </row>
    <row r="1443" spans="10:10">
      <c r="J1443" s="64"/>
    </row>
    <row r="1444" spans="10:10">
      <c r="J1444" s="64"/>
    </row>
    <row r="1445" spans="10:10">
      <c r="J1445" s="64"/>
    </row>
    <row r="1446" spans="10:10">
      <c r="J1446" s="64"/>
    </row>
    <row r="1447" spans="10:10">
      <c r="J1447" s="64"/>
    </row>
    <row r="1448" spans="10:10">
      <c r="J1448" s="64"/>
    </row>
    <row r="1449" spans="10:10">
      <c r="J1449" s="64"/>
    </row>
    <row r="1450" spans="10:10">
      <c r="J1450" s="64"/>
    </row>
    <row r="1451" spans="10:10">
      <c r="J1451" s="64"/>
    </row>
    <row r="1452" spans="10:10">
      <c r="J1452" s="64"/>
    </row>
    <row r="1453" spans="10:10">
      <c r="J1453" s="64"/>
    </row>
    <row r="1454" spans="10:10">
      <c r="J1454" s="64"/>
    </row>
    <row r="1455" spans="10:10">
      <c r="J1455" s="64"/>
    </row>
    <row r="1456" spans="10:10">
      <c r="J1456" s="64"/>
    </row>
    <row r="1457" spans="10:10">
      <c r="J1457" s="64"/>
    </row>
    <row r="1458" spans="10:10">
      <c r="J1458" s="64"/>
    </row>
    <row r="1459" spans="10:10">
      <c r="J1459" s="64"/>
    </row>
    <row r="1460" spans="10:10">
      <c r="J1460" s="64"/>
    </row>
    <row r="1461" spans="10:10">
      <c r="J1461" s="64"/>
    </row>
    <row r="1462" spans="10:10">
      <c r="J1462" s="64"/>
    </row>
    <row r="1463" spans="10:10">
      <c r="J1463" s="64"/>
    </row>
    <row r="1464" spans="10:10">
      <c r="J1464" s="64"/>
    </row>
    <row r="1465" spans="10:10">
      <c r="J1465" s="64"/>
    </row>
    <row r="1466" spans="10:10">
      <c r="J1466" s="64"/>
    </row>
    <row r="1467" spans="10:10">
      <c r="J1467" s="64"/>
    </row>
    <row r="1468" spans="10:10">
      <c r="J1468" s="64"/>
    </row>
    <row r="1469" spans="10:10">
      <c r="J1469" s="64"/>
    </row>
    <row r="1470" spans="10:10">
      <c r="J1470" s="64"/>
    </row>
    <row r="1471" spans="10:10">
      <c r="J1471" s="64"/>
    </row>
    <row r="1472" spans="10:10">
      <c r="J1472" s="64"/>
    </row>
    <row r="1473" spans="10:10">
      <c r="J1473" s="64"/>
    </row>
    <row r="1474" spans="10:10">
      <c r="J1474" s="64"/>
    </row>
    <row r="1475" spans="10:10">
      <c r="J1475" s="64"/>
    </row>
    <row r="1476" spans="10:10">
      <c r="J1476" s="64"/>
    </row>
    <row r="1477" spans="10:10">
      <c r="J1477" s="64"/>
    </row>
    <row r="1478" spans="10:10">
      <c r="J1478" s="64"/>
    </row>
    <row r="1479" spans="10:10">
      <c r="J1479" s="64"/>
    </row>
    <row r="1480" spans="10:10">
      <c r="J1480" s="64"/>
    </row>
    <row r="1481" spans="10:10">
      <c r="J1481" s="64"/>
    </row>
    <row r="1482" spans="10:10">
      <c r="J1482" s="64"/>
    </row>
    <row r="1483" spans="10:10">
      <c r="J1483" s="64"/>
    </row>
    <row r="1484" spans="10:10">
      <c r="J1484" s="64"/>
    </row>
    <row r="1485" spans="10:10">
      <c r="J1485" s="64"/>
    </row>
    <row r="1486" spans="10:10">
      <c r="J1486" s="64"/>
    </row>
    <row r="1487" spans="10:10">
      <c r="J1487" s="64"/>
    </row>
    <row r="1488" spans="10:10">
      <c r="J1488" s="64"/>
    </row>
    <row r="1489" spans="10:10">
      <c r="J1489" s="64"/>
    </row>
    <row r="1490" spans="10:10">
      <c r="J1490" s="64"/>
    </row>
    <row r="1491" spans="10:10">
      <c r="J1491" s="64"/>
    </row>
    <row r="1492" spans="10:10">
      <c r="J1492" s="64"/>
    </row>
    <row r="1493" spans="10:10">
      <c r="J1493" s="64"/>
    </row>
    <row r="1494" spans="10:10">
      <c r="J1494" s="64"/>
    </row>
    <row r="1495" spans="10:10">
      <c r="J1495" s="64"/>
    </row>
    <row r="1496" spans="10:10">
      <c r="J1496" s="64"/>
    </row>
    <row r="1497" spans="10:10">
      <c r="J1497" s="64"/>
    </row>
    <row r="1498" spans="10:10">
      <c r="J1498" s="64"/>
    </row>
    <row r="1499" spans="10:10">
      <c r="J1499" s="64"/>
    </row>
    <row r="1500" spans="10:10">
      <c r="J1500" s="64"/>
    </row>
    <row r="1501" spans="10:10">
      <c r="J1501" s="64"/>
    </row>
    <row r="1502" spans="10:10">
      <c r="J1502" s="64"/>
    </row>
    <row r="1503" spans="10:10">
      <c r="J1503" s="64"/>
    </row>
    <row r="1504" spans="10:10">
      <c r="J1504" s="64"/>
    </row>
    <row r="1505" spans="10:10">
      <c r="J1505" s="64"/>
    </row>
    <row r="1506" spans="10:10">
      <c r="J1506" s="64"/>
    </row>
    <row r="1507" spans="10:10">
      <c r="J1507" s="64"/>
    </row>
    <row r="1508" spans="10:10">
      <c r="J1508" s="64"/>
    </row>
    <row r="1509" spans="10:10">
      <c r="J1509" s="64"/>
    </row>
    <row r="1510" spans="10:10">
      <c r="J1510" s="64"/>
    </row>
    <row r="1511" spans="10:10">
      <c r="J1511" s="64"/>
    </row>
    <row r="1512" spans="10:10">
      <c r="J1512" s="64"/>
    </row>
    <row r="1513" spans="10:10">
      <c r="J1513" s="64"/>
    </row>
    <row r="1514" spans="10:10">
      <c r="J1514" s="64"/>
    </row>
    <row r="1515" spans="10:10">
      <c r="J1515" s="64"/>
    </row>
    <row r="1516" spans="10:10">
      <c r="J1516" s="64"/>
    </row>
    <row r="1517" spans="10:10">
      <c r="J1517" s="64"/>
    </row>
    <row r="1518" spans="10:10">
      <c r="J1518" s="64"/>
    </row>
    <row r="1519" spans="10:10">
      <c r="J1519" s="64"/>
    </row>
    <row r="1520" spans="10:10">
      <c r="J1520" s="64"/>
    </row>
    <row r="1521" spans="10:10">
      <c r="J1521" s="64"/>
    </row>
    <row r="1522" spans="10:10">
      <c r="J1522" s="64"/>
    </row>
    <row r="1523" spans="10:10">
      <c r="J1523" s="64"/>
    </row>
    <row r="1524" spans="10:10">
      <c r="J1524" s="64"/>
    </row>
    <row r="1525" spans="10:10">
      <c r="J1525" s="64"/>
    </row>
    <row r="1526" spans="10:10">
      <c r="J1526" s="64"/>
    </row>
    <row r="1527" spans="10:10">
      <c r="J1527" s="64"/>
    </row>
    <row r="1528" spans="10:10">
      <c r="J1528" s="64"/>
    </row>
    <row r="1529" spans="10:10">
      <c r="J1529" s="64"/>
    </row>
    <row r="1530" spans="10:10">
      <c r="J1530" s="64"/>
    </row>
    <row r="1531" spans="10:10">
      <c r="J1531" s="64"/>
    </row>
    <row r="1532" spans="10:10">
      <c r="J1532" s="64"/>
    </row>
    <row r="1533" spans="10:10">
      <c r="J1533" s="64"/>
    </row>
    <row r="1534" spans="10:10">
      <c r="J1534" s="64"/>
    </row>
    <row r="1535" spans="10:10">
      <c r="J1535" s="64"/>
    </row>
    <row r="1536" spans="10:10">
      <c r="J1536" s="64"/>
    </row>
    <row r="1537" spans="10:10">
      <c r="J1537" s="64"/>
    </row>
    <row r="1538" spans="10:10">
      <c r="J1538" s="64"/>
    </row>
    <row r="1539" spans="10:10">
      <c r="J1539" s="64"/>
    </row>
    <row r="1540" spans="10:10">
      <c r="J1540" s="64"/>
    </row>
    <row r="1541" spans="10:10">
      <c r="J1541" s="64"/>
    </row>
    <row r="1542" spans="10:10">
      <c r="J1542" s="64"/>
    </row>
    <row r="1543" spans="10:10">
      <c r="J1543" s="64"/>
    </row>
    <row r="1544" spans="10:10">
      <c r="J1544" s="64"/>
    </row>
    <row r="1545" spans="10:10">
      <c r="J1545" s="64"/>
    </row>
    <row r="1546" spans="10:10">
      <c r="J1546" s="64"/>
    </row>
    <row r="1547" spans="10:10">
      <c r="J1547" s="64"/>
    </row>
    <row r="1548" spans="10:10">
      <c r="J1548" s="64"/>
    </row>
    <row r="1549" spans="10:10">
      <c r="J1549" s="64"/>
    </row>
    <row r="1550" spans="10:10">
      <c r="J1550" s="64"/>
    </row>
    <row r="1551" spans="10:10">
      <c r="J1551" s="64"/>
    </row>
    <row r="1552" spans="10:10">
      <c r="J1552" s="64"/>
    </row>
    <row r="1553" spans="10:10">
      <c r="J1553" s="64"/>
    </row>
    <row r="1554" spans="10:10">
      <c r="J1554" s="64"/>
    </row>
    <row r="1555" spans="10:10">
      <c r="J1555" s="64"/>
    </row>
    <row r="1556" spans="10:10">
      <c r="J1556" s="64"/>
    </row>
    <row r="1557" spans="10:10">
      <c r="J1557" s="64"/>
    </row>
    <row r="1558" spans="10:10">
      <c r="J1558" s="64"/>
    </row>
    <row r="1559" spans="10:10">
      <c r="J1559" s="64"/>
    </row>
    <row r="1560" spans="10:10">
      <c r="J1560" s="64"/>
    </row>
    <row r="1561" spans="10:10">
      <c r="J1561" s="64"/>
    </row>
  </sheetData>
  <autoFilter ref="C7:P1180" xr:uid="{C617C6E2-C39F-41BE-8491-65568D9C6676}"/>
  <mergeCells count="4">
    <mergeCell ref="C5:E5"/>
    <mergeCell ref="N6:O6"/>
    <mergeCell ref="P6:S6"/>
    <mergeCell ref="R357:R358"/>
  </mergeCells>
  <phoneticPr fontId="1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2ECAE-577B-4516-8C35-5383D0CC929B}">
  <dimension ref="A1:U1561"/>
  <sheetViews>
    <sheetView zoomScale="70" zoomScaleNormal="70" workbookViewId="0"/>
  </sheetViews>
  <sheetFormatPr defaultColWidth="9" defaultRowHeight="15"/>
  <cols>
    <col min="1" max="1" width="7.42578125" style="7" bestFit="1" customWidth="1"/>
    <col min="2" max="2" width="44.42578125" style="7" bestFit="1" customWidth="1"/>
    <col min="3" max="3" width="8.85546875" style="17" customWidth="1"/>
    <col min="4" max="4" width="18.140625" style="27" customWidth="1"/>
    <col min="5" max="5" width="11.140625" style="63" bestFit="1" customWidth="1"/>
    <col min="6" max="6" width="11.140625" style="14" customWidth="1"/>
    <col min="7" max="7" width="10.5703125" style="6" customWidth="1"/>
    <col min="8" max="8" width="13.7109375" style="1" customWidth="1"/>
    <col min="9" max="9" width="14" style="1" customWidth="1"/>
    <col min="10" max="10" width="13.28515625" style="1" customWidth="1"/>
    <col min="11" max="11" width="13.42578125" style="1" customWidth="1"/>
    <col min="12" max="15" width="11.7109375" style="1" customWidth="1"/>
    <col min="16" max="16" width="17.7109375" style="1" bestFit="1" customWidth="1"/>
    <col min="17" max="18" width="9" style="1"/>
    <col min="19" max="19" width="13.42578125" style="1" bestFit="1" customWidth="1"/>
    <col min="20" max="20" width="64.42578125" style="1" bestFit="1" customWidth="1"/>
    <col min="21" max="16384" width="9" style="1"/>
  </cols>
  <sheetData>
    <row r="1" spans="1:21" ht="26.25" thickBot="1">
      <c r="A1" s="4" t="s">
        <v>6017</v>
      </c>
      <c r="F1" s="11"/>
      <c r="I1" s="4"/>
      <c r="J1" s="4"/>
      <c r="K1" s="70"/>
      <c r="N1" s="8" t="s">
        <v>1401</v>
      </c>
      <c r="O1" s="9" t="s">
        <v>1402</v>
      </c>
      <c r="P1" s="10" t="s">
        <v>1403</v>
      </c>
      <c r="S1" s="70">
        <v>41816</v>
      </c>
    </row>
    <row r="2" spans="1:21" ht="15.75" thickBot="1">
      <c r="N2" s="12" t="s">
        <v>1404</v>
      </c>
      <c r="O2" s="13">
        <f>SUM(D7:D1181)</f>
        <v>0</v>
      </c>
      <c r="P2" s="13">
        <f>128-O2</f>
        <v>128</v>
      </c>
    </row>
    <row r="3" spans="1:21">
      <c r="N3" s="15" t="s">
        <v>1405</v>
      </c>
      <c r="O3" s="13">
        <f>SUM(E7:E7)</f>
        <v>0</v>
      </c>
      <c r="P3" s="13">
        <f>256-O3</f>
        <v>256</v>
      </c>
    </row>
    <row r="4" spans="1:21">
      <c r="C4" s="16"/>
      <c r="D4" s="17"/>
      <c r="E4" s="17"/>
    </row>
    <row r="5" spans="1:21" ht="15.75" thickBot="1">
      <c r="A5" s="18"/>
      <c r="B5" s="18"/>
      <c r="C5" s="412"/>
      <c r="D5" s="412"/>
      <c r="E5" s="412"/>
    </row>
    <row r="6" spans="1:21" ht="24" thickBot="1">
      <c r="J6" s="3" t="s">
        <v>6034</v>
      </c>
      <c r="N6" s="413" t="s">
        <v>1406</v>
      </c>
      <c r="O6" s="414"/>
      <c r="P6" s="415" t="s">
        <v>1407</v>
      </c>
      <c r="Q6" s="416"/>
      <c r="R6" s="416"/>
      <c r="S6" s="417"/>
    </row>
    <row r="7" spans="1:21" ht="39" thickBot="1">
      <c r="A7" s="402" t="s">
        <v>6019</v>
      </c>
      <c r="B7" s="402" t="s">
        <v>6020</v>
      </c>
      <c r="C7" s="402" t="s">
        <v>6021</v>
      </c>
      <c r="D7" s="403" t="s">
        <v>6022</v>
      </c>
      <c r="E7" s="404" t="s">
        <v>6023</v>
      </c>
      <c r="F7" s="405" t="s">
        <v>6024</v>
      </c>
      <c r="G7" s="405" t="s">
        <v>6024</v>
      </c>
      <c r="H7" s="405" t="s">
        <v>6024</v>
      </c>
      <c r="I7" s="405" t="s">
        <v>6024</v>
      </c>
      <c r="J7" s="406" t="s">
        <v>6025</v>
      </c>
      <c r="K7" s="405" t="s">
        <v>6026</v>
      </c>
      <c r="L7" s="407" t="s">
        <v>6027</v>
      </c>
      <c r="M7" s="408" t="s">
        <v>6028</v>
      </c>
      <c r="N7" s="19" t="s">
        <v>1408</v>
      </c>
      <c r="O7" s="20" t="s">
        <v>1409</v>
      </c>
      <c r="P7" s="21" t="s">
        <v>1410</v>
      </c>
      <c r="Q7" s="22" t="s">
        <v>1411</v>
      </c>
      <c r="R7" s="23" t="s">
        <v>1412</v>
      </c>
      <c r="S7" s="24" t="s">
        <v>1413</v>
      </c>
      <c r="T7" s="71" t="s">
        <v>1414</v>
      </c>
    </row>
    <row r="8" spans="1:21">
      <c r="A8" s="7">
        <v>1</v>
      </c>
      <c r="B8" s="7" t="s">
        <v>6865</v>
      </c>
      <c r="C8" s="7" t="s">
        <v>1082</v>
      </c>
      <c r="D8" s="2" t="s">
        <v>2975</v>
      </c>
      <c r="E8" s="2" t="s">
        <v>4110</v>
      </c>
      <c r="F8" s="2" t="s">
        <v>4111</v>
      </c>
      <c r="G8" s="2" t="s">
        <v>4112</v>
      </c>
      <c r="H8" s="2" t="s">
        <v>3419</v>
      </c>
      <c r="I8" s="2" t="s">
        <v>3419</v>
      </c>
      <c r="J8" s="2">
        <v>4880.9054999999998</v>
      </c>
      <c r="K8" s="2">
        <v>4408.4660000000003</v>
      </c>
      <c r="L8" s="2">
        <v>9289.3715000000011</v>
      </c>
      <c r="M8" s="1" t="s">
        <v>7697</v>
      </c>
      <c r="N8" s="25" t="s">
        <v>76</v>
      </c>
      <c r="O8" s="7" t="s">
        <v>1082</v>
      </c>
      <c r="P8" s="26" t="s">
        <v>1415</v>
      </c>
      <c r="Q8" s="27">
        <v>1</v>
      </c>
      <c r="R8" s="27"/>
      <c r="S8" s="27">
        <v>1</v>
      </c>
      <c r="T8" s="6" t="s">
        <v>1416</v>
      </c>
    </row>
    <row r="9" spans="1:21">
      <c r="A9" s="7">
        <v>2</v>
      </c>
      <c r="B9" s="7" t="s">
        <v>6865</v>
      </c>
      <c r="C9" s="7" t="s">
        <v>1389</v>
      </c>
      <c r="D9" s="2" t="s">
        <v>2975</v>
      </c>
      <c r="E9" s="2" t="s">
        <v>4110</v>
      </c>
      <c r="F9" s="2" t="s">
        <v>4113</v>
      </c>
      <c r="G9" s="2" t="s">
        <v>4114</v>
      </c>
      <c r="H9" s="2" t="s">
        <v>3419</v>
      </c>
      <c r="I9" s="2" t="s">
        <v>3419</v>
      </c>
      <c r="J9" s="2">
        <v>4801.8627999999999</v>
      </c>
      <c r="K9" s="2">
        <v>4408.4660000000003</v>
      </c>
      <c r="L9" s="2">
        <v>9210.3287999999993</v>
      </c>
      <c r="M9" s="1" t="s">
        <v>7697</v>
      </c>
      <c r="N9" s="28" t="s">
        <v>77</v>
      </c>
      <c r="O9" s="7" t="s">
        <v>1389</v>
      </c>
      <c r="P9" s="26" t="s">
        <v>1415</v>
      </c>
      <c r="Q9" s="27">
        <v>0</v>
      </c>
      <c r="R9" s="27"/>
      <c r="S9" s="27">
        <v>1</v>
      </c>
      <c r="T9" s="6" t="s">
        <v>1417</v>
      </c>
      <c r="U9" s="1">
        <v>0</v>
      </c>
    </row>
    <row r="10" spans="1:21">
      <c r="A10" s="7">
        <v>3</v>
      </c>
      <c r="B10" s="7" t="s">
        <v>6866</v>
      </c>
      <c r="C10" s="7" t="s">
        <v>63</v>
      </c>
      <c r="D10" s="2" t="s">
        <v>2976</v>
      </c>
      <c r="E10" s="2" t="s">
        <v>4115</v>
      </c>
      <c r="F10" s="2" t="s">
        <v>4116</v>
      </c>
      <c r="G10" s="2" t="s">
        <v>4117</v>
      </c>
      <c r="H10" s="2" t="s">
        <v>3419</v>
      </c>
      <c r="I10" s="2" t="s">
        <v>3419</v>
      </c>
      <c r="J10" s="2">
        <v>4802.6926999999996</v>
      </c>
      <c r="K10" s="2">
        <v>4408.4656000000004</v>
      </c>
      <c r="L10" s="2">
        <v>9211.1582999999991</v>
      </c>
      <c r="M10" s="1" t="s">
        <v>7697</v>
      </c>
      <c r="N10" s="29" t="s">
        <v>78</v>
      </c>
      <c r="O10" s="7" t="s">
        <v>63</v>
      </c>
      <c r="P10" s="26" t="s">
        <v>1415</v>
      </c>
      <c r="Q10" s="27">
        <v>0</v>
      </c>
      <c r="R10" s="27"/>
      <c r="S10" s="27">
        <v>1</v>
      </c>
      <c r="T10" s="6" t="s">
        <v>1417</v>
      </c>
      <c r="U10" s="1">
        <v>0</v>
      </c>
    </row>
    <row r="11" spans="1:21">
      <c r="A11" s="7">
        <v>4</v>
      </c>
      <c r="B11" s="7" t="s">
        <v>6866</v>
      </c>
      <c r="C11" s="7" t="s">
        <v>68</v>
      </c>
      <c r="D11" s="2" t="s">
        <v>2976</v>
      </c>
      <c r="E11" s="2" t="s">
        <v>4115</v>
      </c>
      <c r="F11" s="2" t="s">
        <v>4118</v>
      </c>
      <c r="G11" s="2" t="s">
        <v>4119</v>
      </c>
      <c r="H11" s="2" t="s">
        <v>3419</v>
      </c>
      <c r="I11" s="2" t="s">
        <v>3419</v>
      </c>
      <c r="J11" s="2">
        <v>4880.9043000000001</v>
      </c>
      <c r="K11" s="2">
        <v>4408.4656000000004</v>
      </c>
      <c r="L11" s="2">
        <v>9289.3699000000015</v>
      </c>
      <c r="M11" s="1" t="s">
        <v>7697</v>
      </c>
      <c r="N11" s="25" t="s">
        <v>79</v>
      </c>
      <c r="O11" s="7" t="s">
        <v>68</v>
      </c>
      <c r="P11" s="26" t="s">
        <v>1415</v>
      </c>
      <c r="Q11" s="27">
        <v>1</v>
      </c>
      <c r="R11" s="27"/>
      <c r="S11" s="27">
        <v>1</v>
      </c>
      <c r="T11" s="6" t="s">
        <v>1416</v>
      </c>
    </row>
    <row r="12" spans="1:21">
      <c r="A12" s="7">
        <v>5</v>
      </c>
      <c r="B12" s="7" t="s">
        <v>6867</v>
      </c>
      <c r="C12" s="7" t="s">
        <v>71</v>
      </c>
      <c r="D12" s="2" t="s">
        <v>2977</v>
      </c>
      <c r="E12" s="2" t="s">
        <v>4120</v>
      </c>
      <c r="F12" s="2" t="s">
        <v>4121</v>
      </c>
      <c r="G12" s="2" t="s">
        <v>4122</v>
      </c>
      <c r="H12" s="2" t="s">
        <v>3419</v>
      </c>
      <c r="I12" s="2" t="s">
        <v>3419</v>
      </c>
      <c r="J12" s="2">
        <v>4881.8163000000004</v>
      </c>
      <c r="K12" s="2">
        <v>5353.3474999999999</v>
      </c>
      <c r="L12" s="2">
        <v>10235.1638</v>
      </c>
      <c r="M12" s="1" t="s">
        <v>7697</v>
      </c>
      <c r="N12" s="25" t="s">
        <v>80</v>
      </c>
      <c r="O12" s="7" t="s">
        <v>71</v>
      </c>
      <c r="P12" s="26" t="s">
        <v>1415</v>
      </c>
      <c r="Q12" s="27">
        <v>1</v>
      </c>
      <c r="R12" s="27"/>
      <c r="S12" s="27">
        <v>1</v>
      </c>
      <c r="T12" s="6" t="s">
        <v>1416</v>
      </c>
    </row>
    <row r="13" spans="1:21">
      <c r="A13" s="7">
        <v>6</v>
      </c>
      <c r="B13" s="7" t="s">
        <v>6867</v>
      </c>
      <c r="C13" s="7" t="s">
        <v>67</v>
      </c>
      <c r="D13" s="2" t="s">
        <v>2977</v>
      </c>
      <c r="E13" s="2" t="s">
        <v>4120</v>
      </c>
      <c r="F13" s="2" t="s">
        <v>4123</v>
      </c>
      <c r="G13" s="2" t="s">
        <v>4124</v>
      </c>
      <c r="H13" s="2" t="s">
        <v>3419</v>
      </c>
      <c r="I13" s="2" t="s">
        <v>3419</v>
      </c>
      <c r="J13" s="2">
        <v>4802.1198999999997</v>
      </c>
      <c r="K13" s="2">
        <v>5353.3474999999999</v>
      </c>
      <c r="L13" s="2">
        <v>10155.4674</v>
      </c>
      <c r="M13" s="1" t="s">
        <v>7697</v>
      </c>
      <c r="N13" s="28" t="s">
        <v>81</v>
      </c>
      <c r="O13" s="7" t="s">
        <v>67</v>
      </c>
      <c r="P13" s="26" t="s">
        <v>1415</v>
      </c>
      <c r="Q13" s="27">
        <v>0</v>
      </c>
      <c r="R13" s="27"/>
      <c r="S13" s="27">
        <v>1</v>
      </c>
      <c r="T13" s="6" t="s">
        <v>1417</v>
      </c>
      <c r="U13" s="1">
        <v>0</v>
      </c>
    </row>
    <row r="14" spans="1:21">
      <c r="A14" s="7">
        <v>7</v>
      </c>
      <c r="B14" s="7" t="s">
        <v>6868</v>
      </c>
      <c r="C14" s="7" t="s">
        <v>1390</v>
      </c>
      <c r="D14" s="2" t="s">
        <v>2978</v>
      </c>
      <c r="E14" s="2" t="s">
        <v>4125</v>
      </c>
      <c r="F14" s="2" t="s">
        <v>4126</v>
      </c>
      <c r="G14" s="2" t="s">
        <v>4127</v>
      </c>
      <c r="H14" s="2" t="s">
        <v>3419</v>
      </c>
      <c r="I14" s="2" t="s">
        <v>3419</v>
      </c>
      <c r="J14" s="2">
        <v>4801.9260999999997</v>
      </c>
      <c r="K14" s="2">
        <v>5353.3450999999995</v>
      </c>
      <c r="L14" s="2">
        <v>10155.271199999999</v>
      </c>
      <c r="M14" s="1" t="s">
        <v>7697</v>
      </c>
      <c r="N14" s="29" t="s">
        <v>82</v>
      </c>
      <c r="O14" s="7" t="s">
        <v>1390</v>
      </c>
      <c r="P14" s="26" t="s">
        <v>1415</v>
      </c>
      <c r="Q14" s="27">
        <v>0</v>
      </c>
      <c r="R14" s="27"/>
      <c r="S14" s="27">
        <v>1</v>
      </c>
      <c r="T14" s="6" t="s">
        <v>1417</v>
      </c>
      <c r="U14" s="1">
        <v>0</v>
      </c>
    </row>
    <row r="15" spans="1:21">
      <c r="A15" s="7">
        <v>8</v>
      </c>
      <c r="B15" s="7" t="s">
        <v>6868</v>
      </c>
      <c r="C15" s="7" t="s">
        <v>72</v>
      </c>
      <c r="D15" s="2" t="s">
        <v>2978</v>
      </c>
      <c r="E15" s="2" t="s">
        <v>4125</v>
      </c>
      <c r="F15" s="2" t="s">
        <v>4128</v>
      </c>
      <c r="G15" s="2" t="s">
        <v>4129</v>
      </c>
      <c r="H15" s="2" t="s">
        <v>3419</v>
      </c>
      <c r="I15" s="2" t="s">
        <v>3419</v>
      </c>
      <c r="J15" s="2">
        <v>4880.7195000000002</v>
      </c>
      <c r="K15" s="2">
        <v>5353.3450999999995</v>
      </c>
      <c r="L15" s="2">
        <v>10234.0646</v>
      </c>
      <c r="M15" s="1" t="s">
        <v>7697</v>
      </c>
      <c r="N15" s="25" t="s">
        <v>83</v>
      </c>
      <c r="O15" s="7" t="s">
        <v>72</v>
      </c>
      <c r="P15" s="26" t="s">
        <v>1415</v>
      </c>
      <c r="Q15" s="27">
        <v>1</v>
      </c>
      <c r="R15" s="27"/>
      <c r="S15" s="27">
        <v>1</v>
      </c>
      <c r="T15" s="6" t="s">
        <v>1416</v>
      </c>
    </row>
    <row r="16" spans="1:21">
      <c r="A16" s="7">
        <v>9</v>
      </c>
      <c r="B16" s="7" t="s">
        <v>6869</v>
      </c>
      <c r="C16" s="7" t="s">
        <v>1391</v>
      </c>
      <c r="D16" s="2" t="s">
        <v>2979</v>
      </c>
      <c r="E16" s="2" t="s">
        <v>4130</v>
      </c>
      <c r="F16" s="2" t="s">
        <v>4131</v>
      </c>
      <c r="G16" s="2" t="s">
        <v>4132</v>
      </c>
      <c r="H16" s="2" t="s">
        <v>3419</v>
      </c>
      <c r="I16" s="2" t="s">
        <v>3419</v>
      </c>
      <c r="J16" s="2">
        <v>4880.9052000000001</v>
      </c>
      <c r="K16" s="2">
        <v>5747.0483999999997</v>
      </c>
      <c r="L16" s="2">
        <v>10627.953600000001</v>
      </c>
      <c r="M16" s="1" t="s">
        <v>7697</v>
      </c>
      <c r="N16" s="25" t="s">
        <v>84</v>
      </c>
      <c r="O16" s="7" t="s">
        <v>1391</v>
      </c>
      <c r="P16" s="26" t="s">
        <v>1415</v>
      </c>
      <c r="Q16" s="27">
        <v>1</v>
      </c>
      <c r="R16" s="27"/>
      <c r="S16" s="27">
        <v>1</v>
      </c>
      <c r="T16" s="6" t="s">
        <v>1416</v>
      </c>
    </row>
    <row r="17" spans="1:21">
      <c r="A17" s="7">
        <v>10</v>
      </c>
      <c r="B17" s="7" t="s">
        <v>6869</v>
      </c>
      <c r="C17" s="7" t="s">
        <v>70</v>
      </c>
      <c r="D17" s="2" t="s">
        <v>2979</v>
      </c>
      <c r="E17" s="2" t="s">
        <v>4130</v>
      </c>
      <c r="F17" s="2" t="s">
        <v>4133</v>
      </c>
      <c r="G17" s="2" t="s">
        <v>4134</v>
      </c>
      <c r="H17" s="2" t="s">
        <v>3419</v>
      </c>
      <c r="I17" s="2" t="s">
        <v>3419</v>
      </c>
      <c r="J17" s="2">
        <v>4802.3811999999998</v>
      </c>
      <c r="K17" s="2">
        <v>5747.0483999999997</v>
      </c>
      <c r="L17" s="2">
        <v>10549.429599999999</v>
      </c>
      <c r="M17" s="1" t="s">
        <v>7697</v>
      </c>
      <c r="N17" s="29" t="s">
        <v>85</v>
      </c>
      <c r="O17" s="7" t="s">
        <v>70</v>
      </c>
      <c r="P17" s="26" t="s">
        <v>1415</v>
      </c>
      <c r="Q17" s="27">
        <v>0</v>
      </c>
      <c r="R17" s="27"/>
      <c r="S17" s="27">
        <v>1</v>
      </c>
      <c r="T17" s="6" t="s">
        <v>1417</v>
      </c>
      <c r="U17" s="1">
        <v>0</v>
      </c>
    </row>
    <row r="18" spans="1:21">
      <c r="A18" s="7">
        <v>11</v>
      </c>
      <c r="B18" s="7" t="s">
        <v>6870</v>
      </c>
      <c r="C18" s="7" t="s">
        <v>1212</v>
      </c>
      <c r="D18" s="2" t="s">
        <v>2980</v>
      </c>
      <c r="E18" s="2" t="s">
        <v>4135</v>
      </c>
      <c r="F18" s="2" t="s">
        <v>4136</v>
      </c>
      <c r="G18" s="2" t="s">
        <v>4137</v>
      </c>
      <c r="H18" s="2" t="s">
        <v>3419</v>
      </c>
      <c r="I18" s="2" t="s">
        <v>3419</v>
      </c>
      <c r="J18" s="2">
        <v>4803.0312000000004</v>
      </c>
      <c r="K18" s="2">
        <v>5747.0466999999999</v>
      </c>
      <c r="L18" s="2">
        <v>10550.0779</v>
      </c>
      <c r="M18" s="1" t="s">
        <v>7697</v>
      </c>
      <c r="N18" s="29" t="s">
        <v>86</v>
      </c>
      <c r="O18" s="7" t="s">
        <v>1212</v>
      </c>
      <c r="P18" s="26" t="s">
        <v>1415</v>
      </c>
      <c r="Q18" s="27">
        <v>0</v>
      </c>
      <c r="R18" s="27"/>
      <c r="S18" s="27">
        <v>1</v>
      </c>
      <c r="T18" s="6" t="s">
        <v>1417</v>
      </c>
      <c r="U18" s="1">
        <v>0</v>
      </c>
    </row>
    <row r="19" spans="1:21">
      <c r="A19" s="7">
        <v>12</v>
      </c>
      <c r="B19" s="7" t="s">
        <v>6870</v>
      </c>
      <c r="C19" s="7" t="s">
        <v>1392</v>
      </c>
      <c r="D19" s="2" t="s">
        <v>2980</v>
      </c>
      <c r="E19" s="2" t="s">
        <v>4135</v>
      </c>
      <c r="F19" s="2" t="s">
        <v>4138</v>
      </c>
      <c r="G19" s="2" t="s">
        <v>4139</v>
      </c>
      <c r="H19" s="2" t="s">
        <v>3419</v>
      </c>
      <c r="I19" s="2" t="s">
        <v>3419</v>
      </c>
      <c r="J19" s="2">
        <v>4880.9066999999995</v>
      </c>
      <c r="K19" s="2">
        <v>5747.0466999999999</v>
      </c>
      <c r="L19" s="2">
        <v>10627.953399999999</v>
      </c>
      <c r="M19" s="1" t="s">
        <v>7697</v>
      </c>
      <c r="N19" s="25" t="s">
        <v>87</v>
      </c>
      <c r="O19" s="7" t="s">
        <v>1392</v>
      </c>
      <c r="P19" s="26" t="s">
        <v>1415</v>
      </c>
      <c r="Q19" s="27">
        <v>1</v>
      </c>
      <c r="R19" s="27"/>
      <c r="S19" s="27">
        <v>1</v>
      </c>
      <c r="T19" s="6" t="s">
        <v>1416</v>
      </c>
    </row>
    <row r="20" spans="1:21">
      <c r="A20" s="7">
        <v>13</v>
      </c>
      <c r="B20" s="7" t="s">
        <v>6871</v>
      </c>
      <c r="C20" s="7" t="s">
        <v>1209</v>
      </c>
      <c r="D20" s="2" t="s">
        <v>2981</v>
      </c>
      <c r="E20" s="2" t="s">
        <v>4140</v>
      </c>
      <c r="F20" s="2" t="s">
        <v>4141</v>
      </c>
      <c r="G20" s="2" t="s">
        <v>4142</v>
      </c>
      <c r="H20" s="2" t="s">
        <v>3419</v>
      </c>
      <c r="I20" s="2" t="s">
        <v>3419</v>
      </c>
      <c r="J20" s="2">
        <v>4880.4085999999998</v>
      </c>
      <c r="K20" s="2">
        <v>7636.8105999999998</v>
      </c>
      <c r="L20" s="2">
        <v>12517.2192</v>
      </c>
      <c r="M20" s="1" t="s">
        <v>7698</v>
      </c>
      <c r="N20" s="25" t="s">
        <v>88</v>
      </c>
      <c r="O20" s="7" t="s">
        <v>1209</v>
      </c>
      <c r="P20" s="26" t="s">
        <v>1415</v>
      </c>
      <c r="Q20" s="27">
        <v>1</v>
      </c>
      <c r="R20" s="27"/>
      <c r="S20" s="27">
        <v>1</v>
      </c>
      <c r="T20" s="6" t="s">
        <v>1416</v>
      </c>
    </row>
    <row r="21" spans="1:21">
      <c r="A21" s="7">
        <v>14</v>
      </c>
      <c r="B21" s="7" t="s">
        <v>6871</v>
      </c>
      <c r="C21" s="7" t="s">
        <v>1217</v>
      </c>
      <c r="D21" s="2" t="s">
        <v>2981</v>
      </c>
      <c r="E21" s="2" t="s">
        <v>4140</v>
      </c>
      <c r="F21" s="2" t="s">
        <v>4143</v>
      </c>
      <c r="G21" s="2" t="s">
        <v>4144</v>
      </c>
      <c r="H21" s="2" t="s">
        <v>3419</v>
      </c>
      <c r="I21" s="2" t="s">
        <v>3419</v>
      </c>
      <c r="J21" s="2">
        <v>4802.4228999999996</v>
      </c>
      <c r="K21" s="2">
        <v>7636.8105999999998</v>
      </c>
      <c r="L21" s="2">
        <v>12439.233499999998</v>
      </c>
      <c r="M21" s="1" t="s">
        <v>7698</v>
      </c>
      <c r="N21" s="29" t="s">
        <v>89</v>
      </c>
      <c r="O21" s="7" t="s">
        <v>1217</v>
      </c>
      <c r="P21" s="26" t="s">
        <v>1415</v>
      </c>
      <c r="Q21" s="27">
        <v>0</v>
      </c>
      <c r="R21" s="27"/>
      <c r="S21" s="27">
        <v>1</v>
      </c>
      <c r="T21" s="6" t="s">
        <v>1417</v>
      </c>
      <c r="U21" s="1">
        <v>0</v>
      </c>
    </row>
    <row r="22" spans="1:21">
      <c r="A22" s="7">
        <v>15</v>
      </c>
      <c r="B22" s="7" t="s">
        <v>6872</v>
      </c>
      <c r="C22" s="7" t="s">
        <v>69</v>
      </c>
      <c r="D22" s="2" t="s">
        <v>2982</v>
      </c>
      <c r="E22" s="2" t="s">
        <v>4145</v>
      </c>
      <c r="F22" s="2" t="s">
        <v>4146</v>
      </c>
      <c r="G22" s="2" t="s">
        <v>4147</v>
      </c>
      <c r="H22" s="2" t="s">
        <v>3419</v>
      </c>
      <c r="I22" s="2" t="s">
        <v>3419</v>
      </c>
      <c r="J22" s="2">
        <v>4802.2046</v>
      </c>
      <c r="K22" s="2">
        <v>7636.8105999999998</v>
      </c>
      <c r="L22" s="2">
        <v>12439.0152</v>
      </c>
      <c r="M22" s="1" t="s">
        <v>7698</v>
      </c>
      <c r="N22" s="29" t="s">
        <v>90</v>
      </c>
      <c r="O22" s="7" t="s">
        <v>69</v>
      </c>
      <c r="P22" s="26" t="s">
        <v>1415</v>
      </c>
      <c r="Q22" s="27">
        <v>0</v>
      </c>
      <c r="R22" s="27"/>
      <c r="S22" s="27">
        <v>1</v>
      </c>
      <c r="T22" s="6" t="s">
        <v>1417</v>
      </c>
      <c r="U22" s="1">
        <v>0</v>
      </c>
    </row>
    <row r="23" spans="1:21">
      <c r="A23" s="7">
        <v>16</v>
      </c>
      <c r="B23" s="7" t="s">
        <v>6872</v>
      </c>
      <c r="C23" s="7" t="s">
        <v>1393</v>
      </c>
      <c r="D23" s="2" t="s">
        <v>2982</v>
      </c>
      <c r="E23" s="2" t="s">
        <v>4145</v>
      </c>
      <c r="F23" s="2" t="s">
        <v>4148</v>
      </c>
      <c r="G23" s="2" t="s">
        <v>4149</v>
      </c>
      <c r="H23" s="2" t="s">
        <v>3419</v>
      </c>
      <c r="I23" s="2" t="s">
        <v>3419</v>
      </c>
      <c r="J23" s="2">
        <v>4881.0137999999997</v>
      </c>
      <c r="K23" s="2">
        <v>7636.8105999999998</v>
      </c>
      <c r="L23" s="2">
        <v>12517.8244</v>
      </c>
      <c r="M23" s="1" t="s">
        <v>7698</v>
      </c>
      <c r="N23" s="25" t="s">
        <v>91</v>
      </c>
      <c r="O23" s="7" t="s">
        <v>1393</v>
      </c>
      <c r="P23" s="26" t="s">
        <v>1415</v>
      </c>
      <c r="Q23" s="27">
        <v>1</v>
      </c>
      <c r="R23" s="27"/>
      <c r="S23" s="27">
        <v>1</v>
      </c>
      <c r="T23" s="6" t="s">
        <v>1416</v>
      </c>
    </row>
    <row r="24" spans="1:21">
      <c r="A24" s="7">
        <v>17</v>
      </c>
      <c r="B24" s="7" t="s">
        <v>6873</v>
      </c>
      <c r="C24" s="7" t="s">
        <v>770</v>
      </c>
      <c r="D24" s="2" t="s">
        <v>2983</v>
      </c>
      <c r="E24" s="2" t="s">
        <v>4150</v>
      </c>
      <c r="F24" s="2" t="s">
        <v>4151</v>
      </c>
      <c r="G24" s="2" t="s">
        <v>4152</v>
      </c>
      <c r="H24" s="2" t="s">
        <v>3419</v>
      </c>
      <c r="I24" s="2" t="s">
        <v>3419</v>
      </c>
      <c r="J24" s="2">
        <v>4880.9053999999996</v>
      </c>
      <c r="K24" s="2">
        <v>4999.0173000000004</v>
      </c>
      <c r="L24" s="2">
        <v>9879.9226999999992</v>
      </c>
      <c r="M24" s="1" t="s">
        <v>7697</v>
      </c>
      <c r="N24" s="25" t="s">
        <v>92</v>
      </c>
      <c r="O24" s="7" t="s">
        <v>770</v>
      </c>
      <c r="P24" s="26" t="s">
        <v>1415</v>
      </c>
      <c r="Q24" s="27">
        <v>1</v>
      </c>
      <c r="R24" s="27"/>
      <c r="S24" s="27">
        <v>1</v>
      </c>
      <c r="T24" s="6" t="s">
        <v>1416</v>
      </c>
    </row>
    <row r="25" spans="1:21">
      <c r="A25" s="7">
        <v>18</v>
      </c>
      <c r="B25" s="7" t="s">
        <v>6873</v>
      </c>
      <c r="C25" s="7" t="s">
        <v>1233</v>
      </c>
      <c r="D25" s="2" t="s">
        <v>2983</v>
      </c>
      <c r="E25" s="2" t="s">
        <v>4150</v>
      </c>
      <c r="F25" s="2" t="s">
        <v>4153</v>
      </c>
      <c r="G25" s="2" t="s">
        <v>4154</v>
      </c>
      <c r="H25" s="2" t="s">
        <v>3419</v>
      </c>
      <c r="I25" s="2" t="s">
        <v>3419</v>
      </c>
      <c r="J25" s="2">
        <v>4801.9840000000004</v>
      </c>
      <c r="K25" s="2">
        <v>4999.0173000000004</v>
      </c>
      <c r="L25" s="2">
        <v>9801.0012999999999</v>
      </c>
      <c r="M25" s="1" t="s">
        <v>7697</v>
      </c>
      <c r="N25" s="29" t="s">
        <v>93</v>
      </c>
      <c r="O25" s="7" t="s">
        <v>1233</v>
      </c>
      <c r="P25" s="26" t="s">
        <v>1415</v>
      </c>
      <c r="Q25" s="27">
        <v>0</v>
      </c>
      <c r="R25" s="27"/>
      <c r="S25" s="27">
        <v>1</v>
      </c>
      <c r="T25" s="6" t="s">
        <v>1417</v>
      </c>
      <c r="U25" s="1">
        <v>0</v>
      </c>
    </row>
    <row r="26" spans="1:21">
      <c r="A26" s="7">
        <v>19</v>
      </c>
      <c r="B26" s="7" t="s">
        <v>6874</v>
      </c>
      <c r="C26" s="7" t="s">
        <v>65</v>
      </c>
      <c r="D26" s="2" t="s">
        <v>2984</v>
      </c>
      <c r="E26" s="2" t="s">
        <v>4155</v>
      </c>
      <c r="F26" s="2" t="s">
        <v>4156</v>
      </c>
      <c r="G26" s="2" t="s">
        <v>4157</v>
      </c>
      <c r="H26" s="2" t="s">
        <v>3419</v>
      </c>
      <c r="I26" s="2" t="s">
        <v>3419</v>
      </c>
      <c r="J26" s="2">
        <v>4801.7972</v>
      </c>
      <c r="K26" s="2">
        <v>4999.0159999999996</v>
      </c>
      <c r="L26" s="2">
        <v>9800.8132000000005</v>
      </c>
      <c r="M26" s="1" t="s">
        <v>7697</v>
      </c>
      <c r="N26" s="29" t="s">
        <v>94</v>
      </c>
      <c r="O26" s="7" t="s">
        <v>65</v>
      </c>
      <c r="P26" s="26" t="s">
        <v>1415</v>
      </c>
      <c r="Q26" s="27">
        <v>0</v>
      </c>
      <c r="R26" s="27"/>
      <c r="S26" s="27">
        <v>1</v>
      </c>
      <c r="T26" s="6" t="s">
        <v>1417</v>
      </c>
      <c r="U26" s="1">
        <v>0</v>
      </c>
    </row>
    <row r="27" spans="1:21">
      <c r="A27" s="7">
        <v>20</v>
      </c>
      <c r="B27" s="7" t="s">
        <v>6874</v>
      </c>
      <c r="C27" s="7" t="s">
        <v>766</v>
      </c>
      <c r="D27" s="2" t="s">
        <v>2984</v>
      </c>
      <c r="E27" s="2" t="s">
        <v>4155</v>
      </c>
      <c r="F27" s="2" t="s">
        <v>4158</v>
      </c>
      <c r="G27" s="2" t="s">
        <v>4159</v>
      </c>
      <c r="H27" s="2" t="s">
        <v>3419</v>
      </c>
      <c r="I27" s="2" t="s">
        <v>3419</v>
      </c>
      <c r="J27" s="2">
        <v>4880.9054999999998</v>
      </c>
      <c r="K27" s="2">
        <v>4999.0159999999996</v>
      </c>
      <c r="L27" s="2">
        <v>9879.9215000000004</v>
      </c>
      <c r="M27" s="1" t="s">
        <v>7697</v>
      </c>
      <c r="N27" s="25" t="s">
        <v>95</v>
      </c>
      <c r="O27" s="7" t="s">
        <v>766</v>
      </c>
      <c r="P27" s="26" t="s">
        <v>1415</v>
      </c>
      <c r="Q27" s="27">
        <v>1</v>
      </c>
      <c r="R27" s="27"/>
      <c r="S27" s="27">
        <v>1</v>
      </c>
      <c r="T27" s="6" t="s">
        <v>1416</v>
      </c>
    </row>
    <row r="28" spans="1:21">
      <c r="A28" s="7">
        <v>21</v>
      </c>
      <c r="B28" s="7" t="s">
        <v>6875</v>
      </c>
      <c r="C28" s="7" t="s">
        <v>1229</v>
      </c>
      <c r="D28" s="2" t="s">
        <v>2985</v>
      </c>
      <c r="E28" s="2" t="s">
        <v>4160</v>
      </c>
      <c r="F28" s="2" t="s">
        <v>4161</v>
      </c>
      <c r="G28" s="2" t="s">
        <v>4162</v>
      </c>
      <c r="H28" s="2" t="s">
        <v>3419</v>
      </c>
      <c r="I28" s="2" t="s">
        <v>3419</v>
      </c>
      <c r="J28" s="2">
        <v>4881.6422000000002</v>
      </c>
      <c r="K28" s="2">
        <v>8463.5840000000007</v>
      </c>
      <c r="L28" s="2">
        <v>13345.226200000001</v>
      </c>
      <c r="M28" s="1" t="s">
        <v>7698</v>
      </c>
      <c r="N28" s="25" t="s">
        <v>96</v>
      </c>
      <c r="O28" s="7" t="s">
        <v>1229</v>
      </c>
      <c r="P28" s="26" t="s">
        <v>1415</v>
      </c>
      <c r="Q28" s="27">
        <v>1</v>
      </c>
      <c r="R28" s="27"/>
      <c r="S28" s="27">
        <v>1</v>
      </c>
      <c r="T28" s="6" t="s">
        <v>1416</v>
      </c>
    </row>
    <row r="29" spans="1:21">
      <c r="A29" s="7">
        <v>22</v>
      </c>
      <c r="B29" s="7" t="s">
        <v>6875</v>
      </c>
      <c r="C29" s="7" t="s">
        <v>1247</v>
      </c>
      <c r="D29" s="2" t="s">
        <v>2985</v>
      </c>
      <c r="E29" s="2" t="s">
        <v>4160</v>
      </c>
      <c r="F29" s="2" t="s">
        <v>4163</v>
      </c>
      <c r="G29" s="2" t="s">
        <v>4164</v>
      </c>
      <c r="H29" s="2" t="s">
        <v>3419</v>
      </c>
      <c r="I29" s="2" t="s">
        <v>3419</v>
      </c>
      <c r="J29" s="2">
        <v>4802.0662000000002</v>
      </c>
      <c r="K29" s="2">
        <v>8463.5840000000007</v>
      </c>
      <c r="L29" s="2">
        <v>13265.6502</v>
      </c>
      <c r="M29" s="1" t="s">
        <v>7698</v>
      </c>
      <c r="N29" s="29" t="s">
        <v>97</v>
      </c>
      <c r="O29" s="7" t="s">
        <v>1247</v>
      </c>
      <c r="P29" s="26" t="s">
        <v>1415</v>
      </c>
      <c r="Q29" s="27">
        <v>0</v>
      </c>
      <c r="R29" s="27"/>
      <c r="S29" s="27">
        <v>1</v>
      </c>
      <c r="T29" s="6" t="s">
        <v>1417</v>
      </c>
      <c r="U29" s="1">
        <v>0</v>
      </c>
    </row>
    <row r="30" spans="1:21">
      <c r="A30" s="7">
        <v>23</v>
      </c>
      <c r="B30" s="7" t="s">
        <v>6876</v>
      </c>
      <c r="C30" s="7" t="s">
        <v>1248</v>
      </c>
      <c r="D30" s="2" t="s">
        <v>2986</v>
      </c>
      <c r="E30" s="2" t="s">
        <v>4165</v>
      </c>
      <c r="F30" s="2" t="s">
        <v>4166</v>
      </c>
      <c r="G30" s="2" t="s">
        <v>4167</v>
      </c>
      <c r="H30" s="2" t="s">
        <v>3419</v>
      </c>
      <c r="I30" s="2" t="s">
        <v>3419</v>
      </c>
      <c r="J30" s="2">
        <v>4802.6655000000001</v>
      </c>
      <c r="K30" s="2">
        <v>8463.5830999999998</v>
      </c>
      <c r="L30" s="2">
        <v>13266.248599999999</v>
      </c>
      <c r="M30" s="1" t="s">
        <v>7698</v>
      </c>
      <c r="N30" s="29" t="s">
        <v>98</v>
      </c>
      <c r="O30" s="7" t="s">
        <v>1248</v>
      </c>
      <c r="P30" s="26" t="s">
        <v>1415</v>
      </c>
      <c r="Q30" s="27">
        <v>0</v>
      </c>
      <c r="R30" s="27"/>
      <c r="S30" s="27">
        <v>1</v>
      </c>
      <c r="T30" s="6" t="s">
        <v>1417</v>
      </c>
      <c r="U30" s="1">
        <v>0</v>
      </c>
    </row>
    <row r="31" spans="1:21">
      <c r="A31" s="7">
        <v>24</v>
      </c>
      <c r="B31" s="7" t="s">
        <v>6876</v>
      </c>
      <c r="C31" s="7" t="s">
        <v>1223</v>
      </c>
      <c r="D31" s="2" t="s">
        <v>2986</v>
      </c>
      <c r="E31" s="2" t="s">
        <v>4165</v>
      </c>
      <c r="F31" s="2" t="s">
        <v>4168</v>
      </c>
      <c r="G31" s="2" t="s">
        <v>4169</v>
      </c>
      <c r="H31" s="2" t="s">
        <v>3419</v>
      </c>
      <c r="I31" s="2" t="s">
        <v>3419</v>
      </c>
      <c r="J31" s="2">
        <v>4880.7084000000004</v>
      </c>
      <c r="K31" s="2">
        <v>8463.5830999999998</v>
      </c>
      <c r="L31" s="2">
        <v>13344.291499999999</v>
      </c>
      <c r="M31" s="1" t="s">
        <v>7698</v>
      </c>
      <c r="N31" s="25" t="s">
        <v>99</v>
      </c>
      <c r="O31" s="7" t="s">
        <v>1223</v>
      </c>
      <c r="P31" s="26" t="s">
        <v>1415</v>
      </c>
      <c r="Q31" s="27">
        <v>1</v>
      </c>
      <c r="R31" s="27"/>
      <c r="S31" s="27">
        <v>1</v>
      </c>
      <c r="T31" s="6" t="s">
        <v>1416</v>
      </c>
    </row>
    <row r="32" spans="1:21">
      <c r="A32" s="7">
        <v>25</v>
      </c>
      <c r="B32" s="7" t="s">
        <v>6877</v>
      </c>
      <c r="C32" s="7" t="s">
        <v>762</v>
      </c>
      <c r="D32" s="2" t="s">
        <v>2987</v>
      </c>
      <c r="E32" s="2" t="s">
        <v>4170</v>
      </c>
      <c r="F32" s="2" t="s">
        <v>4171</v>
      </c>
      <c r="G32" s="2" t="s">
        <v>4172</v>
      </c>
      <c r="H32" s="2" t="s">
        <v>3419</v>
      </c>
      <c r="I32" s="2" t="s">
        <v>3419</v>
      </c>
      <c r="J32" s="2">
        <v>4880.9056</v>
      </c>
      <c r="K32" s="2">
        <v>5432.0884999999998</v>
      </c>
      <c r="L32" s="2">
        <v>10312.9941</v>
      </c>
      <c r="M32" s="1" t="s">
        <v>7697</v>
      </c>
      <c r="N32" s="25" t="s">
        <v>100</v>
      </c>
      <c r="O32" s="7" t="s">
        <v>762</v>
      </c>
      <c r="P32" s="26" t="s">
        <v>1415</v>
      </c>
      <c r="Q32" s="27">
        <v>1</v>
      </c>
      <c r="R32" s="27"/>
      <c r="S32" s="27">
        <v>1</v>
      </c>
      <c r="T32" s="6" t="s">
        <v>1416</v>
      </c>
    </row>
    <row r="33" spans="1:21">
      <c r="A33" s="7">
        <v>26</v>
      </c>
      <c r="B33" s="7" t="s">
        <v>6877</v>
      </c>
      <c r="C33" s="7" t="s">
        <v>1394</v>
      </c>
      <c r="D33" s="2" t="s">
        <v>2987</v>
      </c>
      <c r="E33" s="2" t="s">
        <v>4170</v>
      </c>
      <c r="F33" s="2" t="s">
        <v>4173</v>
      </c>
      <c r="G33" s="2" t="s">
        <v>4174</v>
      </c>
      <c r="H33" s="2" t="s">
        <v>3419</v>
      </c>
      <c r="I33" s="2" t="s">
        <v>3419</v>
      </c>
      <c r="J33" s="2">
        <v>4802.3216000000002</v>
      </c>
      <c r="K33" s="2">
        <v>5432.0884999999998</v>
      </c>
      <c r="L33" s="2">
        <v>10234.410100000001</v>
      </c>
      <c r="M33" s="1" t="s">
        <v>7697</v>
      </c>
      <c r="N33" s="29" t="s">
        <v>101</v>
      </c>
      <c r="O33" s="7" t="s">
        <v>1394</v>
      </c>
      <c r="P33" s="26" t="s">
        <v>1415</v>
      </c>
      <c r="Q33" s="27">
        <v>0</v>
      </c>
      <c r="R33" s="27"/>
      <c r="S33" s="27">
        <v>1</v>
      </c>
      <c r="T33" s="6" t="s">
        <v>1417</v>
      </c>
      <c r="U33" s="1">
        <v>0</v>
      </c>
    </row>
    <row r="34" spans="1:21">
      <c r="A34" s="7">
        <v>27</v>
      </c>
      <c r="B34" s="7" t="s">
        <v>6878</v>
      </c>
      <c r="C34" s="7" t="s">
        <v>1395</v>
      </c>
      <c r="D34" s="2" t="s">
        <v>2988</v>
      </c>
      <c r="E34" s="2" t="s">
        <v>4175</v>
      </c>
      <c r="F34" s="2" t="s">
        <v>4176</v>
      </c>
      <c r="G34" s="2" t="s">
        <v>4177</v>
      </c>
      <c r="H34" s="2" t="s">
        <v>3419</v>
      </c>
      <c r="I34" s="2" t="s">
        <v>3419</v>
      </c>
      <c r="J34" s="2">
        <v>4802.3375999999998</v>
      </c>
      <c r="K34" s="2">
        <v>5432.0866999999998</v>
      </c>
      <c r="L34" s="2">
        <v>10234.424299999999</v>
      </c>
      <c r="M34" s="1" t="s">
        <v>7697</v>
      </c>
      <c r="N34" s="29" t="s">
        <v>102</v>
      </c>
      <c r="O34" s="7" t="s">
        <v>1395</v>
      </c>
      <c r="P34" s="26" t="s">
        <v>1415</v>
      </c>
      <c r="Q34" s="27">
        <v>0</v>
      </c>
      <c r="R34" s="27"/>
      <c r="S34" s="27">
        <v>1</v>
      </c>
      <c r="T34" s="6" t="s">
        <v>1417</v>
      </c>
      <c r="U34" s="1">
        <v>0</v>
      </c>
    </row>
    <row r="35" spans="1:21">
      <c r="A35" s="7">
        <v>28</v>
      </c>
      <c r="B35" s="7" t="s">
        <v>6878</v>
      </c>
      <c r="C35" s="7" t="s">
        <v>244</v>
      </c>
      <c r="D35" s="2" t="s">
        <v>2988</v>
      </c>
      <c r="E35" s="2" t="s">
        <v>4175</v>
      </c>
      <c r="F35" s="2" t="s">
        <v>4178</v>
      </c>
      <c r="G35" s="2" t="s">
        <v>4179</v>
      </c>
      <c r="H35" s="2" t="s">
        <v>3419</v>
      </c>
      <c r="I35" s="2" t="s">
        <v>3419</v>
      </c>
      <c r="J35" s="2">
        <v>4880.9066999999995</v>
      </c>
      <c r="K35" s="2">
        <v>5432.0866999999998</v>
      </c>
      <c r="L35" s="2">
        <v>10312.993399999999</v>
      </c>
      <c r="M35" s="1" t="s">
        <v>7697</v>
      </c>
      <c r="N35" s="25" t="s">
        <v>103</v>
      </c>
      <c r="O35" s="7" t="s">
        <v>244</v>
      </c>
      <c r="P35" s="26" t="s">
        <v>1415</v>
      </c>
      <c r="Q35" s="27">
        <v>1</v>
      </c>
      <c r="R35" s="27"/>
      <c r="S35" s="27">
        <v>1</v>
      </c>
      <c r="T35" s="6" t="s">
        <v>1416</v>
      </c>
    </row>
    <row r="36" spans="1:21">
      <c r="A36" s="7">
        <v>29</v>
      </c>
      <c r="B36" s="7" t="s">
        <v>6879</v>
      </c>
      <c r="C36" s="7" t="s">
        <v>1396</v>
      </c>
      <c r="D36" s="2" t="s">
        <v>2989</v>
      </c>
      <c r="E36" s="2" t="s">
        <v>4180</v>
      </c>
      <c r="F36" s="2" t="s">
        <v>4181</v>
      </c>
      <c r="G36" s="2" t="s">
        <v>4182</v>
      </c>
      <c r="H36" s="2" t="s">
        <v>3419</v>
      </c>
      <c r="I36" s="2" t="s">
        <v>3419</v>
      </c>
      <c r="J36" s="2">
        <v>4880.4668000000001</v>
      </c>
      <c r="K36" s="2">
        <v>6298.2305999999999</v>
      </c>
      <c r="L36" s="2">
        <v>11178.697400000001</v>
      </c>
      <c r="M36" s="1" t="s">
        <v>7697</v>
      </c>
      <c r="N36" s="25" t="s">
        <v>104</v>
      </c>
      <c r="O36" s="7" t="s">
        <v>1396</v>
      </c>
      <c r="P36" s="26" t="s">
        <v>1415</v>
      </c>
      <c r="Q36" s="27">
        <v>1</v>
      </c>
      <c r="R36" s="27"/>
      <c r="S36" s="27">
        <v>1</v>
      </c>
      <c r="T36" s="6" t="s">
        <v>1416</v>
      </c>
    </row>
    <row r="37" spans="1:21">
      <c r="A37" s="7">
        <v>30</v>
      </c>
      <c r="B37" s="7" t="s">
        <v>6879</v>
      </c>
      <c r="C37" s="7" t="s">
        <v>1266</v>
      </c>
      <c r="D37" s="2" t="s">
        <v>2989</v>
      </c>
      <c r="E37" s="2" t="s">
        <v>4180</v>
      </c>
      <c r="F37" s="2" t="s">
        <v>4183</v>
      </c>
      <c r="G37" s="2" t="s">
        <v>4184</v>
      </c>
      <c r="H37" s="2" t="s">
        <v>3419</v>
      </c>
      <c r="I37" s="2" t="s">
        <v>3419</v>
      </c>
      <c r="J37" s="2">
        <v>4801.8064000000004</v>
      </c>
      <c r="K37" s="2">
        <v>6298.2305999999999</v>
      </c>
      <c r="L37" s="2">
        <v>11100.037</v>
      </c>
      <c r="M37" s="1" t="s">
        <v>7697</v>
      </c>
      <c r="N37" s="29" t="s">
        <v>105</v>
      </c>
      <c r="O37" s="7" t="s">
        <v>1266</v>
      </c>
      <c r="P37" s="26" t="s">
        <v>1415</v>
      </c>
      <c r="Q37" s="27">
        <v>0</v>
      </c>
      <c r="R37" s="27"/>
      <c r="S37" s="27">
        <v>1</v>
      </c>
      <c r="T37" s="6" t="s">
        <v>1417</v>
      </c>
      <c r="U37" s="1">
        <v>0</v>
      </c>
    </row>
    <row r="38" spans="1:21">
      <c r="A38" s="7">
        <v>31</v>
      </c>
      <c r="B38" s="7" t="s">
        <v>6880</v>
      </c>
      <c r="C38" s="7" t="s">
        <v>881</v>
      </c>
      <c r="D38" s="2" t="s">
        <v>2990</v>
      </c>
      <c r="E38" s="2" t="s">
        <v>4185</v>
      </c>
      <c r="F38" s="2" t="s">
        <v>4186</v>
      </c>
      <c r="G38" s="2" t="s">
        <v>4187</v>
      </c>
      <c r="H38" s="2" t="s">
        <v>3419</v>
      </c>
      <c r="I38" s="2" t="s">
        <v>3419</v>
      </c>
      <c r="J38" s="2">
        <v>4802.5527000000002</v>
      </c>
      <c r="K38" s="2">
        <v>6298.2278999999999</v>
      </c>
      <c r="L38" s="2">
        <v>11100.7806</v>
      </c>
      <c r="M38" s="1" t="s">
        <v>7697</v>
      </c>
      <c r="N38" s="29" t="s">
        <v>106</v>
      </c>
      <c r="O38" s="7" t="s">
        <v>881</v>
      </c>
      <c r="P38" s="26" t="s">
        <v>1415</v>
      </c>
      <c r="Q38" s="27">
        <v>0</v>
      </c>
      <c r="R38" s="27"/>
      <c r="S38" s="27">
        <v>1</v>
      </c>
      <c r="T38" s="6" t="s">
        <v>1417</v>
      </c>
      <c r="U38" s="1">
        <v>0</v>
      </c>
    </row>
    <row r="39" spans="1:21">
      <c r="A39" s="7">
        <v>32</v>
      </c>
      <c r="B39" s="7" t="s">
        <v>6880</v>
      </c>
      <c r="C39" s="7" t="s">
        <v>1397</v>
      </c>
      <c r="D39" s="2" t="s">
        <v>2990</v>
      </c>
      <c r="E39" s="2" t="s">
        <v>4185</v>
      </c>
      <c r="F39" s="2" t="s">
        <v>4188</v>
      </c>
      <c r="G39" s="2" t="s">
        <v>4189</v>
      </c>
      <c r="H39" s="2" t="s">
        <v>3419</v>
      </c>
      <c r="I39" s="2" t="s">
        <v>3419</v>
      </c>
      <c r="J39" s="2">
        <v>4881.1075000000001</v>
      </c>
      <c r="K39" s="2">
        <v>6298.2278999999999</v>
      </c>
      <c r="L39" s="2">
        <v>11179.3354</v>
      </c>
      <c r="M39" s="1" t="s">
        <v>7697</v>
      </c>
      <c r="N39" s="25" t="s">
        <v>107</v>
      </c>
      <c r="O39" s="7" t="s">
        <v>1397</v>
      </c>
      <c r="P39" s="26" t="s">
        <v>1415</v>
      </c>
      <c r="Q39" s="27">
        <v>1</v>
      </c>
      <c r="R39" s="27"/>
      <c r="S39" s="27">
        <v>1</v>
      </c>
      <c r="T39" s="6" t="s">
        <v>1416</v>
      </c>
    </row>
    <row r="40" spans="1:21">
      <c r="A40" s="7">
        <v>33</v>
      </c>
      <c r="B40" s="7" t="s">
        <v>6881</v>
      </c>
      <c r="C40" s="7" t="s">
        <v>246</v>
      </c>
      <c r="D40" s="2" t="s">
        <v>2991</v>
      </c>
      <c r="E40" s="2" t="s">
        <v>4190</v>
      </c>
      <c r="F40" s="2" t="s">
        <v>4191</v>
      </c>
      <c r="G40" s="2" t="s">
        <v>4192</v>
      </c>
      <c r="H40" s="2" t="s">
        <v>3419</v>
      </c>
      <c r="I40" s="2" t="s">
        <v>3419</v>
      </c>
      <c r="J40" s="2">
        <v>4880.9056</v>
      </c>
      <c r="K40" s="2">
        <v>6180.1185999999998</v>
      </c>
      <c r="L40" s="2">
        <v>11061.0242</v>
      </c>
      <c r="M40" s="1" t="s">
        <v>7697</v>
      </c>
      <c r="N40" s="25" t="s">
        <v>108</v>
      </c>
      <c r="O40" s="7" t="s">
        <v>246</v>
      </c>
      <c r="P40" s="26" t="s">
        <v>1415</v>
      </c>
      <c r="Q40" s="27">
        <v>1</v>
      </c>
      <c r="R40" s="27"/>
      <c r="S40" s="27">
        <v>1</v>
      </c>
      <c r="T40" s="6" t="s">
        <v>1416</v>
      </c>
    </row>
    <row r="41" spans="1:21">
      <c r="A41" s="7">
        <v>34</v>
      </c>
      <c r="B41" s="7" t="s">
        <v>6881</v>
      </c>
      <c r="C41" s="7" t="s">
        <v>1275</v>
      </c>
      <c r="D41" s="2" t="s">
        <v>2991</v>
      </c>
      <c r="E41" s="2" t="s">
        <v>4190</v>
      </c>
      <c r="F41" s="2" t="s">
        <v>4193</v>
      </c>
      <c r="G41" s="2" t="s">
        <v>4194</v>
      </c>
      <c r="H41" s="2" t="s">
        <v>3419</v>
      </c>
      <c r="I41" s="2" t="s">
        <v>3419</v>
      </c>
      <c r="J41" s="2">
        <v>4802.192</v>
      </c>
      <c r="K41" s="2">
        <v>6180.1185999999998</v>
      </c>
      <c r="L41" s="2">
        <v>10982.310600000001</v>
      </c>
      <c r="M41" s="1" t="s">
        <v>7697</v>
      </c>
      <c r="N41" s="29" t="s">
        <v>109</v>
      </c>
      <c r="O41" s="7" t="s">
        <v>1275</v>
      </c>
      <c r="P41" s="26" t="s">
        <v>1415</v>
      </c>
      <c r="Q41" s="27">
        <v>0</v>
      </c>
      <c r="R41" s="27"/>
      <c r="S41" s="27">
        <v>1</v>
      </c>
      <c r="T41" s="6" t="s">
        <v>1417</v>
      </c>
      <c r="U41" s="1">
        <v>0</v>
      </c>
    </row>
    <row r="42" spans="1:21">
      <c r="A42" s="7">
        <v>35</v>
      </c>
      <c r="B42" s="7" t="s">
        <v>6882</v>
      </c>
      <c r="C42" s="7" t="s">
        <v>884</v>
      </c>
      <c r="D42" s="2" t="s">
        <v>2992</v>
      </c>
      <c r="E42" s="2" t="s">
        <v>4195</v>
      </c>
      <c r="F42" s="2" t="s">
        <v>4196</v>
      </c>
      <c r="G42" s="2" t="s">
        <v>4197</v>
      </c>
      <c r="H42" s="2" t="s">
        <v>3419</v>
      </c>
      <c r="I42" s="2" t="s">
        <v>3419</v>
      </c>
      <c r="J42" s="2">
        <v>4802.1691000000001</v>
      </c>
      <c r="K42" s="2">
        <v>6180.1174000000001</v>
      </c>
      <c r="L42" s="2">
        <v>10982.2865</v>
      </c>
      <c r="M42" s="1" t="s">
        <v>7697</v>
      </c>
      <c r="N42" s="29" t="s">
        <v>110</v>
      </c>
      <c r="O42" s="7" t="s">
        <v>884</v>
      </c>
      <c r="P42" s="26" t="s">
        <v>1415</v>
      </c>
      <c r="Q42" s="27">
        <v>0</v>
      </c>
      <c r="R42" s="27"/>
      <c r="S42" s="27">
        <v>1</v>
      </c>
      <c r="T42" s="6" t="s">
        <v>1417</v>
      </c>
      <c r="U42" s="1">
        <v>0</v>
      </c>
    </row>
    <row r="43" spans="1:21">
      <c r="A43" s="7">
        <v>36</v>
      </c>
      <c r="B43" s="7" t="s">
        <v>6882</v>
      </c>
      <c r="C43" s="7" t="s">
        <v>1398</v>
      </c>
      <c r="D43" s="2" t="s">
        <v>2992</v>
      </c>
      <c r="E43" s="2" t="s">
        <v>4195</v>
      </c>
      <c r="F43" s="2" t="s">
        <v>4198</v>
      </c>
      <c r="G43" s="2" t="s">
        <v>4199</v>
      </c>
      <c r="H43" s="2" t="s">
        <v>3419</v>
      </c>
      <c r="I43" s="2" t="s">
        <v>3419</v>
      </c>
      <c r="J43" s="2">
        <v>4880.9058999999997</v>
      </c>
      <c r="K43" s="2">
        <v>6180.1174000000001</v>
      </c>
      <c r="L43" s="2">
        <v>11061.023300000001</v>
      </c>
      <c r="M43" s="1" t="s">
        <v>7697</v>
      </c>
      <c r="N43" s="25" t="s">
        <v>111</v>
      </c>
      <c r="O43" s="7" t="s">
        <v>1398</v>
      </c>
      <c r="P43" s="26" t="s">
        <v>1415</v>
      </c>
      <c r="Q43" s="27">
        <v>1</v>
      </c>
      <c r="R43" s="27"/>
      <c r="S43" s="27">
        <v>1</v>
      </c>
      <c r="T43" s="6" t="s">
        <v>1416</v>
      </c>
    </row>
    <row r="44" spans="1:21">
      <c r="A44" s="7">
        <v>37</v>
      </c>
      <c r="B44" s="7" t="s">
        <v>6883</v>
      </c>
      <c r="C44" s="7" t="s">
        <v>1272</v>
      </c>
      <c r="D44" s="2" t="s">
        <v>2993</v>
      </c>
      <c r="E44" s="2" t="s">
        <v>4200</v>
      </c>
      <c r="F44" s="2" t="s">
        <v>4201</v>
      </c>
      <c r="G44" s="2" t="s">
        <v>4202</v>
      </c>
      <c r="H44" s="2" t="s">
        <v>3419</v>
      </c>
      <c r="I44" s="2" t="s">
        <v>3419</v>
      </c>
      <c r="J44" s="2">
        <v>4881.7349999999997</v>
      </c>
      <c r="K44" s="2">
        <v>6298.2300999999998</v>
      </c>
      <c r="L44" s="2">
        <v>11179.965099999999</v>
      </c>
      <c r="M44" s="1" t="s">
        <v>7697</v>
      </c>
      <c r="N44" s="25" t="s">
        <v>112</v>
      </c>
      <c r="O44" s="7" t="s">
        <v>1272</v>
      </c>
      <c r="P44" s="26" t="s">
        <v>1415</v>
      </c>
      <c r="Q44" s="27">
        <v>1</v>
      </c>
      <c r="R44" s="27"/>
      <c r="S44" s="27">
        <v>1</v>
      </c>
      <c r="T44" s="6" t="s">
        <v>1416</v>
      </c>
    </row>
    <row r="45" spans="1:21">
      <c r="A45" s="7">
        <v>38</v>
      </c>
      <c r="B45" s="7" t="s">
        <v>6883</v>
      </c>
      <c r="C45" s="7" t="s">
        <v>536</v>
      </c>
      <c r="D45" s="2" t="s">
        <v>2993</v>
      </c>
      <c r="E45" s="2" t="s">
        <v>4200</v>
      </c>
      <c r="F45" s="2" t="s">
        <v>4203</v>
      </c>
      <c r="G45" s="2" t="s">
        <v>4204</v>
      </c>
      <c r="H45" s="2" t="s">
        <v>3419</v>
      </c>
      <c r="I45" s="2" t="s">
        <v>3419</v>
      </c>
      <c r="J45" s="2">
        <v>4802.4297999999999</v>
      </c>
      <c r="K45" s="2">
        <v>6298.2300999999998</v>
      </c>
      <c r="L45" s="2">
        <v>11100.659899999999</v>
      </c>
      <c r="M45" s="1" t="s">
        <v>7697</v>
      </c>
      <c r="N45" s="29" t="s">
        <v>113</v>
      </c>
      <c r="O45" s="7" t="s">
        <v>536</v>
      </c>
      <c r="P45" s="26" t="s">
        <v>1415</v>
      </c>
      <c r="Q45" s="27">
        <v>0</v>
      </c>
      <c r="R45" s="27"/>
      <c r="S45" s="27">
        <v>1</v>
      </c>
      <c r="T45" s="6" t="s">
        <v>1417</v>
      </c>
      <c r="U45" s="1">
        <v>0</v>
      </c>
    </row>
    <row r="46" spans="1:21">
      <c r="A46" s="7">
        <v>39</v>
      </c>
      <c r="B46" s="7" t="s">
        <v>6884</v>
      </c>
      <c r="C46" s="7" t="s">
        <v>544</v>
      </c>
      <c r="D46" s="2" t="s">
        <v>2994</v>
      </c>
      <c r="E46" s="2" t="s">
        <v>4205</v>
      </c>
      <c r="F46" s="2" t="s">
        <v>4206</v>
      </c>
      <c r="G46" s="2" t="s">
        <v>4207</v>
      </c>
      <c r="H46" s="2" t="s">
        <v>3419</v>
      </c>
      <c r="I46" s="2" t="s">
        <v>3419</v>
      </c>
      <c r="J46" s="2">
        <v>4802.9768999999997</v>
      </c>
      <c r="K46" s="2">
        <v>6298.2280000000001</v>
      </c>
      <c r="L46" s="2">
        <v>11101.204900000001</v>
      </c>
      <c r="M46" s="1" t="s">
        <v>7697</v>
      </c>
      <c r="N46" s="29" t="s">
        <v>114</v>
      </c>
      <c r="O46" s="7" t="s">
        <v>544</v>
      </c>
      <c r="P46" s="26" t="s">
        <v>1415</v>
      </c>
      <c r="Q46" s="27">
        <v>0</v>
      </c>
      <c r="R46" s="27"/>
      <c r="S46" s="27">
        <v>1</v>
      </c>
      <c r="T46" s="6" t="s">
        <v>1417</v>
      </c>
      <c r="U46" s="1">
        <v>0</v>
      </c>
    </row>
    <row r="47" spans="1:21">
      <c r="A47" s="7">
        <v>40</v>
      </c>
      <c r="B47" s="7" t="s">
        <v>6884</v>
      </c>
      <c r="C47" s="7" t="s">
        <v>1271</v>
      </c>
      <c r="D47" s="2" t="s">
        <v>2994</v>
      </c>
      <c r="E47" s="2" t="s">
        <v>4205</v>
      </c>
      <c r="F47" s="2" t="s">
        <v>4208</v>
      </c>
      <c r="G47" s="2" t="s">
        <v>4209</v>
      </c>
      <c r="H47" s="2" t="s">
        <v>3419</v>
      </c>
      <c r="I47" s="2" t="s">
        <v>3419</v>
      </c>
      <c r="J47" s="2">
        <v>4880.9007000000001</v>
      </c>
      <c r="K47" s="2">
        <v>6298.2280000000001</v>
      </c>
      <c r="L47" s="2">
        <v>11179.128700000001</v>
      </c>
      <c r="M47" s="1" t="s">
        <v>7697</v>
      </c>
      <c r="N47" s="25" t="s">
        <v>115</v>
      </c>
      <c r="O47" s="7" t="s">
        <v>1271</v>
      </c>
      <c r="P47" s="26" t="s">
        <v>1415</v>
      </c>
      <c r="Q47" s="27">
        <v>1</v>
      </c>
      <c r="R47" s="27"/>
      <c r="S47" s="27">
        <v>1</v>
      </c>
      <c r="T47" s="6" t="s">
        <v>1416</v>
      </c>
    </row>
    <row r="48" spans="1:21">
      <c r="A48" s="7">
        <v>41</v>
      </c>
      <c r="B48" s="7" t="s">
        <v>6885</v>
      </c>
      <c r="C48" s="7" t="s">
        <v>538</v>
      </c>
      <c r="D48" s="2" t="s">
        <v>2995</v>
      </c>
      <c r="E48" s="2" t="s">
        <v>4210</v>
      </c>
      <c r="F48" s="2" t="s">
        <v>4211</v>
      </c>
      <c r="G48" s="2" t="s">
        <v>4212</v>
      </c>
      <c r="H48" s="2" t="s">
        <v>3419</v>
      </c>
      <c r="I48" s="2" t="s">
        <v>3419</v>
      </c>
      <c r="J48" s="2">
        <v>4880.9041999999999</v>
      </c>
      <c r="K48" s="2">
        <v>8502.5280999999995</v>
      </c>
      <c r="L48" s="2">
        <v>13383.4323</v>
      </c>
      <c r="M48" s="1" t="s">
        <v>7700</v>
      </c>
      <c r="N48" s="25" t="s">
        <v>116</v>
      </c>
      <c r="O48" s="7" t="s">
        <v>538</v>
      </c>
      <c r="P48" s="26" t="s">
        <v>1415</v>
      </c>
      <c r="Q48" s="27">
        <v>1</v>
      </c>
      <c r="R48" s="27"/>
      <c r="S48" s="27">
        <v>1</v>
      </c>
      <c r="T48" s="6" t="s">
        <v>1416</v>
      </c>
    </row>
    <row r="49" spans="1:21">
      <c r="A49" s="7">
        <v>42</v>
      </c>
      <c r="B49" s="7" t="s">
        <v>6885</v>
      </c>
      <c r="C49" s="7" t="s">
        <v>540</v>
      </c>
      <c r="D49" s="2" t="s">
        <v>2995</v>
      </c>
      <c r="E49" s="2" t="s">
        <v>4210</v>
      </c>
      <c r="F49" s="2" t="s">
        <v>4213</v>
      </c>
      <c r="G49" s="2" t="s">
        <v>4214</v>
      </c>
      <c r="H49" s="2" t="s">
        <v>3419</v>
      </c>
      <c r="I49" s="2" t="s">
        <v>3419</v>
      </c>
      <c r="J49" s="2">
        <v>4802.5868</v>
      </c>
      <c r="K49" s="2">
        <v>8502.5280999999995</v>
      </c>
      <c r="L49" s="2">
        <v>13305.1149</v>
      </c>
      <c r="M49" s="1" t="s">
        <v>7700</v>
      </c>
      <c r="N49" s="28" t="s">
        <v>117</v>
      </c>
      <c r="O49" s="7" t="s">
        <v>540</v>
      </c>
      <c r="P49" s="26" t="s">
        <v>1415</v>
      </c>
      <c r="Q49" s="27">
        <v>0</v>
      </c>
      <c r="R49" s="27"/>
      <c r="S49" s="27">
        <v>1</v>
      </c>
      <c r="T49" s="6" t="s">
        <v>1417</v>
      </c>
      <c r="U49" s="1">
        <v>0</v>
      </c>
    </row>
    <row r="50" spans="1:21">
      <c r="A50" s="7">
        <v>43</v>
      </c>
      <c r="B50" s="7" t="s">
        <v>6886</v>
      </c>
      <c r="C50" s="7" t="s">
        <v>1286</v>
      </c>
      <c r="D50" s="2" t="s">
        <v>2996</v>
      </c>
      <c r="E50" s="2" t="s">
        <v>4215</v>
      </c>
      <c r="F50" s="2" t="s">
        <v>4216</v>
      </c>
      <c r="G50" s="2" t="s">
        <v>4217</v>
      </c>
      <c r="H50" s="2" t="s">
        <v>3419</v>
      </c>
      <c r="I50" s="2" t="s">
        <v>3419</v>
      </c>
      <c r="J50" s="2">
        <v>4802.1086999999998</v>
      </c>
      <c r="K50" s="2">
        <v>8502.7430000000004</v>
      </c>
      <c r="L50" s="2">
        <v>13304.851699999999</v>
      </c>
      <c r="M50" s="1" t="s">
        <v>7700</v>
      </c>
      <c r="N50" s="29" t="s">
        <v>118</v>
      </c>
      <c r="O50" s="7" t="s">
        <v>1286</v>
      </c>
      <c r="P50" s="26" t="s">
        <v>1415</v>
      </c>
      <c r="Q50" s="27">
        <v>0</v>
      </c>
      <c r="R50" s="27"/>
      <c r="S50" s="27">
        <v>1</v>
      </c>
      <c r="T50" s="6" t="s">
        <v>1417</v>
      </c>
      <c r="U50" s="1">
        <v>0</v>
      </c>
    </row>
    <row r="51" spans="1:21">
      <c r="A51" s="7">
        <v>44</v>
      </c>
      <c r="B51" s="7" t="s">
        <v>6886</v>
      </c>
      <c r="C51" s="7" t="s">
        <v>546</v>
      </c>
      <c r="D51" s="2" t="s">
        <v>2996</v>
      </c>
      <c r="E51" s="2" t="s">
        <v>4215</v>
      </c>
      <c r="F51" s="2" t="s">
        <v>4218</v>
      </c>
      <c r="G51" s="2" t="s">
        <v>4219</v>
      </c>
      <c r="H51" s="2" t="s">
        <v>3419</v>
      </c>
      <c r="I51" s="2" t="s">
        <v>3419</v>
      </c>
      <c r="J51" s="2">
        <v>4880.9067999999997</v>
      </c>
      <c r="K51" s="2">
        <v>8502.7430000000004</v>
      </c>
      <c r="L51" s="2">
        <v>13383.649799999999</v>
      </c>
      <c r="M51" s="1" t="s">
        <v>7700</v>
      </c>
      <c r="N51" s="25" t="s">
        <v>119</v>
      </c>
      <c r="O51" s="7" t="s">
        <v>546</v>
      </c>
      <c r="P51" s="26" t="s">
        <v>1415</v>
      </c>
      <c r="Q51" s="27">
        <v>1</v>
      </c>
      <c r="R51" s="27"/>
      <c r="S51" s="27">
        <v>1</v>
      </c>
      <c r="T51" s="6" t="s">
        <v>1416</v>
      </c>
    </row>
    <row r="52" spans="1:21">
      <c r="A52" s="7">
        <v>45</v>
      </c>
      <c r="B52" s="7" t="s">
        <v>6887</v>
      </c>
      <c r="C52" s="7" t="s">
        <v>663</v>
      </c>
      <c r="D52" s="2" t="s">
        <v>2997</v>
      </c>
      <c r="E52" s="2" t="s">
        <v>4220</v>
      </c>
      <c r="F52" s="2" t="s">
        <v>4221</v>
      </c>
      <c r="G52" s="2" t="s">
        <v>4222</v>
      </c>
      <c r="H52" s="2" t="s">
        <v>3419</v>
      </c>
      <c r="I52" s="2" t="s">
        <v>3419</v>
      </c>
      <c r="J52" s="2">
        <v>4881.6720999999998</v>
      </c>
      <c r="K52" s="2">
        <v>8109.2520999999997</v>
      </c>
      <c r="L52" s="2">
        <v>12990.924199999999</v>
      </c>
      <c r="M52" s="1" t="s">
        <v>7698</v>
      </c>
      <c r="N52" s="25" t="s">
        <v>120</v>
      </c>
      <c r="O52" s="7" t="s">
        <v>663</v>
      </c>
      <c r="P52" s="26" t="s">
        <v>1415</v>
      </c>
      <c r="Q52" s="27">
        <v>1</v>
      </c>
      <c r="R52" s="27"/>
      <c r="S52" s="27">
        <v>1</v>
      </c>
      <c r="T52" s="6" t="s">
        <v>1416</v>
      </c>
    </row>
    <row r="53" spans="1:21">
      <c r="A53" s="7">
        <v>46</v>
      </c>
      <c r="B53" s="7" t="s">
        <v>6887</v>
      </c>
      <c r="C53" s="7" t="s">
        <v>1292</v>
      </c>
      <c r="D53" s="2" t="s">
        <v>2997</v>
      </c>
      <c r="E53" s="2" t="s">
        <v>4220</v>
      </c>
      <c r="F53" s="2" t="s">
        <v>4223</v>
      </c>
      <c r="G53" s="2" t="s">
        <v>4224</v>
      </c>
      <c r="H53" s="2" t="s">
        <v>3419</v>
      </c>
      <c r="I53" s="2" t="s">
        <v>3419</v>
      </c>
      <c r="J53" s="2">
        <v>4801.3762999999999</v>
      </c>
      <c r="K53" s="2">
        <v>8109.2520999999997</v>
      </c>
      <c r="L53" s="2">
        <v>12910.6284</v>
      </c>
      <c r="M53" s="1" t="s">
        <v>7698</v>
      </c>
      <c r="N53" s="28" t="s">
        <v>121</v>
      </c>
      <c r="O53" s="7" t="s">
        <v>1292</v>
      </c>
      <c r="P53" s="26" t="s">
        <v>1415</v>
      </c>
      <c r="Q53" s="27">
        <v>0</v>
      </c>
      <c r="R53" s="27"/>
      <c r="S53" s="27">
        <v>1</v>
      </c>
      <c r="T53" s="6" t="s">
        <v>1417</v>
      </c>
      <c r="U53" s="1">
        <v>0</v>
      </c>
    </row>
    <row r="54" spans="1:21">
      <c r="A54" s="7">
        <v>47</v>
      </c>
      <c r="B54" s="7" t="s">
        <v>6888</v>
      </c>
      <c r="C54" s="7" t="s">
        <v>1293</v>
      </c>
      <c r="D54" s="2" t="s">
        <v>2998</v>
      </c>
      <c r="E54" s="2" t="s">
        <v>4225</v>
      </c>
      <c r="F54" s="2" t="s">
        <v>4226</v>
      </c>
      <c r="G54" s="2" t="s">
        <v>4227</v>
      </c>
      <c r="H54" s="2" t="s">
        <v>3419</v>
      </c>
      <c r="I54" s="2" t="s">
        <v>3419</v>
      </c>
      <c r="J54" s="2">
        <v>4801.4664000000002</v>
      </c>
      <c r="K54" s="2">
        <v>8109.2519000000002</v>
      </c>
      <c r="L54" s="2">
        <v>12910.7183</v>
      </c>
      <c r="M54" s="1" t="s">
        <v>7698</v>
      </c>
      <c r="N54" s="29" t="s">
        <v>122</v>
      </c>
      <c r="O54" s="7" t="s">
        <v>1293</v>
      </c>
      <c r="P54" s="26" t="s">
        <v>1415</v>
      </c>
      <c r="Q54" s="27">
        <v>0</v>
      </c>
      <c r="R54" s="27"/>
      <c r="S54" s="27">
        <v>1</v>
      </c>
      <c r="T54" s="6" t="s">
        <v>1417</v>
      </c>
      <c r="U54" s="1">
        <v>0</v>
      </c>
    </row>
    <row r="55" spans="1:21">
      <c r="A55" s="7">
        <v>48</v>
      </c>
      <c r="B55" s="7" t="s">
        <v>6888</v>
      </c>
      <c r="C55" s="7" t="s">
        <v>542</v>
      </c>
      <c r="D55" s="2" t="s">
        <v>2998</v>
      </c>
      <c r="E55" s="2" t="s">
        <v>4225</v>
      </c>
      <c r="F55" s="2" t="s">
        <v>4228</v>
      </c>
      <c r="G55" s="2" t="s">
        <v>4229</v>
      </c>
      <c r="H55" s="2" t="s">
        <v>3419</v>
      </c>
      <c r="I55" s="2" t="s">
        <v>3419</v>
      </c>
      <c r="J55" s="2">
        <v>4881.4525000000003</v>
      </c>
      <c r="K55" s="2">
        <v>8109.2519000000002</v>
      </c>
      <c r="L55" s="2">
        <v>12990.704400000001</v>
      </c>
      <c r="M55" s="1" t="s">
        <v>7698</v>
      </c>
      <c r="N55" s="25" t="s">
        <v>123</v>
      </c>
      <c r="O55" s="7" t="s">
        <v>542</v>
      </c>
      <c r="P55" s="26" t="s">
        <v>1415</v>
      </c>
      <c r="Q55" s="27">
        <v>1</v>
      </c>
      <c r="R55" s="27"/>
      <c r="S55" s="27">
        <v>1</v>
      </c>
      <c r="T55" s="6" t="s">
        <v>1416</v>
      </c>
    </row>
    <row r="56" spans="1:21">
      <c r="A56" s="7">
        <v>49</v>
      </c>
      <c r="B56" s="7" t="s">
        <v>6889</v>
      </c>
      <c r="C56" s="7" t="s">
        <v>1288</v>
      </c>
      <c r="D56" s="2" t="s">
        <v>2999</v>
      </c>
      <c r="E56" s="2" t="s">
        <v>4230</v>
      </c>
      <c r="F56" s="2" t="s">
        <v>4231</v>
      </c>
      <c r="G56" s="2" t="s">
        <v>4232</v>
      </c>
      <c r="H56" s="2" t="s">
        <v>3419</v>
      </c>
      <c r="I56" s="2" t="s">
        <v>3419</v>
      </c>
      <c r="J56" s="2">
        <v>4880.9062000000004</v>
      </c>
      <c r="K56" s="2">
        <v>7401.1050999999998</v>
      </c>
      <c r="L56" s="2">
        <v>12282.0113</v>
      </c>
      <c r="M56" s="1" t="s">
        <v>7700</v>
      </c>
      <c r="N56" s="25" t="s">
        <v>124</v>
      </c>
      <c r="O56" s="7" t="s">
        <v>1288</v>
      </c>
      <c r="P56" s="26" t="s">
        <v>1415</v>
      </c>
      <c r="Q56" s="27">
        <v>1</v>
      </c>
      <c r="R56" s="27"/>
      <c r="S56" s="27">
        <v>1</v>
      </c>
      <c r="T56" s="6" t="s">
        <v>1416</v>
      </c>
    </row>
    <row r="57" spans="1:21">
      <c r="A57" s="7">
        <v>50</v>
      </c>
      <c r="B57" s="7" t="s">
        <v>6889</v>
      </c>
      <c r="C57" s="7" t="s">
        <v>518</v>
      </c>
      <c r="D57" s="2" t="s">
        <v>2999</v>
      </c>
      <c r="E57" s="2" t="s">
        <v>4230</v>
      </c>
      <c r="F57" s="2" t="s">
        <v>4233</v>
      </c>
      <c r="G57" s="2" t="s">
        <v>4234</v>
      </c>
      <c r="H57" s="2" t="s">
        <v>3419</v>
      </c>
      <c r="I57" s="2" t="s">
        <v>3419</v>
      </c>
      <c r="J57" s="2">
        <v>4802.2928000000002</v>
      </c>
      <c r="K57" s="2">
        <v>7401.1050999999998</v>
      </c>
      <c r="L57" s="2">
        <v>12203.3979</v>
      </c>
      <c r="M57" s="1" t="s">
        <v>7700</v>
      </c>
      <c r="N57" s="29" t="s">
        <v>125</v>
      </c>
      <c r="O57" s="7" t="s">
        <v>518</v>
      </c>
      <c r="P57" s="26" t="s">
        <v>1415</v>
      </c>
      <c r="Q57" s="27">
        <v>0</v>
      </c>
      <c r="R57" s="27"/>
      <c r="S57" s="27">
        <v>1</v>
      </c>
      <c r="T57" s="6" t="s">
        <v>1417</v>
      </c>
      <c r="U57" s="1">
        <v>0</v>
      </c>
    </row>
    <row r="58" spans="1:21">
      <c r="A58" s="7">
        <v>51</v>
      </c>
      <c r="B58" s="7" t="s">
        <v>6890</v>
      </c>
      <c r="C58" s="7" t="s">
        <v>1299</v>
      </c>
      <c r="D58" s="2" t="s">
        <v>3000</v>
      </c>
      <c r="E58" s="2" t="s">
        <v>4235</v>
      </c>
      <c r="F58" s="2" t="s">
        <v>4236</v>
      </c>
      <c r="G58" s="2" t="s">
        <v>4237</v>
      </c>
      <c r="H58" s="2" t="s">
        <v>3419</v>
      </c>
      <c r="I58" s="2" t="s">
        <v>3419</v>
      </c>
      <c r="J58" s="2">
        <v>4802.6238000000003</v>
      </c>
      <c r="K58" s="2">
        <v>7400.5169999999998</v>
      </c>
      <c r="L58" s="2">
        <v>12203.140800000001</v>
      </c>
      <c r="M58" s="1" t="s">
        <v>7700</v>
      </c>
      <c r="N58" s="29" t="s">
        <v>126</v>
      </c>
      <c r="O58" s="7" t="s">
        <v>1299</v>
      </c>
      <c r="P58" s="26" t="s">
        <v>1415</v>
      </c>
      <c r="Q58" s="27">
        <v>0</v>
      </c>
      <c r="R58" s="27"/>
      <c r="S58" s="27">
        <v>1</v>
      </c>
      <c r="T58" s="6" t="s">
        <v>1417</v>
      </c>
      <c r="U58" s="1">
        <v>0</v>
      </c>
    </row>
    <row r="59" spans="1:21">
      <c r="A59" s="7">
        <v>52</v>
      </c>
      <c r="B59" s="7" t="s">
        <v>6890</v>
      </c>
      <c r="C59" s="7" t="s">
        <v>1287</v>
      </c>
      <c r="D59" s="2" t="s">
        <v>3000</v>
      </c>
      <c r="E59" s="2" t="s">
        <v>4235</v>
      </c>
      <c r="F59" s="2" t="s">
        <v>4238</v>
      </c>
      <c r="G59" s="2" t="s">
        <v>4239</v>
      </c>
      <c r="H59" s="2" t="s">
        <v>3419</v>
      </c>
      <c r="I59" s="2" t="s">
        <v>3419</v>
      </c>
      <c r="J59" s="2">
        <v>4880.9049000000005</v>
      </c>
      <c r="K59" s="2">
        <v>7400.5169999999998</v>
      </c>
      <c r="L59" s="2">
        <v>12281.421900000001</v>
      </c>
      <c r="M59" s="1" t="s">
        <v>7700</v>
      </c>
      <c r="N59" s="25" t="s">
        <v>127</v>
      </c>
      <c r="O59" s="7" t="s">
        <v>1287</v>
      </c>
      <c r="P59" s="26" t="s">
        <v>1415</v>
      </c>
      <c r="Q59" s="27">
        <v>1</v>
      </c>
      <c r="R59" s="27"/>
      <c r="S59" s="27">
        <v>1</v>
      </c>
      <c r="T59" s="6" t="s">
        <v>1416</v>
      </c>
    </row>
    <row r="60" spans="1:21">
      <c r="A60" s="7">
        <v>53</v>
      </c>
      <c r="B60" s="7" t="s">
        <v>6891</v>
      </c>
      <c r="C60" s="7" t="s">
        <v>640</v>
      </c>
      <c r="D60" s="2" t="s">
        <v>3001</v>
      </c>
      <c r="E60" s="2" t="s">
        <v>4240</v>
      </c>
      <c r="F60" s="2" t="s">
        <v>4241</v>
      </c>
      <c r="G60" s="2" t="s">
        <v>4242</v>
      </c>
      <c r="H60" s="2" t="s">
        <v>3419</v>
      </c>
      <c r="I60" s="2" t="s">
        <v>3419</v>
      </c>
      <c r="J60" s="2">
        <v>4880.7909</v>
      </c>
      <c r="K60" s="2">
        <v>5313.9753000000001</v>
      </c>
      <c r="L60" s="2">
        <v>10194.7662</v>
      </c>
      <c r="M60" s="1" t="s">
        <v>7698</v>
      </c>
      <c r="N60" s="25" t="s">
        <v>128</v>
      </c>
      <c r="O60" s="7" t="s">
        <v>640</v>
      </c>
      <c r="P60" s="26" t="s">
        <v>1415</v>
      </c>
      <c r="Q60" s="27">
        <v>1</v>
      </c>
      <c r="R60" s="27"/>
      <c r="S60" s="27">
        <v>1</v>
      </c>
      <c r="T60" s="6" t="s">
        <v>1416</v>
      </c>
    </row>
    <row r="61" spans="1:21">
      <c r="A61" s="7">
        <v>54</v>
      </c>
      <c r="B61" s="7" t="s">
        <v>6891</v>
      </c>
      <c r="C61" s="7" t="s">
        <v>520</v>
      </c>
      <c r="D61" s="2" t="s">
        <v>3001</v>
      </c>
      <c r="E61" s="2" t="s">
        <v>4240</v>
      </c>
      <c r="F61" s="2" t="s">
        <v>4243</v>
      </c>
      <c r="G61" s="2" t="s">
        <v>4244</v>
      </c>
      <c r="H61" s="2" t="s">
        <v>3419</v>
      </c>
      <c r="I61" s="2" t="s">
        <v>3419</v>
      </c>
      <c r="J61" s="2">
        <v>4802.1216999999997</v>
      </c>
      <c r="K61" s="2">
        <v>5313.9753000000001</v>
      </c>
      <c r="L61" s="2">
        <v>10116.097</v>
      </c>
      <c r="M61" s="1" t="s">
        <v>7698</v>
      </c>
      <c r="N61" s="29" t="s">
        <v>129</v>
      </c>
      <c r="O61" s="7" t="s">
        <v>520</v>
      </c>
      <c r="P61" s="26" t="s">
        <v>1415</v>
      </c>
      <c r="Q61" s="27">
        <v>0</v>
      </c>
      <c r="R61" s="27"/>
      <c r="S61" s="27">
        <v>1</v>
      </c>
      <c r="T61" s="6" t="s">
        <v>1417</v>
      </c>
      <c r="U61" s="1">
        <v>0</v>
      </c>
    </row>
    <row r="62" spans="1:21">
      <c r="A62" s="7">
        <v>55</v>
      </c>
      <c r="B62" s="7" t="s">
        <v>6892</v>
      </c>
      <c r="C62" s="7" t="s">
        <v>524</v>
      </c>
      <c r="D62" s="2" t="s">
        <v>3002</v>
      </c>
      <c r="E62" s="2" t="s">
        <v>4245</v>
      </c>
      <c r="F62" s="2" t="s">
        <v>4246</v>
      </c>
      <c r="G62" s="2" t="s">
        <v>4247</v>
      </c>
      <c r="H62" s="2" t="s">
        <v>3419</v>
      </c>
      <c r="I62" s="2" t="s">
        <v>3419</v>
      </c>
      <c r="J62" s="2">
        <v>4802.0059000000001</v>
      </c>
      <c r="K62" s="2">
        <v>5313.9762000000001</v>
      </c>
      <c r="L62" s="2">
        <v>10115.982100000001</v>
      </c>
      <c r="M62" s="1" t="s">
        <v>7698</v>
      </c>
      <c r="N62" s="29" t="s">
        <v>130</v>
      </c>
      <c r="O62" s="7" t="s">
        <v>524</v>
      </c>
      <c r="P62" s="26" t="s">
        <v>1415</v>
      </c>
      <c r="Q62" s="27">
        <v>0</v>
      </c>
      <c r="R62" s="27"/>
      <c r="S62" s="27">
        <v>1</v>
      </c>
      <c r="T62" s="6" t="s">
        <v>1417</v>
      </c>
      <c r="U62" s="1">
        <v>0</v>
      </c>
    </row>
    <row r="63" spans="1:21">
      <c r="A63" s="7">
        <v>56</v>
      </c>
      <c r="B63" s="7" t="s">
        <v>6892</v>
      </c>
      <c r="C63" s="7" t="s">
        <v>526</v>
      </c>
      <c r="D63" s="2" t="s">
        <v>3002</v>
      </c>
      <c r="E63" s="2" t="s">
        <v>4245</v>
      </c>
      <c r="F63" s="2" t="s">
        <v>4248</v>
      </c>
      <c r="G63" s="2" t="s">
        <v>4249</v>
      </c>
      <c r="H63" s="2" t="s">
        <v>3419</v>
      </c>
      <c r="I63" s="2" t="s">
        <v>3419</v>
      </c>
      <c r="J63" s="2">
        <v>4881.4610000000002</v>
      </c>
      <c r="K63" s="2">
        <v>5313.9762000000001</v>
      </c>
      <c r="L63" s="2">
        <v>10195.4372</v>
      </c>
      <c r="M63" s="1" t="s">
        <v>7698</v>
      </c>
      <c r="N63" s="25" t="s">
        <v>131</v>
      </c>
      <c r="O63" s="7" t="s">
        <v>526</v>
      </c>
      <c r="P63" s="26" t="s">
        <v>1415</v>
      </c>
      <c r="Q63" s="27">
        <v>1</v>
      </c>
      <c r="R63" s="27"/>
      <c r="S63" s="27">
        <v>1</v>
      </c>
      <c r="T63" s="6" t="s">
        <v>1416</v>
      </c>
    </row>
    <row r="64" spans="1:21">
      <c r="A64" s="7">
        <v>57</v>
      </c>
      <c r="B64" s="7" t="s">
        <v>6893</v>
      </c>
      <c r="C64" s="7" t="s">
        <v>528</v>
      </c>
      <c r="D64" s="2" t="s">
        <v>3003</v>
      </c>
      <c r="E64" s="2" t="s">
        <v>4250</v>
      </c>
      <c r="F64" s="2" t="s">
        <v>4251</v>
      </c>
      <c r="G64" s="2" t="s">
        <v>4252</v>
      </c>
      <c r="H64" s="2" t="s">
        <v>3419</v>
      </c>
      <c r="I64" s="2" t="s">
        <v>3419</v>
      </c>
      <c r="J64" s="2">
        <v>4880.9050999999999</v>
      </c>
      <c r="K64" s="2">
        <v>5707.8284000000003</v>
      </c>
      <c r="L64" s="2">
        <v>10588.7335</v>
      </c>
      <c r="M64" s="1" t="s">
        <v>7699</v>
      </c>
      <c r="N64" s="25" t="s">
        <v>132</v>
      </c>
      <c r="O64" s="7" t="s">
        <v>528</v>
      </c>
      <c r="P64" s="26" t="s">
        <v>1415</v>
      </c>
      <c r="Q64" s="27">
        <v>1</v>
      </c>
      <c r="R64" s="27"/>
      <c r="S64" s="27">
        <v>1</v>
      </c>
      <c r="T64" s="6" t="s">
        <v>1416</v>
      </c>
    </row>
    <row r="65" spans="1:21">
      <c r="A65" s="7">
        <v>58</v>
      </c>
      <c r="B65" s="7" t="s">
        <v>6893</v>
      </c>
      <c r="C65" s="7" t="s">
        <v>1306</v>
      </c>
      <c r="D65" s="2" t="s">
        <v>3003</v>
      </c>
      <c r="E65" s="2" t="s">
        <v>4250</v>
      </c>
      <c r="F65" s="2" t="s">
        <v>4253</v>
      </c>
      <c r="G65" s="2" t="s">
        <v>4254</v>
      </c>
      <c r="H65" s="2" t="s">
        <v>3419</v>
      </c>
      <c r="I65" s="2" t="s">
        <v>3419</v>
      </c>
      <c r="J65" s="2">
        <v>4802.5028000000002</v>
      </c>
      <c r="K65" s="2">
        <v>5707.8284000000003</v>
      </c>
      <c r="L65" s="2">
        <v>10510.331200000001</v>
      </c>
      <c r="M65" s="1" t="s">
        <v>7699</v>
      </c>
      <c r="N65" s="29" t="s">
        <v>133</v>
      </c>
      <c r="O65" s="7" t="s">
        <v>1306</v>
      </c>
      <c r="P65" s="26" t="s">
        <v>1415</v>
      </c>
      <c r="Q65" s="27">
        <v>0</v>
      </c>
      <c r="R65" s="27"/>
      <c r="S65" s="27">
        <v>1</v>
      </c>
      <c r="T65" s="6" t="s">
        <v>1417</v>
      </c>
      <c r="U65" s="1">
        <v>0</v>
      </c>
    </row>
    <row r="66" spans="1:21">
      <c r="A66" s="7">
        <v>59</v>
      </c>
      <c r="B66" s="7" t="s">
        <v>6894</v>
      </c>
      <c r="C66" s="7" t="s">
        <v>888</v>
      </c>
      <c r="D66" s="2" t="s">
        <v>3004</v>
      </c>
      <c r="E66" s="2" t="s">
        <v>4255</v>
      </c>
      <c r="F66" s="2" t="s">
        <v>4256</v>
      </c>
      <c r="G66" s="2" t="s">
        <v>4257</v>
      </c>
      <c r="H66" s="2" t="s">
        <v>3419</v>
      </c>
      <c r="I66" s="2" t="s">
        <v>3419</v>
      </c>
      <c r="J66" s="2">
        <v>4801.7879999999996</v>
      </c>
      <c r="K66" s="2">
        <v>5707.9754000000003</v>
      </c>
      <c r="L66" s="2">
        <v>10509.7634</v>
      </c>
      <c r="M66" s="1" t="s">
        <v>7699</v>
      </c>
      <c r="N66" s="29" t="s">
        <v>134</v>
      </c>
      <c r="O66" s="7" t="s">
        <v>888</v>
      </c>
      <c r="P66" s="26" t="s">
        <v>1415</v>
      </c>
      <c r="Q66" s="27">
        <v>0</v>
      </c>
      <c r="R66" s="27"/>
      <c r="S66" s="27">
        <v>1</v>
      </c>
      <c r="T66" s="6" t="s">
        <v>1417</v>
      </c>
      <c r="U66" s="1">
        <v>0</v>
      </c>
    </row>
    <row r="67" spans="1:21">
      <c r="A67" s="7">
        <v>60</v>
      </c>
      <c r="B67" s="7" t="s">
        <v>6894</v>
      </c>
      <c r="C67" s="7" t="s">
        <v>516</v>
      </c>
      <c r="D67" s="2" t="s">
        <v>3004</v>
      </c>
      <c r="E67" s="2" t="s">
        <v>4255</v>
      </c>
      <c r="F67" s="2" t="s">
        <v>4258</v>
      </c>
      <c r="G67" s="2" t="s">
        <v>4259</v>
      </c>
      <c r="H67" s="2" t="s">
        <v>3419</v>
      </c>
      <c r="I67" s="2" t="s">
        <v>3419</v>
      </c>
      <c r="J67" s="2">
        <v>4880.9074000000001</v>
      </c>
      <c r="K67" s="2">
        <v>5707.9754000000003</v>
      </c>
      <c r="L67" s="2">
        <v>10588.882799999999</v>
      </c>
      <c r="M67" s="1" t="s">
        <v>7699</v>
      </c>
      <c r="N67" s="25" t="s">
        <v>135</v>
      </c>
      <c r="O67" s="7" t="s">
        <v>516</v>
      </c>
      <c r="P67" s="26" t="s">
        <v>1415</v>
      </c>
      <c r="Q67" s="27">
        <v>1</v>
      </c>
      <c r="R67" s="27"/>
      <c r="S67" s="27">
        <v>1</v>
      </c>
      <c r="T67" s="6" t="s">
        <v>1416</v>
      </c>
    </row>
    <row r="68" spans="1:21">
      <c r="A68" s="7">
        <v>61</v>
      </c>
      <c r="B68" s="7" t="s">
        <v>6895</v>
      </c>
      <c r="C68" s="7" t="s">
        <v>1302</v>
      </c>
      <c r="D68" s="2" t="s">
        <v>3005</v>
      </c>
      <c r="E68" s="2" t="s">
        <v>4260</v>
      </c>
      <c r="F68" s="2" t="s">
        <v>4261</v>
      </c>
      <c r="G68" s="2" t="s">
        <v>4262</v>
      </c>
      <c r="H68" s="2" t="s">
        <v>3419</v>
      </c>
      <c r="I68" s="2" t="s">
        <v>3419</v>
      </c>
      <c r="J68" s="2">
        <v>4881.2950000000001</v>
      </c>
      <c r="K68" s="2">
        <v>4645.5330999999996</v>
      </c>
      <c r="L68" s="2">
        <v>9526.8280999999988</v>
      </c>
      <c r="M68" s="1" t="s">
        <v>7699</v>
      </c>
      <c r="N68" s="25" t="s">
        <v>136</v>
      </c>
      <c r="O68" s="7" t="s">
        <v>1302</v>
      </c>
      <c r="P68" s="26" t="s">
        <v>1415</v>
      </c>
      <c r="Q68" s="27">
        <v>1</v>
      </c>
      <c r="R68" s="27"/>
      <c r="S68" s="27">
        <v>1</v>
      </c>
      <c r="T68" s="6" t="s">
        <v>1416</v>
      </c>
    </row>
    <row r="69" spans="1:21">
      <c r="A69" s="7">
        <v>62</v>
      </c>
      <c r="B69" s="7" t="s">
        <v>6895</v>
      </c>
      <c r="C69" s="7" t="s">
        <v>514</v>
      </c>
      <c r="D69" s="2" t="s">
        <v>3005</v>
      </c>
      <c r="E69" s="2" t="s">
        <v>4260</v>
      </c>
      <c r="F69" s="2" t="s">
        <v>4263</v>
      </c>
      <c r="G69" s="2" t="s">
        <v>4264</v>
      </c>
      <c r="H69" s="2" t="s">
        <v>3419</v>
      </c>
      <c r="I69" s="2" t="s">
        <v>3419</v>
      </c>
      <c r="J69" s="2">
        <v>4802.3307000000004</v>
      </c>
      <c r="K69" s="2">
        <v>4645.5330999999996</v>
      </c>
      <c r="L69" s="2">
        <v>9447.8637999999992</v>
      </c>
      <c r="M69" s="1" t="s">
        <v>7699</v>
      </c>
      <c r="N69" s="29" t="s">
        <v>137</v>
      </c>
      <c r="O69" s="7" t="s">
        <v>514</v>
      </c>
      <c r="P69" s="26" t="s">
        <v>1415</v>
      </c>
      <c r="Q69" s="27">
        <v>0</v>
      </c>
      <c r="R69" s="27"/>
      <c r="S69" s="27">
        <v>1</v>
      </c>
      <c r="T69" s="6" t="s">
        <v>1417</v>
      </c>
      <c r="U69" s="1">
        <v>0</v>
      </c>
    </row>
    <row r="70" spans="1:21">
      <c r="A70" s="7">
        <v>63</v>
      </c>
      <c r="B70" s="7" t="s">
        <v>6896</v>
      </c>
      <c r="C70" s="7" t="s">
        <v>512</v>
      </c>
      <c r="D70" s="2" t="s">
        <v>3006</v>
      </c>
      <c r="E70" s="2" t="s">
        <v>4265</v>
      </c>
      <c r="F70" s="2" t="s">
        <v>4266</v>
      </c>
      <c r="G70" s="2" t="s">
        <v>4267</v>
      </c>
      <c r="H70" s="2" t="s">
        <v>3419</v>
      </c>
      <c r="I70" s="2" t="s">
        <v>3419</v>
      </c>
      <c r="J70" s="2">
        <v>4802.5793999999996</v>
      </c>
      <c r="K70" s="2">
        <v>4644.7012999999997</v>
      </c>
      <c r="L70" s="2">
        <v>9447.2806999999993</v>
      </c>
      <c r="M70" s="1" t="s">
        <v>7699</v>
      </c>
      <c r="N70" s="29" t="s">
        <v>138</v>
      </c>
      <c r="O70" s="7" t="s">
        <v>512</v>
      </c>
      <c r="P70" s="26" t="s">
        <v>1415</v>
      </c>
      <c r="Q70" s="27">
        <v>0</v>
      </c>
      <c r="R70" s="27"/>
      <c r="S70" s="27">
        <v>1</v>
      </c>
      <c r="T70" s="6" t="s">
        <v>1417</v>
      </c>
      <c r="U70" s="1">
        <v>0</v>
      </c>
    </row>
    <row r="71" spans="1:21">
      <c r="A71" s="7">
        <v>64</v>
      </c>
      <c r="B71" s="7" t="s">
        <v>6896</v>
      </c>
      <c r="C71" s="7" t="s">
        <v>1301</v>
      </c>
      <c r="D71" s="2" t="s">
        <v>3006</v>
      </c>
      <c r="E71" s="2" t="s">
        <v>4265</v>
      </c>
      <c r="F71" s="2" t="s">
        <v>4268</v>
      </c>
      <c r="G71" s="2" t="s">
        <v>4269</v>
      </c>
      <c r="H71" s="2" t="s">
        <v>3419</v>
      </c>
      <c r="I71" s="2" t="s">
        <v>3419</v>
      </c>
      <c r="J71" s="2">
        <v>4880.7266</v>
      </c>
      <c r="K71" s="2">
        <v>4644.7012999999997</v>
      </c>
      <c r="L71" s="2">
        <v>9525.4278999999988</v>
      </c>
      <c r="M71" s="1" t="s">
        <v>7699</v>
      </c>
      <c r="N71" s="25" t="s">
        <v>139</v>
      </c>
      <c r="O71" s="7" t="s">
        <v>1301</v>
      </c>
      <c r="P71" s="26" t="s">
        <v>1415</v>
      </c>
      <c r="Q71" s="27">
        <v>1</v>
      </c>
      <c r="R71" s="27"/>
      <c r="S71" s="27">
        <v>1</v>
      </c>
      <c r="T71" s="6" t="s">
        <v>1416</v>
      </c>
    </row>
    <row r="72" spans="1:21">
      <c r="A72" s="7">
        <v>65</v>
      </c>
      <c r="B72" s="7" t="s">
        <v>6897</v>
      </c>
      <c r="C72" s="7" t="s">
        <v>1087</v>
      </c>
      <c r="D72" s="2" t="s">
        <v>3007</v>
      </c>
      <c r="E72" s="2" t="s">
        <v>4270</v>
      </c>
      <c r="F72" s="2" t="s">
        <v>4271</v>
      </c>
      <c r="G72" s="2" t="s">
        <v>4272</v>
      </c>
      <c r="H72" s="2" t="s">
        <v>3419</v>
      </c>
      <c r="I72" s="2" t="s">
        <v>3419</v>
      </c>
      <c r="J72" s="2">
        <v>4999.0823</v>
      </c>
      <c r="K72" s="2">
        <v>4093.4845999999998</v>
      </c>
      <c r="L72" s="2">
        <v>9092.5668999999998</v>
      </c>
      <c r="M72" s="1" t="s">
        <v>7699</v>
      </c>
      <c r="N72" s="30" t="s">
        <v>140</v>
      </c>
      <c r="O72" s="7" t="s">
        <v>1087</v>
      </c>
      <c r="P72" s="26" t="s">
        <v>1415</v>
      </c>
      <c r="Q72" s="27">
        <v>1</v>
      </c>
      <c r="R72" s="27" t="s">
        <v>1418</v>
      </c>
      <c r="S72" s="27">
        <v>1</v>
      </c>
      <c r="T72" s="6" t="s">
        <v>1419</v>
      </c>
    </row>
    <row r="73" spans="1:21">
      <c r="A73" s="7">
        <v>66</v>
      </c>
      <c r="B73" s="7" t="s">
        <v>6897</v>
      </c>
      <c r="C73" s="7" t="s">
        <v>1399</v>
      </c>
      <c r="D73" s="2" t="s">
        <v>3007</v>
      </c>
      <c r="E73" s="2" t="s">
        <v>4270</v>
      </c>
      <c r="F73" s="2" t="s">
        <v>4273</v>
      </c>
      <c r="G73" s="2" t="s">
        <v>4274</v>
      </c>
      <c r="H73" s="2" t="s">
        <v>3419</v>
      </c>
      <c r="I73" s="2" t="s">
        <v>3419</v>
      </c>
      <c r="J73" s="2">
        <v>4998.9345000000003</v>
      </c>
      <c r="K73" s="2">
        <v>4093.4845999999998</v>
      </c>
      <c r="L73" s="2">
        <v>9092.4190999999992</v>
      </c>
      <c r="M73" s="1" t="s">
        <v>7699</v>
      </c>
      <c r="N73" s="31" t="s">
        <v>141</v>
      </c>
      <c r="O73" s="7" t="s">
        <v>1399</v>
      </c>
      <c r="P73" s="26" t="s">
        <v>1415</v>
      </c>
      <c r="Q73" s="27">
        <v>0</v>
      </c>
      <c r="R73" s="27" t="s">
        <v>1418</v>
      </c>
      <c r="S73" s="27">
        <v>1</v>
      </c>
      <c r="T73" s="6" t="s">
        <v>1420</v>
      </c>
      <c r="U73" s="1">
        <v>0</v>
      </c>
    </row>
    <row r="74" spans="1:21">
      <c r="A74" s="7">
        <v>67</v>
      </c>
      <c r="B74" s="7" t="s">
        <v>6898</v>
      </c>
      <c r="C74" s="7" t="s">
        <v>1400</v>
      </c>
      <c r="D74" s="2" t="s">
        <v>3008</v>
      </c>
      <c r="E74" s="2" t="s">
        <v>4275</v>
      </c>
      <c r="F74" s="2" t="s">
        <v>4276</v>
      </c>
      <c r="G74" s="2" t="s">
        <v>4277</v>
      </c>
      <c r="H74" s="2" t="s">
        <v>3419</v>
      </c>
      <c r="I74" s="2" t="s">
        <v>3419</v>
      </c>
      <c r="J74" s="2">
        <v>4998.7021000000004</v>
      </c>
      <c r="K74" s="2">
        <v>4093.1885000000002</v>
      </c>
      <c r="L74" s="2">
        <v>9091.8906000000006</v>
      </c>
      <c r="M74" s="1" t="s">
        <v>7699</v>
      </c>
      <c r="N74" s="31" t="s">
        <v>142</v>
      </c>
      <c r="O74" s="7" t="s">
        <v>1400</v>
      </c>
      <c r="P74" s="26" t="s">
        <v>1415</v>
      </c>
      <c r="Q74" s="27">
        <v>0</v>
      </c>
      <c r="R74" s="27" t="s">
        <v>1418</v>
      </c>
      <c r="S74" s="27">
        <v>1</v>
      </c>
      <c r="T74" s="6" t="s">
        <v>1420</v>
      </c>
      <c r="U74" s="1">
        <v>0</v>
      </c>
    </row>
    <row r="75" spans="1:21">
      <c r="A75" s="7">
        <v>68</v>
      </c>
      <c r="B75" s="7" t="s">
        <v>6898</v>
      </c>
      <c r="C75" s="7" t="s">
        <v>1088</v>
      </c>
      <c r="D75" s="2" t="s">
        <v>3008</v>
      </c>
      <c r="E75" s="2" t="s">
        <v>4275</v>
      </c>
      <c r="F75" s="2" t="s">
        <v>4278</v>
      </c>
      <c r="G75" s="2" t="s">
        <v>4279</v>
      </c>
      <c r="H75" s="2" t="s">
        <v>3419</v>
      </c>
      <c r="I75" s="2" t="s">
        <v>3419</v>
      </c>
      <c r="J75" s="2">
        <v>4998.2079000000003</v>
      </c>
      <c r="K75" s="2">
        <v>4093.1885000000002</v>
      </c>
      <c r="L75" s="2">
        <v>9091.3964000000014</v>
      </c>
      <c r="M75" s="1" t="s">
        <v>7699</v>
      </c>
      <c r="N75" s="30" t="s">
        <v>143</v>
      </c>
      <c r="O75" s="7" t="s">
        <v>1088</v>
      </c>
      <c r="P75" s="26" t="s">
        <v>1415</v>
      </c>
      <c r="Q75" s="27">
        <v>1</v>
      </c>
      <c r="R75" s="27" t="s">
        <v>1418</v>
      </c>
      <c r="S75" s="27">
        <v>1</v>
      </c>
      <c r="T75" s="6" t="s">
        <v>1419</v>
      </c>
    </row>
    <row r="76" spans="1:21">
      <c r="A76" s="7">
        <v>69</v>
      </c>
      <c r="B76" s="7" t="s">
        <v>6899</v>
      </c>
      <c r="C76" s="7" t="s">
        <v>291</v>
      </c>
      <c r="D76" s="2" t="s">
        <v>3009</v>
      </c>
      <c r="E76" s="2" t="s">
        <v>4280</v>
      </c>
      <c r="F76" s="2" t="s">
        <v>4281</v>
      </c>
      <c r="G76" s="2" t="s">
        <v>4282</v>
      </c>
      <c r="H76" s="2" t="s">
        <v>3419</v>
      </c>
      <c r="I76" s="2" t="s">
        <v>3419</v>
      </c>
      <c r="J76" s="2">
        <v>4999.0154000000002</v>
      </c>
      <c r="K76" s="2">
        <v>3778.6891000000001</v>
      </c>
      <c r="L76" s="2">
        <v>8777.7044999999998</v>
      </c>
      <c r="M76" s="1" t="s">
        <v>7701</v>
      </c>
      <c r="N76" s="30" t="s">
        <v>144</v>
      </c>
      <c r="O76" s="7" t="s">
        <v>291</v>
      </c>
      <c r="P76" s="26" t="s">
        <v>1415</v>
      </c>
      <c r="Q76" s="27">
        <v>1</v>
      </c>
      <c r="R76" s="27" t="s">
        <v>1418</v>
      </c>
      <c r="S76" s="27">
        <v>1</v>
      </c>
      <c r="T76" s="6" t="s">
        <v>1419</v>
      </c>
    </row>
    <row r="77" spans="1:21">
      <c r="A77" s="7">
        <v>70</v>
      </c>
      <c r="B77" s="7" t="s">
        <v>6899</v>
      </c>
      <c r="C77" s="7" t="s">
        <v>490</v>
      </c>
      <c r="D77" s="2" t="s">
        <v>3009</v>
      </c>
      <c r="E77" s="2" t="s">
        <v>4280</v>
      </c>
      <c r="F77" s="2" t="s">
        <v>4283</v>
      </c>
      <c r="G77" s="2" t="s">
        <v>4284</v>
      </c>
      <c r="H77" s="2" t="s">
        <v>3419</v>
      </c>
      <c r="I77" s="2" t="s">
        <v>3419</v>
      </c>
      <c r="J77" s="2">
        <v>4999.5604000000003</v>
      </c>
      <c r="K77" s="2">
        <v>3778.6891000000001</v>
      </c>
      <c r="L77" s="2">
        <v>8778.2494999999999</v>
      </c>
      <c r="M77" s="1" t="s">
        <v>7701</v>
      </c>
      <c r="N77" s="31" t="s">
        <v>145</v>
      </c>
      <c r="O77" s="7" t="s">
        <v>490</v>
      </c>
      <c r="P77" s="26" t="s">
        <v>1415</v>
      </c>
      <c r="Q77" s="27">
        <v>0</v>
      </c>
      <c r="R77" s="27" t="s">
        <v>1418</v>
      </c>
      <c r="S77" s="27">
        <v>1</v>
      </c>
      <c r="T77" s="6" t="s">
        <v>1420</v>
      </c>
      <c r="U77" s="1">
        <v>0</v>
      </c>
    </row>
    <row r="78" spans="1:21">
      <c r="A78" s="7">
        <v>71</v>
      </c>
      <c r="B78" s="7" t="s">
        <v>6900</v>
      </c>
      <c r="C78" s="7" t="s">
        <v>488</v>
      </c>
      <c r="D78" s="2" t="s">
        <v>3010</v>
      </c>
      <c r="E78" s="2" t="s">
        <v>4285</v>
      </c>
      <c r="F78" s="2" t="s">
        <v>4286</v>
      </c>
      <c r="G78" s="2" t="s">
        <v>4287</v>
      </c>
      <c r="H78" s="2" t="s">
        <v>3419</v>
      </c>
      <c r="I78" s="2" t="s">
        <v>3419</v>
      </c>
      <c r="J78" s="2">
        <v>4999.2285000000002</v>
      </c>
      <c r="K78" s="2">
        <v>3778.2177999999999</v>
      </c>
      <c r="L78" s="2">
        <v>8777.4462999999996</v>
      </c>
      <c r="M78" s="1" t="s">
        <v>7701</v>
      </c>
      <c r="N78" s="31" t="s">
        <v>146</v>
      </c>
      <c r="O78" s="7" t="s">
        <v>488</v>
      </c>
      <c r="P78" s="26" t="s">
        <v>1415</v>
      </c>
      <c r="Q78" s="27">
        <v>0</v>
      </c>
      <c r="R78" s="27" t="s">
        <v>1418</v>
      </c>
      <c r="S78" s="27">
        <v>1</v>
      </c>
      <c r="T78" s="6" t="s">
        <v>1420</v>
      </c>
      <c r="U78" s="1">
        <v>0</v>
      </c>
    </row>
    <row r="79" spans="1:21">
      <c r="A79" s="7">
        <v>72</v>
      </c>
      <c r="B79" s="7" t="s">
        <v>6900</v>
      </c>
      <c r="C79" s="7" t="s">
        <v>340</v>
      </c>
      <c r="D79" s="2" t="s">
        <v>3010</v>
      </c>
      <c r="E79" s="2" t="s">
        <v>4285</v>
      </c>
      <c r="F79" s="2" t="s">
        <v>4288</v>
      </c>
      <c r="G79" s="2" t="s">
        <v>4289</v>
      </c>
      <c r="H79" s="2" t="s">
        <v>3419</v>
      </c>
      <c r="I79" s="2" t="s">
        <v>3419</v>
      </c>
      <c r="J79" s="2">
        <v>4999.0168999999996</v>
      </c>
      <c r="K79" s="2">
        <v>3778.2177999999999</v>
      </c>
      <c r="L79" s="2">
        <v>8777.2346999999991</v>
      </c>
      <c r="M79" s="1" t="s">
        <v>7701</v>
      </c>
      <c r="N79" s="30" t="s">
        <v>147</v>
      </c>
      <c r="O79" s="7" t="s">
        <v>340</v>
      </c>
      <c r="P79" s="26" t="s">
        <v>1415</v>
      </c>
      <c r="Q79" s="27">
        <v>1</v>
      </c>
      <c r="R79" s="27" t="s">
        <v>1418</v>
      </c>
      <c r="S79" s="27">
        <v>1</v>
      </c>
      <c r="T79" s="6" t="s">
        <v>1419</v>
      </c>
    </row>
    <row r="80" spans="1:21">
      <c r="A80" s="7">
        <v>73</v>
      </c>
      <c r="B80" s="7" t="s">
        <v>6901</v>
      </c>
      <c r="C80" s="7" t="s">
        <v>344</v>
      </c>
      <c r="D80" s="2" t="s">
        <v>3011</v>
      </c>
      <c r="E80" s="2" t="s">
        <v>4290</v>
      </c>
      <c r="F80" s="2" t="s">
        <v>4291</v>
      </c>
      <c r="G80" s="2" t="s">
        <v>4292</v>
      </c>
      <c r="H80" s="2" t="s">
        <v>3419</v>
      </c>
      <c r="I80" s="2" t="s">
        <v>3419</v>
      </c>
      <c r="J80" s="2">
        <v>4998.2494999999999</v>
      </c>
      <c r="K80" s="2">
        <v>3581.471</v>
      </c>
      <c r="L80" s="2">
        <v>8579.7204999999994</v>
      </c>
      <c r="M80" s="1" t="s">
        <v>7701</v>
      </c>
      <c r="N80" s="30" t="s">
        <v>148</v>
      </c>
      <c r="O80" s="7" t="s">
        <v>344</v>
      </c>
      <c r="P80" s="26" t="s">
        <v>1415</v>
      </c>
      <c r="Q80" s="27">
        <v>1</v>
      </c>
      <c r="R80" s="27" t="s">
        <v>1418</v>
      </c>
      <c r="S80" s="27">
        <v>1</v>
      </c>
      <c r="T80" s="6" t="s">
        <v>1419</v>
      </c>
    </row>
    <row r="81" spans="1:21">
      <c r="A81" s="7">
        <v>74</v>
      </c>
      <c r="B81" s="7" t="s">
        <v>6901</v>
      </c>
      <c r="C81" s="7" t="s">
        <v>657</v>
      </c>
      <c r="D81" s="2" t="s">
        <v>3011</v>
      </c>
      <c r="E81" s="2" t="s">
        <v>4290</v>
      </c>
      <c r="F81" s="2" t="s">
        <v>4293</v>
      </c>
      <c r="G81" s="2" t="s">
        <v>4294</v>
      </c>
      <c r="H81" s="2" t="s">
        <v>3419</v>
      </c>
      <c r="I81" s="2" t="s">
        <v>3419</v>
      </c>
      <c r="J81" s="2">
        <v>4998.7745000000004</v>
      </c>
      <c r="K81" s="2">
        <v>3581.471</v>
      </c>
      <c r="L81" s="2">
        <v>8580.2455000000009</v>
      </c>
      <c r="M81" s="1" t="s">
        <v>7701</v>
      </c>
      <c r="N81" s="31" t="s">
        <v>149</v>
      </c>
      <c r="O81" s="7" t="s">
        <v>657</v>
      </c>
      <c r="P81" s="26" t="s">
        <v>1415</v>
      </c>
      <c r="Q81" s="27">
        <v>0</v>
      </c>
      <c r="R81" s="27" t="s">
        <v>1418</v>
      </c>
      <c r="S81" s="27">
        <v>1</v>
      </c>
      <c r="T81" s="6" t="s">
        <v>1420</v>
      </c>
      <c r="U81" s="1">
        <v>0</v>
      </c>
    </row>
    <row r="82" spans="1:21">
      <c r="A82" s="7">
        <v>75</v>
      </c>
      <c r="B82" s="7" t="s">
        <v>6902</v>
      </c>
      <c r="C82" s="7" t="s">
        <v>494</v>
      </c>
      <c r="D82" s="2" t="s">
        <v>3012</v>
      </c>
      <c r="E82" s="2" t="s">
        <v>4295</v>
      </c>
      <c r="F82" s="2" t="s">
        <v>4296</v>
      </c>
      <c r="G82" s="2" t="s">
        <v>4297</v>
      </c>
      <c r="H82" s="2" t="s">
        <v>3419</v>
      </c>
      <c r="I82" s="2" t="s">
        <v>3419</v>
      </c>
      <c r="J82" s="2">
        <v>4998.3325000000004</v>
      </c>
      <c r="K82" s="2">
        <v>3581.1419000000001</v>
      </c>
      <c r="L82" s="2">
        <v>8579.474400000001</v>
      </c>
      <c r="M82" s="1" t="s">
        <v>7701</v>
      </c>
      <c r="N82" s="31" t="s">
        <v>150</v>
      </c>
      <c r="O82" s="7" t="s">
        <v>494</v>
      </c>
      <c r="P82" s="26" t="s">
        <v>1415</v>
      </c>
      <c r="Q82" s="27">
        <v>0</v>
      </c>
      <c r="R82" s="27" t="s">
        <v>1418</v>
      </c>
      <c r="S82" s="27">
        <v>1</v>
      </c>
      <c r="T82" s="6" t="s">
        <v>1420</v>
      </c>
      <c r="U82" s="1">
        <v>0</v>
      </c>
    </row>
    <row r="83" spans="1:21">
      <c r="A83" s="7">
        <v>76</v>
      </c>
      <c r="B83" s="7" t="s">
        <v>6902</v>
      </c>
      <c r="C83" s="7" t="s">
        <v>289</v>
      </c>
      <c r="D83" s="2" t="s">
        <v>3012</v>
      </c>
      <c r="E83" s="2" t="s">
        <v>4295</v>
      </c>
      <c r="F83" s="2" t="s">
        <v>4298</v>
      </c>
      <c r="G83" s="2" t="s">
        <v>4299</v>
      </c>
      <c r="H83" s="2" t="s">
        <v>3419</v>
      </c>
      <c r="I83" s="2" t="s">
        <v>3419</v>
      </c>
      <c r="J83" s="2">
        <v>4998.8903</v>
      </c>
      <c r="K83" s="2">
        <v>3581.1419000000001</v>
      </c>
      <c r="L83" s="2">
        <v>8580.0321999999996</v>
      </c>
      <c r="M83" s="1" t="s">
        <v>7701</v>
      </c>
      <c r="N83" s="30" t="s">
        <v>151</v>
      </c>
      <c r="O83" s="7" t="s">
        <v>289</v>
      </c>
      <c r="P83" s="26" t="s">
        <v>1415</v>
      </c>
      <c r="Q83" s="27">
        <v>1</v>
      </c>
      <c r="R83" s="27" t="s">
        <v>1418</v>
      </c>
      <c r="S83" s="27">
        <v>1</v>
      </c>
      <c r="T83" s="6" t="s">
        <v>1419</v>
      </c>
    </row>
    <row r="84" spans="1:21">
      <c r="A84" s="7">
        <v>77</v>
      </c>
      <c r="B84" s="7" t="s">
        <v>6903</v>
      </c>
      <c r="C84" s="7" t="s">
        <v>1103</v>
      </c>
      <c r="D84" s="2" t="s">
        <v>3013</v>
      </c>
      <c r="E84" s="2" t="s">
        <v>4300</v>
      </c>
      <c r="F84" s="2" t="s">
        <v>4301</v>
      </c>
      <c r="G84" s="2" t="s">
        <v>4302</v>
      </c>
      <c r="H84" s="2" t="s">
        <v>3419</v>
      </c>
      <c r="I84" s="2" t="s">
        <v>3419</v>
      </c>
      <c r="J84" s="2">
        <v>4999.0155000000004</v>
      </c>
      <c r="K84" s="2">
        <v>3385.58</v>
      </c>
      <c r="L84" s="2">
        <v>8384.5954999999994</v>
      </c>
      <c r="M84" s="1" t="s">
        <v>7700</v>
      </c>
      <c r="N84" s="30" t="s">
        <v>152</v>
      </c>
      <c r="O84" s="7" t="s">
        <v>1103</v>
      </c>
      <c r="P84" s="26" t="s">
        <v>1415</v>
      </c>
      <c r="Q84" s="27">
        <v>1</v>
      </c>
      <c r="R84" s="27" t="s">
        <v>1418</v>
      </c>
      <c r="S84" s="27">
        <v>1</v>
      </c>
      <c r="T84" s="6" t="s">
        <v>1419</v>
      </c>
    </row>
    <row r="85" spans="1:21">
      <c r="A85" s="7">
        <v>78</v>
      </c>
      <c r="B85" s="7" t="s">
        <v>6903</v>
      </c>
      <c r="C85" s="7" t="s">
        <v>1093</v>
      </c>
      <c r="D85" s="2" t="s">
        <v>3013</v>
      </c>
      <c r="E85" s="2" t="s">
        <v>4300</v>
      </c>
      <c r="F85" s="2" t="s">
        <v>4303</v>
      </c>
      <c r="G85" s="2" t="s">
        <v>4304</v>
      </c>
      <c r="H85" s="2" t="s">
        <v>3419</v>
      </c>
      <c r="I85" s="2" t="s">
        <v>3419</v>
      </c>
      <c r="J85" s="2">
        <v>4999.1904000000004</v>
      </c>
      <c r="K85" s="2">
        <v>3385.58</v>
      </c>
      <c r="L85" s="2">
        <v>8384.7704000000012</v>
      </c>
      <c r="M85" s="1" t="s">
        <v>7700</v>
      </c>
      <c r="N85" s="31" t="s">
        <v>153</v>
      </c>
      <c r="O85" s="7" t="s">
        <v>1093</v>
      </c>
      <c r="P85" s="26" t="s">
        <v>1415</v>
      </c>
      <c r="Q85" s="27">
        <v>0</v>
      </c>
      <c r="R85" s="27" t="s">
        <v>1418</v>
      </c>
      <c r="S85" s="27">
        <v>1</v>
      </c>
      <c r="T85" s="6" t="s">
        <v>1420</v>
      </c>
      <c r="U85" s="1">
        <v>0</v>
      </c>
    </row>
    <row r="86" spans="1:21">
      <c r="A86" s="7">
        <v>79</v>
      </c>
      <c r="B86" s="7" t="s">
        <v>6904</v>
      </c>
      <c r="C86" s="7" t="s">
        <v>1092</v>
      </c>
      <c r="D86" s="2" t="s">
        <v>3014</v>
      </c>
      <c r="E86" s="2" t="s">
        <v>4305</v>
      </c>
      <c r="F86" s="2" t="s">
        <v>4306</v>
      </c>
      <c r="G86" s="2" t="s">
        <v>4307</v>
      </c>
      <c r="H86" s="2" t="s">
        <v>3419</v>
      </c>
      <c r="I86" s="2" t="s">
        <v>3419</v>
      </c>
      <c r="J86" s="2">
        <v>4998.9152999999997</v>
      </c>
      <c r="K86" s="2">
        <v>3384.8017</v>
      </c>
      <c r="L86" s="2">
        <v>8383.7170000000006</v>
      </c>
      <c r="M86" s="1" t="s">
        <v>7700</v>
      </c>
      <c r="N86" s="31" t="s">
        <v>154</v>
      </c>
      <c r="O86" s="7" t="s">
        <v>1092</v>
      </c>
      <c r="P86" s="26" t="s">
        <v>1415</v>
      </c>
      <c r="Q86" s="27">
        <v>0</v>
      </c>
      <c r="R86" s="27" t="s">
        <v>1418</v>
      </c>
      <c r="S86" s="27">
        <v>1</v>
      </c>
      <c r="T86" s="6" t="s">
        <v>1420</v>
      </c>
      <c r="U86" s="1">
        <v>0</v>
      </c>
    </row>
    <row r="87" spans="1:21">
      <c r="A87" s="7">
        <v>80</v>
      </c>
      <c r="B87" s="7" t="s">
        <v>6904</v>
      </c>
      <c r="C87" s="7" t="s">
        <v>1102</v>
      </c>
      <c r="D87" s="2" t="s">
        <v>3014</v>
      </c>
      <c r="E87" s="2" t="s">
        <v>4305</v>
      </c>
      <c r="F87" s="2" t="s">
        <v>4308</v>
      </c>
      <c r="G87" s="2" t="s">
        <v>4309</v>
      </c>
      <c r="H87" s="2" t="s">
        <v>3419</v>
      </c>
      <c r="I87" s="2" t="s">
        <v>3419</v>
      </c>
      <c r="J87" s="2">
        <v>4999.0156999999999</v>
      </c>
      <c r="K87" s="2">
        <v>3384.8017</v>
      </c>
      <c r="L87" s="2">
        <v>8383.8173999999999</v>
      </c>
      <c r="M87" s="1" t="s">
        <v>7700</v>
      </c>
      <c r="N87" s="30" t="s">
        <v>155</v>
      </c>
      <c r="O87" s="7" t="s">
        <v>1102</v>
      </c>
      <c r="P87" s="26" t="s">
        <v>1415</v>
      </c>
      <c r="Q87" s="27">
        <v>1</v>
      </c>
      <c r="R87" s="27" t="s">
        <v>1418</v>
      </c>
      <c r="S87" s="27">
        <v>1</v>
      </c>
      <c r="T87" s="6" t="s">
        <v>1419</v>
      </c>
    </row>
    <row r="88" spans="1:21">
      <c r="A88" s="7">
        <v>81</v>
      </c>
      <c r="B88" s="7" t="s">
        <v>6905</v>
      </c>
      <c r="C88" s="7" t="s">
        <v>816</v>
      </c>
      <c r="D88" s="2" t="s">
        <v>3015</v>
      </c>
      <c r="E88" s="2" t="s">
        <v>4310</v>
      </c>
      <c r="F88" s="2" t="s">
        <v>3419</v>
      </c>
      <c r="G88" s="2" t="s">
        <v>3419</v>
      </c>
      <c r="H88" s="2" t="s">
        <v>3419</v>
      </c>
      <c r="I88" s="2" t="s">
        <v>3419</v>
      </c>
      <c r="J88" s="2" t="s">
        <v>3419</v>
      </c>
      <c r="K88" s="2" t="s">
        <v>3419</v>
      </c>
      <c r="L88" s="2">
        <v>5743.1839</v>
      </c>
      <c r="M88" s="1" t="s">
        <v>7700</v>
      </c>
      <c r="N88" s="32" t="s">
        <v>452</v>
      </c>
      <c r="O88" s="7" t="s">
        <v>816</v>
      </c>
      <c r="P88" s="26" t="s">
        <v>1415</v>
      </c>
      <c r="Q88" s="27" t="s">
        <v>1418</v>
      </c>
      <c r="R88" s="27">
        <v>1</v>
      </c>
      <c r="S88" s="27">
        <v>2</v>
      </c>
      <c r="T88" s="6"/>
    </row>
    <row r="89" spans="1:21">
      <c r="A89" s="7">
        <v>82</v>
      </c>
      <c r="B89" s="7" t="s">
        <v>6906</v>
      </c>
      <c r="C89" s="7" t="s">
        <v>815</v>
      </c>
      <c r="D89" s="2" t="s">
        <v>3016</v>
      </c>
      <c r="E89" s="2" t="s">
        <v>4311</v>
      </c>
      <c r="F89" s="2" t="s">
        <v>3419</v>
      </c>
      <c r="G89" s="2" t="s">
        <v>3419</v>
      </c>
      <c r="H89" s="2" t="s">
        <v>3419</v>
      </c>
      <c r="I89" s="2" t="s">
        <v>3419</v>
      </c>
      <c r="J89" s="2" t="s">
        <v>3419</v>
      </c>
      <c r="K89" s="2" t="s">
        <v>3419</v>
      </c>
      <c r="L89" s="2">
        <v>5743.9114</v>
      </c>
      <c r="M89" s="1" t="s">
        <v>7700</v>
      </c>
      <c r="N89" s="32" t="s">
        <v>453</v>
      </c>
      <c r="O89" s="7" t="s">
        <v>815</v>
      </c>
      <c r="P89" s="26" t="s">
        <v>1415</v>
      </c>
      <c r="Q89" s="27" t="s">
        <v>1418</v>
      </c>
      <c r="R89" s="27">
        <v>1</v>
      </c>
      <c r="S89" s="27">
        <v>2</v>
      </c>
      <c r="T89" s="6"/>
    </row>
    <row r="90" spans="1:21">
      <c r="A90" s="7">
        <v>83</v>
      </c>
      <c r="B90" s="7" t="s">
        <v>6907</v>
      </c>
      <c r="C90" s="7" t="s">
        <v>1327</v>
      </c>
      <c r="D90" s="2" t="s">
        <v>3017</v>
      </c>
      <c r="E90" s="2" t="s">
        <v>4312</v>
      </c>
      <c r="F90" s="2" t="s">
        <v>3419</v>
      </c>
      <c r="G90" s="2" t="s">
        <v>3419</v>
      </c>
      <c r="H90" s="2" t="s">
        <v>3419</v>
      </c>
      <c r="I90" s="2" t="s">
        <v>3419</v>
      </c>
      <c r="J90" s="2" t="s">
        <v>3419</v>
      </c>
      <c r="K90" s="2" t="s">
        <v>3419</v>
      </c>
      <c r="L90" s="2">
        <v>5743.3766999999998</v>
      </c>
      <c r="M90" s="1" t="s">
        <v>7700</v>
      </c>
      <c r="N90" s="32" t="s">
        <v>454</v>
      </c>
      <c r="O90" s="7" t="s">
        <v>1327</v>
      </c>
      <c r="P90" s="26" t="s">
        <v>1415</v>
      </c>
      <c r="Q90" s="27" t="s">
        <v>1418</v>
      </c>
      <c r="R90" s="27">
        <v>1</v>
      </c>
      <c r="S90" s="27">
        <v>2</v>
      </c>
      <c r="T90" s="6"/>
    </row>
    <row r="91" spans="1:21">
      <c r="A91" s="7">
        <v>84</v>
      </c>
      <c r="B91" s="7" t="s">
        <v>6908</v>
      </c>
      <c r="C91" s="7" t="s">
        <v>861</v>
      </c>
      <c r="D91" s="2" t="s">
        <v>3018</v>
      </c>
      <c r="E91" s="2" t="s">
        <v>4313</v>
      </c>
      <c r="F91" s="2" t="s">
        <v>3419</v>
      </c>
      <c r="G91" s="2" t="s">
        <v>3419</v>
      </c>
      <c r="H91" s="2" t="s">
        <v>3419</v>
      </c>
      <c r="I91" s="2" t="s">
        <v>3419</v>
      </c>
      <c r="J91" s="2" t="s">
        <v>3419</v>
      </c>
      <c r="K91" s="2" t="s">
        <v>3419</v>
      </c>
      <c r="L91" s="2">
        <v>5742.0320000000002</v>
      </c>
      <c r="M91" s="1" t="s">
        <v>7700</v>
      </c>
      <c r="N91" s="32" t="s">
        <v>455</v>
      </c>
      <c r="O91" s="7" t="s">
        <v>861</v>
      </c>
      <c r="P91" s="26" t="s">
        <v>1415</v>
      </c>
      <c r="Q91" s="27" t="s">
        <v>1418</v>
      </c>
      <c r="R91" s="27">
        <v>1</v>
      </c>
      <c r="S91" s="27">
        <v>2</v>
      </c>
      <c r="T91" s="6"/>
    </row>
    <row r="92" spans="1:21">
      <c r="A92" s="7">
        <v>85</v>
      </c>
      <c r="B92" s="7" t="s">
        <v>6909</v>
      </c>
      <c r="C92" s="7" t="s">
        <v>1338</v>
      </c>
      <c r="D92" s="2" t="s">
        <v>3019</v>
      </c>
      <c r="E92" s="2" t="s">
        <v>4314</v>
      </c>
      <c r="F92" s="2" t="s">
        <v>3419</v>
      </c>
      <c r="G92" s="2" t="s">
        <v>3419</v>
      </c>
      <c r="H92" s="2" t="s">
        <v>3419</v>
      </c>
      <c r="I92" s="2" t="s">
        <v>3419</v>
      </c>
      <c r="J92" s="2" t="s">
        <v>3419</v>
      </c>
      <c r="K92" s="2" t="s">
        <v>3419</v>
      </c>
      <c r="L92" s="2">
        <v>5743.6084000000001</v>
      </c>
      <c r="M92" s="1" t="s">
        <v>7700</v>
      </c>
      <c r="N92" s="32" t="s">
        <v>456</v>
      </c>
      <c r="O92" s="7" t="s">
        <v>1338</v>
      </c>
      <c r="P92" s="26" t="s">
        <v>1415</v>
      </c>
      <c r="Q92" s="27" t="s">
        <v>1418</v>
      </c>
      <c r="R92" s="27">
        <v>1</v>
      </c>
      <c r="S92" s="27">
        <v>2</v>
      </c>
      <c r="T92" s="6"/>
    </row>
    <row r="93" spans="1:21">
      <c r="A93" s="7">
        <v>86</v>
      </c>
      <c r="B93" s="7" t="s">
        <v>6910</v>
      </c>
      <c r="C93" s="7" t="s">
        <v>1339</v>
      </c>
      <c r="D93" s="2" t="s">
        <v>3020</v>
      </c>
      <c r="E93" s="2" t="s">
        <v>4315</v>
      </c>
      <c r="F93" s="2" t="s">
        <v>3419</v>
      </c>
      <c r="G93" s="2" t="s">
        <v>3419</v>
      </c>
      <c r="H93" s="2" t="s">
        <v>3419</v>
      </c>
      <c r="I93" s="2" t="s">
        <v>3419</v>
      </c>
      <c r="J93" s="2" t="s">
        <v>3419</v>
      </c>
      <c r="K93" s="2" t="s">
        <v>3419</v>
      </c>
      <c r="L93" s="2">
        <v>5746.9323000000004</v>
      </c>
      <c r="M93" s="1" t="s">
        <v>7700</v>
      </c>
      <c r="N93" s="32" t="s">
        <v>457</v>
      </c>
      <c r="O93" s="7" t="s">
        <v>1339</v>
      </c>
      <c r="P93" s="26" t="s">
        <v>1415</v>
      </c>
      <c r="Q93" s="27" t="s">
        <v>1418</v>
      </c>
      <c r="R93" s="27">
        <v>1</v>
      </c>
      <c r="S93" s="27">
        <v>2</v>
      </c>
      <c r="T93" s="6"/>
    </row>
    <row r="94" spans="1:21">
      <c r="A94" s="7">
        <v>87</v>
      </c>
      <c r="B94" s="7" t="s">
        <v>6911</v>
      </c>
      <c r="C94" s="7" t="s">
        <v>1340</v>
      </c>
      <c r="D94" s="2" t="s">
        <v>3021</v>
      </c>
      <c r="E94" s="2" t="s">
        <v>4316</v>
      </c>
      <c r="F94" s="2" t="s">
        <v>3419</v>
      </c>
      <c r="G94" s="2" t="s">
        <v>3419</v>
      </c>
      <c r="H94" s="2" t="s">
        <v>3419</v>
      </c>
      <c r="I94" s="2" t="s">
        <v>3419</v>
      </c>
      <c r="J94" s="2" t="s">
        <v>3419</v>
      </c>
      <c r="K94" s="2" t="s">
        <v>3419</v>
      </c>
      <c r="L94" s="2">
        <v>5747.6279999999997</v>
      </c>
      <c r="M94" s="1" t="s">
        <v>7700</v>
      </c>
      <c r="N94" s="32" t="s">
        <v>458</v>
      </c>
      <c r="O94" s="7" t="s">
        <v>1340</v>
      </c>
      <c r="P94" s="26" t="s">
        <v>1415</v>
      </c>
      <c r="Q94" s="27" t="s">
        <v>1418</v>
      </c>
      <c r="R94" s="27">
        <v>1</v>
      </c>
      <c r="S94" s="27">
        <v>2</v>
      </c>
      <c r="T94" s="6"/>
    </row>
    <row r="95" spans="1:21">
      <c r="A95" s="7">
        <v>88</v>
      </c>
      <c r="B95" s="7" t="s">
        <v>6912</v>
      </c>
      <c r="C95" s="7" t="s">
        <v>1341</v>
      </c>
      <c r="D95" s="2" t="s">
        <v>3022</v>
      </c>
      <c r="E95" s="2" t="s">
        <v>4317</v>
      </c>
      <c r="F95" s="2" t="s">
        <v>3419</v>
      </c>
      <c r="G95" s="2" t="s">
        <v>3419</v>
      </c>
      <c r="H95" s="2" t="s">
        <v>3419</v>
      </c>
      <c r="I95" s="2" t="s">
        <v>3419</v>
      </c>
      <c r="J95" s="2" t="s">
        <v>3419</v>
      </c>
      <c r="K95" s="2" t="s">
        <v>3419</v>
      </c>
      <c r="L95" s="2">
        <v>5744.0721000000003</v>
      </c>
      <c r="M95" s="1" t="s">
        <v>7700</v>
      </c>
      <c r="N95" s="32" t="s">
        <v>459</v>
      </c>
      <c r="O95" s="7" t="s">
        <v>1341</v>
      </c>
      <c r="P95" s="26" t="s">
        <v>1415</v>
      </c>
      <c r="Q95" s="27" t="s">
        <v>1418</v>
      </c>
      <c r="R95" s="27">
        <v>1</v>
      </c>
      <c r="S95" s="27">
        <v>2</v>
      </c>
      <c r="T95" s="6"/>
    </row>
    <row r="96" spans="1:21">
      <c r="A96" s="7">
        <v>89</v>
      </c>
      <c r="B96" s="7" t="s">
        <v>6913</v>
      </c>
      <c r="C96" s="7" t="s">
        <v>820</v>
      </c>
      <c r="D96" s="2" t="s">
        <v>3023</v>
      </c>
      <c r="E96" s="2" t="s">
        <v>4318</v>
      </c>
      <c r="F96" s="2" t="s">
        <v>3419</v>
      </c>
      <c r="G96" s="2" t="s">
        <v>3419</v>
      </c>
      <c r="H96" s="2" t="s">
        <v>3419</v>
      </c>
      <c r="I96" s="2" t="s">
        <v>3419</v>
      </c>
      <c r="J96" s="2" t="s">
        <v>3419</v>
      </c>
      <c r="K96" s="2" t="s">
        <v>3419</v>
      </c>
      <c r="L96" s="2">
        <v>5747.0868</v>
      </c>
      <c r="M96" s="1" t="s">
        <v>7700</v>
      </c>
      <c r="N96" s="33" t="s">
        <v>653</v>
      </c>
      <c r="O96" s="7" t="s">
        <v>820</v>
      </c>
      <c r="P96" s="26" t="s">
        <v>1415</v>
      </c>
      <c r="Q96" s="27" t="s">
        <v>1418</v>
      </c>
      <c r="R96" s="27">
        <v>1</v>
      </c>
      <c r="S96" s="27">
        <v>2</v>
      </c>
      <c r="T96" s="6"/>
    </row>
    <row r="97" spans="1:20">
      <c r="A97" s="7">
        <v>90</v>
      </c>
      <c r="B97" s="7" t="s">
        <v>6914</v>
      </c>
      <c r="C97" s="7" t="s">
        <v>1342</v>
      </c>
      <c r="D97" s="2" t="s">
        <v>3024</v>
      </c>
      <c r="E97" s="2" t="s">
        <v>4319</v>
      </c>
      <c r="F97" s="2" t="s">
        <v>3419</v>
      </c>
      <c r="G97" s="2" t="s">
        <v>3419</v>
      </c>
      <c r="H97" s="2" t="s">
        <v>3419</v>
      </c>
      <c r="I97" s="2" t="s">
        <v>3419</v>
      </c>
      <c r="J97" s="2" t="s">
        <v>3419</v>
      </c>
      <c r="K97" s="2" t="s">
        <v>3419</v>
      </c>
      <c r="L97" s="2">
        <v>5747.9071999999996</v>
      </c>
      <c r="M97" s="1" t="s">
        <v>7700</v>
      </c>
      <c r="N97" s="33" t="s">
        <v>632</v>
      </c>
      <c r="O97" s="7" t="s">
        <v>1342</v>
      </c>
      <c r="P97" s="26" t="s">
        <v>1415</v>
      </c>
      <c r="Q97" s="27" t="s">
        <v>1418</v>
      </c>
      <c r="R97" s="27">
        <v>1</v>
      </c>
      <c r="S97" s="27">
        <v>2</v>
      </c>
      <c r="T97" s="6"/>
    </row>
    <row r="98" spans="1:20">
      <c r="A98" s="7">
        <v>91</v>
      </c>
      <c r="B98" s="7" t="s">
        <v>6915</v>
      </c>
      <c r="C98" s="7" t="s">
        <v>1115</v>
      </c>
      <c r="D98" s="2" t="s">
        <v>3025</v>
      </c>
      <c r="E98" s="2" t="s">
        <v>4320</v>
      </c>
      <c r="F98" s="2" t="s">
        <v>3419</v>
      </c>
      <c r="G98" s="2" t="s">
        <v>3419</v>
      </c>
      <c r="H98" s="2" t="s">
        <v>3419</v>
      </c>
      <c r="I98" s="2" t="s">
        <v>3419</v>
      </c>
      <c r="J98" s="2" t="s">
        <v>3419</v>
      </c>
      <c r="K98" s="2" t="s">
        <v>3419</v>
      </c>
      <c r="L98" s="2">
        <v>5426.2620999999999</v>
      </c>
      <c r="M98" s="1" t="s">
        <v>7701</v>
      </c>
      <c r="N98" s="32" t="s">
        <v>460</v>
      </c>
      <c r="O98" s="7" t="s">
        <v>1115</v>
      </c>
      <c r="P98" s="26" t="s">
        <v>1415</v>
      </c>
      <c r="Q98" s="27" t="s">
        <v>1418</v>
      </c>
      <c r="R98" s="27">
        <v>1</v>
      </c>
      <c r="S98" s="27">
        <v>2</v>
      </c>
      <c r="T98" s="6"/>
    </row>
    <row r="99" spans="1:20">
      <c r="A99" s="7">
        <v>92</v>
      </c>
      <c r="B99" s="7" t="s">
        <v>6916</v>
      </c>
      <c r="C99" s="7" t="s">
        <v>1114</v>
      </c>
      <c r="D99" s="2" t="s">
        <v>3026</v>
      </c>
      <c r="E99" s="2" t="s">
        <v>4321</v>
      </c>
      <c r="F99" s="2" t="s">
        <v>3419</v>
      </c>
      <c r="G99" s="2" t="s">
        <v>3419</v>
      </c>
      <c r="H99" s="2" t="s">
        <v>3419</v>
      </c>
      <c r="I99" s="2" t="s">
        <v>3419</v>
      </c>
      <c r="J99" s="2" t="s">
        <v>3419</v>
      </c>
      <c r="K99" s="2" t="s">
        <v>3419</v>
      </c>
      <c r="L99" s="2">
        <v>5428.7428</v>
      </c>
      <c r="M99" s="1" t="s">
        <v>7701</v>
      </c>
      <c r="N99" s="32" t="s">
        <v>461</v>
      </c>
      <c r="O99" s="7" t="s">
        <v>1114</v>
      </c>
      <c r="P99" s="26" t="s">
        <v>1415</v>
      </c>
      <c r="Q99" s="27" t="s">
        <v>1418</v>
      </c>
      <c r="R99" s="27">
        <v>1</v>
      </c>
      <c r="S99" s="27">
        <v>2</v>
      </c>
      <c r="T99" s="6"/>
    </row>
    <row r="100" spans="1:20">
      <c r="A100" s="7">
        <v>93</v>
      </c>
      <c r="B100" s="7" t="s">
        <v>6917</v>
      </c>
      <c r="C100" s="7" t="s">
        <v>921</v>
      </c>
      <c r="D100" s="2" t="s">
        <v>3027</v>
      </c>
      <c r="E100" s="2" t="s">
        <v>4322</v>
      </c>
      <c r="F100" s="2" t="s">
        <v>3419</v>
      </c>
      <c r="G100" s="2" t="s">
        <v>3419</v>
      </c>
      <c r="H100" s="2" t="s">
        <v>3419</v>
      </c>
      <c r="I100" s="2" t="s">
        <v>3419</v>
      </c>
      <c r="J100" s="2" t="s">
        <v>3419</v>
      </c>
      <c r="K100" s="2" t="s">
        <v>3419</v>
      </c>
      <c r="L100" s="2">
        <v>5428.9657999999999</v>
      </c>
      <c r="M100" s="1" t="s">
        <v>7701</v>
      </c>
      <c r="N100" s="32" t="s">
        <v>462</v>
      </c>
      <c r="O100" s="7" t="s">
        <v>921</v>
      </c>
      <c r="P100" s="26" t="s">
        <v>1415</v>
      </c>
      <c r="Q100" s="27" t="s">
        <v>1418</v>
      </c>
      <c r="R100" s="27">
        <v>1</v>
      </c>
      <c r="S100" s="27">
        <v>2</v>
      </c>
      <c r="T100" s="6"/>
    </row>
    <row r="101" spans="1:20">
      <c r="A101" s="7">
        <v>94</v>
      </c>
      <c r="B101" s="7" t="s">
        <v>6918</v>
      </c>
      <c r="C101" s="7" t="s">
        <v>920</v>
      </c>
      <c r="D101" s="2" t="s">
        <v>3028</v>
      </c>
      <c r="E101" s="2" t="s">
        <v>4323</v>
      </c>
      <c r="F101" s="2" t="s">
        <v>3419</v>
      </c>
      <c r="G101" s="2" t="s">
        <v>3419</v>
      </c>
      <c r="H101" s="2" t="s">
        <v>3419</v>
      </c>
      <c r="I101" s="2" t="s">
        <v>3419</v>
      </c>
      <c r="J101" s="2" t="s">
        <v>3419</v>
      </c>
      <c r="K101" s="2" t="s">
        <v>3419</v>
      </c>
      <c r="L101" s="2">
        <v>5427.1032999999998</v>
      </c>
      <c r="M101" s="1" t="s">
        <v>7701</v>
      </c>
      <c r="N101" s="32" t="s">
        <v>463</v>
      </c>
      <c r="O101" s="7" t="s">
        <v>920</v>
      </c>
      <c r="P101" s="26" t="s">
        <v>1415</v>
      </c>
      <c r="Q101" s="27" t="s">
        <v>1418</v>
      </c>
      <c r="R101" s="27">
        <v>1</v>
      </c>
      <c r="S101" s="27">
        <v>2</v>
      </c>
      <c r="T101" s="6"/>
    </row>
    <row r="102" spans="1:20">
      <c r="A102" s="7">
        <v>95</v>
      </c>
      <c r="B102" s="7" t="s">
        <v>6919</v>
      </c>
      <c r="C102" s="7" t="s">
        <v>1343</v>
      </c>
      <c r="D102" s="2" t="s">
        <v>3029</v>
      </c>
      <c r="E102" s="2" t="s">
        <v>4324</v>
      </c>
      <c r="F102" s="2" t="s">
        <v>3419</v>
      </c>
      <c r="G102" s="2" t="s">
        <v>3419</v>
      </c>
      <c r="H102" s="2" t="s">
        <v>3419</v>
      </c>
      <c r="I102" s="2" t="s">
        <v>3419</v>
      </c>
      <c r="J102" s="2" t="s">
        <v>3419</v>
      </c>
      <c r="K102" s="2" t="s">
        <v>3419</v>
      </c>
      <c r="L102" s="2">
        <v>5429.8289999999997</v>
      </c>
      <c r="M102" s="1" t="s">
        <v>7701</v>
      </c>
      <c r="N102" s="32" t="s">
        <v>464</v>
      </c>
      <c r="O102" s="7" t="s">
        <v>1343</v>
      </c>
      <c r="P102" s="26" t="s">
        <v>1415</v>
      </c>
      <c r="Q102" s="27" t="s">
        <v>1418</v>
      </c>
      <c r="R102" s="27">
        <v>1</v>
      </c>
      <c r="S102" s="27">
        <v>2</v>
      </c>
      <c r="T102" s="6"/>
    </row>
    <row r="103" spans="1:20">
      <c r="A103" s="7">
        <v>96</v>
      </c>
      <c r="B103" s="7" t="s">
        <v>6920</v>
      </c>
      <c r="C103" s="7" t="s">
        <v>1344</v>
      </c>
      <c r="D103" s="2" t="s">
        <v>3030</v>
      </c>
      <c r="E103" s="2" t="s">
        <v>4325</v>
      </c>
      <c r="F103" s="2" t="s">
        <v>3419</v>
      </c>
      <c r="G103" s="2" t="s">
        <v>3419</v>
      </c>
      <c r="H103" s="2" t="s">
        <v>3419</v>
      </c>
      <c r="I103" s="2" t="s">
        <v>3419</v>
      </c>
      <c r="J103" s="2" t="s">
        <v>3419</v>
      </c>
      <c r="K103" s="2" t="s">
        <v>3419</v>
      </c>
      <c r="L103" s="2">
        <v>5429.7755999999999</v>
      </c>
      <c r="M103" s="1" t="s">
        <v>7701</v>
      </c>
      <c r="N103" s="32" t="s">
        <v>465</v>
      </c>
      <c r="O103" s="7" t="s">
        <v>1344</v>
      </c>
      <c r="P103" s="26" t="s">
        <v>1415</v>
      </c>
      <c r="Q103" s="27" t="s">
        <v>1418</v>
      </c>
      <c r="R103" s="27">
        <v>1</v>
      </c>
      <c r="S103" s="27">
        <v>2</v>
      </c>
      <c r="T103" s="6"/>
    </row>
    <row r="104" spans="1:20">
      <c r="A104" s="7">
        <v>97</v>
      </c>
      <c r="B104" s="7" t="s">
        <v>6921</v>
      </c>
      <c r="C104" s="7" t="s">
        <v>1345</v>
      </c>
      <c r="D104" s="2" t="s">
        <v>3031</v>
      </c>
      <c r="E104" s="2" t="s">
        <v>4326</v>
      </c>
      <c r="F104" s="2" t="s">
        <v>3419</v>
      </c>
      <c r="G104" s="2" t="s">
        <v>3419</v>
      </c>
      <c r="H104" s="2" t="s">
        <v>3419</v>
      </c>
      <c r="I104" s="2" t="s">
        <v>3419</v>
      </c>
      <c r="J104" s="2" t="s">
        <v>3419</v>
      </c>
      <c r="K104" s="2" t="s">
        <v>3419</v>
      </c>
      <c r="L104" s="2">
        <v>5428.0568999999996</v>
      </c>
      <c r="M104" s="1" t="s">
        <v>7701</v>
      </c>
      <c r="N104" s="32" t="s">
        <v>466</v>
      </c>
      <c r="O104" s="7" t="s">
        <v>1345</v>
      </c>
      <c r="P104" s="26" t="s">
        <v>1415</v>
      </c>
      <c r="Q104" s="27" t="s">
        <v>1418</v>
      </c>
      <c r="R104" s="27">
        <v>1</v>
      </c>
      <c r="S104" s="27">
        <v>2</v>
      </c>
      <c r="T104" s="6"/>
    </row>
    <row r="105" spans="1:20">
      <c r="A105" s="7">
        <v>98</v>
      </c>
      <c r="B105" s="7" t="s">
        <v>6922</v>
      </c>
      <c r="C105" s="7" t="s">
        <v>1346</v>
      </c>
      <c r="D105" s="2" t="s">
        <v>3032</v>
      </c>
      <c r="E105" s="2" t="s">
        <v>4327</v>
      </c>
      <c r="F105" s="2" t="s">
        <v>3419</v>
      </c>
      <c r="G105" s="2" t="s">
        <v>3419</v>
      </c>
      <c r="H105" s="2" t="s">
        <v>3419</v>
      </c>
      <c r="I105" s="2" t="s">
        <v>3419</v>
      </c>
      <c r="J105" s="2" t="s">
        <v>3419</v>
      </c>
      <c r="K105" s="2" t="s">
        <v>3419</v>
      </c>
      <c r="L105" s="2">
        <v>5429.1881999999996</v>
      </c>
      <c r="M105" s="1" t="s">
        <v>7701</v>
      </c>
      <c r="N105" s="32" t="s">
        <v>467</v>
      </c>
      <c r="O105" s="7" t="s">
        <v>1346</v>
      </c>
      <c r="P105" s="26" t="s">
        <v>1415</v>
      </c>
      <c r="Q105" s="27" t="s">
        <v>1418</v>
      </c>
      <c r="R105" s="27">
        <v>1</v>
      </c>
      <c r="S105" s="27">
        <v>2</v>
      </c>
      <c r="T105" s="6"/>
    </row>
    <row r="106" spans="1:20">
      <c r="A106" s="7">
        <v>99</v>
      </c>
      <c r="B106" s="7" t="s">
        <v>6923</v>
      </c>
      <c r="C106" s="7" t="s">
        <v>912</v>
      </c>
      <c r="D106" s="2" t="s">
        <v>3033</v>
      </c>
      <c r="E106" s="2" t="s">
        <v>4328</v>
      </c>
      <c r="F106" s="2" t="s">
        <v>3419</v>
      </c>
      <c r="G106" s="2" t="s">
        <v>3419</v>
      </c>
      <c r="H106" s="2" t="s">
        <v>3419</v>
      </c>
      <c r="I106" s="2" t="s">
        <v>3419</v>
      </c>
      <c r="J106" s="2" t="s">
        <v>3419</v>
      </c>
      <c r="K106" s="2" t="s">
        <v>3419</v>
      </c>
      <c r="L106" s="2">
        <v>5432.1579000000002</v>
      </c>
      <c r="M106" s="1" t="s">
        <v>7701</v>
      </c>
      <c r="N106" s="33" t="s">
        <v>654</v>
      </c>
      <c r="O106" s="7" t="s">
        <v>912</v>
      </c>
      <c r="P106" s="26" t="s">
        <v>1415</v>
      </c>
      <c r="Q106" s="27" t="s">
        <v>1418</v>
      </c>
      <c r="R106" s="27">
        <v>1</v>
      </c>
      <c r="S106" s="27">
        <v>2</v>
      </c>
      <c r="T106" s="6"/>
    </row>
    <row r="107" spans="1:20">
      <c r="A107" s="7">
        <v>100</v>
      </c>
      <c r="B107" s="7" t="s">
        <v>6924</v>
      </c>
      <c r="C107" s="7" t="s">
        <v>1347</v>
      </c>
      <c r="D107" s="2" t="s">
        <v>3034</v>
      </c>
      <c r="E107" s="2" t="s">
        <v>4329</v>
      </c>
      <c r="F107" s="2" t="s">
        <v>3419</v>
      </c>
      <c r="G107" s="2" t="s">
        <v>3419</v>
      </c>
      <c r="H107" s="2" t="s">
        <v>3419</v>
      </c>
      <c r="I107" s="2" t="s">
        <v>3419</v>
      </c>
      <c r="J107" s="2" t="s">
        <v>3419</v>
      </c>
      <c r="K107" s="2" t="s">
        <v>3419</v>
      </c>
      <c r="L107" s="2">
        <v>5432.0649999999996</v>
      </c>
      <c r="M107" s="1" t="s">
        <v>7701</v>
      </c>
      <c r="N107" s="33" t="s">
        <v>633</v>
      </c>
      <c r="O107" s="7" t="s">
        <v>1347</v>
      </c>
      <c r="P107" s="26" t="s">
        <v>1415</v>
      </c>
      <c r="Q107" s="27" t="s">
        <v>1418</v>
      </c>
      <c r="R107" s="27">
        <v>1</v>
      </c>
      <c r="S107" s="27">
        <v>2</v>
      </c>
      <c r="T107" s="6"/>
    </row>
    <row r="108" spans="1:20">
      <c r="A108" s="7">
        <v>101</v>
      </c>
      <c r="B108" s="7" t="s">
        <v>6925</v>
      </c>
      <c r="C108" s="7" t="s">
        <v>941</v>
      </c>
      <c r="D108" s="2" t="s">
        <v>3035</v>
      </c>
      <c r="E108" s="2" t="s">
        <v>4330</v>
      </c>
      <c r="F108" s="2" t="s">
        <v>3419</v>
      </c>
      <c r="G108" s="2" t="s">
        <v>3419</v>
      </c>
      <c r="H108" s="2" t="s">
        <v>3419</v>
      </c>
      <c r="I108" s="2" t="s">
        <v>3419</v>
      </c>
      <c r="J108" s="2" t="s">
        <v>3419</v>
      </c>
      <c r="K108" s="2" t="s">
        <v>3419</v>
      </c>
      <c r="L108" s="2">
        <v>3657.4798999999998</v>
      </c>
      <c r="M108" s="1" t="s">
        <v>7697</v>
      </c>
      <c r="N108" s="32" t="s">
        <v>468</v>
      </c>
      <c r="O108" s="7" t="s">
        <v>941</v>
      </c>
      <c r="P108" s="26" t="s">
        <v>1415</v>
      </c>
      <c r="Q108" s="27" t="s">
        <v>1418</v>
      </c>
      <c r="R108" s="27">
        <v>1</v>
      </c>
      <c r="S108" s="27">
        <v>2</v>
      </c>
      <c r="T108" s="6"/>
    </row>
    <row r="109" spans="1:20">
      <c r="A109" s="7">
        <v>102</v>
      </c>
      <c r="B109" s="7" t="s">
        <v>6926</v>
      </c>
      <c r="C109" s="7" t="s">
        <v>1348</v>
      </c>
      <c r="D109" s="2" t="s">
        <v>3036</v>
      </c>
      <c r="E109" s="2" t="s">
        <v>4331</v>
      </c>
      <c r="F109" s="2" t="s">
        <v>3419</v>
      </c>
      <c r="G109" s="2" t="s">
        <v>3419</v>
      </c>
      <c r="H109" s="2" t="s">
        <v>3419</v>
      </c>
      <c r="I109" s="2" t="s">
        <v>3419</v>
      </c>
      <c r="J109" s="2" t="s">
        <v>3419</v>
      </c>
      <c r="K109" s="2" t="s">
        <v>3419</v>
      </c>
      <c r="L109" s="2">
        <v>3657.4810000000002</v>
      </c>
      <c r="M109" s="1" t="s">
        <v>7697</v>
      </c>
      <c r="N109" s="32" t="s">
        <v>469</v>
      </c>
      <c r="O109" s="7" t="s">
        <v>1348</v>
      </c>
      <c r="P109" s="26" t="s">
        <v>1415</v>
      </c>
      <c r="Q109" s="27" t="s">
        <v>1418</v>
      </c>
      <c r="R109" s="27">
        <v>1</v>
      </c>
      <c r="S109" s="27">
        <v>2</v>
      </c>
      <c r="T109" s="6"/>
    </row>
    <row r="110" spans="1:20">
      <c r="A110" s="7">
        <v>103</v>
      </c>
      <c r="B110" s="7" t="s">
        <v>6927</v>
      </c>
      <c r="C110" s="7" t="s">
        <v>1157</v>
      </c>
      <c r="D110" s="2" t="s">
        <v>3037</v>
      </c>
      <c r="E110" s="2" t="s">
        <v>4332</v>
      </c>
      <c r="F110" s="2" t="s">
        <v>3419</v>
      </c>
      <c r="G110" s="2" t="s">
        <v>3419</v>
      </c>
      <c r="H110" s="2" t="s">
        <v>3419</v>
      </c>
      <c r="I110" s="2" t="s">
        <v>3419</v>
      </c>
      <c r="J110" s="2" t="s">
        <v>3419</v>
      </c>
      <c r="K110" s="2" t="s">
        <v>3419</v>
      </c>
      <c r="L110" s="2">
        <v>3657.4798999999998</v>
      </c>
      <c r="M110" s="1" t="s">
        <v>7697</v>
      </c>
      <c r="N110" s="32" t="s">
        <v>470</v>
      </c>
      <c r="O110" s="7" t="s">
        <v>1157</v>
      </c>
      <c r="P110" s="26" t="s">
        <v>1415</v>
      </c>
      <c r="Q110" s="27" t="s">
        <v>1418</v>
      </c>
      <c r="R110" s="27">
        <v>1</v>
      </c>
      <c r="S110" s="27">
        <v>2</v>
      </c>
      <c r="T110" s="6"/>
    </row>
    <row r="111" spans="1:20">
      <c r="A111" s="7">
        <v>104</v>
      </c>
      <c r="B111" s="7" t="s">
        <v>6928</v>
      </c>
      <c r="C111" s="7" t="s">
        <v>1156</v>
      </c>
      <c r="D111" s="2" t="s">
        <v>3038</v>
      </c>
      <c r="E111" s="2" t="s">
        <v>4333</v>
      </c>
      <c r="F111" s="2" t="s">
        <v>3419</v>
      </c>
      <c r="G111" s="2" t="s">
        <v>3419</v>
      </c>
      <c r="H111" s="2" t="s">
        <v>3419</v>
      </c>
      <c r="I111" s="2" t="s">
        <v>3419</v>
      </c>
      <c r="J111" s="2" t="s">
        <v>3419</v>
      </c>
      <c r="K111" s="2" t="s">
        <v>3419</v>
      </c>
      <c r="L111" s="2">
        <v>3657.4785999999999</v>
      </c>
      <c r="M111" s="1" t="s">
        <v>7697</v>
      </c>
      <c r="N111" s="32" t="s">
        <v>471</v>
      </c>
      <c r="O111" s="7" t="s">
        <v>1156</v>
      </c>
      <c r="P111" s="26" t="s">
        <v>1415</v>
      </c>
      <c r="Q111" s="27" t="s">
        <v>1418</v>
      </c>
      <c r="R111" s="27">
        <v>1</v>
      </c>
      <c r="S111" s="27">
        <v>2</v>
      </c>
      <c r="T111" s="6"/>
    </row>
    <row r="112" spans="1:20">
      <c r="A112" s="7">
        <v>105</v>
      </c>
      <c r="B112" s="7" t="s">
        <v>6929</v>
      </c>
      <c r="C112" s="7" t="s">
        <v>1349</v>
      </c>
      <c r="D112" s="2" t="s">
        <v>3039</v>
      </c>
      <c r="E112" s="2" t="s">
        <v>4334</v>
      </c>
      <c r="F112" s="2" t="s">
        <v>3419</v>
      </c>
      <c r="G112" s="2" t="s">
        <v>3419</v>
      </c>
      <c r="H112" s="2" t="s">
        <v>3419</v>
      </c>
      <c r="I112" s="2" t="s">
        <v>3419</v>
      </c>
      <c r="J112" s="2" t="s">
        <v>3419</v>
      </c>
      <c r="K112" s="2" t="s">
        <v>3419</v>
      </c>
      <c r="L112" s="2">
        <v>3658.4470999999999</v>
      </c>
      <c r="M112" s="1" t="s">
        <v>7697</v>
      </c>
      <c r="N112" s="32" t="s">
        <v>472</v>
      </c>
      <c r="O112" s="7" t="s">
        <v>1349</v>
      </c>
      <c r="P112" s="26" t="s">
        <v>1415</v>
      </c>
      <c r="Q112" s="27" t="s">
        <v>1418</v>
      </c>
      <c r="R112" s="27">
        <v>1</v>
      </c>
      <c r="S112" s="27">
        <v>2</v>
      </c>
      <c r="T112" s="6"/>
    </row>
    <row r="113" spans="1:20">
      <c r="A113" s="7">
        <v>106</v>
      </c>
      <c r="B113" s="7" t="s">
        <v>6930</v>
      </c>
      <c r="C113" s="7" t="s">
        <v>940</v>
      </c>
      <c r="D113" s="2" t="s">
        <v>3040</v>
      </c>
      <c r="E113" s="2" t="s">
        <v>4335</v>
      </c>
      <c r="F113" s="2" t="s">
        <v>3419</v>
      </c>
      <c r="G113" s="2" t="s">
        <v>3419</v>
      </c>
      <c r="H113" s="2" t="s">
        <v>3419</v>
      </c>
      <c r="I113" s="2" t="s">
        <v>3419</v>
      </c>
      <c r="J113" s="2" t="s">
        <v>3419</v>
      </c>
      <c r="K113" s="2" t="s">
        <v>3419</v>
      </c>
      <c r="L113" s="2">
        <v>3657.4834000000001</v>
      </c>
      <c r="M113" s="1" t="s">
        <v>7697</v>
      </c>
      <c r="N113" s="32" t="s">
        <v>473</v>
      </c>
      <c r="O113" s="7" t="s">
        <v>940</v>
      </c>
      <c r="P113" s="26" t="s">
        <v>1415</v>
      </c>
      <c r="Q113" s="27" t="s">
        <v>1418</v>
      </c>
      <c r="R113" s="27">
        <v>1</v>
      </c>
      <c r="S113" s="27">
        <v>2</v>
      </c>
      <c r="T113" s="6"/>
    </row>
    <row r="114" spans="1:20">
      <c r="A114" s="7">
        <v>107</v>
      </c>
      <c r="B114" s="7" t="s">
        <v>6931</v>
      </c>
      <c r="C114" s="7" t="s">
        <v>1350</v>
      </c>
      <c r="D114" s="2" t="s">
        <v>3041</v>
      </c>
      <c r="E114" s="2" t="s">
        <v>4336</v>
      </c>
      <c r="F114" s="2" t="s">
        <v>3419</v>
      </c>
      <c r="G114" s="2" t="s">
        <v>3419</v>
      </c>
      <c r="H114" s="2" t="s">
        <v>3419</v>
      </c>
      <c r="I114" s="2" t="s">
        <v>3419</v>
      </c>
      <c r="J114" s="2" t="s">
        <v>3419</v>
      </c>
      <c r="K114" s="2" t="s">
        <v>3419</v>
      </c>
      <c r="L114" s="2">
        <v>3657.4794000000002</v>
      </c>
      <c r="M114" s="1" t="s">
        <v>7697</v>
      </c>
      <c r="N114" s="32" t="s">
        <v>474</v>
      </c>
      <c r="O114" s="7" t="s">
        <v>1350</v>
      </c>
      <c r="P114" s="26" t="s">
        <v>1415</v>
      </c>
      <c r="Q114" s="27" t="s">
        <v>1418</v>
      </c>
      <c r="R114" s="27">
        <v>1</v>
      </c>
      <c r="S114" s="27">
        <v>2</v>
      </c>
      <c r="T114" s="6"/>
    </row>
    <row r="115" spans="1:20">
      <c r="A115" s="7">
        <v>108</v>
      </c>
      <c r="B115" s="7" t="s">
        <v>6932</v>
      </c>
      <c r="C115" s="7" t="s">
        <v>1351</v>
      </c>
      <c r="D115" s="2" t="s">
        <v>3042</v>
      </c>
      <c r="E115" s="2" t="s">
        <v>4337</v>
      </c>
      <c r="F115" s="2" t="s">
        <v>3419</v>
      </c>
      <c r="G115" s="2" t="s">
        <v>3419</v>
      </c>
      <c r="H115" s="2" t="s">
        <v>3419</v>
      </c>
      <c r="I115" s="2" t="s">
        <v>3419</v>
      </c>
      <c r="J115" s="2" t="s">
        <v>3419</v>
      </c>
      <c r="K115" s="2" t="s">
        <v>3419</v>
      </c>
      <c r="L115" s="2">
        <v>3657.4816999999998</v>
      </c>
      <c r="M115" s="1" t="s">
        <v>7697</v>
      </c>
      <c r="N115" s="32" t="s">
        <v>475</v>
      </c>
      <c r="O115" s="7" t="s">
        <v>1351</v>
      </c>
      <c r="P115" s="26" t="s">
        <v>1415</v>
      </c>
      <c r="Q115" s="27" t="s">
        <v>1418</v>
      </c>
      <c r="R115" s="27">
        <v>1</v>
      </c>
      <c r="S115" s="27">
        <v>2</v>
      </c>
      <c r="T115" s="6"/>
    </row>
    <row r="116" spans="1:20">
      <c r="A116" s="7">
        <v>109</v>
      </c>
      <c r="B116" s="7" t="s">
        <v>6933</v>
      </c>
      <c r="C116" s="7" t="s">
        <v>951</v>
      </c>
      <c r="D116" s="2" t="s">
        <v>3043</v>
      </c>
      <c r="E116" s="2" t="s">
        <v>4338</v>
      </c>
      <c r="F116" s="2" t="s">
        <v>3419</v>
      </c>
      <c r="G116" s="2" t="s">
        <v>3419</v>
      </c>
      <c r="H116" s="2" t="s">
        <v>3419</v>
      </c>
      <c r="I116" s="2" t="s">
        <v>3419</v>
      </c>
      <c r="J116" s="2" t="s">
        <v>3419</v>
      </c>
      <c r="K116" s="2" t="s">
        <v>3419</v>
      </c>
      <c r="L116" s="2">
        <v>3660.4340000000002</v>
      </c>
      <c r="M116" s="1" t="s">
        <v>7697</v>
      </c>
      <c r="N116" s="33" t="s">
        <v>655</v>
      </c>
      <c r="O116" s="7" t="s">
        <v>951</v>
      </c>
      <c r="P116" s="26" t="s">
        <v>1415</v>
      </c>
      <c r="Q116" s="27" t="s">
        <v>1418</v>
      </c>
      <c r="R116" s="27">
        <v>1</v>
      </c>
      <c r="S116" s="27">
        <v>2</v>
      </c>
      <c r="T116" s="6"/>
    </row>
    <row r="117" spans="1:20">
      <c r="A117" s="7">
        <v>110</v>
      </c>
      <c r="B117" s="7" t="s">
        <v>6934</v>
      </c>
      <c r="C117" s="7" t="s">
        <v>1352</v>
      </c>
      <c r="D117" s="2" t="s">
        <v>3044</v>
      </c>
      <c r="E117" s="2" t="s">
        <v>4339</v>
      </c>
      <c r="F117" s="2" t="s">
        <v>3419</v>
      </c>
      <c r="G117" s="2" t="s">
        <v>3419</v>
      </c>
      <c r="H117" s="2" t="s">
        <v>3419</v>
      </c>
      <c r="I117" s="2" t="s">
        <v>3419</v>
      </c>
      <c r="J117" s="2" t="s">
        <v>3419</v>
      </c>
      <c r="K117" s="2" t="s">
        <v>3419</v>
      </c>
      <c r="L117" s="2">
        <v>3660.4335000000001</v>
      </c>
      <c r="M117" s="1" t="s">
        <v>7697</v>
      </c>
      <c r="N117" s="33" t="s">
        <v>634</v>
      </c>
      <c r="O117" s="7" t="s">
        <v>1352</v>
      </c>
      <c r="P117" s="26" t="s">
        <v>1415</v>
      </c>
      <c r="Q117" s="27" t="s">
        <v>1418</v>
      </c>
      <c r="R117" s="27">
        <v>1</v>
      </c>
      <c r="S117" s="27">
        <v>2</v>
      </c>
      <c r="T117" s="6"/>
    </row>
    <row r="118" spans="1:20">
      <c r="A118" s="7">
        <v>111</v>
      </c>
      <c r="B118" s="7" t="s">
        <v>6935</v>
      </c>
      <c r="C118" s="7" t="s">
        <v>993</v>
      </c>
      <c r="D118" s="2" t="s">
        <v>3045</v>
      </c>
      <c r="E118" s="2" t="s">
        <v>4340</v>
      </c>
      <c r="F118" s="2" t="s">
        <v>3419</v>
      </c>
      <c r="G118" s="2" t="s">
        <v>3419</v>
      </c>
      <c r="H118" s="2" t="s">
        <v>3419</v>
      </c>
      <c r="I118" s="2" t="s">
        <v>3419</v>
      </c>
      <c r="J118" s="2" t="s">
        <v>3419</v>
      </c>
      <c r="K118" s="2" t="s">
        <v>3419</v>
      </c>
      <c r="L118" s="2">
        <v>4683.9360999999999</v>
      </c>
      <c r="M118" s="1" t="s">
        <v>7702</v>
      </c>
      <c r="N118" s="32" t="s">
        <v>476</v>
      </c>
      <c r="O118" s="7" t="s">
        <v>993</v>
      </c>
      <c r="P118" s="26" t="s">
        <v>1415</v>
      </c>
      <c r="Q118" s="27" t="s">
        <v>1418</v>
      </c>
      <c r="R118" s="27">
        <v>1</v>
      </c>
      <c r="S118" s="27">
        <v>2</v>
      </c>
      <c r="T118" s="6"/>
    </row>
    <row r="119" spans="1:20">
      <c r="A119" s="7">
        <v>112</v>
      </c>
      <c r="B119" s="7" t="s">
        <v>6936</v>
      </c>
      <c r="C119" s="7" t="s">
        <v>977</v>
      </c>
      <c r="D119" s="2" t="s">
        <v>3046</v>
      </c>
      <c r="E119" s="2" t="s">
        <v>4341</v>
      </c>
      <c r="F119" s="2" t="s">
        <v>3419</v>
      </c>
      <c r="G119" s="2" t="s">
        <v>3419</v>
      </c>
      <c r="H119" s="2" t="s">
        <v>3419</v>
      </c>
      <c r="I119" s="2" t="s">
        <v>3419</v>
      </c>
      <c r="J119" s="2" t="s">
        <v>3419</v>
      </c>
      <c r="K119" s="2" t="s">
        <v>3419</v>
      </c>
      <c r="L119" s="2">
        <v>4680.3539000000001</v>
      </c>
      <c r="M119" s="1" t="s">
        <v>7702</v>
      </c>
      <c r="N119" s="32" t="s">
        <v>477</v>
      </c>
      <c r="O119" s="7" t="s">
        <v>977</v>
      </c>
      <c r="P119" s="26" t="s">
        <v>1415</v>
      </c>
      <c r="Q119" s="27" t="s">
        <v>1418</v>
      </c>
      <c r="R119" s="27">
        <v>1</v>
      </c>
      <c r="S119" s="27">
        <v>2</v>
      </c>
      <c r="T119" s="6"/>
    </row>
    <row r="120" spans="1:20">
      <c r="A120" s="7">
        <v>113</v>
      </c>
      <c r="B120" s="7" t="s">
        <v>6937</v>
      </c>
      <c r="C120" s="7" t="s">
        <v>984</v>
      </c>
      <c r="D120" s="2" t="s">
        <v>3047</v>
      </c>
      <c r="E120" s="2" t="s">
        <v>4342</v>
      </c>
      <c r="F120" s="2" t="s">
        <v>3419</v>
      </c>
      <c r="G120" s="2" t="s">
        <v>3419</v>
      </c>
      <c r="H120" s="2" t="s">
        <v>3419</v>
      </c>
      <c r="I120" s="2" t="s">
        <v>3419</v>
      </c>
      <c r="J120" s="2" t="s">
        <v>3419</v>
      </c>
      <c r="K120" s="2" t="s">
        <v>3419</v>
      </c>
      <c r="L120" s="2">
        <v>4677.6746000000003</v>
      </c>
      <c r="M120" s="1" t="s">
        <v>7702</v>
      </c>
      <c r="N120" s="32" t="s">
        <v>478</v>
      </c>
      <c r="O120" s="7" t="s">
        <v>984</v>
      </c>
      <c r="P120" s="26" t="s">
        <v>1415</v>
      </c>
      <c r="Q120" s="27" t="s">
        <v>1418</v>
      </c>
      <c r="R120" s="27">
        <v>1</v>
      </c>
      <c r="S120" s="27">
        <v>2</v>
      </c>
      <c r="T120" s="6"/>
    </row>
    <row r="121" spans="1:20">
      <c r="A121" s="7">
        <v>114</v>
      </c>
      <c r="B121" s="7" t="s">
        <v>6938</v>
      </c>
      <c r="C121" s="7" t="s">
        <v>991</v>
      </c>
      <c r="D121" s="2" t="s">
        <v>3048</v>
      </c>
      <c r="E121" s="2" t="s">
        <v>4343</v>
      </c>
      <c r="F121" s="2" t="s">
        <v>3419</v>
      </c>
      <c r="G121" s="2" t="s">
        <v>3419</v>
      </c>
      <c r="H121" s="2" t="s">
        <v>3419</v>
      </c>
      <c r="I121" s="2" t="s">
        <v>3419</v>
      </c>
      <c r="J121" s="2" t="s">
        <v>3419</v>
      </c>
      <c r="K121" s="2" t="s">
        <v>3419</v>
      </c>
      <c r="L121" s="2">
        <v>4683.5420999999997</v>
      </c>
      <c r="M121" s="1" t="s">
        <v>7702</v>
      </c>
      <c r="N121" s="32" t="s">
        <v>479</v>
      </c>
      <c r="O121" s="7" t="s">
        <v>991</v>
      </c>
      <c r="P121" s="26" t="s">
        <v>1415</v>
      </c>
      <c r="Q121" s="27" t="s">
        <v>1418</v>
      </c>
      <c r="R121" s="27">
        <v>1</v>
      </c>
      <c r="S121" s="27">
        <v>2</v>
      </c>
      <c r="T121" s="6"/>
    </row>
    <row r="122" spans="1:20">
      <c r="A122" s="7">
        <v>115</v>
      </c>
      <c r="B122" s="7" t="s">
        <v>6939</v>
      </c>
      <c r="C122" s="7" t="s">
        <v>976</v>
      </c>
      <c r="D122" s="2" t="s">
        <v>3049</v>
      </c>
      <c r="E122" s="2" t="s">
        <v>4344</v>
      </c>
      <c r="F122" s="2" t="s">
        <v>3419</v>
      </c>
      <c r="G122" s="2" t="s">
        <v>3419</v>
      </c>
      <c r="H122" s="2" t="s">
        <v>3419</v>
      </c>
      <c r="I122" s="2" t="s">
        <v>3419</v>
      </c>
      <c r="J122" s="2" t="s">
        <v>3419</v>
      </c>
      <c r="K122" s="2" t="s">
        <v>3419</v>
      </c>
      <c r="L122" s="2">
        <v>4677.7434000000003</v>
      </c>
      <c r="M122" s="1" t="s">
        <v>7702</v>
      </c>
      <c r="N122" s="32" t="s">
        <v>480</v>
      </c>
      <c r="O122" s="7" t="s">
        <v>976</v>
      </c>
      <c r="P122" s="26" t="s">
        <v>1415</v>
      </c>
      <c r="Q122" s="27" t="s">
        <v>1418</v>
      </c>
      <c r="R122" s="27">
        <v>1</v>
      </c>
      <c r="S122" s="27">
        <v>2</v>
      </c>
      <c r="T122" s="6"/>
    </row>
    <row r="123" spans="1:20">
      <c r="A123" s="7">
        <v>116</v>
      </c>
      <c r="B123" s="7" t="s">
        <v>6940</v>
      </c>
      <c r="C123" s="7" t="s">
        <v>1172</v>
      </c>
      <c r="D123" s="2" t="s">
        <v>3050</v>
      </c>
      <c r="E123" s="2" t="s">
        <v>4345</v>
      </c>
      <c r="F123" s="2" t="s">
        <v>3419</v>
      </c>
      <c r="G123" s="2" t="s">
        <v>3419</v>
      </c>
      <c r="H123" s="2" t="s">
        <v>3419</v>
      </c>
      <c r="I123" s="2" t="s">
        <v>3419</v>
      </c>
      <c r="J123" s="2" t="s">
        <v>3419</v>
      </c>
      <c r="K123" s="2" t="s">
        <v>3419</v>
      </c>
      <c r="L123" s="2">
        <v>4681.2107999999998</v>
      </c>
      <c r="M123" s="1" t="s">
        <v>7702</v>
      </c>
      <c r="N123" s="32" t="s">
        <v>481</v>
      </c>
      <c r="O123" s="7" t="s">
        <v>1172</v>
      </c>
      <c r="P123" s="26" t="s">
        <v>1415</v>
      </c>
      <c r="Q123" s="27" t="s">
        <v>1418</v>
      </c>
      <c r="R123" s="27">
        <v>1</v>
      </c>
      <c r="S123" s="27">
        <v>2</v>
      </c>
      <c r="T123" s="6"/>
    </row>
    <row r="124" spans="1:20">
      <c r="A124" s="7">
        <v>117</v>
      </c>
      <c r="B124" s="7" t="s">
        <v>6941</v>
      </c>
      <c r="C124" s="7" t="s">
        <v>965</v>
      </c>
      <c r="D124" s="2" t="s">
        <v>3051</v>
      </c>
      <c r="E124" s="2" t="s">
        <v>4346</v>
      </c>
      <c r="F124" s="2" t="s">
        <v>3419</v>
      </c>
      <c r="G124" s="2" t="s">
        <v>3419</v>
      </c>
      <c r="H124" s="2" t="s">
        <v>3419</v>
      </c>
      <c r="I124" s="2" t="s">
        <v>3419</v>
      </c>
      <c r="J124" s="2" t="s">
        <v>3419</v>
      </c>
      <c r="K124" s="2" t="s">
        <v>3419</v>
      </c>
      <c r="L124" s="2">
        <v>4678.1603999999998</v>
      </c>
      <c r="M124" s="1" t="s">
        <v>7702</v>
      </c>
      <c r="N124" s="32" t="s">
        <v>482</v>
      </c>
      <c r="O124" s="7" t="s">
        <v>965</v>
      </c>
      <c r="P124" s="26" t="s">
        <v>1415</v>
      </c>
      <c r="Q124" s="27" t="s">
        <v>1418</v>
      </c>
      <c r="R124" s="27">
        <v>1</v>
      </c>
      <c r="S124" s="27">
        <v>2</v>
      </c>
      <c r="T124" s="6"/>
    </row>
    <row r="125" spans="1:20">
      <c r="A125" s="7">
        <v>118</v>
      </c>
      <c r="B125" s="7" t="s">
        <v>6942</v>
      </c>
      <c r="C125" s="7" t="s">
        <v>974</v>
      </c>
      <c r="D125" s="2" t="s">
        <v>3052</v>
      </c>
      <c r="E125" s="2" t="s">
        <v>4347</v>
      </c>
      <c r="F125" s="2" t="s">
        <v>3419</v>
      </c>
      <c r="G125" s="2" t="s">
        <v>3419</v>
      </c>
      <c r="H125" s="2" t="s">
        <v>3419</v>
      </c>
      <c r="I125" s="2" t="s">
        <v>3419</v>
      </c>
      <c r="J125" s="2" t="s">
        <v>3419</v>
      </c>
      <c r="K125" s="2" t="s">
        <v>3419</v>
      </c>
      <c r="L125" s="2">
        <v>4681.7705999999998</v>
      </c>
      <c r="M125" s="1" t="s">
        <v>7702</v>
      </c>
      <c r="N125" s="32" t="s">
        <v>483</v>
      </c>
      <c r="O125" s="7" t="s">
        <v>974</v>
      </c>
      <c r="P125" s="26" t="s">
        <v>1415</v>
      </c>
      <c r="Q125" s="27" t="s">
        <v>1418</v>
      </c>
      <c r="R125" s="27">
        <v>1</v>
      </c>
      <c r="S125" s="27">
        <v>2</v>
      </c>
      <c r="T125" s="6"/>
    </row>
    <row r="126" spans="1:20">
      <c r="A126" s="7">
        <v>119</v>
      </c>
      <c r="B126" s="7" t="s">
        <v>6943</v>
      </c>
      <c r="C126" s="7" t="s">
        <v>985</v>
      </c>
      <c r="D126" s="2" t="s">
        <v>3053</v>
      </c>
      <c r="E126" s="2" t="s">
        <v>4348</v>
      </c>
      <c r="F126" s="2" t="s">
        <v>3419</v>
      </c>
      <c r="G126" s="2" t="s">
        <v>3419</v>
      </c>
      <c r="H126" s="2" t="s">
        <v>3419</v>
      </c>
      <c r="I126" s="2" t="s">
        <v>3419</v>
      </c>
      <c r="J126" s="2" t="s">
        <v>3419</v>
      </c>
      <c r="K126" s="2" t="s">
        <v>3419</v>
      </c>
      <c r="L126" s="2">
        <v>4684.22</v>
      </c>
      <c r="M126" s="1" t="s">
        <v>7702</v>
      </c>
      <c r="N126" s="33" t="s">
        <v>656</v>
      </c>
      <c r="O126" s="7" t="s">
        <v>985</v>
      </c>
      <c r="P126" s="26" t="s">
        <v>1415</v>
      </c>
      <c r="Q126" s="27" t="s">
        <v>1418</v>
      </c>
      <c r="R126" s="27">
        <v>1</v>
      </c>
      <c r="S126" s="27">
        <v>2</v>
      </c>
      <c r="T126" s="6"/>
    </row>
    <row r="127" spans="1:20">
      <c r="A127" s="7">
        <v>120</v>
      </c>
      <c r="B127" s="7" t="s">
        <v>6944</v>
      </c>
      <c r="C127" s="7" t="s">
        <v>975</v>
      </c>
      <c r="D127" s="2" t="s">
        <v>3054</v>
      </c>
      <c r="E127" s="2" t="s">
        <v>4349</v>
      </c>
      <c r="F127" s="2" t="s">
        <v>3419</v>
      </c>
      <c r="G127" s="2" t="s">
        <v>3419</v>
      </c>
      <c r="H127" s="2" t="s">
        <v>3419</v>
      </c>
      <c r="I127" s="2" t="s">
        <v>3419</v>
      </c>
      <c r="J127" s="2" t="s">
        <v>3419</v>
      </c>
      <c r="K127" s="2" t="s">
        <v>3419</v>
      </c>
      <c r="L127" s="2">
        <v>4684.5245999999997</v>
      </c>
      <c r="M127" s="1" t="s">
        <v>7702</v>
      </c>
      <c r="N127" s="33" t="s">
        <v>635</v>
      </c>
      <c r="O127" s="7" t="s">
        <v>975</v>
      </c>
      <c r="P127" s="26" t="s">
        <v>1415</v>
      </c>
      <c r="Q127" s="27" t="s">
        <v>1418</v>
      </c>
      <c r="R127" s="27">
        <v>1</v>
      </c>
      <c r="S127" s="27">
        <v>2</v>
      </c>
      <c r="T127" s="6"/>
    </row>
    <row r="128" spans="1:20">
      <c r="A128" s="7">
        <v>121</v>
      </c>
      <c r="B128" s="7" t="s">
        <v>6945</v>
      </c>
      <c r="C128" s="7" t="s">
        <v>399</v>
      </c>
      <c r="D128" s="2" t="s">
        <v>3055</v>
      </c>
      <c r="E128" s="2" t="s">
        <v>4350</v>
      </c>
      <c r="F128" s="2" t="s">
        <v>3419</v>
      </c>
      <c r="G128" s="2" t="s">
        <v>3419</v>
      </c>
      <c r="H128" s="2" t="s">
        <v>3419</v>
      </c>
      <c r="I128" s="2" t="s">
        <v>3419</v>
      </c>
      <c r="J128" s="2" t="s">
        <v>3419</v>
      </c>
      <c r="K128" s="2" t="s">
        <v>3419</v>
      </c>
      <c r="L128" s="2">
        <v>4401.6904999999997</v>
      </c>
      <c r="M128" s="1" t="s">
        <v>7699</v>
      </c>
      <c r="N128" s="32" t="s">
        <v>485</v>
      </c>
      <c r="O128" s="7" t="s">
        <v>399</v>
      </c>
      <c r="P128" s="26" t="s">
        <v>1415</v>
      </c>
      <c r="Q128" s="27" t="s">
        <v>1418</v>
      </c>
      <c r="R128" s="27">
        <v>1</v>
      </c>
      <c r="S128" s="27">
        <v>2</v>
      </c>
      <c r="T128" s="6"/>
    </row>
    <row r="129" spans="1:20">
      <c r="A129" s="7">
        <v>122</v>
      </c>
      <c r="B129" s="7" t="s">
        <v>6946</v>
      </c>
      <c r="C129" s="7" t="s">
        <v>401</v>
      </c>
      <c r="D129" s="2" t="s">
        <v>3056</v>
      </c>
      <c r="E129" s="2" t="s">
        <v>4351</v>
      </c>
      <c r="F129" s="2" t="s">
        <v>3419</v>
      </c>
      <c r="G129" s="2" t="s">
        <v>3419</v>
      </c>
      <c r="H129" s="2" t="s">
        <v>3419</v>
      </c>
      <c r="I129" s="2" t="s">
        <v>3419</v>
      </c>
      <c r="J129" s="2" t="s">
        <v>3419</v>
      </c>
      <c r="K129" s="2" t="s">
        <v>3419</v>
      </c>
      <c r="L129" s="2">
        <v>4405.5829000000003</v>
      </c>
      <c r="M129" s="1" t="s">
        <v>7699</v>
      </c>
      <c r="N129" s="32" t="s">
        <v>487</v>
      </c>
      <c r="O129" s="7" t="s">
        <v>401</v>
      </c>
      <c r="P129" s="26" t="s">
        <v>1415</v>
      </c>
      <c r="Q129" s="27" t="s">
        <v>1418</v>
      </c>
      <c r="R129" s="27">
        <v>1</v>
      </c>
      <c r="S129" s="27">
        <v>2</v>
      </c>
      <c r="T129" s="6"/>
    </row>
    <row r="130" spans="1:20">
      <c r="A130" s="7">
        <v>123</v>
      </c>
      <c r="B130" s="7" t="s">
        <v>6947</v>
      </c>
      <c r="C130" s="7" t="s">
        <v>1353</v>
      </c>
      <c r="D130" s="2" t="s">
        <v>3057</v>
      </c>
      <c r="E130" s="2" t="s">
        <v>4352</v>
      </c>
      <c r="F130" s="2" t="s">
        <v>3419</v>
      </c>
      <c r="G130" s="2" t="s">
        <v>3419</v>
      </c>
      <c r="H130" s="2" t="s">
        <v>3419</v>
      </c>
      <c r="I130" s="2" t="s">
        <v>3419</v>
      </c>
      <c r="J130" s="2" t="s">
        <v>3419</v>
      </c>
      <c r="K130" s="2" t="s">
        <v>3419</v>
      </c>
      <c r="L130" s="2">
        <v>4406.4714999999997</v>
      </c>
      <c r="M130" s="1" t="s">
        <v>7699</v>
      </c>
      <c r="N130" s="32" t="s">
        <v>489</v>
      </c>
      <c r="O130" s="7" t="s">
        <v>1353</v>
      </c>
      <c r="P130" s="26" t="s">
        <v>1415</v>
      </c>
      <c r="Q130" s="27" t="s">
        <v>1418</v>
      </c>
      <c r="R130" s="27">
        <v>1</v>
      </c>
      <c r="S130" s="27">
        <v>2</v>
      </c>
      <c r="T130" s="6"/>
    </row>
    <row r="131" spans="1:20">
      <c r="A131" s="7">
        <v>124</v>
      </c>
      <c r="B131" s="7" t="s">
        <v>6948</v>
      </c>
      <c r="C131" s="7" t="s">
        <v>1168</v>
      </c>
      <c r="D131" s="2" t="s">
        <v>3058</v>
      </c>
      <c r="E131" s="2" t="s">
        <v>4353</v>
      </c>
      <c r="F131" s="2" t="s">
        <v>3419</v>
      </c>
      <c r="G131" s="2" t="s">
        <v>3419</v>
      </c>
      <c r="H131" s="2" t="s">
        <v>3419</v>
      </c>
      <c r="I131" s="2" t="s">
        <v>3419</v>
      </c>
      <c r="J131" s="2" t="s">
        <v>3419</v>
      </c>
      <c r="K131" s="2" t="s">
        <v>3419</v>
      </c>
      <c r="L131" s="2">
        <v>4403.0941999999995</v>
      </c>
      <c r="M131" s="1" t="s">
        <v>7699</v>
      </c>
      <c r="N131" s="32" t="s">
        <v>491</v>
      </c>
      <c r="O131" s="7" t="s">
        <v>1168</v>
      </c>
      <c r="P131" s="26" t="s">
        <v>1415</v>
      </c>
      <c r="Q131" s="27" t="s">
        <v>1418</v>
      </c>
      <c r="R131" s="27">
        <v>1</v>
      </c>
      <c r="S131" s="27">
        <v>2</v>
      </c>
      <c r="T131" s="6"/>
    </row>
    <row r="132" spans="1:20">
      <c r="A132" s="7">
        <v>125</v>
      </c>
      <c r="B132" s="7" t="s">
        <v>6949</v>
      </c>
      <c r="C132" s="7" t="s">
        <v>1170</v>
      </c>
      <c r="D132" s="2" t="s">
        <v>3059</v>
      </c>
      <c r="E132" s="2" t="s">
        <v>4354</v>
      </c>
      <c r="F132" s="2" t="s">
        <v>3419</v>
      </c>
      <c r="G132" s="2" t="s">
        <v>3419</v>
      </c>
      <c r="H132" s="2" t="s">
        <v>3419</v>
      </c>
      <c r="I132" s="2" t="s">
        <v>3419</v>
      </c>
      <c r="J132" s="2" t="s">
        <v>3419</v>
      </c>
      <c r="K132" s="2" t="s">
        <v>3419</v>
      </c>
      <c r="L132" s="2">
        <v>4402.3397000000004</v>
      </c>
      <c r="M132" s="1" t="s">
        <v>7699</v>
      </c>
      <c r="N132" s="32" t="s">
        <v>493</v>
      </c>
      <c r="O132" s="7" t="s">
        <v>1170</v>
      </c>
      <c r="P132" s="26" t="s">
        <v>1415</v>
      </c>
      <c r="Q132" s="27" t="s">
        <v>1418</v>
      </c>
      <c r="R132" s="27">
        <v>1</v>
      </c>
      <c r="S132" s="27">
        <v>2</v>
      </c>
      <c r="T132" s="6"/>
    </row>
    <row r="133" spans="1:20">
      <c r="A133" s="7">
        <v>126</v>
      </c>
      <c r="B133" s="7" t="s">
        <v>6950</v>
      </c>
      <c r="C133" s="7" t="s">
        <v>1354</v>
      </c>
      <c r="D133" s="2" t="s">
        <v>3060</v>
      </c>
      <c r="E133" s="2" t="s">
        <v>4355</v>
      </c>
      <c r="F133" s="2" t="s">
        <v>3419</v>
      </c>
      <c r="G133" s="2" t="s">
        <v>3419</v>
      </c>
      <c r="H133" s="2" t="s">
        <v>3419</v>
      </c>
      <c r="I133" s="2" t="s">
        <v>3419</v>
      </c>
      <c r="J133" s="2" t="s">
        <v>3419</v>
      </c>
      <c r="K133" s="2" t="s">
        <v>3419</v>
      </c>
      <c r="L133" s="2">
        <v>4408.8404</v>
      </c>
      <c r="M133" s="1" t="s">
        <v>7699</v>
      </c>
      <c r="N133" s="32" t="s">
        <v>495</v>
      </c>
      <c r="O133" s="7" t="s">
        <v>1354</v>
      </c>
      <c r="P133" s="26" t="s">
        <v>1415</v>
      </c>
      <c r="Q133" s="27" t="s">
        <v>1418</v>
      </c>
      <c r="R133" s="27">
        <v>1</v>
      </c>
      <c r="S133" s="27">
        <v>2</v>
      </c>
      <c r="T133" s="6"/>
    </row>
    <row r="134" spans="1:20">
      <c r="A134" s="7">
        <v>127</v>
      </c>
      <c r="B134" s="7" t="s">
        <v>6951</v>
      </c>
      <c r="C134" s="7" t="s">
        <v>879</v>
      </c>
      <c r="D134" s="2" t="s">
        <v>3061</v>
      </c>
      <c r="E134" s="2" t="s">
        <v>4356</v>
      </c>
      <c r="F134" s="2" t="s">
        <v>3419</v>
      </c>
      <c r="G134" s="2" t="s">
        <v>3419</v>
      </c>
      <c r="H134" s="2" t="s">
        <v>3419</v>
      </c>
      <c r="I134" s="2" t="s">
        <v>3419</v>
      </c>
      <c r="J134" s="2" t="s">
        <v>3419</v>
      </c>
      <c r="K134" s="2" t="s">
        <v>3419</v>
      </c>
      <c r="L134" s="2">
        <v>4404.6907000000001</v>
      </c>
      <c r="M134" s="1" t="s">
        <v>7699</v>
      </c>
      <c r="N134" s="32" t="s">
        <v>497</v>
      </c>
      <c r="O134" s="7" t="s">
        <v>879</v>
      </c>
      <c r="P134" s="26" t="s">
        <v>1415</v>
      </c>
      <c r="Q134" s="27" t="s">
        <v>1418</v>
      </c>
      <c r="R134" s="27">
        <v>1</v>
      </c>
      <c r="S134" s="27">
        <v>2</v>
      </c>
      <c r="T134" s="6"/>
    </row>
    <row r="135" spans="1:20">
      <c r="A135" s="7">
        <v>128</v>
      </c>
      <c r="B135" s="7" t="s">
        <v>6952</v>
      </c>
      <c r="C135" s="7" t="s">
        <v>880</v>
      </c>
      <c r="D135" s="2" t="s">
        <v>3062</v>
      </c>
      <c r="E135" s="2" t="s">
        <v>4357</v>
      </c>
      <c r="F135" s="2" t="s">
        <v>3419</v>
      </c>
      <c r="G135" s="2" t="s">
        <v>3419</v>
      </c>
      <c r="H135" s="2" t="s">
        <v>3419</v>
      </c>
      <c r="I135" s="2" t="s">
        <v>3419</v>
      </c>
      <c r="J135" s="2" t="s">
        <v>3419</v>
      </c>
      <c r="K135" s="2" t="s">
        <v>3419</v>
      </c>
      <c r="L135" s="2">
        <v>4403.7969000000003</v>
      </c>
      <c r="M135" s="1" t="s">
        <v>7699</v>
      </c>
      <c r="N135" s="32" t="s">
        <v>499</v>
      </c>
      <c r="O135" s="7" t="s">
        <v>880</v>
      </c>
      <c r="P135" s="26" t="s">
        <v>1415</v>
      </c>
      <c r="Q135" s="27" t="s">
        <v>1418</v>
      </c>
      <c r="R135" s="27">
        <v>1</v>
      </c>
      <c r="S135" s="27">
        <v>2</v>
      </c>
      <c r="T135" s="6"/>
    </row>
    <row r="136" spans="1:20">
      <c r="A136" s="7">
        <v>129</v>
      </c>
      <c r="B136" s="7" t="s">
        <v>6953</v>
      </c>
      <c r="C136" s="7" t="s">
        <v>1355</v>
      </c>
      <c r="D136" s="2" t="s">
        <v>3063</v>
      </c>
      <c r="E136" s="2" t="s">
        <v>4358</v>
      </c>
      <c r="F136" s="2" t="s">
        <v>3419</v>
      </c>
      <c r="G136" s="2" t="s">
        <v>3419</v>
      </c>
      <c r="H136" s="2" t="s">
        <v>3419</v>
      </c>
      <c r="I136" s="2" t="s">
        <v>3419</v>
      </c>
      <c r="J136" s="2" t="s">
        <v>3419</v>
      </c>
      <c r="K136" s="2" t="s">
        <v>3419</v>
      </c>
      <c r="L136" s="2">
        <v>4407.9472999999998</v>
      </c>
      <c r="M136" s="1" t="s">
        <v>7699</v>
      </c>
      <c r="N136" s="33" t="s">
        <v>658</v>
      </c>
      <c r="O136" s="7" t="s">
        <v>1355</v>
      </c>
      <c r="P136" s="26" t="s">
        <v>1415</v>
      </c>
      <c r="Q136" s="27" t="s">
        <v>1418</v>
      </c>
      <c r="R136" s="27">
        <v>1</v>
      </c>
      <c r="S136" s="27">
        <v>2</v>
      </c>
      <c r="T136" s="6"/>
    </row>
    <row r="137" spans="1:20">
      <c r="A137" s="7">
        <v>130</v>
      </c>
      <c r="B137" s="7" t="s">
        <v>6954</v>
      </c>
      <c r="C137" s="7" t="s">
        <v>409</v>
      </c>
      <c r="D137" s="2" t="s">
        <v>3064</v>
      </c>
      <c r="E137" s="2" t="s">
        <v>4359</v>
      </c>
      <c r="F137" s="2" t="s">
        <v>3419</v>
      </c>
      <c r="G137" s="2" t="s">
        <v>3419</v>
      </c>
      <c r="H137" s="2" t="s">
        <v>3419</v>
      </c>
      <c r="I137" s="2" t="s">
        <v>3419</v>
      </c>
      <c r="J137" s="2" t="s">
        <v>3419</v>
      </c>
      <c r="K137" s="2" t="s">
        <v>3419</v>
      </c>
      <c r="L137" s="2">
        <v>4408.7498999999998</v>
      </c>
      <c r="M137" s="1" t="s">
        <v>7699</v>
      </c>
      <c r="N137" s="33" t="s">
        <v>637</v>
      </c>
      <c r="O137" s="7" t="s">
        <v>409</v>
      </c>
      <c r="P137" s="26" t="s">
        <v>1415</v>
      </c>
      <c r="Q137" s="27" t="s">
        <v>1418</v>
      </c>
      <c r="R137" s="27">
        <v>1</v>
      </c>
      <c r="S137" s="27">
        <v>2</v>
      </c>
      <c r="T137" s="6"/>
    </row>
    <row r="138" spans="1:20">
      <c r="A138" s="7">
        <v>131</v>
      </c>
      <c r="B138" s="7" t="s">
        <v>6955</v>
      </c>
      <c r="C138" s="7" t="s">
        <v>306</v>
      </c>
      <c r="D138" s="2" t="s">
        <v>3065</v>
      </c>
      <c r="E138" s="2" t="s">
        <v>4360</v>
      </c>
      <c r="F138" s="2" t="s">
        <v>3419</v>
      </c>
      <c r="G138" s="2" t="s">
        <v>3419</v>
      </c>
      <c r="H138" s="2" t="s">
        <v>3419</v>
      </c>
      <c r="I138" s="2" t="s">
        <v>3419</v>
      </c>
      <c r="J138" s="2" t="s">
        <v>3419</v>
      </c>
      <c r="K138" s="2" t="s">
        <v>3419</v>
      </c>
      <c r="L138" s="2">
        <v>4523.6262999999999</v>
      </c>
      <c r="M138" s="1" t="s">
        <v>7698</v>
      </c>
      <c r="N138" s="32" t="s">
        <v>501</v>
      </c>
      <c r="O138" s="7" t="s">
        <v>306</v>
      </c>
      <c r="P138" s="26" t="s">
        <v>1415</v>
      </c>
      <c r="Q138" s="27" t="s">
        <v>1418</v>
      </c>
      <c r="R138" s="27">
        <v>1</v>
      </c>
      <c r="S138" s="27">
        <v>2</v>
      </c>
      <c r="T138" s="6"/>
    </row>
    <row r="139" spans="1:20">
      <c r="A139" s="7">
        <v>132</v>
      </c>
      <c r="B139" s="7" t="s">
        <v>6956</v>
      </c>
      <c r="C139" s="7" t="s">
        <v>1356</v>
      </c>
      <c r="D139" s="2" t="s">
        <v>3066</v>
      </c>
      <c r="E139" s="2" t="s">
        <v>4361</v>
      </c>
      <c r="F139" s="2" t="s">
        <v>3419</v>
      </c>
      <c r="G139" s="2" t="s">
        <v>3419</v>
      </c>
      <c r="H139" s="2" t="s">
        <v>3419</v>
      </c>
      <c r="I139" s="2" t="s">
        <v>3419</v>
      </c>
      <c r="J139" s="2" t="s">
        <v>3419</v>
      </c>
      <c r="K139" s="2" t="s">
        <v>3419</v>
      </c>
      <c r="L139" s="2">
        <v>4523.6224000000002</v>
      </c>
      <c r="M139" s="1" t="s">
        <v>7698</v>
      </c>
      <c r="N139" s="32" t="s">
        <v>503</v>
      </c>
      <c r="O139" s="7" t="s">
        <v>1356</v>
      </c>
      <c r="P139" s="26" t="s">
        <v>1415</v>
      </c>
      <c r="Q139" s="27" t="s">
        <v>1418</v>
      </c>
      <c r="R139" s="27">
        <v>1</v>
      </c>
      <c r="S139" s="27">
        <v>2</v>
      </c>
      <c r="T139" s="6"/>
    </row>
    <row r="140" spans="1:20">
      <c r="A140" s="7">
        <v>133</v>
      </c>
      <c r="B140" s="7" t="s">
        <v>6957</v>
      </c>
      <c r="C140" s="7" t="s">
        <v>263</v>
      </c>
      <c r="D140" s="2" t="s">
        <v>3067</v>
      </c>
      <c r="E140" s="2" t="s">
        <v>4362</v>
      </c>
      <c r="F140" s="2" t="s">
        <v>3419</v>
      </c>
      <c r="G140" s="2" t="s">
        <v>3419</v>
      </c>
      <c r="H140" s="2" t="s">
        <v>3419</v>
      </c>
      <c r="I140" s="2" t="s">
        <v>3419</v>
      </c>
      <c r="J140" s="2" t="s">
        <v>3419</v>
      </c>
      <c r="K140" s="2" t="s">
        <v>3419</v>
      </c>
      <c r="L140" s="2">
        <v>4523.6253999999999</v>
      </c>
      <c r="M140" s="1" t="s">
        <v>7698</v>
      </c>
      <c r="N140" s="32" t="s">
        <v>505</v>
      </c>
      <c r="O140" s="7" t="s">
        <v>263</v>
      </c>
      <c r="P140" s="26" t="s">
        <v>1415</v>
      </c>
      <c r="Q140" s="27" t="s">
        <v>1418</v>
      </c>
      <c r="R140" s="27">
        <v>1</v>
      </c>
      <c r="S140" s="27">
        <v>2</v>
      </c>
      <c r="T140" s="6"/>
    </row>
    <row r="141" spans="1:20">
      <c r="A141" s="7">
        <v>134</v>
      </c>
      <c r="B141" s="7" t="s">
        <v>6958</v>
      </c>
      <c r="C141" s="7" t="s">
        <v>265</v>
      </c>
      <c r="D141" s="2" t="s">
        <v>3068</v>
      </c>
      <c r="E141" s="2" t="s">
        <v>4363</v>
      </c>
      <c r="F141" s="2" t="s">
        <v>3419</v>
      </c>
      <c r="G141" s="2" t="s">
        <v>3419</v>
      </c>
      <c r="H141" s="2" t="s">
        <v>3419</v>
      </c>
      <c r="I141" s="2" t="s">
        <v>3419</v>
      </c>
      <c r="J141" s="2" t="s">
        <v>3419</v>
      </c>
      <c r="K141" s="2" t="s">
        <v>3419</v>
      </c>
      <c r="L141" s="2">
        <v>4524.9489999999996</v>
      </c>
      <c r="M141" s="1" t="s">
        <v>7698</v>
      </c>
      <c r="N141" s="32" t="s">
        <v>507</v>
      </c>
      <c r="O141" s="7" t="s">
        <v>265</v>
      </c>
      <c r="P141" s="26" t="s">
        <v>1415</v>
      </c>
      <c r="Q141" s="27" t="s">
        <v>1418</v>
      </c>
      <c r="R141" s="27">
        <v>1</v>
      </c>
      <c r="S141" s="27">
        <v>2</v>
      </c>
      <c r="T141" s="6"/>
    </row>
    <row r="142" spans="1:20">
      <c r="A142" s="7">
        <v>135</v>
      </c>
      <c r="B142" s="7" t="s">
        <v>6959</v>
      </c>
      <c r="C142" s="7" t="s">
        <v>1357</v>
      </c>
      <c r="D142" s="2" t="s">
        <v>3069</v>
      </c>
      <c r="E142" s="2" t="s">
        <v>4364</v>
      </c>
      <c r="F142" s="2" t="s">
        <v>3419</v>
      </c>
      <c r="G142" s="2" t="s">
        <v>3419</v>
      </c>
      <c r="H142" s="2" t="s">
        <v>3419</v>
      </c>
      <c r="I142" s="2" t="s">
        <v>3419</v>
      </c>
      <c r="J142" s="2" t="s">
        <v>3419</v>
      </c>
      <c r="K142" s="2" t="s">
        <v>3419</v>
      </c>
      <c r="L142" s="2">
        <v>4523.6214</v>
      </c>
      <c r="M142" s="1" t="s">
        <v>7698</v>
      </c>
      <c r="N142" s="32" t="s">
        <v>509</v>
      </c>
      <c r="O142" s="7" t="s">
        <v>1357</v>
      </c>
      <c r="P142" s="26" t="s">
        <v>1415</v>
      </c>
      <c r="Q142" s="27" t="s">
        <v>1418</v>
      </c>
      <c r="R142" s="27">
        <v>1</v>
      </c>
      <c r="S142" s="27">
        <v>2</v>
      </c>
      <c r="T142" s="6"/>
    </row>
    <row r="143" spans="1:20">
      <c r="A143" s="7">
        <v>136</v>
      </c>
      <c r="B143" s="7" t="s">
        <v>6960</v>
      </c>
      <c r="C143" s="7" t="s">
        <v>1179</v>
      </c>
      <c r="D143" s="2" t="s">
        <v>3070</v>
      </c>
      <c r="E143" s="2" t="s">
        <v>4365</v>
      </c>
      <c r="F143" s="2" t="s">
        <v>3419</v>
      </c>
      <c r="G143" s="2" t="s">
        <v>3419</v>
      </c>
      <c r="H143" s="2" t="s">
        <v>3419</v>
      </c>
      <c r="I143" s="2" t="s">
        <v>3419</v>
      </c>
      <c r="J143" s="2" t="s">
        <v>3419</v>
      </c>
      <c r="K143" s="2" t="s">
        <v>3419</v>
      </c>
      <c r="L143" s="2">
        <v>4523.6237000000001</v>
      </c>
      <c r="M143" s="1" t="s">
        <v>7698</v>
      </c>
      <c r="N143" s="32" t="s">
        <v>511</v>
      </c>
      <c r="O143" s="7" t="s">
        <v>1179</v>
      </c>
      <c r="P143" s="26" t="s">
        <v>1415</v>
      </c>
      <c r="Q143" s="27" t="s">
        <v>1418</v>
      </c>
      <c r="R143" s="27">
        <v>1</v>
      </c>
      <c r="S143" s="27">
        <v>2</v>
      </c>
      <c r="T143" s="6"/>
    </row>
    <row r="144" spans="1:20">
      <c r="A144" s="7">
        <v>137</v>
      </c>
      <c r="B144" s="7" t="s">
        <v>6961</v>
      </c>
      <c r="C144" s="7" t="s">
        <v>338</v>
      </c>
      <c r="D144" s="2" t="s">
        <v>3071</v>
      </c>
      <c r="E144" s="2" t="s">
        <v>4366</v>
      </c>
      <c r="F144" s="2" t="s">
        <v>3419</v>
      </c>
      <c r="G144" s="2" t="s">
        <v>3419</v>
      </c>
      <c r="H144" s="2" t="s">
        <v>3419</v>
      </c>
      <c r="I144" s="2" t="s">
        <v>3419</v>
      </c>
      <c r="J144" s="2" t="s">
        <v>3419</v>
      </c>
      <c r="K144" s="2" t="s">
        <v>3419</v>
      </c>
      <c r="L144" s="2">
        <v>4523.6261000000004</v>
      </c>
      <c r="M144" s="1" t="s">
        <v>7698</v>
      </c>
      <c r="N144" s="32" t="s">
        <v>513</v>
      </c>
      <c r="O144" s="7" t="s">
        <v>338</v>
      </c>
      <c r="P144" s="26" t="s">
        <v>1415</v>
      </c>
      <c r="Q144" s="27" t="s">
        <v>1418</v>
      </c>
      <c r="R144" s="27">
        <v>1</v>
      </c>
      <c r="S144" s="27">
        <v>2</v>
      </c>
      <c r="T144" s="6"/>
    </row>
    <row r="145" spans="1:20">
      <c r="A145" s="7">
        <v>138</v>
      </c>
      <c r="B145" s="7" t="s">
        <v>6962</v>
      </c>
      <c r="C145" s="7" t="s">
        <v>267</v>
      </c>
      <c r="D145" s="2" t="s">
        <v>3072</v>
      </c>
      <c r="E145" s="2" t="s">
        <v>4367</v>
      </c>
      <c r="F145" s="2" t="s">
        <v>3419</v>
      </c>
      <c r="G145" s="2" t="s">
        <v>3419</v>
      </c>
      <c r="H145" s="2" t="s">
        <v>3419</v>
      </c>
      <c r="I145" s="2" t="s">
        <v>3419</v>
      </c>
      <c r="J145" s="2" t="s">
        <v>3419</v>
      </c>
      <c r="K145" s="2" t="s">
        <v>3419</v>
      </c>
      <c r="L145" s="2">
        <v>4523.6256999999996</v>
      </c>
      <c r="M145" s="1" t="s">
        <v>7698</v>
      </c>
      <c r="N145" s="32" t="s">
        <v>515</v>
      </c>
      <c r="O145" s="7" t="s">
        <v>267</v>
      </c>
      <c r="P145" s="26" t="s">
        <v>1415</v>
      </c>
      <c r="Q145" s="27" t="s">
        <v>1418</v>
      </c>
      <c r="R145" s="27">
        <v>1</v>
      </c>
      <c r="S145" s="27">
        <v>2</v>
      </c>
      <c r="T145" s="6"/>
    </row>
    <row r="146" spans="1:20">
      <c r="A146" s="7">
        <v>139</v>
      </c>
      <c r="B146" s="7" t="s">
        <v>6963</v>
      </c>
      <c r="C146" s="7" t="s">
        <v>320</v>
      </c>
      <c r="D146" s="2" t="s">
        <v>3073</v>
      </c>
      <c r="E146" s="2" t="s">
        <v>4368</v>
      </c>
      <c r="F146" s="2" t="s">
        <v>3419</v>
      </c>
      <c r="G146" s="2" t="s">
        <v>3419</v>
      </c>
      <c r="H146" s="2" t="s">
        <v>3419</v>
      </c>
      <c r="I146" s="2" t="s">
        <v>3419</v>
      </c>
      <c r="J146" s="2" t="s">
        <v>3419</v>
      </c>
      <c r="K146" s="2" t="s">
        <v>3419</v>
      </c>
      <c r="L146" s="2">
        <v>4526.5744000000004</v>
      </c>
      <c r="M146" s="1" t="s">
        <v>7698</v>
      </c>
      <c r="N146" s="33" t="s">
        <v>660</v>
      </c>
      <c r="O146" s="7" t="s">
        <v>320</v>
      </c>
      <c r="P146" s="26" t="s">
        <v>1415</v>
      </c>
      <c r="Q146" s="27" t="s">
        <v>1418</v>
      </c>
      <c r="R146" s="27">
        <v>1</v>
      </c>
      <c r="S146" s="27">
        <v>2</v>
      </c>
      <c r="T146" s="6"/>
    </row>
    <row r="147" spans="1:20">
      <c r="A147" s="7">
        <v>140</v>
      </c>
      <c r="B147" s="7" t="s">
        <v>6964</v>
      </c>
      <c r="C147" s="7" t="s">
        <v>322</v>
      </c>
      <c r="D147" s="2" t="s">
        <v>3074</v>
      </c>
      <c r="E147" s="2" t="s">
        <v>4369</v>
      </c>
      <c r="F147" s="2" t="s">
        <v>3419</v>
      </c>
      <c r="G147" s="2" t="s">
        <v>3419</v>
      </c>
      <c r="H147" s="2" t="s">
        <v>3419</v>
      </c>
      <c r="I147" s="2" t="s">
        <v>3419</v>
      </c>
      <c r="J147" s="2" t="s">
        <v>3419</v>
      </c>
      <c r="K147" s="2" t="s">
        <v>3419</v>
      </c>
      <c r="L147" s="2">
        <v>4526.5744000000004</v>
      </c>
      <c r="M147" s="1" t="s">
        <v>7698</v>
      </c>
      <c r="N147" s="33" t="s">
        <v>639</v>
      </c>
      <c r="O147" s="7" t="s">
        <v>322</v>
      </c>
      <c r="P147" s="26" t="s">
        <v>1415</v>
      </c>
      <c r="Q147" s="27" t="s">
        <v>1418</v>
      </c>
      <c r="R147" s="27">
        <v>1</v>
      </c>
      <c r="S147" s="27">
        <v>2</v>
      </c>
      <c r="T147" s="6"/>
    </row>
    <row r="148" spans="1:20">
      <c r="A148" s="7">
        <v>141</v>
      </c>
      <c r="B148" s="7" t="s">
        <v>6965</v>
      </c>
      <c r="C148" s="7" t="s">
        <v>328</v>
      </c>
      <c r="D148" s="2" t="s">
        <v>3075</v>
      </c>
      <c r="E148" s="2" t="s">
        <v>4370</v>
      </c>
      <c r="F148" s="2" t="s">
        <v>3419</v>
      </c>
      <c r="G148" s="2" t="s">
        <v>3419</v>
      </c>
      <c r="H148" s="2" t="s">
        <v>3419</v>
      </c>
      <c r="I148" s="2" t="s">
        <v>3419</v>
      </c>
      <c r="J148" s="2" t="s">
        <v>3419</v>
      </c>
      <c r="K148" s="2" t="s">
        <v>3419</v>
      </c>
      <c r="L148" s="2">
        <v>4918.4706999999999</v>
      </c>
      <c r="M148" s="1" t="s">
        <v>7703</v>
      </c>
      <c r="N148" s="32" t="s">
        <v>517</v>
      </c>
      <c r="O148" s="7" t="s">
        <v>328</v>
      </c>
      <c r="P148" s="26" t="s">
        <v>1415</v>
      </c>
      <c r="Q148" s="27" t="s">
        <v>1418</v>
      </c>
      <c r="R148" s="27">
        <v>1</v>
      </c>
      <c r="S148" s="27">
        <v>2</v>
      </c>
      <c r="T148" s="6"/>
    </row>
    <row r="149" spans="1:20">
      <c r="A149" s="7">
        <v>142</v>
      </c>
      <c r="B149" s="7" t="s">
        <v>6966</v>
      </c>
      <c r="C149" s="7" t="s">
        <v>1137</v>
      </c>
      <c r="D149" s="2" t="s">
        <v>3076</v>
      </c>
      <c r="E149" s="2" t="s">
        <v>4371</v>
      </c>
      <c r="F149" s="2" t="s">
        <v>3419</v>
      </c>
      <c r="G149" s="2" t="s">
        <v>3419</v>
      </c>
      <c r="H149" s="2" t="s">
        <v>3419</v>
      </c>
      <c r="I149" s="2" t="s">
        <v>3419</v>
      </c>
      <c r="J149" s="2" t="s">
        <v>3419</v>
      </c>
      <c r="K149" s="2" t="s">
        <v>3419</v>
      </c>
      <c r="L149" s="2">
        <v>4915.5802000000003</v>
      </c>
      <c r="M149" s="1" t="s">
        <v>7703</v>
      </c>
      <c r="N149" s="32" t="s">
        <v>519</v>
      </c>
      <c r="O149" s="7" t="s">
        <v>1137</v>
      </c>
      <c r="P149" s="26" t="s">
        <v>1415</v>
      </c>
      <c r="Q149" s="27" t="s">
        <v>1418</v>
      </c>
      <c r="R149" s="27">
        <v>1</v>
      </c>
      <c r="S149" s="27">
        <v>2</v>
      </c>
      <c r="T149" s="6"/>
    </row>
    <row r="150" spans="1:20">
      <c r="A150" s="7">
        <v>143</v>
      </c>
      <c r="B150" s="7" t="s">
        <v>6967</v>
      </c>
      <c r="C150" s="7" t="s">
        <v>332</v>
      </c>
      <c r="D150" s="2" t="s">
        <v>3077</v>
      </c>
      <c r="E150" s="2" t="s">
        <v>4372</v>
      </c>
      <c r="F150" s="2" t="s">
        <v>3419</v>
      </c>
      <c r="G150" s="2" t="s">
        <v>3419</v>
      </c>
      <c r="H150" s="2" t="s">
        <v>3419</v>
      </c>
      <c r="I150" s="2" t="s">
        <v>3419</v>
      </c>
      <c r="J150" s="2" t="s">
        <v>3419</v>
      </c>
      <c r="K150" s="2" t="s">
        <v>3419</v>
      </c>
      <c r="L150" s="2">
        <v>4918.0874000000003</v>
      </c>
      <c r="M150" s="1" t="s">
        <v>7703</v>
      </c>
      <c r="N150" s="32" t="s">
        <v>521</v>
      </c>
      <c r="O150" s="7" t="s">
        <v>332</v>
      </c>
      <c r="P150" s="26" t="s">
        <v>1415</v>
      </c>
      <c r="Q150" s="27" t="s">
        <v>1418</v>
      </c>
      <c r="R150" s="27">
        <v>1</v>
      </c>
      <c r="S150" s="27">
        <v>2</v>
      </c>
      <c r="T150" s="6"/>
    </row>
    <row r="151" spans="1:20">
      <c r="A151" s="7">
        <v>144</v>
      </c>
      <c r="B151" s="7" t="s">
        <v>6968</v>
      </c>
      <c r="C151" s="7" t="s">
        <v>1134</v>
      </c>
      <c r="D151" s="2" t="s">
        <v>3078</v>
      </c>
      <c r="E151" s="2" t="s">
        <v>4373</v>
      </c>
      <c r="F151" s="2" t="s">
        <v>3419</v>
      </c>
      <c r="G151" s="2" t="s">
        <v>3419</v>
      </c>
      <c r="H151" s="2" t="s">
        <v>3419</v>
      </c>
      <c r="I151" s="2" t="s">
        <v>3419</v>
      </c>
      <c r="J151" s="2" t="s">
        <v>3419</v>
      </c>
      <c r="K151" s="2" t="s">
        <v>3419</v>
      </c>
      <c r="L151" s="2">
        <v>4918.1605</v>
      </c>
      <c r="M151" s="1" t="s">
        <v>7703</v>
      </c>
      <c r="N151" s="32" t="s">
        <v>523</v>
      </c>
      <c r="O151" s="7" t="s">
        <v>1134</v>
      </c>
      <c r="P151" s="26" t="s">
        <v>1415</v>
      </c>
      <c r="Q151" s="27" t="s">
        <v>1418</v>
      </c>
      <c r="R151" s="27">
        <v>1</v>
      </c>
      <c r="S151" s="27">
        <v>2</v>
      </c>
      <c r="T151" s="6"/>
    </row>
    <row r="152" spans="1:20">
      <c r="A152" s="7">
        <v>145</v>
      </c>
      <c r="B152" s="7" t="s">
        <v>6969</v>
      </c>
      <c r="C152" s="7" t="s">
        <v>310</v>
      </c>
      <c r="D152" s="2" t="s">
        <v>3079</v>
      </c>
      <c r="E152" s="2" t="s">
        <v>4374</v>
      </c>
      <c r="F152" s="2" t="s">
        <v>3419</v>
      </c>
      <c r="G152" s="2" t="s">
        <v>3419</v>
      </c>
      <c r="H152" s="2" t="s">
        <v>3419</v>
      </c>
      <c r="I152" s="2" t="s">
        <v>3419</v>
      </c>
      <c r="J152" s="2" t="s">
        <v>3419</v>
      </c>
      <c r="K152" s="2" t="s">
        <v>3419</v>
      </c>
      <c r="L152" s="2">
        <v>4919.2138000000004</v>
      </c>
      <c r="M152" s="1" t="s">
        <v>7703</v>
      </c>
      <c r="N152" s="32" t="s">
        <v>525</v>
      </c>
      <c r="O152" s="7" t="s">
        <v>310</v>
      </c>
      <c r="P152" s="26" t="s">
        <v>1415</v>
      </c>
      <c r="Q152" s="27" t="s">
        <v>1418</v>
      </c>
      <c r="R152" s="27">
        <v>1</v>
      </c>
      <c r="S152" s="27">
        <v>2</v>
      </c>
      <c r="T152" s="6"/>
    </row>
    <row r="153" spans="1:20">
      <c r="A153" s="7">
        <v>146</v>
      </c>
      <c r="B153" s="7" t="s">
        <v>6970</v>
      </c>
      <c r="C153" s="7" t="s">
        <v>1133</v>
      </c>
      <c r="D153" s="2" t="s">
        <v>3080</v>
      </c>
      <c r="E153" s="2" t="s">
        <v>4375</v>
      </c>
      <c r="F153" s="2" t="s">
        <v>3419</v>
      </c>
      <c r="G153" s="2" t="s">
        <v>3419</v>
      </c>
      <c r="H153" s="2" t="s">
        <v>3419</v>
      </c>
      <c r="I153" s="2" t="s">
        <v>3419</v>
      </c>
      <c r="J153" s="2" t="s">
        <v>3419</v>
      </c>
      <c r="K153" s="2" t="s">
        <v>3419</v>
      </c>
      <c r="L153" s="2">
        <v>4919.6697000000004</v>
      </c>
      <c r="M153" s="1" t="s">
        <v>7703</v>
      </c>
      <c r="N153" s="32" t="s">
        <v>527</v>
      </c>
      <c r="O153" s="7" t="s">
        <v>1133</v>
      </c>
      <c r="P153" s="26" t="s">
        <v>1415</v>
      </c>
      <c r="Q153" s="27" t="s">
        <v>1418</v>
      </c>
      <c r="R153" s="27">
        <v>1</v>
      </c>
      <c r="S153" s="27">
        <v>2</v>
      </c>
      <c r="T153" s="6"/>
    </row>
    <row r="154" spans="1:20">
      <c r="A154" s="7">
        <v>147</v>
      </c>
      <c r="B154" s="7" t="s">
        <v>6971</v>
      </c>
      <c r="C154" s="7" t="s">
        <v>330</v>
      </c>
      <c r="D154" s="2" t="s">
        <v>3081</v>
      </c>
      <c r="E154" s="2" t="s">
        <v>4376</v>
      </c>
      <c r="F154" s="2" t="s">
        <v>3419</v>
      </c>
      <c r="G154" s="2" t="s">
        <v>3419</v>
      </c>
      <c r="H154" s="2" t="s">
        <v>3419</v>
      </c>
      <c r="I154" s="2" t="s">
        <v>3419</v>
      </c>
      <c r="J154" s="2" t="s">
        <v>3419</v>
      </c>
      <c r="K154" s="2" t="s">
        <v>3419</v>
      </c>
      <c r="L154" s="2">
        <v>4916.4736999999996</v>
      </c>
      <c r="M154" s="1" t="s">
        <v>7703</v>
      </c>
      <c r="N154" s="32" t="s">
        <v>529</v>
      </c>
      <c r="O154" s="7" t="s">
        <v>330</v>
      </c>
      <c r="P154" s="26" t="s">
        <v>1415</v>
      </c>
      <c r="Q154" s="27" t="s">
        <v>1418</v>
      </c>
      <c r="R154" s="27">
        <v>1</v>
      </c>
      <c r="S154" s="27">
        <v>2</v>
      </c>
      <c r="T154" s="6"/>
    </row>
    <row r="155" spans="1:20">
      <c r="A155" s="7">
        <v>148</v>
      </c>
      <c r="B155" s="7" t="s">
        <v>6972</v>
      </c>
      <c r="C155" s="7" t="s">
        <v>1131</v>
      </c>
      <c r="D155" s="2" t="s">
        <v>3082</v>
      </c>
      <c r="E155" s="2" t="s">
        <v>4377</v>
      </c>
      <c r="F155" s="2" t="s">
        <v>3419</v>
      </c>
      <c r="G155" s="2" t="s">
        <v>3419</v>
      </c>
      <c r="H155" s="2" t="s">
        <v>3419</v>
      </c>
      <c r="I155" s="2" t="s">
        <v>3419</v>
      </c>
      <c r="J155" s="2" t="s">
        <v>3419</v>
      </c>
      <c r="K155" s="2" t="s">
        <v>3419</v>
      </c>
      <c r="L155" s="2">
        <v>4918.0627000000004</v>
      </c>
      <c r="M155" s="1" t="s">
        <v>7703</v>
      </c>
      <c r="N155" s="32" t="s">
        <v>531</v>
      </c>
      <c r="O155" s="7" t="s">
        <v>1131</v>
      </c>
      <c r="P155" s="26" t="s">
        <v>1415</v>
      </c>
      <c r="Q155" s="27" t="s">
        <v>1418</v>
      </c>
      <c r="R155" s="27">
        <v>1</v>
      </c>
      <c r="S155" s="27">
        <v>2</v>
      </c>
      <c r="T155" s="6"/>
    </row>
    <row r="156" spans="1:20">
      <c r="A156" s="7">
        <v>149</v>
      </c>
      <c r="B156" s="7" t="s">
        <v>6973</v>
      </c>
      <c r="C156" s="7" t="s">
        <v>314</v>
      </c>
      <c r="D156" s="2" t="s">
        <v>3083</v>
      </c>
      <c r="E156" s="2" t="s">
        <v>4378</v>
      </c>
      <c r="F156" s="2" t="s">
        <v>3419</v>
      </c>
      <c r="G156" s="2" t="s">
        <v>3419</v>
      </c>
      <c r="H156" s="2" t="s">
        <v>3419</v>
      </c>
      <c r="I156" s="2" t="s">
        <v>3419</v>
      </c>
      <c r="J156" s="2" t="s">
        <v>3419</v>
      </c>
      <c r="K156" s="2" t="s">
        <v>3419</v>
      </c>
      <c r="L156" s="2">
        <v>4919.9709000000003</v>
      </c>
      <c r="M156" s="1" t="s">
        <v>7703</v>
      </c>
      <c r="N156" s="33" t="s">
        <v>662</v>
      </c>
      <c r="O156" s="7" t="s">
        <v>314</v>
      </c>
      <c r="P156" s="26" t="s">
        <v>1415</v>
      </c>
      <c r="Q156" s="27" t="s">
        <v>1418</v>
      </c>
      <c r="R156" s="27">
        <v>1</v>
      </c>
      <c r="S156" s="27">
        <v>2</v>
      </c>
      <c r="T156" s="6"/>
    </row>
    <row r="157" spans="1:20">
      <c r="A157" s="7">
        <v>150</v>
      </c>
      <c r="B157" s="7" t="s">
        <v>6974</v>
      </c>
      <c r="C157" s="7" t="s">
        <v>336</v>
      </c>
      <c r="D157" s="2" t="s">
        <v>3084</v>
      </c>
      <c r="E157" s="2" t="s">
        <v>4379</v>
      </c>
      <c r="F157" s="2" t="s">
        <v>3419</v>
      </c>
      <c r="G157" s="2" t="s">
        <v>3419</v>
      </c>
      <c r="H157" s="2" t="s">
        <v>3419</v>
      </c>
      <c r="I157" s="2" t="s">
        <v>3419</v>
      </c>
      <c r="J157" s="2" t="s">
        <v>3419</v>
      </c>
      <c r="K157" s="2" t="s">
        <v>3419</v>
      </c>
      <c r="L157" s="2">
        <v>4919.9808999999996</v>
      </c>
      <c r="M157" s="1" t="s">
        <v>7703</v>
      </c>
      <c r="N157" s="33" t="s">
        <v>641</v>
      </c>
      <c r="O157" s="7" t="s">
        <v>336</v>
      </c>
      <c r="P157" s="26" t="s">
        <v>1415</v>
      </c>
      <c r="Q157" s="27" t="s">
        <v>1418</v>
      </c>
      <c r="R157" s="27">
        <v>1</v>
      </c>
      <c r="S157" s="27">
        <v>2</v>
      </c>
      <c r="T157" s="6"/>
    </row>
    <row r="158" spans="1:20">
      <c r="A158" s="7">
        <v>151</v>
      </c>
      <c r="B158" s="7" t="s">
        <v>6975</v>
      </c>
      <c r="C158" s="7" t="s">
        <v>275</v>
      </c>
      <c r="D158" s="2" t="s">
        <v>3085</v>
      </c>
      <c r="E158" s="2" t="s">
        <v>4380</v>
      </c>
      <c r="F158" s="2" t="s">
        <v>3419</v>
      </c>
      <c r="G158" s="2" t="s">
        <v>3419</v>
      </c>
      <c r="H158" s="2" t="s">
        <v>3419</v>
      </c>
      <c r="I158" s="2" t="s">
        <v>3419</v>
      </c>
      <c r="J158" s="2" t="s">
        <v>3419</v>
      </c>
      <c r="K158" s="2" t="s">
        <v>3419</v>
      </c>
      <c r="L158" s="2">
        <v>4366.1417000000001</v>
      </c>
      <c r="M158" s="1" t="s">
        <v>7697</v>
      </c>
      <c r="N158" s="32" t="s">
        <v>533</v>
      </c>
      <c r="O158" s="7" t="s">
        <v>275</v>
      </c>
      <c r="P158" s="26" t="s">
        <v>1415</v>
      </c>
      <c r="Q158" s="27" t="s">
        <v>1418</v>
      </c>
      <c r="R158" s="27">
        <v>1</v>
      </c>
      <c r="S158" s="27">
        <v>2</v>
      </c>
      <c r="T158" s="6"/>
    </row>
    <row r="159" spans="1:20">
      <c r="A159" s="7">
        <v>152</v>
      </c>
      <c r="B159" s="7" t="s">
        <v>6976</v>
      </c>
      <c r="C159" s="7" t="s">
        <v>257</v>
      </c>
      <c r="D159" s="2" t="s">
        <v>3086</v>
      </c>
      <c r="E159" s="2" t="s">
        <v>4381</v>
      </c>
      <c r="F159" s="2" t="s">
        <v>3419</v>
      </c>
      <c r="G159" s="2" t="s">
        <v>3419</v>
      </c>
      <c r="H159" s="2" t="s">
        <v>3419</v>
      </c>
      <c r="I159" s="2" t="s">
        <v>3419</v>
      </c>
      <c r="J159" s="2" t="s">
        <v>3419</v>
      </c>
      <c r="K159" s="2" t="s">
        <v>3419</v>
      </c>
      <c r="L159" s="2">
        <v>4366.143</v>
      </c>
      <c r="M159" s="1" t="s">
        <v>7697</v>
      </c>
      <c r="N159" s="32" t="s">
        <v>535</v>
      </c>
      <c r="O159" s="7" t="s">
        <v>257</v>
      </c>
      <c r="P159" s="26" t="s">
        <v>1415</v>
      </c>
      <c r="Q159" s="27" t="s">
        <v>1418</v>
      </c>
      <c r="R159" s="27">
        <v>1</v>
      </c>
      <c r="S159" s="27">
        <v>2</v>
      </c>
      <c r="T159" s="6"/>
    </row>
    <row r="160" spans="1:20">
      <c r="A160" s="7">
        <v>153</v>
      </c>
      <c r="B160" s="7" t="s">
        <v>6977</v>
      </c>
      <c r="C160" s="7" t="s">
        <v>1121</v>
      </c>
      <c r="D160" s="2" t="s">
        <v>3087</v>
      </c>
      <c r="E160" s="2" t="s">
        <v>4382</v>
      </c>
      <c r="F160" s="2" t="s">
        <v>3419</v>
      </c>
      <c r="G160" s="2" t="s">
        <v>3419</v>
      </c>
      <c r="H160" s="2" t="s">
        <v>3419</v>
      </c>
      <c r="I160" s="2" t="s">
        <v>3419</v>
      </c>
      <c r="J160" s="2" t="s">
        <v>3419</v>
      </c>
      <c r="K160" s="2" t="s">
        <v>3419</v>
      </c>
      <c r="L160" s="2">
        <v>4366.1396999999997</v>
      </c>
      <c r="M160" s="1" t="s">
        <v>7697</v>
      </c>
      <c r="N160" s="32" t="s">
        <v>537</v>
      </c>
      <c r="O160" s="7" t="s">
        <v>1121</v>
      </c>
      <c r="P160" s="26" t="s">
        <v>1415</v>
      </c>
      <c r="Q160" s="27" t="s">
        <v>1418</v>
      </c>
      <c r="R160" s="27">
        <v>1</v>
      </c>
      <c r="S160" s="27">
        <v>2</v>
      </c>
      <c r="T160" s="6"/>
    </row>
    <row r="161" spans="1:20">
      <c r="A161" s="7">
        <v>154</v>
      </c>
      <c r="B161" s="7" t="s">
        <v>6978</v>
      </c>
      <c r="C161" s="7" t="s">
        <v>312</v>
      </c>
      <c r="D161" s="2" t="s">
        <v>3088</v>
      </c>
      <c r="E161" s="2" t="s">
        <v>4383</v>
      </c>
      <c r="F161" s="2" t="s">
        <v>3419</v>
      </c>
      <c r="G161" s="2" t="s">
        <v>3419</v>
      </c>
      <c r="H161" s="2" t="s">
        <v>3419</v>
      </c>
      <c r="I161" s="2" t="s">
        <v>3419</v>
      </c>
      <c r="J161" s="2" t="s">
        <v>3419</v>
      </c>
      <c r="K161" s="2" t="s">
        <v>3419</v>
      </c>
      <c r="L161" s="2">
        <v>4366.1418999999996</v>
      </c>
      <c r="M161" s="1" t="s">
        <v>7697</v>
      </c>
      <c r="N161" s="32" t="s">
        <v>539</v>
      </c>
      <c r="O161" s="7" t="s">
        <v>312</v>
      </c>
      <c r="P161" s="26" t="s">
        <v>1415</v>
      </c>
      <c r="Q161" s="27" t="s">
        <v>1418</v>
      </c>
      <c r="R161" s="27">
        <v>1</v>
      </c>
      <c r="S161" s="27">
        <v>2</v>
      </c>
      <c r="T161" s="6"/>
    </row>
    <row r="162" spans="1:20">
      <c r="A162" s="7">
        <v>155</v>
      </c>
      <c r="B162" s="7" t="s">
        <v>6979</v>
      </c>
      <c r="C162" s="7" t="s">
        <v>350</v>
      </c>
      <c r="D162" s="2" t="s">
        <v>3089</v>
      </c>
      <c r="E162" s="2" t="s">
        <v>4384</v>
      </c>
      <c r="F162" s="2" t="s">
        <v>3419</v>
      </c>
      <c r="G162" s="2" t="s">
        <v>3419</v>
      </c>
      <c r="H162" s="2" t="s">
        <v>3419</v>
      </c>
      <c r="I162" s="2" t="s">
        <v>3419</v>
      </c>
      <c r="J162" s="2" t="s">
        <v>3419</v>
      </c>
      <c r="K162" s="2" t="s">
        <v>3419</v>
      </c>
      <c r="L162" s="2">
        <v>4365.3976000000002</v>
      </c>
      <c r="M162" s="1" t="s">
        <v>7697</v>
      </c>
      <c r="N162" s="32" t="s">
        <v>541</v>
      </c>
      <c r="O162" s="7" t="s">
        <v>350</v>
      </c>
      <c r="P162" s="26" t="s">
        <v>1415</v>
      </c>
      <c r="Q162" s="27" t="s">
        <v>1418</v>
      </c>
      <c r="R162" s="27">
        <v>1</v>
      </c>
      <c r="S162" s="27">
        <v>2</v>
      </c>
      <c r="T162" s="6"/>
    </row>
    <row r="163" spans="1:20">
      <c r="A163" s="7">
        <v>156</v>
      </c>
      <c r="B163" s="7" t="s">
        <v>6980</v>
      </c>
      <c r="C163" s="7" t="s">
        <v>281</v>
      </c>
      <c r="D163" s="2" t="s">
        <v>3090</v>
      </c>
      <c r="E163" s="2" t="s">
        <v>4385</v>
      </c>
      <c r="F163" s="2" t="s">
        <v>3419</v>
      </c>
      <c r="G163" s="2" t="s">
        <v>3419</v>
      </c>
      <c r="H163" s="2" t="s">
        <v>3419</v>
      </c>
      <c r="I163" s="2" t="s">
        <v>3419</v>
      </c>
      <c r="J163" s="2" t="s">
        <v>3419</v>
      </c>
      <c r="K163" s="2" t="s">
        <v>3419</v>
      </c>
      <c r="L163" s="2">
        <v>4366.1414999999997</v>
      </c>
      <c r="M163" s="1" t="s">
        <v>7697</v>
      </c>
      <c r="N163" s="32" t="s">
        <v>543</v>
      </c>
      <c r="O163" s="7" t="s">
        <v>281</v>
      </c>
      <c r="P163" s="26" t="s">
        <v>1415</v>
      </c>
      <c r="Q163" s="27" t="s">
        <v>1418</v>
      </c>
      <c r="R163" s="27">
        <v>1</v>
      </c>
      <c r="S163" s="27">
        <v>2</v>
      </c>
      <c r="T163" s="6"/>
    </row>
    <row r="164" spans="1:20">
      <c r="A164" s="7">
        <v>157</v>
      </c>
      <c r="B164" s="7" t="s">
        <v>6981</v>
      </c>
      <c r="C164" s="7" t="s">
        <v>308</v>
      </c>
      <c r="D164" s="2" t="s">
        <v>3091</v>
      </c>
      <c r="E164" s="2" t="s">
        <v>4386</v>
      </c>
      <c r="F164" s="2" t="s">
        <v>3419</v>
      </c>
      <c r="G164" s="2" t="s">
        <v>3419</v>
      </c>
      <c r="H164" s="2" t="s">
        <v>3419</v>
      </c>
      <c r="I164" s="2" t="s">
        <v>3419</v>
      </c>
      <c r="J164" s="2" t="s">
        <v>3419</v>
      </c>
      <c r="K164" s="2" t="s">
        <v>3419</v>
      </c>
      <c r="L164" s="2">
        <v>4366.1422000000002</v>
      </c>
      <c r="M164" s="1" t="s">
        <v>7697</v>
      </c>
      <c r="N164" s="32" t="s">
        <v>545</v>
      </c>
      <c r="O164" s="7" t="s">
        <v>308</v>
      </c>
      <c r="P164" s="26" t="s">
        <v>1415</v>
      </c>
      <c r="Q164" s="27" t="s">
        <v>1418</v>
      </c>
      <c r="R164" s="27">
        <v>1</v>
      </c>
      <c r="S164" s="27">
        <v>2</v>
      </c>
      <c r="T164" s="6"/>
    </row>
    <row r="165" spans="1:20">
      <c r="A165" s="7">
        <v>158</v>
      </c>
      <c r="B165" s="7" t="s">
        <v>6982</v>
      </c>
      <c r="C165" s="7" t="s">
        <v>273</v>
      </c>
      <c r="D165" s="2" t="s">
        <v>3092</v>
      </c>
      <c r="E165" s="2" t="s">
        <v>4387</v>
      </c>
      <c r="F165" s="2" t="s">
        <v>3419</v>
      </c>
      <c r="G165" s="2" t="s">
        <v>3419</v>
      </c>
      <c r="H165" s="2" t="s">
        <v>3419</v>
      </c>
      <c r="I165" s="2" t="s">
        <v>3419</v>
      </c>
      <c r="J165" s="2" t="s">
        <v>3419</v>
      </c>
      <c r="K165" s="2" t="s">
        <v>3419</v>
      </c>
      <c r="L165" s="2">
        <v>4366.1435000000001</v>
      </c>
      <c r="M165" s="1" t="s">
        <v>7697</v>
      </c>
      <c r="N165" s="32" t="s">
        <v>547</v>
      </c>
      <c r="O165" s="7" t="s">
        <v>273</v>
      </c>
      <c r="P165" s="26" t="s">
        <v>1415</v>
      </c>
      <c r="Q165" s="27" t="s">
        <v>1418</v>
      </c>
      <c r="R165" s="27">
        <v>1</v>
      </c>
      <c r="S165" s="27">
        <v>2</v>
      </c>
      <c r="T165" s="6"/>
    </row>
    <row r="166" spans="1:20">
      <c r="A166" s="7">
        <v>159</v>
      </c>
      <c r="B166" s="7" t="s">
        <v>6983</v>
      </c>
      <c r="C166" s="7" t="s">
        <v>1112</v>
      </c>
      <c r="D166" s="2" t="s">
        <v>3093</v>
      </c>
      <c r="E166" s="2" t="s">
        <v>4388</v>
      </c>
      <c r="F166" s="2" t="s">
        <v>3419</v>
      </c>
      <c r="G166" s="2" t="s">
        <v>3419</v>
      </c>
      <c r="H166" s="2" t="s">
        <v>3419</v>
      </c>
      <c r="I166" s="2" t="s">
        <v>3419</v>
      </c>
      <c r="J166" s="2" t="s">
        <v>3419</v>
      </c>
      <c r="K166" s="2" t="s">
        <v>3419</v>
      </c>
      <c r="L166" s="2">
        <v>4369.0956999999999</v>
      </c>
      <c r="M166" s="1" t="s">
        <v>7697</v>
      </c>
      <c r="N166" s="33" t="s">
        <v>664</v>
      </c>
      <c r="O166" s="7" t="s">
        <v>1112</v>
      </c>
      <c r="P166" s="26" t="s">
        <v>1415</v>
      </c>
      <c r="Q166" s="27" t="s">
        <v>1418</v>
      </c>
      <c r="R166" s="27">
        <v>1</v>
      </c>
      <c r="S166" s="27">
        <v>2</v>
      </c>
      <c r="T166" s="6"/>
    </row>
    <row r="167" spans="1:20">
      <c r="A167" s="7">
        <v>160</v>
      </c>
      <c r="B167" s="7" t="s">
        <v>6984</v>
      </c>
      <c r="C167" s="7" t="s">
        <v>1113</v>
      </c>
      <c r="D167" s="2" t="s">
        <v>3094</v>
      </c>
      <c r="E167" s="2" t="s">
        <v>4389</v>
      </c>
      <c r="F167" s="2" t="s">
        <v>3419</v>
      </c>
      <c r="G167" s="2" t="s">
        <v>3419</v>
      </c>
      <c r="H167" s="2" t="s">
        <v>3419</v>
      </c>
      <c r="I167" s="2" t="s">
        <v>3419</v>
      </c>
      <c r="J167" s="2" t="s">
        <v>3419</v>
      </c>
      <c r="K167" s="2" t="s">
        <v>3419</v>
      </c>
      <c r="L167" s="2">
        <v>4369.0946999999996</v>
      </c>
      <c r="M167" s="1" t="s">
        <v>7697</v>
      </c>
      <c r="N167" s="33" t="s">
        <v>643</v>
      </c>
      <c r="O167" s="7" t="s">
        <v>1113</v>
      </c>
      <c r="P167" s="26" t="s">
        <v>1415</v>
      </c>
      <c r="Q167" s="27" t="s">
        <v>1418</v>
      </c>
      <c r="R167" s="27">
        <v>1</v>
      </c>
      <c r="S167" s="27">
        <v>2</v>
      </c>
      <c r="T167" s="6"/>
    </row>
    <row r="168" spans="1:20">
      <c r="A168" s="7">
        <v>161</v>
      </c>
      <c r="B168" s="7" t="s">
        <v>6985</v>
      </c>
      <c r="C168" s="7" t="s">
        <v>808</v>
      </c>
      <c r="D168" s="2" t="s">
        <v>3095</v>
      </c>
      <c r="E168" s="2" t="s">
        <v>4390</v>
      </c>
      <c r="F168" s="2" t="s">
        <v>3419</v>
      </c>
      <c r="G168" s="2" t="s">
        <v>3419</v>
      </c>
      <c r="H168" s="2" t="s">
        <v>3419</v>
      </c>
      <c r="I168" s="2" t="s">
        <v>3419</v>
      </c>
      <c r="J168" s="2" t="s">
        <v>3419</v>
      </c>
      <c r="K168" s="2" t="s">
        <v>3419</v>
      </c>
      <c r="L168" s="2">
        <v>5426.5511999999999</v>
      </c>
      <c r="M168" s="1" t="s">
        <v>7704</v>
      </c>
      <c r="N168" s="34" t="s">
        <v>548</v>
      </c>
      <c r="O168" s="7" t="s">
        <v>808</v>
      </c>
      <c r="P168" s="26" t="s">
        <v>1415</v>
      </c>
      <c r="Q168" s="27" t="s">
        <v>1418</v>
      </c>
      <c r="R168" s="27">
        <v>1</v>
      </c>
      <c r="S168" s="27">
        <v>2</v>
      </c>
      <c r="T168" s="6"/>
    </row>
    <row r="169" spans="1:20">
      <c r="A169" s="7">
        <v>162</v>
      </c>
      <c r="B169" s="7" t="s">
        <v>6986</v>
      </c>
      <c r="C169" s="7" t="s">
        <v>809</v>
      </c>
      <c r="D169" s="2" t="s">
        <v>3096</v>
      </c>
      <c r="E169" s="2" t="s">
        <v>4391</v>
      </c>
      <c r="F169" s="2" t="s">
        <v>3419</v>
      </c>
      <c r="G169" s="2" t="s">
        <v>3419</v>
      </c>
      <c r="H169" s="2" t="s">
        <v>3419</v>
      </c>
      <c r="I169" s="2" t="s">
        <v>3419</v>
      </c>
      <c r="J169" s="2" t="s">
        <v>3419</v>
      </c>
      <c r="K169" s="2" t="s">
        <v>3419</v>
      </c>
      <c r="L169" s="2">
        <v>5427.6625999999997</v>
      </c>
      <c r="M169" s="1" t="s">
        <v>7704</v>
      </c>
      <c r="N169" s="34" t="s">
        <v>549</v>
      </c>
      <c r="O169" s="7" t="s">
        <v>809</v>
      </c>
      <c r="P169" s="26" t="s">
        <v>1415</v>
      </c>
      <c r="Q169" s="27" t="s">
        <v>1418</v>
      </c>
      <c r="R169" s="27">
        <v>1</v>
      </c>
      <c r="S169" s="27">
        <v>2</v>
      </c>
      <c r="T169" s="6"/>
    </row>
    <row r="170" spans="1:20">
      <c r="A170" s="7">
        <v>163</v>
      </c>
      <c r="B170" s="7" t="s">
        <v>6987</v>
      </c>
      <c r="C170" s="7" t="s">
        <v>1005</v>
      </c>
      <c r="D170" s="2" t="s">
        <v>3097</v>
      </c>
      <c r="E170" s="2" t="s">
        <v>4392</v>
      </c>
      <c r="F170" s="2" t="s">
        <v>3419</v>
      </c>
      <c r="G170" s="2" t="s">
        <v>3419</v>
      </c>
      <c r="H170" s="2" t="s">
        <v>3419</v>
      </c>
      <c r="I170" s="2" t="s">
        <v>3419</v>
      </c>
      <c r="J170" s="2" t="s">
        <v>3419</v>
      </c>
      <c r="K170" s="2" t="s">
        <v>3419</v>
      </c>
      <c r="L170" s="2">
        <v>5427.5042000000003</v>
      </c>
      <c r="M170" s="1" t="s">
        <v>7704</v>
      </c>
      <c r="N170" s="34" t="s">
        <v>550</v>
      </c>
      <c r="O170" s="7" t="s">
        <v>1005</v>
      </c>
      <c r="P170" s="26" t="s">
        <v>1415</v>
      </c>
      <c r="Q170" s="27" t="s">
        <v>1418</v>
      </c>
      <c r="R170" s="27">
        <v>1</v>
      </c>
      <c r="S170" s="27">
        <v>2</v>
      </c>
      <c r="T170" s="6"/>
    </row>
    <row r="171" spans="1:20">
      <c r="A171" s="7">
        <v>164</v>
      </c>
      <c r="B171" s="7" t="s">
        <v>6988</v>
      </c>
      <c r="C171" s="7" t="s">
        <v>1331</v>
      </c>
      <c r="D171" s="2" t="s">
        <v>3098</v>
      </c>
      <c r="E171" s="2" t="s">
        <v>4393</v>
      </c>
      <c r="F171" s="2" t="s">
        <v>3419</v>
      </c>
      <c r="G171" s="2" t="s">
        <v>3419</v>
      </c>
      <c r="H171" s="2" t="s">
        <v>3419</v>
      </c>
      <c r="I171" s="2" t="s">
        <v>3419</v>
      </c>
      <c r="J171" s="2" t="s">
        <v>3419</v>
      </c>
      <c r="K171" s="2" t="s">
        <v>3419</v>
      </c>
      <c r="L171" s="2">
        <v>5429.6512000000002</v>
      </c>
      <c r="M171" s="1" t="s">
        <v>7704</v>
      </c>
      <c r="N171" s="34" t="s">
        <v>551</v>
      </c>
      <c r="O171" s="7" t="s">
        <v>1331</v>
      </c>
      <c r="P171" s="26" t="s">
        <v>1415</v>
      </c>
      <c r="Q171" s="27" t="s">
        <v>1418</v>
      </c>
      <c r="R171" s="27">
        <v>1</v>
      </c>
      <c r="S171" s="27">
        <v>2</v>
      </c>
      <c r="T171" s="6"/>
    </row>
    <row r="172" spans="1:20">
      <c r="A172" s="7">
        <v>165</v>
      </c>
      <c r="B172" s="7" t="s">
        <v>6989</v>
      </c>
      <c r="C172" s="7" t="s">
        <v>813</v>
      </c>
      <c r="D172" s="2" t="s">
        <v>3099</v>
      </c>
      <c r="E172" s="2" t="s">
        <v>4394</v>
      </c>
      <c r="F172" s="2" t="s">
        <v>3419</v>
      </c>
      <c r="G172" s="2" t="s">
        <v>3419</v>
      </c>
      <c r="H172" s="2" t="s">
        <v>3419</v>
      </c>
      <c r="I172" s="2" t="s">
        <v>3419</v>
      </c>
      <c r="J172" s="2" t="s">
        <v>3419</v>
      </c>
      <c r="K172" s="2" t="s">
        <v>3419</v>
      </c>
      <c r="L172" s="2">
        <v>5428.1782999999996</v>
      </c>
      <c r="M172" s="1" t="s">
        <v>7704</v>
      </c>
      <c r="N172" s="34" t="s">
        <v>552</v>
      </c>
      <c r="O172" s="7" t="s">
        <v>813</v>
      </c>
      <c r="P172" s="26" t="s">
        <v>1415</v>
      </c>
      <c r="Q172" s="27" t="s">
        <v>1418</v>
      </c>
      <c r="R172" s="27">
        <v>1</v>
      </c>
      <c r="S172" s="27">
        <v>2</v>
      </c>
      <c r="T172" s="6"/>
    </row>
    <row r="173" spans="1:20">
      <c r="A173" s="7">
        <v>166</v>
      </c>
      <c r="B173" s="7" t="s">
        <v>6990</v>
      </c>
      <c r="C173" s="7" t="s">
        <v>1099</v>
      </c>
      <c r="D173" s="2" t="s">
        <v>3100</v>
      </c>
      <c r="E173" s="2" t="s">
        <v>4395</v>
      </c>
      <c r="F173" s="2" t="s">
        <v>3419</v>
      </c>
      <c r="G173" s="2" t="s">
        <v>3419</v>
      </c>
      <c r="H173" s="2" t="s">
        <v>3419</v>
      </c>
      <c r="I173" s="2" t="s">
        <v>3419</v>
      </c>
      <c r="J173" s="2" t="s">
        <v>3419</v>
      </c>
      <c r="K173" s="2" t="s">
        <v>3419</v>
      </c>
      <c r="L173" s="2">
        <v>5432.5054</v>
      </c>
      <c r="M173" s="1" t="s">
        <v>7704</v>
      </c>
      <c r="N173" s="34" t="s">
        <v>553</v>
      </c>
      <c r="O173" s="7" t="s">
        <v>1099</v>
      </c>
      <c r="P173" s="26" t="s">
        <v>1415</v>
      </c>
      <c r="Q173" s="27" t="s">
        <v>1418</v>
      </c>
      <c r="R173" s="27">
        <v>1</v>
      </c>
      <c r="S173" s="27">
        <v>2</v>
      </c>
      <c r="T173" s="6"/>
    </row>
    <row r="174" spans="1:20">
      <c r="A174" s="7">
        <v>167</v>
      </c>
      <c r="B174" s="7" t="s">
        <v>6991</v>
      </c>
      <c r="C174" s="7" t="s">
        <v>1004</v>
      </c>
      <c r="D174" s="2" t="s">
        <v>3101</v>
      </c>
      <c r="E174" s="2" t="s">
        <v>4396</v>
      </c>
      <c r="F174" s="2" t="s">
        <v>3419</v>
      </c>
      <c r="G174" s="2" t="s">
        <v>3419</v>
      </c>
      <c r="H174" s="2" t="s">
        <v>3419</v>
      </c>
      <c r="I174" s="2" t="s">
        <v>3419</v>
      </c>
      <c r="J174" s="2" t="s">
        <v>3419</v>
      </c>
      <c r="K174" s="2" t="s">
        <v>3419</v>
      </c>
      <c r="L174" s="2">
        <v>5429.7637999999997</v>
      </c>
      <c r="M174" s="1" t="s">
        <v>7704</v>
      </c>
      <c r="N174" s="34" t="s">
        <v>554</v>
      </c>
      <c r="O174" s="7" t="s">
        <v>1004</v>
      </c>
      <c r="P174" s="26" t="s">
        <v>1415</v>
      </c>
      <c r="Q174" s="27" t="s">
        <v>1418</v>
      </c>
      <c r="R174" s="27">
        <v>1</v>
      </c>
      <c r="S174" s="27">
        <v>2</v>
      </c>
      <c r="T174" s="6"/>
    </row>
    <row r="175" spans="1:20">
      <c r="A175" s="7">
        <v>168</v>
      </c>
      <c r="B175" s="7" t="s">
        <v>6992</v>
      </c>
      <c r="C175" s="7" t="s">
        <v>1109</v>
      </c>
      <c r="D175" s="2" t="s">
        <v>3102</v>
      </c>
      <c r="E175" s="2" t="s">
        <v>4397</v>
      </c>
      <c r="F175" s="2" t="s">
        <v>3419</v>
      </c>
      <c r="G175" s="2" t="s">
        <v>3419</v>
      </c>
      <c r="H175" s="2" t="s">
        <v>3419</v>
      </c>
      <c r="I175" s="2" t="s">
        <v>3419</v>
      </c>
      <c r="J175" s="2" t="s">
        <v>3419</v>
      </c>
      <c r="K175" s="2" t="s">
        <v>3419</v>
      </c>
      <c r="L175" s="2">
        <v>5427.2918</v>
      </c>
      <c r="M175" s="1" t="s">
        <v>7704</v>
      </c>
      <c r="N175" s="34" t="s">
        <v>555</v>
      </c>
      <c r="O175" s="7" t="s">
        <v>1109</v>
      </c>
      <c r="P175" s="26" t="s">
        <v>1415</v>
      </c>
      <c r="Q175" s="27" t="s">
        <v>1418</v>
      </c>
      <c r="R175" s="27">
        <v>1</v>
      </c>
      <c r="S175" s="27">
        <v>2</v>
      </c>
      <c r="T175" s="6"/>
    </row>
    <row r="176" spans="1:20">
      <c r="A176" s="7">
        <v>169</v>
      </c>
      <c r="B176" s="7" t="s">
        <v>6993</v>
      </c>
      <c r="C176" s="7" t="s">
        <v>817</v>
      </c>
      <c r="D176" s="2" t="s">
        <v>3103</v>
      </c>
      <c r="E176" s="2" t="s">
        <v>4398</v>
      </c>
      <c r="F176" s="2" t="s">
        <v>3419</v>
      </c>
      <c r="G176" s="2" t="s">
        <v>3419</v>
      </c>
      <c r="H176" s="2" t="s">
        <v>3419</v>
      </c>
      <c r="I176" s="2" t="s">
        <v>3419</v>
      </c>
      <c r="J176" s="2" t="s">
        <v>3419</v>
      </c>
      <c r="K176" s="2" t="s">
        <v>3419</v>
      </c>
      <c r="L176" s="2">
        <v>5432.6653999999999</v>
      </c>
      <c r="M176" s="1" t="s">
        <v>7704</v>
      </c>
      <c r="N176" s="35" t="s">
        <v>665</v>
      </c>
      <c r="O176" s="7" t="s">
        <v>817</v>
      </c>
      <c r="P176" s="26" t="s">
        <v>1415</v>
      </c>
      <c r="Q176" s="27" t="s">
        <v>1418</v>
      </c>
      <c r="R176" s="27">
        <v>1</v>
      </c>
      <c r="S176" s="27">
        <v>2</v>
      </c>
      <c r="T176" s="6"/>
    </row>
    <row r="177" spans="1:20">
      <c r="A177" s="7">
        <v>170</v>
      </c>
      <c r="B177" s="7" t="s">
        <v>6994</v>
      </c>
      <c r="C177" s="7" t="s">
        <v>1002</v>
      </c>
      <c r="D177" s="2" t="s">
        <v>3104</v>
      </c>
      <c r="E177" s="2" t="s">
        <v>4399</v>
      </c>
      <c r="F177" s="2" t="s">
        <v>3419</v>
      </c>
      <c r="G177" s="2" t="s">
        <v>3419</v>
      </c>
      <c r="H177" s="2" t="s">
        <v>3419</v>
      </c>
      <c r="I177" s="2" t="s">
        <v>3419</v>
      </c>
      <c r="J177" s="2" t="s">
        <v>3419</v>
      </c>
      <c r="K177" s="2" t="s">
        <v>3419</v>
      </c>
      <c r="L177" s="2">
        <v>5431.6980000000003</v>
      </c>
      <c r="M177" s="1" t="s">
        <v>7704</v>
      </c>
      <c r="N177" s="35" t="s">
        <v>644</v>
      </c>
      <c r="O177" s="7" t="s">
        <v>1002</v>
      </c>
      <c r="P177" s="26" t="s">
        <v>1415</v>
      </c>
      <c r="Q177" s="27" t="s">
        <v>1418</v>
      </c>
      <c r="R177" s="27">
        <v>1</v>
      </c>
      <c r="S177" s="27">
        <v>2</v>
      </c>
      <c r="T177" s="6"/>
    </row>
    <row r="178" spans="1:20">
      <c r="A178" s="7">
        <v>171</v>
      </c>
      <c r="B178" s="7" t="s">
        <v>6995</v>
      </c>
      <c r="C178" s="7" t="s">
        <v>909</v>
      </c>
      <c r="D178" s="2" t="s">
        <v>3105</v>
      </c>
      <c r="E178" s="2" t="s">
        <v>4400</v>
      </c>
      <c r="F178" s="2" t="s">
        <v>3419</v>
      </c>
      <c r="G178" s="2" t="s">
        <v>3419</v>
      </c>
      <c r="H178" s="2" t="s">
        <v>3419</v>
      </c>
      <c r="I178" s="2" t="s">
        <v>3419</v>
      </c>
      <c r="J178" s="2" t="s">
        <v>3419</v>
      </c>
      <c r="K178" s="2" t="s">
        <v>3419</v>
      </c>
      <c r="L178" s="2">
        <v>4248.0329000000002</v>
      </c>
      <c r="M178" s="1" t="s">
        <v>7705</v>
      </c>
      <c r="N178" s="34" t="s">
        <v>556</v>
      </c>
      <c r="O178" s="7" t="s">
        <v>909</v>
      </c>
      <c r="P178" s="26" t="s">
        <v>1415</v>
      </c>
      <c r="Q178" s="27" t="s">
        <v>1418</v>
      </c>
      <c r="R178" s="27">
        <v>1</v>
      </c>
      <c r="S178" s="27">
        <v>2</v>
      </c>
      <c r="T178" s="6"/>
    </row>
    <row r="179" spans="1:20">
      <c r="A179" s="7">
        <v>172</v>
      </c>
      <c r="B179" s="7" t="s">
        <v>6996</v>
      </c>
      <c r="C179" s="7" t="s">
        <v>918</v>
      </c>
      <c r="D179" s="2" t="s">
        <v>3106</v>
      </c>
      <c r="E179" s="2" t="s">
        <v>4401</v>
      </c>
      <c r="F179" s="2" t="s">
        <v>3419</v>
      </c>
      <c r="G179" s="2" t="s">
        <v>3419</v>
      </c>
      <c r="H179" s="2" t="s">
        <v>3419</v>
      </c>
      <c r="I179" s="2" t="s">
        <v>3419</v>
      </c>
      <c r="J179" s="2" t="s">
        <v>3419</v>
      </c>
      <c r="K179" s="2" t="s">
        <v>3419</v>
      </c>
      <c r="L179" s="2">
        <v>4248.0347000000002</v>
      </c>
      <c r="M179" s="1" t="s">
        <v>7705</v>
      </c>
      <c r="N179" s="34" t="s">
        <v>557</v>
      </c>
      <c r="O179" s="7" t="s">
        <v>918</v>
      </c>
      <c r="P179" s="26" t="s">
        <v>1415</v>
      </c>
      <c r="Q179" s="27" t="s">
        <v>1418</v>
      </c>
      <c r="R179" s="27">
        <v>1</v>
      </c>
      <c r="S179" s="27">
        <v>2</v>
      </c>
      <c r="T179" s="6"/>
    </row>
    <row r="180" spans="1:20">
      <c r="A180" s="7">
        <v>173</v>
      </c>
      <c r="B180" s="7" t="s">
        <v>6997</v>
      </c>
      <c r="C180" s="7" t="s">
        <v>906</v>
      </c>
      <c r="D180" s="2" t="s">
        <v>3107</v>
      </c>
      <c r="E180" s="2" t="s">
        <v>4402</v>
      </c>
      <c r="F180" s="2" t="s">
        <v>3419</v>
      </c>
      <c r="G180" s="2" t="s">
        <v>3419</v>
      </c>
      <c r="H180" s="2" t="s">
        <v>3419</v>
      </c>
      <c r="I180" s="2" t="s">
        <v>3419</v>
      </c>
      <c r="J180" s="2" t="s">
        <v>3419</v>
      </c>
      <c r="K180" s="2" t="s">
        <v>3419</v>
      </c>
      <c r="L180" s="2">
        <v>4248.0312999999996</v>
      </c>
      <c r="M180" s="1" t="s">
        <v>7705</v>
      </c>
      <c r="N180" s="34" t="s">
        <v>558</v>
      </c>
      <c r="O180" s="7" t="s">
        <v>906</v>
      </c>
      <c r="P180" s="26" t="s">
        <v>1415</v>
      </c>
      <c r="Q180" s="27" t="s">
        <v>1418</v>
      </c>
      <c r="R180" s="27">
        <v>1</v>
      </c>
      <c r="S180" s="27">
        <v>2</v>
      </c>
      <c r="T180" s="6"/>
    </row>
    <row r="181" spans="1:20">
      <c r="A181" s="7">
        <v>174</v>
      </c>
      <c r="B181" s="7" t="s">
        <v>6998</v>
      </c>
      <c r="C181" s="7" t="s">
        <v>917</v>
      </c>
      <c r="D181" s="2" t="s">
        <v>3108</v>
      </c>
      <c r="E181" s="2" t="s">
        <v>4403</v>
      </c>
      <c r="F181" s="2" t="s">
        <v>3419</v>
      </c>
      <c r="G181" s="2" t="s">
        <v>3419</v>
      </c>
      <c r="H181" s="2" t="s">
        <v>3419</v>
      </c>
      <c r="I181" s="2" t="s">
        <v>3419</v>
      </c>
      <c r="J181" s="2" t="s">
        <v>3419</v>
      </c>
      <c r="K181" s="2" t="s">
        <v>3419</v>
      </c>
      <c r="L181" s="2">
        <v>4248.0357000000004</v>
      </c>
      <c r="M181" s="1" t="s">
        <v>7705</v>
      </c>
      <c r="N181" s="34" t="s">
        <v>559</v>
      </c>
      <c r="O181" s="7" t="s">
        <v>917</v>
      </c>
      <c r="P181" s="26" t="s">
        <v>1415</v>
      </c>
      <c r="Q181" s="27" t="s">
        <v>1418</v>
      </c>
      <c r="R181" s="27">
        <v>1</v>
      </c>
      <c r="S181" s="27">
        <v>2</v>
      </c>
      <c r="T181" s="6"/>
    </row>
    <row r="182" spans="1:20">
      <c r="A182" s="7">
        <v>175</v>
      </c>
      <c r="B182" s="7" t="s">
        <v>6999</v>
      </c>
      <c r="C182" s="7" t="s">
        <v>908</v>
      </c>
      <c r="D182" s="2" t="s">
        <v>3109</v>
      </c>
      <c r="E182" s="2" t="s">
        <v>4404</v>
      </c>
      <c r="F182" s="2" t="s">
        <v>3419</v>
      </c>
      <c r="G182" s="2" t="s">
        <v>3419</v>
      </c>
      <c r="H182" s="2" t="s">
        <v>3419</v>
      </c>
      <c r="I182" s="2" t="s">
        <v>3419</v>
      </c>
      <c r="J182" s="2" t="s">
        <v>3419</v>
      </c>
      <c r="K182" s="2" t="s">
        <v>3419</v>
      </c>
      <c r="L182" s="2">
        <v>4248.0317999999997</v>
      </c>
      <c r="M182" s="1" t="s">
        <v>7705</v>
      </c>
      <c r="N182" s="34" t="s">
        <v>560</v>
      </c>
      <c r="O182" s="7" t="s">
        <v>908</v>
      </c>
      <c r="P182" s="26" t="s">
        <v>1415</v>
      </c>
      <c r="Q182" s="27" t="s">
        <v>1418</v>
      </c>
      <c r="R182" s="27">
        <v>1</v>
      </c>
      <c r="S182" s="27">
        <v>2</v>
      </c>
      <c r="T182" s="6"/>
    </row>
    <row r="183" spans="1:20">
      <c r="A183" s="7">
        <v>176</v>
      </c>
      <c r="B183" s="7" t="s">
        <v>7000</v>
      </c>
      <c r="C183" s="7" t="s">
        <v>1126</v>
      </c>
      <c r="D183" s="2" t="s">
        <v>3110</v>
      </c>
      <c r="E183" s="2" t="s">
        <v>4405</v>
      </c>
      <c r="F183" s="2" t="s">
        <v>3419</v>
      </c>
      <c r="G183" s="2" t="s">
        <v>3419</v>
      </c>
      <c r="H183" s="2" t="s">
        <v>3419</v>
      </c>
      <c r="I183" s="2" t="s">
        <v>3419</v>
      </c>
      <c r="J183" s="2" t="s">
        <v>3419</v>
      </c>
      <c r="K183" s="2" t="s">
        <v>3419</v>
      </c>
      <c r="L183" s="2">
        <v>4248.0298000000003</v>
      </c>
      <c r="M183" s="1" t="s">
        <v>7705</v>
      </c>
      <c r="N183" s="34" t="s">
        <v>561</v>
      </c>
      <c r="O183" s="7" t="s">
        <v>1126</v>
      </c>
      <c r="P183" s="26" t="s">
        <v>1415</v>
      </c>
      <c r="Q183" s="27" t="s">
        <v>1418</v>
      </c>
      <c r="R183" s="27">
        <v>1</v>
      </c>
      <c r="S183" s="27">
        <v>2</v>
      </c>
      <c r="T183" s="6"/>
    </row>
    <row r="184" spans="1:20">
      <c r="A184" s="7">
        <v>177</v>
      </c>
      <c r="B184" s="7" t="s">
        <v>7001</v>
      </c>
      <c r="C184" s="7" t="s">
        <v>905</v>
      </c>
      <c r="D184" s="2" t="s">
        <v>3111</v>
      </c>
      <c r="E184" s="2" t="s">
        <v>4406</v>
      </c>
      <c r="F184" s="2" t="s">
        <v>3419</v>
      </c>
      <c r="G184" s="2" t="s">
        <v>3419</v>
      </c>
      <c r="H184" s="2" t="s">
        <v>3419</v>
      </c>
      <c r="I184" s="2" t="s">
        <v>3419</v>
      </c>
      <c r="J184" s="2" t="s">
        <v>3419</v>
      </c>
      <c r="K184" s="2" t="s">
        <v>3419</v>
      </c>
      <c r="L184" s="2">
        <v>4248.0371999999998</v>
      </c>
      <c r="M184" s="1" t="s">
        <v>7705</v>
      </c>
      <c r="N184" s="34" t="s">
        <v>562</v>
      </c>
      <c r="O184" s="7" t="s">
        <v>905</v>
      </c>
      <c r="P184" s="26" t="s">
        <v>1415</v>
      </c>
      <c r="Q184" s="27" t="s">
        <v>1418</v>
      </c>
      <c r="R184" s="27">
        <v>1</v>
      </c>
      <c r="S184" s="27">
        <v>2</v>
      </c>
      <c r="T184" s="6"/>
    </row>
    <row r="185" spans="1:20">
      <c r="A185" s="7">
        <v>178</v>
      </c>
      <c r="B185" s="7" t="s">
        <v>7002</v>
      </c>
      <c r="C185" s="7" t="s">
        <v>916</v>
      </c>
      <c r="D185" s="2" t="s">
        <v>3112</v>
      </c>
      <c r="E185" s="2" t="s">
        <v>4407</v>
      </c>
      <c r="F185" s="2" t="s">
        <v>3419</v>
      </c>
      <c r="G185" s="2" t="s">
        <v>3419</v>
      </c>
      <c r="H185" s="2" t="s">
        <v>3419</v>
      </c>
      <c r="I185" s="2" t="s">
        <v>3419</v>
      </c>
      <c r="J185" s="2" t="s">
        <v>3419</v>
      </c>
      <c r="K185" s="2" t="s">
        <v>3419</v>
      </c>
      <c r="L185" s="2">
        <v>4248.0321999999996</v>
      </c>
      <c r="M185" s="1" t="s">
        <v>7705</v>
      </c>
      <c r="N185" s="34" t="s">
        <v>563</v>
      </c>
      <c r="O185" s="7" t="s">
        <v>916</v>
      </c>
      <c r="P185" s="26" t="s">
        <v>1415</v>
      </c>
      <c r="Q185" s="27" t="s">
        <v>1418</v>
      </c>
      <c r="R185" s="27">
        <v>1</v>
      </c>
      <c r="S185" s="27">
        <v>2</v>
      </c>
      <c r="T185" s="6"/>
    </row>
    <row r="186" spans="1:20">
      <c r="A186" s="7">
        <v>179</v>
      </c>
      <c r="B186" s="7" t="s">
        <v>7003</v>
      </c>
      <c r="C186" s="7" t="s">
        <v>1125</v>
      </c>
      <c r="D186" s="2" t="s">
        <v>3113</v>
      </c>
      <c r="E186" s="2" t="s">
        <v>4408</v>
      </c>
      <c r="F186" s="2" t="s">
        <v>3419</v>
      </c>
      <c r="G186" s="2" t="s">
        <v>3419</v>
      </c>
      <c r="H186" s="2" t="s">
        <v>3419</v>
      </c>
      <c r="I186" s="2" t="s">
        <v>3419</v>
      </c>
      <c r="J186" s="2" t="s">
        <v>3419</v>
      </c>
      <c r="K186" s="2" t="s">
        <v>3419</v>
      </c>
      <c r="L186" s="2">
        <v>4250.9839000000002</v>
      </c>
      <c r="M186" s="1" t="s">
        <v>7705</v>
      </c>
      <c r="N186" s="35" t="s">
        <v>666</v>
      </c>
      <c r="O186" s="7" t="s">
        <v>1125</v>
      </c>
      <c r="P186" s="26" t="s">
        <v>1415</v>
      </c>
      <c r="Q186" s="27" t="s">
        <v>1418</v>
      </c>
      <c r="R186" s="27">
        <v>1</v>
      </c>
      <c r="S186" s="27">
        <v>2</v>
      </c>
      <c r="T186" s="6"/>
    </row>
    <row r="187" spans="1:20">
      <c r="A187" s="7">
        <v>180</v>
      </c>
      <c r="B187" s="7" t="s">
        <v>7004</v>
      </c>
      <c r="C187" s="7" t="s">
        <v>907</v>
      </c>
      <c r="D187" s="2" t="s">
        <v>3114</v>
      </c>
      <c r="E187" s="2" t="s">
        <v>4409</v>
      </c>
      <c r="F187" s="2" t="s">
        <v>3419</v>
      </c>
      <c r="G187" s="2" t="s">
        <v>3419</v>
      </c>
      <c r="H187" s="2" t="s">
        <v>3419</v>
      </c>
      <c r="I187" s="2" t="s">
        <v>3419</v>
      </c>
      <c r="J187" s="2" t="s">
        <v>3419</v>
      </c>
      <c r="K187" s="2" t="s">
        <v>3419</v>
      </c>
      <c r="L187" s="2">
        <v>4250.9839000000002</v>
      </c>
      <c r="M187" s="1" t="s">
        <v>7705</v>
      </c>
      <c r="N187" s="35" t="s">
        <v>645</v>
      </c>
      <c r="O187" s="7" t="s">
        <v>907</v>
      </c>
      <c r="P187" s="26" t="s">
        <v>1415</v>
      </c>
      <c r="Q187" s="27" t="s">
        <v>1418</v>
      </c>
      <c r="R187" s="27">
        <v>1</v>
      </c>
      <c r="S187" s="27">
        <v>2</v>
      </c>
      <c r="T187" s="6"/>
    </row>
    <row r="188" spans="1:20">
      <c r="A188" s="7">
        <v>181</v>
      </c>
      <c r="B188" s="7" t="s">
        <v>7005</v>
      </c>
      <c r="C188" s="7" t="s">
        <v>948</v>
      </c>
      <c r="D188" s="2" t="s">
        <v>3115</v>
      </c>
      <c r="E188" s="2" t="s">
        <v>4410</v>
      </c>
      <c r="F188" s="2" t="s">
        <v>3419</v>
      </c>
      <c r="G188" s="2" t="s">
        <v>3419</v>
      </c>
      <c r="H188" s="2" t="s">
        <v>3419</v>
      </c>
      <c r="I188" s="2" t="s">
        <v>3419</v>
      </c>
      <c r="J188" s="2" t="s">
        <v>3419</v>
      </c>
      <c r="K188" s="2" t="s">
        <v>3419</v>
      </c>
      <c r="L188" s="2">
        <v>4245.6433999999999</v>
      </c>
      <c r="M188" s="1" t="s">
        <v>7703</v>
      </c>
      <c r="N188" s="34" t="s">
        <v>564</v>
      </c>
      <c r="O188" s="7" t="s">
        <v>948</v>
      </c>
      <c r="P188" s="26" t="s">
        <v>1415</v>
      </c>
      <c r="Q188" s="27" t="s">
        <v>1418</v>
      </c>
      <c r="R188" s="27">
        <v>1</v>
      </c>
      <c r="S188" s="27">
        <v>2</v>
      </c>
      <c r="T188" s="6"/>
    </row>
    <row r="189" spans="1:20">
      <c r="A189" s="7">
        <v>182</v>
      </c>
      <c r="B189" s="7" t="s">
        <v>7006</v>
      </c>
      <c r="C189" s="7" t="s">
        <v>938</v>
      </c>
      <c r="D189" s="2" t="s">
        <v>3116</v>
      </c>
      <c r="E189" s="2" t="s">
        <v>4411</v>
      </c>
      <c r="F189" s="2" t="s">
        <v>3419</v>
      </c>
      <c r="G189" s="2" t="s">
        <v>3419</v>
      </c>
      <c r="H189" s="2" t="s">
        <v>3419</v>
      </c>
      <c r="I189" s="2" t="s">
        <v>3419</v>
      </c>
      <c r="J189" s="2" t="s">
        <v>3419</v>
      </c>
      <c r="K189" s="2" t="s">
        <v>3419</v>
      </c>
      <c r="L189" s="2">
        <v>4245.2906999999996</v>
      </c>
      <c r="M189" s="1" t="s">
        <v>7703</v>
      </c>
      <c r="N189" s="34" t="s">
        <v>565</v>
      </c>
      <c r="O189" s="7" t="s">
        <v>938</v>
      </c>
      <c r="P189" s="26" t="s">
        <v>1415</v>
      </c>
      <c r="Q189" s="27" t="s">
        <v>1418</v>
      </c>
      <c r="R189" s="27">
        <v>1</v>
      </c>
      <c r="S189" s="27">
        <v>2</v>
      </c>
      <c r="T189" s="6"/>
    </row>
    <row r="190" spans="1:20">
      <c r="A190" s="7">
        <v>183</v>
      </c>
      <c r="B190" s="7" t="s">
        <v>7007</v>
      </c>
      <c r="C190" s="7" t="s">
        <v>935</v>
      </c>
      <c r="D190" s="2" t="s">
        <v>3117</v>
      </c>
      <c r="E190" s="2" t="s">
        <v>4412</v>
      </c>
      <c r="F190" s="2" t="s">
        <v>3419</v>
      </c>
      <c r="G190" s="2" t="s">
        <v>3419</v>
      </c>
      <c r="H190" s="2" t="s">
        <v>3419</v>
      </c>
      <c r="I190" s="2" t="s">
        <v>3419</v>
      </c>
      <c r="J190" s="2" t="s">
        <v>3419</v>
      </c>
      <c r="K190" s="2" t="s">
        <v>3419</v>
      </c>
      <c r="L190" s="2">
        <v>4249.3616000000002</v>
      </c>
      <c r="M190" s="1" t="s">
        <v>7703</v>
      </c>
      <c r="N190" s="34" t="s">
        <v>566</v>
      </c>
      <c r="O190" s="7" t="s">
        <v>935</v>
      </c>
      <c r="P190" s="26" t="s">
        <v>1415</v>
      </c>
      <c r="Q190" s="27" t="s">
        <v>1418</v>
      </c>
      <c r="R190" s="27">
        <v>1</v>
      </c>
      <c r="S190" s="27">
        <v>2</v>
      </c>
      <c r="T190" s="6"/>
    </row>
    <row r="191" spans="1:20">
      <c r="A191" s="7">
        <v>184</v>
      </c>
      <c r="B191" s="7" t="s">
        <v>7008</v>
      </c>
      <c r="C191" s="7" t="s">
        <v>947</v>
      </c>
      <c r="D191" s="2" t="s">
        <v>3118</v>
      </c>
      <c r="E191" s="2" t="s">
        <v>4413</v>
      </c>
      <c r="F191" s="2" t="s">
        <v>3419</v>
      </c>
      <c r="G191" s="2" t="s">
        <v>3419</v>
      </c>
      <c r="H191" s="2" t="s">
        <v>3419</v>
      </c>
      <c r="I191" s="2" t="s">
        <v>3419</v>
      </c>
      <c r="J191" s="2" t="s">
        <v>3419</v>
      </c>
      <c r="K191" s="2" t="s">
        <v>3419</v>
      </c>
      <c r="L191" s="2">
        <v>4248.3963000000003</v>
      </c>
      <c r="M191" s="1" t="s">
        <v>7703</v>
      </c>
      <c r="N191" s="34" t="s">
        <v>567</v>
      </c>
      <c r="O191" s="7" t="s">
        <v>947</v>
      </c>
      <c r="P191" s="26" t="s">
        <v>1415</v>
      </c>
      <c r="Q191" s="27" t="s">
        <v>1418</v>
      </c>
      <c r="R191" s="27">
        <v>1</v>
      </c>
      <c r="S191" s="27">
        <v>2</v>
      </c>
      <c r="T191" s="6"/>
    </row>
    <row r="192" spans="1:20">
      <c r="A192" s="7">
        <v>185</v>
      </c>
      <c r="B192" s="7" t="s">
        <v>7009</v>
      </c>
      <c r="C192" s="7" t="s">
        <v>937</v>
      </c>
      <c r="D192" s="2" t="s">
        <v>3119</v>
      </c>
      <c r="E192" s="2" t="s">
        <v>4414</v>
      </c>
      <c r="F192" s="2" t="s">
        <v>3419</v>
      </c>
      <c r="G192" s="2" t="s">
        <v>3419</v>
      </c>
      <c r="H192" s="2" t="s">
        <v>3419</v>
      </c>
      <c r="I192" s="2" t="s">
        <v>3419</v>
      </c>
      <c r="J192" s="2" t="s">
        <v>3419</v>
      </c>
      <c r="K192" s="2" t="s">
        <v>3419</v>
      </c>
      <c r="L192" s="2">
        <v>4249.1619000000001</v>
      </c>
      <c r="M192" s="1" t="s">
        <v>7703</v>
      </c>
      <c r="N192" s="34" t="s">
        <v>568</v>
      </c>
      <c r="O192" s="7" t="s">
        <v>937</v>
      </c>
      <c r="P192" s="26" t="s">
        <v>1415</v>
      </c>
      <c r="Q192" s="27" t="s">
        <v>1418</v>
      </c>
      <c r="R192" s="27">
        <v>1</v>
      </c>
      <c r="S192" s="27">
        <v>2</v>
      </c>
      <c r="T192" s="6"/>
    </row>
    <row r="193" spans="1:20">
      <c r="A193" s="7">
        <v>186</v>
      </c>
      <c r="B193" s="7" t="s">
        <v>7010</v>
      </c>
      <c r="C193" s="7" t="s">
        <v>1148</v>
      </c>
      <c r="D193" s="2" t="s">
        <v>3120</v>
      </c>
      <c r="E193" s="2" t="s">
        <v>4415</v>
      </c>
      <c r="F193" s="2" t="s">
        <v>3419</v>
      </c>
      <c r="G193" s="2" t="s">
        <v>3419</v>
      </c>
      <c r="H193" s="2" t="s">
        <v>3419</v>
      </c>
      <c r="I193" s="2" t="s">
        <v>3419</v>
      </c>
      <c r="J193" s="2" t="s">
        <v>3419</v>
      </c>
      <c r="K193" s="2" t="s">
        <v>3419</v>
      </c>
      <c r="L193" s="2">
        <v>4246.3513000000003</v>
      </c>
      <c r="M193" s="1" t="s">
        <v>7703</v>
      </c>
      <c r="N193" s="34" t="s">
        <v>569</v>
      </c>
      <c r="O193" s="7" t="s">
        <v>1148</v>
      </c>
      <c r="P193" s="26" t="s">
        <v>1415</v>
      </c>
      <c r="Q193" s="27" t="s">
        <v>1418</v>
      </c>
      <c r="R193" s="27">
        <v>1</v>
      </c>
      <c r="S193" s="27">
        <v>2</v>
      </c>
      <c r="T193" s="6"/>
    </row>
    <row r="194" spans="1:20">
      <c r="A194" s="7">
        <v>187</v>
      </c>
      <c r="B194" s="7" t="s">
        <v>7011</v>
      </c>
      <c r="C194" s="7" t="s">
        <v>934</v>
      </c>
      <c r="D194" s="2" t="s">
        <v>3121</v>
      </c>
      <c r="E194" s="2" t="s">
        <v>4416</v>
      </c>
      <c r="F194" s="2" t="s">
        <v>3419</v>
      </c>
      <c r="G194" s="2" t="s">
        <v>3419</v>
      </c>
      <c r="H194" s="2" t="s">
        <v>3419</v>
      </c>
      <c r="I194" s="2" t="s">
        <v>3419</v>
      </c>
      <c r="J194" s="2" t="s">
        <v>3419</v>
      </c>
      <c r="K194" s="2" t="s">
        <v>3419</v>
      </c>
      <c r="L194" s="2">
        <v>4247.1063999999997</v>
      </c>
      <c r="M194" s="1" t="s">
        <v>7703</v>
      </c>
      <c r="N194" s="34" t="s">
        <v>570</v>
      </c>
      <c r="O194" s="7" t="s">
        <v>934</v>
      </c>
      <c r="P194" s="26" t="s">
        <v>1415</v>
      </c>
      <c r="Q194" s="27" t="s">
        <v>1418</v>
      </c>
      <c r="R194" s="27">
        <v>1</v>
      </c>
      <c r="S194" s="27">
        <v>2</v>
      </c>
      <c r="T194" s="6"/>
    </row>
    <row r="195" spans="1:20">
      <c r="A195" s="7">
        <v>188</v>
      </c>
      <c r="B195" s="7" t="s">
        <v>7012</v>
      </c>
      <c r="C195" s="7" t="s">
        <v>946</v>
      </c>
      <c r="D195" s="2" t="s">
        <v>3122</v>
      </c>
      <c r="E195" s="2" t="s">
        <v>4417</v>
      </c>
      <c r="F195" s="2" t="s">
        <v>3419</v>
      </c>
      <c r="G195" s="2" t="s">
        <v>3419</v>
      </c>
      <c r="H195" s="2" t="s">
        <v>3419</v>
      </c>
      <c r="I195" s="2" t="s">
        <v>3419</v>
      </c>
      <c r="J195" s="2" t="s">
        <v>3419</v>
      </c>
      <c r="K195" s="2" t="s">
        <v>3419</v>
      </c>
      <c r="L195" s="2">
        <v>4250.2349999999997</v>
      </c>
      <c r="M195" s="1" t="s">
        <v>7703</v>
      </c>
      <c r="N195" s="34" t="s">
        <v>571</v>
      </c>
      <c r="O195" s="7" t="s">
        <v>946</v>
      </c>
      <c r="P195" s="26" t="s">
        <v>1415</v>
      </c>
      <c r="Q195" s="27" t="s">
        <v>1418</v>
      </c>
      <c r="R195" s="27">
        <v>1</v>
      </c>
      <c r="S195" s="27">
        <v>2</v>
      </c>
      <c r="T195" s="6"/>
    </row>
    <row r="196" spans="1:20">
      <c r="A196" s="7">
        <v>189</v>
      </c>
      <c r="B196" s="7" t="s">
        <v>7013</v>
      </c>
      <c r="C196" s="7" t="s">
        <v>1147</v>
      </c>
      <c r="D196" s="2" t="s">
        <v>3123</v>
      </c>
      <c r="E196" s="2" t="s">
        <v>4418</v>
      </c>
      <c r="F196" s="2" t="s">
        <v>3419</v>
      </c>
      <c r="G196" s="2" t="s">
        <v>3419</v>
      </c>
      <c r="H196" s="2" t="s">
        <v>3419</v>
      </c>
      <c r="I196" s="2" t="s">
        <v>3419</v>
      </c>
      <c r="J196" s="2" t="s">
        <v>3419</v>
      </c>
      <c r="K196" s="2" t="s">
        <v>3419</v>
      </c>
      <c r="L196" s="2">
        <v>4251.3067000000001</v>
      </c>
      <c r="M196" s="1" t="s">
        <v>7703</v>
      </c>
      <c r="N196" s="35" t="s">
        <v>667</v>
      </c>
      <c r="O196" s="7" t="s">
        <v>1147</v>
      </c>
      <c r="P196" s="26" t="s">
        <v>1415</v>
      </c>
      <c r="Q196" s="27" t="s">
        <v>1418</v>
      </c>
      <c r="R196" s="27">
        <v>1</v>
      </c>
      <c r="S196" s="27">
        <v>2</v>
      </c>
      <c r="T196" s="6"/>
    </row>
    <row r="197" spans="1:20">
      <c r="A197" s="7">
        <v>190</v>
      </c>
      <c r="B197" s="7" t="s">
        <v>7014</v>
      </c>
      <c r="C197" s="7" t="s">
        <v>936</v>
      </c>
      <c r="D197" s="2" t="s">
        <v>3124</v>
      </c>
      <c r="E197" s="2" t="s">
        <v>4419</v>
      </c>
      <c r="F197" s="2" t="s">
        <v>3419</v>
      </c>
      <c r="G197" s="2" t="s">
        <v>3419</v>
      </c>
      <c r="H197" s="2" t="s">
        <v>3419</v>
      </c>
      <c r="I197" s="2" t="s">
        <v>3419</v>
      </c>
      <c r="J197" s="2" t="s">
        <v>3419</v>
      </c>
      <c r="K197" s="2" t="s">
        <v>3419</v>
      </c>
      <c r="L197" s="2">
        <v>4251.1578</v>
      </c>
      <c r="M197" s="1" t="s">
        <v>7703</v>
      </c>
      <c r="N197" s="35" t="s">
        <v>646</v>
      </c>
      <c r="O197" s="7" t="s">
        <v>936</v>
      </c>
      <c r="P197" s="26" t="s">
        <v>1415</v>
      </c>
      <c r="Q197" s="27" t="s">
        <v>1418</v>
      </c>
      <c r="R197" s="27">
        <v>1</v>
      </c>
      <c r="S197" s="27">
        <v>2</v>
      </c>
      <c r="T197" s="6"/>
    </row>
    <row r="198" spans="1:20">
      <c r="A198" s="7">
        <v>191</v>
      </c>
      <c r="B198" s="7" t="s">
        <v>7015</v>
      </c>
      <c r="C198" s="7" t="s">
        <v>914</v>
      </c>
      <c r="D198" s="2" t="s">
        <v>3125</v>
      </c>
      <c r="E198" s="2" t="s">
        <v>4420</v>
      </c>
      <c r="F198" s="2" t="s">
        <v>3419</v>
      </c>
      <c r="G198" s="2" t="s">
        <v>3419</v>
      </c>
      <c r="H198" s="2" t="s">
        <v>3419</v>
      </c>
      <c r="I198" s="2" t="s">
        <v>3419</v>
      </c>
      <c r="J198" s="2" t="s">
        <v>3419</v>
      </c>
      <c r="K198" s="2" t="s">
        <v>3419</v>
      </c>
      <c r="L198" s="2">
        <v>4681.7855</v>
      </c>
      <c r="M198" s="1" t="s">
        <v>7706</v>
      </c>
      <c r="N198" s="34" t="s">
        <v>572</v>
      </c>
      <c r="O198" s="7" t="s">
        <v>914</v>
      </c>
      <c r="P198" s="26" t="s">
        <v>1415</v>
      </c>
      <c r="Q198" s="27" t="s">
        <v>1418</v>
      </c>
      <c r="R198" s="27">
        <v>1</v>
      </c>
      <c r="S198" s="27">
        <v>2</v>
      </c>
      <c r="T198" s="6"/>
    </row>
    <row r="199" spans="1:20">
      <c r="A199" s="7">
        <v>192</v>
      </c>
      <c r="B199" s="7" t="s">
        <v>7016</v>
      </c>
      <c r="C199" s="7" t="s">
        <v>924</v>
      </c>
      <c r="D199" s="2" t="s">
        <v>3126</v>
      </c>
      <c r="E199" s="2" t="s">
        <v>4421</v>
      </c>
      <c r="F199" s="2" t="s">
        <v>3419</v>
      </c>
      <c r="G199" s="2" t="s">
        <v>3419</v>
      </c>
      <c r="H199" s="2" t="s">
        <v>3419</v>
      </c>
      <c r="I199" s="2" t="s">
        <v>3419</v>
      </c>
      <c r="J199" s="2" t="s">
        <v>3419</v>
      </c>
      <c r="K199" s="2" t="s">
        <v>3419</v>
      </c>
      <c r="L199" s="2">
        <v>4680.3752000000004</v>
      </c>
      <c r="M199" s="1" t="s">
        <v>7706</v>
      </c>
      <c r="N199" s="34" t="s">
        <v>573</v>
      </c>
      <c r="O199" s="7" t="s">
        <v>924</v>
      </c>
      <c r="P199" s="26" t="s">
        <v>1415</v>
      </c>
      <c r="Q199" s="27" t="s">
        <v>1418</v>
      </c>
      <c r="R199" s="27">
        <v>1</v>
      </c>
      <c r="S199" s="27">
        <v>2</v>
      </c>
      <c r="T199" s="6"/>
    </row>
    <row r="200" spans="1:20">
      <c r="A200" s="7">
        <v>193</v>
      </c>
      <c r="B200" s="7" t="s">
        <v>7017</v>
      </c>
      <c r="C200" s="7" t="s">
        <v>944</v>
      </c>
      <c r="D200" s="2" t="s">
        <v>3127</v>
      </c>
      <c r="E200" s="2" t="s">
        <v>4422</v>
      </c>
      <c r="F200" s="2" t="s">
        <v>3419</v>
      </c>
      <c r="G200" s="2" t="s">
        <v>3419</v>
      </c>
      <c r="H200" s="2" t="s">
        <v>3419</v>
      </c>
      <c r="I200" s="2" t="s">
        <v>3419</v>
      </c>
      <c r="J200" s="2" t="s">
        <v>3419</v>
      </c>
      <c r="K200" s="2" t="s">
        <v>3419</v>
      </c>
      <c r="L200" s="2">
        <v>4684.3500000000004</v>
      </c>
      <c r="M200" s="1" t="s">
        <v>7706</v>
      </c>
      <c r="N200" s="34" t="s">
        <v>574</v>
      </c>
      <c r="O200" s="7" t="s">
        <v>944</v>
      </c>
      <c r="P200" s="26" t="s">
        <v>1415</v>
      </c>
      <c r="Q200" s="27" t="s">
        <v>1418</v>
      </c>
      <c r="R200" s="27">
        <v>1</v>
      </c>
      <c r="S200" s="27">
        <v>2</v>
      </c>
      <c r="T200" s="6"/>
    </row>
    <row r="201" spans="1:20">
      <c r="A201" s="7">
        <v>194</v>
      </c>
      <c r="B201" s="7" t="s">
        <v>7018</v>
      </c>
      <c r="C201" s="7" t="s">
        <v>952</v>
      </c>
      <c r="D201" s="2" t="s">
        <v>3128</v>
      </c>
      <c r="E201" s="2" t="s">
        <v>4423</v>
      </c>
      <c r="F201" s="2" t="s">
        <v>3419</v>
      </c>
      <c r="G201" s="2" t="s">
        <v>3419</v>
      </c>
      <c r="H201" s="2" t="s">
        <v>3419</v>
      </c>
      <c r="I201" s="2" t="s">
        <v>3419</v>
      </c>
      <c r="J201" s="2" t="s">
        <v>3419</v>
      </c>
      <c r="K201" s="2" t="s">
        <v>3419</v>
      </c>
      <c r="L201" s="2">
        <v>4677.5571</v>
      </c>
      <c r="M201" s="1" t="s">
        <v>7706</v>
      </c>
      <c r="N201" s="34" t="s">
        <v>575</v>
      </c>
      <c r="O201" s="7" t="s">
        <v>952</v>
      </c>
      <c r="P201" s="26" t="s">
        <v>1415</v>
      </c>
      <c r="Q201" s="27" t="s">
        <v>1418</v>
      </c>
      <c r="R201" s="27">
        <v>1</v>
      </c>
      <c r="S201" s="27">
        <v>2</v>
      </c>
      <c r="T201" s="6"/>
    </row>
    <row r="202" spans="1:20">
      <c r="A202" s="7">
        <v>195</v>
      </c>
      <c r="B202" s="7" t="s">
        <v>7019</v>
      </c>
      <c r="C202" s="7" t="s">
        <v>1358</v>
      </c>
      <c r="D202" s="2" t="s">
        <v>3129</v>
      </c>
      <c r="E202" s="2" t="s">
        <v>4424</v>
      </c>
      <c r="F202" s="2" t="s">
        <v>3419</v>
      </c>
      <c r="G202" s="2" t="s">
        <v>3419</v>
      </c>
      <c r="H202" s="2" t="s">
        <v>3419</v>
      </c>
      <c r="I202" s="2" t="s">
        <v>3419</v>
      </c>
      <c r="J202" s="2" t="s">
        <v>3419</v>
      </c>
      <c r="K202" s="2" t="s">
        <v>3419</v>
      </c>
      <c r="L202" s="2">
        <v>4677.6941999999999</v>
      </c>
      <c r="M202" s="1" t="s">
        <v>7706</v>
      </c>
      <c r="N202" s="34" t="s">
        <v>576</v>
      </c>
      <c r="O202" s="7" t="s">
        <v>1358</v>
      </c>
      <c r="P202" s="26" t="s">
        <v>1415</v>
      </c>
      <c r="Q202" s="27" t="s">
        <v>1418</v>
      </c>
      <c r="R202" s="27">
        <v>1</v>
      </c>
      <c r="S202" s="27">
        <v>2</v>
      </c>
      <c r="T202" s="6"/>
    </row>
    <row r="203" spans="1:20">
      <c r="A203" s="7">
        <v>196</v>
      </c>
      <c r="B203" s="7" t="s">
        <v>7020</v>
      </c>
      <c r="C203" s="7" t="s">
        <v>1359</v>
      </c>
      <c r="D203" s="2" t="s">
        <v>3130</v>
      </c>
      <c r="E203" s="2" t="s">
        <v>4425</v>
      </c>
      <c r="F203" s="2" t="s">
        <v>3419</v>
      </c>
      <c r="G203" s="2" t="s">
        <v>3419</v>
      </c>
      <c r="H203" s="2" t="s">
        <v>3419</v>
      </c>
      <c r="I203" s="2" t="s">
        <v>3419</v>
      </c>
      <c r="J203" s="2" t="s">
        <v>3419</v>
      </c>
      <c r="K203" s="2" t="s">
        <v>3419</v>
      </c>
      <c r="L203" s="2">
        <v>4678.1153999999997</v>
      </c>
      <c r="M203" s="1" t="s">
        <v>7706</v>
      </c>
      <c r="N203" s="34" t="s">
        <v>577</v>
      </c>
      <c r="O203" s="7" t="s">
        <v>1359</v>
      </c>
      <c r="P203" s="26" t="s">
        <v>1415</v>
      </c>
      <c r="Q203" s="27" t="s">
        <v>1418</v>
      </c>
      <c r="R203" s="27">
        <v>1</v>
      </c>
      <c r="S203" s="27">
        <v>2</v>
      </c>
      <c r="T203" s="6"/>
    </row>
    <row r="204" spans="1:20">
      <c r="A204" s="7">
        <v>197</v>
      </c>
      <c r="B204" s="7" t="s">
        <v>7021</v>
      </c>
      <c r="C204" s="7" t="s">
        <v>1360</v>
      </c>
      <c r="D204" s="2" t="s">
        <v>3131</v>
      </c>
      <c r="E204" s="2" t="s">
        <v>4426</v>
      </c>
      <c r="F204" s="2" t="s">
        <v>3419</v>
      </c>
      <c r="G204" s="2" t="s">
        <v>3419</v>
      </c>
      <c r="H204" s="2" t="s">
        <v>3419</v>
      </c>
      <c r="I204" s="2" t="s">
        <v>3419</v>
      </c>
      <c r="J204" s="2" t="s">
        <v>3419</v>
      </c>
      <c r="K204" s="2" t="s">
        <v>3419</v>
      </c>
      <c r="L204" s="2">
        <v>4677.9224999999997</v>
      </c>
      <c r="M204" s="1" t="s">
        <v>7706</v>
      </c>
      <c r="N204" s="34" t="s">
        <v>578</v>
      </c>
      <c r="O204" s="7" t="s">
        <v>1360</v>
      </c>
      <c r="P204" s="26" t="s">
        <v>1415</v>
      </c>
      <c r="Q204" s="27" t="s">
        <v>1418</v>
      </c>
      <c r="R204" s="27">
        <v>1</v>
      </c>
      <c r="S204" s="27">
        <v>2</v>
      </c>
      <c r="T204" s="6"/>
    </row>
    <row r="205" spans="1:20">
      <c r="A205" s="7">
        <v>198</v>
      </c>
      <c r="B205" s="7" t="s">
        <v>7022</v>
      </c>
      <c r="C205" s="7" t="s">
        <v>1361</v>
      </c>
      <c r="D205" s="2" t="s">
        <v>3132</v>
      </c>
      <c r="E205" s="2" t="s">
        <v>4427</v>
      </c>
      <c r="F205" s="2" t="s">
        <v>3419</v>
      </c>
      <c r="G205" s="2" t="s">
        <v>3419</v>
      </c>
      <c r="H205" s="2" t="s">
        <v>3419</v>
      </c>
      <c r="I205" s="2" t="s">
        <v>3419</v>
      </c>
      <c r="J205" s="2" t="s">
        <v>3419</v>
      </c>
      <c r="K205" s="2" t="s">
        <v>3419</v>
      </c>
      <c r="L205" s="2">
        <v>4681.6601000000001</v>
      </c>
      <c r="M205" s="1" t="s">
        <v>7706</v>
      </c>
      <c r="N205" s="34" t="s">
        <v>579</v>
      </c>
      <c r="O205" s="7" t="s">
        <v>1361</v>
      </c>
      <c r="P205" s="26" t="s">
        <v>1415</v>
      </c>
      <c r="Q205" s="27" t="s">
        <v>1418</v>
      </c>
      <c r="R205" s="27">
        <v>1</v>
      </c>
      <c r="S205" s="27">
        <v>2</v>
      </c>
      <c r="T205" s="6"/>
    </row>
    <row r="206" spans="1:20">
      <c r="A206" s="7">
        <v>199</v>
      </c>
      <c r="B206" s="7" t="s">
        <v>7023</v>
      </c>
      <c r="C206" s="7" t="s">
        <v>1362</v>
      </c>
      <c r="D206" s="2" t="s">
        <v>3133</v>
      </c>
      <c r="E206" s="2" t="s">
        <v>4428</v>
      </c>
      <c r="F206" s="2" t="s">
        <v>3419</v>
      </c>
      <c r="G206" s="2" t="s">
        <v>3419</v>
      </c>
      <c r="H206" s="2" t="s">
        <v>3419</v>
      </c>
      <c r="I206" s="2" t="s">
        <v>3419</v>
      </c>
      <c r="J206" s="2" t="s">
        <v>3419</v>
      </c>
      <c r="K206" s="2" t="s">
        <v>3419</v>
      </c>
      <c r="L206" s="2">
        <v>4683.9543000000003</v>
      </c>
      <c r="M206" s="1" t="s">
        <v>7706</v>
      </c>
      <c r="N206" s="35" t="s">
        <v>668</v>
      </c>
      <c r="O206" s="7" t="s">
        <v>1362</v>
      </c>
      <c r="P206" s="26" t="s">
        <v>1415</v>
      </c>
      <c r="Q206" s="27" t="s">
        <v>1418</v>
      </c>
      <c r="R206" s="27">
        <v>1</v>
      </c>
      <c r="S206" s="27">
        <v>2</v>
      </c>
      <c r="T206" s="6"/>
    </row>
    <row r="207" spans="1:20">
      <c r="A207" s="7">
        <v>200</v>
      </c>
      <c r="B207" s="7" t="s">
        <v>7024</v>
      </c>
      <c r="C207" s="7" t="s">
        <v>1140</v>
      </c>
      <c r="D207" s="2" t="s">
        <v>3134</v>
      </c>
      <c r="E207" s="2" t="s">
        <v>4429</v>
      </c>
      <c r="F207" s="2" t="s">
        <v>3419</v>
      </c>
      <c r="G207" s="2" t="s">
        <v>3419</v>
      </c>
      <c r="H207" s="2" t="s">
        <v>3419</v>
      </c>
      <c r="I207" s="2" t="s">
        <v>3419</v>
      </c>
      <c r="J207" s="2" t="s">
        <v>3419</v>
      </c>
      <c r="K207" s="2" t="s">
        <v>3419</v>
      </c>
      <c r="L207" s="2">
        <v>4683.5145000000002</v>
      </c>
      <c r="M207" s="1" t="s">
        <v>7706</v>
      </c>
      <c r="N207" s="35" t="s">
        <v>647</v>
      </c>
      <c r="O207" s="7" t="s">
        <v>1140</v>
      </c>
      <c r="P207" s="26" t="s">
        <v>1415</v>
      </c>
      <c r="Q207" s="27" t="s">
        <v>1418</v>
      </c>
      <c r="R207" s="27">
        <v>1</v>
      </c>
      <c r="S207" s="27">
        <v>2</v>
      </c>
      <c r="T207" s="6"/>
    </row>
    <row r="208" spans="1:20">
      <c r="A208" s="7">
        <v>201</v>
      </c>
      <c r="B208" s="7" t="s">
        <v>7025</v>
      </c>
      <c r="C208" s="7" t="s">
        <v>876</v>
      </c>
      <c r="D208" s="2" t="s">
        <v>3135</v>
      </c>
      <c r="E208" s="2" t="s">
        <v>4430</v>
      </c>
      <c r="F208" s="2" t="s">
        <v>3419</v>
      </c>
      <c r="G208" s="2" t="s">
        <v>3419</v>
      </c>
      <c r="H208" s="2" t="s">
        <v>3419</v>
      </c>
      <c r="I208" s="2" t="s">
        <v>3419</v>
      </c>
      <c r="J208" s="2" t="s">
        <v>3419</v>
      </c>
      <c r="K208" s="2" t="s">
        <v>3419</v>
      </c>
      <c r="L208" s="2">
        <v>4208.3852999999999</v>
      </c>
      <c r="M208" s="1" t="s">
        <v>7703</v>
      </c>
      <c r="N208" s="34" t="s">
        <v>580</v>
      </c>
      <c r="O208" s="7" t="s">
        <v>876</v>
      </c>
      <c r="P208" s="26" t="s">
        <v>1415</v>
      </c>
      <c r="Q208" s="27" t="s">
        <v>1418</v>
      </c>
      <c r="R208" s="27">
        <v>1</v>
      </c>
      <c r="S208" s="27">
        <v>2</v>
      </c>
      <c r="T208" s="6"/>
    </row>
    <row r="209" spans="1:20">
      <c r="A209" s="7">
        <v>202</v>
      </c>
      <c r="B209" s="7" t="s">
        <v>7026</v>
      </c>
      <c r="C209" s="7" t="s">
        <v>1146</v>
      </c>
      <c r="D209" s="2" t="s">
        <v>3136</v>
      </c>
      <c r="E209" s="2" t="s">
        <v>4431</v>
      </c>
      <c r="F209" s="2" t="s">
        <v>3419</v>
      </c>
      <c r="G209" s="2" t="s">
        <v>3419</v>
      </c>
      <c r="H209" s="2" t="s">
        <v>3419</v>
      </c>
      <c r="I209" s="2" t="s">
        <v>3419</v>
      </c>
      <c r="J209" s="2" t="s">
        <v>3419</v>
      </c>
      <c r="K209" s="2" t="s">
        <v>3419</v>
      </c>
      <c r="L209" s="2">
        <v>4206.6854999999996</v>
      </c>
      <c r="M209" s="1" t="s">
        <v>7703</v>
      </c>
      <c r="N209" s="34" t="s">
        <v>581</v>
      </c>
      <c r="O209" s="7" t="s">
        <v>1146</v>
      </c>
      <c r="P209" s="26" t="s">
        <v>1415</v>
      </c>
      <c r="Q209" s="27" t="s">
        <v>1418</v>
      </c>
      <c r="R209" s="27">
        <v>1</v>
      </c>
      <c r="S209" s="27">
        <v>2</v>
      </c>
      <c r="T209" s="6"/>
    </row>
    <row r="210" spans="1:20">
      <c r="A210" s="7">
        <v>203</v>
      </c>
      <c r="B210" s="7" t="s">
        <v>7027</v>
      </c>
      <c r="C210" s="7" t="s">
        <v>922</v>
      </c>
      <c r="D210" s="2" t="s">
        <v>3137</v>
      </c>
      <c r="E210" s="2" t="s">
        <v>4432</v>
      </c>
      <c r="F210" s="2" t="s">
        <v>3419</v>
      </c>
      <c r="G210" s="2" t="s">
        <v>3419</v>
      </c>
      <c r="H210" s="2" t="s">
        <v>3419</v>
      </c>
      <c r="I210" s="2" t="s">
        <v>3419</v>
      </c>
      <c r="J210" s="2" t="s">
        <v>3419</v>
      </c>
      <c r="K210" s="2" t="s">
        <v>3419</v>
      </c>
      <c r="L210" s="2">
        <v>4208.6900999999998</v>
      </c>
      <c r="M210" s="1" t="s">
        <v>7703</v>
      </c>
      <c r="N210" s="34" t="s">
        <v>582</v>
      </c>
      <c r="O210" s="7" t="s">
        <v>922</v>
      </c>
      <c r="P210" s="26" t="s">
        <v>1415</v>
      </c>
      <c r="Q210" s="27" t="s">
        <v>1418</v>
      </c>
      <c r="R210" s="27">
        <v>1</v>
      </c>
      <c r="S210" s="27">
        <v>2</v>
      </c>
      <c r="T210" s="6"/>
    </row>
    <row r="211" spans="1:20">
      <c r="A211" s="7">
        <v>204</v>
      </c>
      <c r="B211" s="7" t="s">
        <v>7028</v>
      </c>
      <c r="C211" s="7" t="s">
        <v>913</v>
      </c>
      <c r="D211" s="2" t="s">
        <v>3138</v>
      </c>
      <c r="E211" s="2" t="s">
        <v>4433</v>
      </c>
      <c r="F211" s="2" t="s">
        <v>3419</v>
      </c>
      <c r="G211" s="2" t="s">
        <v>3419</v>
      </c>
      <c r="H211" s="2" t="s">
        <v>3419</v>
      </c>
      <c r="I211" s="2" t="s">
        <v>3419</v>
      </c>
      <c r="J211" s="2" t="s">
        <v>3419</v>
      </c>
      <c r="K211" s="2" t="s">
        <v>3419</v>
      </c>
      <c r="L211" s="2">
        <v>4206.0810000000001</v>
      </c>
      <c r="M211" s="1" t="s">
        <v>7703</v>
      </c>
      <c r="N211" s="34" t="s">
        <v>583</v>
      </c>
      <c r="O211" s="7" t="s">
        <v>913</v>
      </c>
      <c r="P211" s="26" t="s">
        <v>1415</v>
      </c>
      <c r="Q211" s="27" t="s">
        <v>1418</v>
      </c>
      <c r="R211" s="27">
        <v>1</v>
      </c>
      <c r="S211" s="27">
        <v>2</v>
      </c>
      <c r="T211" s="6"/>
    </row>
    <row r="212" spans="1:20">
      <c r="A212" s="7">
        <v>205</v>
      </c>
      <c r="B212" s="7" t="s">
        <v>7029</v>
      </c>
      <c r="C212" s="7" t="s">
        <v>1152</v>
      </c>
      <c r="D212" s="2" t="s">
        <v>3139</v>
      </c>
      <c r="E212" s="2" t="s">
        <v>4434</v>
      </c>
      <c r="F212" s="2" t="s">
        <v>3419</v>
      </c>
      <c r="G212" s="2" t="s">
        <v>3419</v>
      </c>
      <c r="H212" s="2" t="s">
        <v>3419</v>
      </c>
      <c r="I212" s="2" t="s">
        <v>3419</v>
      </c>
      <c r="J212" s="2" t="s">
        <v>3419</v>
      </c>
      <c r="K212" s="2" t="s">
        <v>3419</v>
      </c>
      <c r="L212" s="2">
        <v>4209.3321999999998</v>
      </c>
      <c r="M212" s="1" t="s">
        <v>7703</v>
      </c>
      <c r="N212" s="34" t="s">
        <v>585</v>
      </c>
      <c r="O212" s="7" t="s">
        <v>1152</v>
      </c>
      <c r="P212" s="26" t="s">
        <v>1415</v>
      </c>
      <c r="Q212" s="27" t="s">
        <v>1418</v>
      </c>
      <c r="R212" s="27">
        <v>1</v>
      </c>
      <c r="S212" s="27">
        <v>2</v>
      </c>
      <c r="T212" s="6"/>
    </row>
    <row r="213" spans="1:20">
      <c r="A213" s="7">
        <v>206</v>
      </c>
      <c r="B213" s="7" t="s">
        <v>7030</v>
      </c>
      <c r="C213" s="7" t="s">
        <v>942</v>
      </c>
      <c r="D213" s="2" t="s">
        <v>3140</v>
      </c>
      <c r="E213" s="2" t="s">
        <v>4435</v>
      </c>
      <c r="F213" s="2" t="s">
        <v>3419</v>
      </c>
      <c r="G213" s="2" t="s">
        <v>3419</v>
      </c>
      <c r="H213" s="2" t="s">
        <v>3419</v>
      </c>
      <c r="I213" s="2" t="s">
        <v>3419</v>
      </c>
      <c r="J213" s="2" t="s">
        <v>3419</v>
      </c>
      <c r="K213" s="2" t="s">
        <v>3419</v>
      </c>
      <c r="L213" s="2">
        <v>4208.8445000000002</v>
      </c>
      <c r="M213" s="1" t="s">
        <v>7703</v>
      </c>
      <c r="N213" s="34" t="s">
        <v>587</v>
      </c>
      <c r="O213" s="7" t="s">
        <v>942</v>
      </c>
      <c r="P213" s="26" t="s">
        <v>1415</v>
      </c>
      <c r="Q213" s="27" t="s">
        <v>1418</v>
      </c>
      <c r="R213" s="27">
        <v>1</v>
      </c>
      <c r="S213" s="27">
        <v>2</v>
      </c>
      <c r="T213" s="6"/>
    </row>
    <row r="214" spans="1:20">
      <c r="A214" s="7">
        <v>207</v>
      </c>
      <c r="B214" s="7" t="s">
        <v>7031</v>
      </c>
      <c r="C214" s="7" t="s">
        <v>1132</v>
      </c>
      <c r="D214" s="2" t="s">
        <v>3141</v>
      </c>
      <c r="E214" s="2" t="s">
        <v>4436</v>
      </c>
      <c r="F214" s="2" t="s">
        <v>3419</v>
      </c>
      <c r="G214" s="2" t="s">
        <v>3419</v>
      </c>
      <c r="H214" s="2" t="s">
        <v>3419</v>
      </c>
      <c r="I214" s="2" t="s">
        <v>3419</v>
      </c>
      <c r="J214" s="2" t="s">
        <v>3419</v>
      </c>
      <c r="K214" s="2" t="s">
        <v>3419</v>
      </c>
      <c r="L214" s="2">
        <v>4211.0096999999996</v>
      </c>
      <c r="M214" s="1" t="s">
        <v>7703</v>
      </c>
      <c r="N214" s="34" t="s">
        <v>589</v>
      </c>
      <c r="O214" s="7" t="s">
        <v>1132</v>
      </c>
      <c r="P214" s="26" t="s">
        <v>1415</v>
      </c>
      <c r="Q214" s="27" t="s">
        <v>1418</v>
      </c>
      <c r="R214" s="27">
        <v>1</v>
      </c>
      <c r="S214" s="27">
        <v>2</v>
      </c>
      <c r="T214" s="6"/>
    </row>
    <row r="215" spans="1:20">
      <c r="A215" s="7">
        <v>208</v>
      </c>
      <c r="B215" s="7" t="s">
        <v>7032</v>
      </c>
      <c r="C215" s="7" t="s">
        <v>1123</v>
      </c>
      <c r="D215" s="2" t="s">
        <v>3142</v>
      </c>
      <c r="E215" s="2" t="s">
        <v>4437</v>
      </c>
      <c r="F215" s="2" t="s">
        <v>3419</v>
      </c>
      <c r="G215" s="2" t="s">
        <v>3419</v>
      </c>
      <c r="H215" s="2" t="s">
        <v>3419</v>
      </c>
      <c r="I215" s="2" t="s">
        <v>3419</v>
      </c>
      <c r="J215" s="2" t="s">
        <v>3419</v>
      </c>
      <c r="K215" s="2" t="s">
        <v>3419</v>
      </c>
      <c r="L215" s="2">
        <v>4209.6039000000001</v>
      </c>
      <c r="M215" s="1" t="s">
        <v>7703</v>
      </c>
      <c r="N215" s="34" t="s">
        <v>591</v>
      </c>
      <c r="O215" s="7" t="s">
        <v>1123</v>
      </c>
      <c r="P215" s="26" t="s">
        <v>1415</v>
      </c>
      <c r="Q215" s="27" t="s">
        <v>1418</v>
      </c>
      <c r="R215" s="27">
        <v>1</v>
      </c>
      <c r="S215" s="27">
        <v>2</v>
      </c>
      <c r="T215" s="6"/>
    </row>
    <row r="216" spans="1:20">
      <c r="A216" s="7">
        <v>209</v>
      </c>
      <c r="B216" s="7" t="s">
        <v>7033</v>
      </c>
      <c r="C216" s="7" t="s">
        <v>1139</v>
      </c>
      <c r="D216" s="2" t="s">
        <v>3143</v>
      </c>
      <c r="E216" s="2" t="s">
        <v>4438</v>
      </c>
      <c r="F216" s="2" t="s">
        <v>3419</v>
      </c>
      <c r="G216" s="2" t="s">
        <v>3419</v>
      </c>
      <c r="H216" s="2" t="s">
        <v>3419</v>
      </c>
      <c r="I216" s="2" t="s">
        <v>3419</v>
      </c>
      <c r="J216" s="2" t="s">
        <v>3419</v>
      </c>
      <c r="K216" s="2" t="s">
        <v>3419</v>
      </c>
      <c r="L216" s="2">
        <v>4212.2084999999997</v>
      </c>
      <c r="M216" s="1" t="s">
        <v>7703</v>
      </c>
      <c r="N216" s="35" t="s">
        <v>669</v>
      </c>
      <c r="O216" s="7" t="s">
        <v>1139</v>
      </c>
      <c r="P216" s="26" t="s">
        <v>1415</v>
      </c>
      <c r="Q216" s="27" t="s">
        <v>1418</v>
      </c>
      <c r="R216" s="27">
        <v>1</v>
      </c>
      <c r="S216" s="27">
        <v>2</v>
      </c>
      <c r="T216" s="6"/>
    </row>
    <row r="217" spans="1:20">
      <c r="A217" s="7">
        <v>210</v>
      </c>
      <c r="B217" s="7" t="s">
        <v>7034</v>
      </c>
      <c r="C217" s="7" t="s">
        <v>932</v>
      </c>
      <c r="D217" s="2" t="s">
        <v>3144</v>
      </c>
      <c r="E217" s="2" t="s">
        <v>4439</v>
      </c>
      <c r="F217" s="2" t="s">
        <v>3419</v>
      </c>
      <c r="G217" s="2" t="s">
        <v>3419</v>
      </c>
      <c r="H217" s="2" t="s">
        <v>3419</v>
      </c>
      <c r="I217" s="2" t="s">
        <v>3419</v>
      </c>
      <c r="J217" s="2" t="s">
        <v>3419</v>
      </c>
      <c r="K217" s="2" t="s">
        <v>3419</v>
      </c>
      <c r="L217" s="2">
        <v>4211.8420999999998</v>
      </c>
      <c r="M217" s="1" t="s">
        <v>7703</v>
      </c>
      <c r="N217" s="35" t="s">
        <v>648</v>
      </c>
      <c r="O217" s="7" t="s">
        <v>932</v>
      </c>
      <c r="P217" s="26" t="s">
        <v>1415</v>
      </c>
      <c r="Q217" s="27" t="s">
        <v>1418</v>
      </c>
      <c r="R217" s="27">
        <v>1</v>
      </c>
      <c r="S217" s="27">
        <v>2</v>
      </c>
      <c r="T217" s="6"/>
    </row>
    <row r="218" spans="1:20">
      <c r="A218" s="7">
        <v>211</v>
      </c>
      <c r="B218" s="7" t="s">
        <v>7035</v>
      </c>
      <c r="C218" s="7" t="s">
        <v>1144</v>
      </c>
      <c r="D218" s="2" t="s">
        <v>3145</v>
      </c>
      <c r="E218" s="2" t="s">
        <v>4440</v>
      </c>
      <c r="F218" s="2" t="s">
        <v>3419</v>
      </c>
      <c r="G218" s="2" t="s">
        <v>3419</v>
      </c>
      <c r="H218" s="2" t="s">
        <v>3419</v>
      </c>
      <c r="I218" s="2" t="s">
        <v>3419</v>
      </c>
      <c r="J218" s="2" t="s">
        <v>3419</v>
      </c>
      <c r="K218" s="2" t="s">
        <v>3419</v>
      </c>
      <c r="L218" s="2">
        <v>4483.7473</v>
      </c>
      <c r="M218" s="1" t="s">
        <v>7706</v>
      </c>
      <c r="N218" s="34" t="s">
        <v>592</v>
      </c>
      <c r="O218" s="7" t="s">
        <v>1144</v>
      </c>
      <c r="P218" s="26" t="s">
        <v>1415</v>
      </c>
      <c r="Q218" s="27" t="s">
        <v>1418</v>
      </c>
      <c r="R218" s="27">
        <v>1</v>
      </c>
      <c r="S218" s="27">
        <v>2</v>
      </c>
      <c r="T218" s="6"/>
    </row>
    <row r="219" spans="1:20">
      <c r="A219" s="7">
        <v>212</v>
      </c>
      <c r="B219" s="7" t="s">
        <v>7036</v>
      </c>
      <c r="C219" s="7" t="s">
        <v>419</v>
      </c>
      <c r="D219" s="2" t="s">
        <v>3146</v>
      </c>
      <c r="E219" s="2" t="s">
        <v>4441</v>
      </c>
      <c r="F219" s="2" t="s">
        <v>3419</v>
      </c>
      <c r="G219" s="2" t="s">
        <v>3419</v>
      </c>
      <c r="H219" s="2" t="s">
        <v>3419</v>
      </c>
      <c r="I219" s="2" t="s">
        <v>3419</v>
      </c>
      <c r="J219" s="2" t="s">
        <v>3419</v>
      </c>
      <c r="K219" s="2" t="s">
        <v>3419</v>
      </c>
      <c r="L219" s="2">
        <v>4486.8629000000001</v>
      </c>
      <c r="M219" s="1" t="s">
        <v>7706</v>
      </c>
      <c r="N219" s="34" t="s">
        <v>593</v>
      </c>
      <c r="O219" s="7" t="s">
        <v>419</v>
      </c>
      <c r="P219" s="26" t="s">
        <v>1415</v>
      </c>
      <c r="Q219" s="27" t="s">
        <v>1418</v>
      </c>
      <c r="R219" s="27">
        <v>1</v>
      </c>
      <c r="S219" s="27">
        <v>2</v>
      </c>
      <c r="T219" s="6"/>
    </row>
    <row r="220" spans="1:20">
      <c r="A220" s="7">
        <v>213</v>
      </c>
      <c r="B220" s="7" t="s">
        <v>7037</v>
      </c>
      <c r="C220" s="7" t="s">
        <v>422</v>
      </c>
      <c r="D220" s="2" t="s">
        <v>3147</v>
      </c>
      <c r="E220" s="2" t="s">
        <v>4442</v>
      </c>
      <c r="F220" s="2" t="s">
        <v>3419</v>
      </c>
      <c r="G220" s="2" t="s">
        <v>3419</v>
      </c>
      <c r="H220" s="2" t="s">
        <v>3419</v>
      </c>
      <c r="I220" s="2" t="s">
        <v>3419</v>
      </c>
      <c r="J220" s="2" t="s">
        <v>3419</v>
      </c>
      <c r="K220" s="2" t="s">
        <v>3419</v>
      </c>
      <c r="L220" s="2">
        <v>4480.6746000000003</v>
      </c>
      <c r="M220" s="1" t="s">
        <v>7706</v>
      </c>
      <c r="N220" s="34" t="s">
        <v>595</v>
      </c>
      <c r="O220" s="7" t="s">
        <v>422</v>
      </c>
      <c r="P220" s="26" t="s">
        <v>1415</v>
      </c>
      <c r="Q220" s="27" t="s">
        <v>1418</v>
      </c>
      <c r="R220" s="27">
        <v>1</v>
      </c>
      <c r="S220" s="27">
        <v>2</v>
      </c>
      <c r="T220" s="6"/>
    </row>
    <row r="221" spans="1:20">
      <c r="A221" s="7">
        <v>214</v>
      </c>
      <c r="B221" s="7" t="s">
        <v>7038</v>
      </c>
      <c r="C221" s="7" t="s">
        <v>875</v>
      </c>
      <c r="D221" s="2" t="s">
        <v>3148</v>
      </c>
      <c r="E221" s="2" t="s">
        <v>4443</v>
      </c>
      <c r="F221" s="2" t="s">
        <v>3419</v>
      </c>
      <c r="G221" s="2" t="s">
        <v>3419</v>
      </c>
      <c r="H221" s="2" t="s">
        <v>3419</v>
      </c>
      <c r="I221" s="2" t="s">
        <v>3419</v>
      </c>
      <c r="J221" s="2" t="s">
        <v>3419</v>
      </c>
      <c r="K221" s="2" t="s">
        <v>3419</v>
      </c>
      <c r="L221" s="2">
        <v>4485.5897999999997</v>
      </c>
      <c r="M221" s="1" t="s">
        <v>7706</v>
      </c>
      <c r="N221" s="34" t="s">
        <v>597</v>
      </c>
      <c r="O221" s="7" t="s">
        <v>875</v>
      </c>
      <c r="P221" s="26" t="s">
        <v>1415</v>
      </c>
      <c r="Q221" s="27" t="s">
        <v>1418</v>
      </c>
      <c r="R221" s="27">
        <v>1</v>
      </c>
      <c r="S221" s="27">
        <v>2</v>
      </c>
      <c r="T221" s="6"/>
    </row>
    <row r="222" spans="1:20">
      <c r="A222" s="7">
        <v>215</v>
      </c>
      <c r="B222" s="7" t="s">
        <v>7039</v>
      </c>
      <c r="C222" s="7" t="s">
        <v>359</v>
      </c>
      <c r="D222" s="2" t="s">
        <v>3149</v>
      </c>
      <c r="E222" s="2" t="s">
        <v>4444</v>
      </c>
      <c r="F222" s="2" t="s">
        <v>3419</v>
      </c>
      <c r="G222" s="2" t="s">
        <v>3419</v>
      </c>
      <c r="H222" s="2" t="s">
        <v>3419</v>
      </c>
      <c r="I222" s="2" t="s">
        <v>3419</v>
      </c>
      <c r="J222" s="2" t="s">
        <v>3419</v>
      </c>
      <c r="K222" s="2" t="s">
        <v>3419</v>
      </c>
      <c r="L222" s="2">
        <v>4485.3347999999996</v>
      </c>
      <c r="M222" s="1" t="s">
        <v>7706</v>
      </c>
      <c r="N222" s="34" t="s">
        <v>598</v>
      </c>
      <c r="O222" s="7" t="s">
        <v>359</v>
      </c>
      <c r="P222" s="26" t="s">
        <v>1415</v>
      </c>
      <c r="Q222" s="27" t="s">
        <v>1418</v>
      </c>
      <c r="R222" s="27">
        <v>1</v>
      </c>
      <c r="S222" s="27">
        <v>2</v>
      </c>
      <c r="T222" s="6"/>
    </row>
    <row r="223" spans="1:20">
      <c r="A223" s="7">
        <v>216</v>
      </c>
      <c r="B223" s="7" t="s">
        <v>7040</v>
      </c>
      <c r="C223" s="7" t="s">
        <v>1150</v>
      </c>
      <c r="D223" s="2" t="s">
        <v>3150</v>
      </c>
      <c r="E223" s="2" t="s">
        <v>4445</v>
      </c>
      <c r="F223" s="2" t="s">
        <v>3419</v>
      </c>
      <c r="G223" s="2" t="s">
        <v>3419</v>
      </c>
      <c r="H223" s="2" t="s">
        <v>3419</v>
      </c>
      <c r="I223" s="2" t="s">
        <v>3419</v>
      </c>
      <c r="J223" s="2" t="s">
        <v>3419</v>
      </c>
      <c r="K223" s="2" t="s">
        <v>3419</v>
      </c>
      <c r="L223" s="2">
        <v>4482.5541999999996</v>
      </c>
      <c r="M223" s="1" t="s">
        <v>7706</v>
      </c>
      <c r="N223" s="34" t="s">
        <v>599</v>
      </c>
      <c r="O223" s="7" t="s">
        <v>1150</v>
      </c>
      <c r="P223" s="26" t="s">
        <v>1415</v>
      </c>
      <c r="Q223" s="27" t="s">
        <v>1418</v>
      </c>
      <c r="R223" s="27">
        <v>1</v>
      </c>
      <c r="S223" s="27">
        <v>2</v>
      </c>
      <c r="T223" s="6"/>
    </row>
    <row r="224" spans="1:20">
      <c r="A224" s="7">
        <v>217</v>
      </c>
      <c r="B224" s="7" t="s">
        <v>7041</v>
      </c>
      <c r="C224" s="7" t="s">
        <v>877</v>
      </c>
      <c r="D224" s="2" t="s">
        <v>3151</v>
      </c>
      <c r="E224" s="2" t="s">
        <v>4446</v>
      </c>
      <c r="F224" s="2" t="s">
        <v>3419</v>
      </c>
      <c r="G224" s="2" t="s">
        <v>3419</v>
      </c>
      <c r="H224" s="2" t="s">
        <v>3419</v>
      </c>
      <c r="I224" s="2" t="s">
        <v>3419</v>
      </c>
      <c r="J224" s="2" t="s">
        <v>3419</v>
      </c>
      <c r="K224" s="2" t="s">
        <v>3419</v>
      </c>
      <c r="L224" s="2">
        <v>4488.0618999999997</v>
      </c>
      <c r="M224" s="1" t="s">
        <v>7706</v>
      </c>
      <c r="N224" s="34" t="s">
        <v>601</v>
      </c>
      <c r="O224" s="7" t="s">
        <v>877</v>
      </c>
      <c r="P224" s="26" t="s">
        <v>1415</v>
      </c>
      <c r="Q224" s="27" t="s">
        <v>1418</v>
      </c>
      <c r="R224" s="27">
        <v>1</v>
      </c>
      <c r="S224" s="27">
        <v>2</v>
      </c>
      <c r="T224" s="6"/>
    </row>
    <row r="225" spans="1:20">
      <c r="A225" s="7">
        <v>218</v>
      </c>
      <c r="B225" s="7" t="s">
        <v>7042</v>
      </c>
      <c r="C225" s="7" t="s">
        <v>874</v>
      </c>
      <c r="D225" s="2" t="s">
        <v>3152</v>
      </c>
      <c r="E225" s="2" t="s">
        <v>4447</v>
      </c>
      <c r="F225" s="2" t="s">
        <v>3419</v>
      </c>
      <c r="G225" s="2" t="s">
        <v>3419</v>
      </c>
      <c r="H225" s="2" t="s">
        <v>3419</v>
      </c>
      <c r="I225" s="2" t="s">
        <v>3419</v>
      </c>
      <c r="J225" s="2" t="s">
        <v>3419</v>
      </c>
      <c r="K225" s="2" t="s">
        <v>3419</v>
      </c>
      <c r="L225" s="2">
        <v>4480.8311999999996</v>
      </c>
      <c r="M225" s="1" t="s">
        <v>7706</v>
      </c>
      <c r="N225" s="34" t="s">
        <v>603</v>
      </c>
      <c r="O225" s="7" t="s">
        <v>874</v>
      </c>
      <c r="P225" s="26" t="s">
        <v>1415</v>
      </c>
      <c r="Q225" s="27" t="s">
        <v>1418</v>
      </c>
      <c r="R225" s="27">
        <v>1</v>
      </c>
      <c r="S225" s="27">
        <v>2</v>
      </c>
      <c r="T225" s="6"/>
    </row>
    <row r="226" spans="1:20">
      <c r="A226" s="7">
        <v>219</v>
      </c>
      <c r="B226" s="7" t="s">
        <v>7043</v>
      </c>
      <c r="C226" s="7" t="s">
        <v>1149</v>
      </c>
      <c r="D226" s="2" t="s">
        <v>3153</v>
      </c>
      <c r="E226" s="2" t="s">
        <v>4448</v>
      </c>
      <c r="F226" s="2" t="s">
        <v>3419</v>
      </c>
      <c r="G226" s="2" t="s">
        <v>3419</v>
      </c>
      <c r="H226" s="2" t="s">
        <v>3419</v>
      </c>
      <c r="I226" s="2" t="s">
        <v>3419</v>
      </c>
      <c r="J226" s="2" t="s">
        <v>3419</v>
      </c>
      <c r="K226" s="2" t="s">
        <v>3419</v>
      </c>
      <c r="L226" s="2">
        <v>4487.7111999999997</v>
      </c>
      <c r="M226" s="1" t="s">
        <v>7706</v>
      </c>
      <c r="N226" s="35" t="s">
        <v>670</v>
      </c>
      <c r="O226" s="7" t="s">
        <v>1149</v>
      </c>
      <c r="P226" s="26" t="s">
        <v>1415</v>
      </c>
      <c r="Q226" s="27" t="s">
        <v>1418</v>
      </c>
      <c r="R226" s="27">
        <v>1</v>
      </c>
      <c r="S226" s="27">
        <v>2</v>
      </c>
      <c r="T226" s="6"/>
    </row>
    <row r="227" spans="1:20">
      <c r="A227" s="7">
        <v>220</v>
      </c>
      <c r="B227" s="7" t="s">
        <v>7044</v>
      </c>
      <c r="C227" s="7" t="s">
        <v>354</v>
      </c>
      <c r="D227" s="2" t="s">
        <v>3154</v>
      </c>
      <c r="E227" s="2" t="s">
        <v>4449</v>
      </c>
      <c r="F227" s="2" t="s">
        <v>3419</v>
      </c>
      <c r="G227" s="2" t="s">
        <v>3419</v>
      </c>
      <c r="H227" s="2" t="s">
        <v>3419</v>
      </c>
      <c r="I227" s="2" t="s">
        <v>3419</v>
      </c>
      <c r="J227" s="2" t="s">
        <v>3419</v>
      </c>
      <c r="K227" s="2" t="s">
        <v>3419</v>
      </c>
      <c r="L227" s="2">
        <v>4487.0646999999999</v>
      </c>
      <c r="M227" s="1" t="s">
        <v>7706</v>
      </c>
      <c r="N227" s="35" t="s">
        <v>649</v>
      </c>
      <c r="O227" s="7" t="s">
        <v>354</v>
      </c>
      <c r="P227" s="26" t="s">
        <v>1415</v>
      </c>
      <c r="Q227" s="27" t="s">
        <v>1418</v>
      </c>
      <c r="R227" s="27">
        <v>1</v>
      </c>
      <c r="S227" s="27">
        <v>2</v>
      </c>
      <c r="T227" s="6"/>
    </row>
    <row r="228" spans="1:20">
      <c r="A228" s="7">
        <v>221</v>
      </c>
      <c r="B228" s="7" t="s">
        <v>7045</v>
      </c>
      <c r="C228" s="7" t="s">
        <v>375</v>
      </c>
      <c r="D228" s="2" t="s">
        <v>3155</v>
      </c>
      <c r="E228" s="2" t="s">
        <v>4450</v>
      </c>
      <c r="F228" s="2" t="s">
        <v>3419</v>
      </c>
      <c r="G228" s="2" t="s">
        <v>3419</v>
      </c>
      <c r="H228" s="2" t="s">
        <v>3419</v>
      </c>
      <c r="I228" s="2" t="s">
        <v>3419</v>
      </c>
      <c r="J228" s="2" t="s">
        <v>3419</v>
      </c>
      <c r="K228" s="2" t="s">
        <v>3419</v>
      </c>
      <c r="L228" s="2">
        <v>4288.2358999999997</v>
      </c>
      <c r="M228" s="1" t="s">
        <v>7704</v>
      </c>
      <c r="N228" s="34" t="s">
        <v>604</v>
      </c>
      <c r="O228" s="7" t="s">
        <v>375</v>
      </c>
      <c r="P228" s="26" t="s">
        <v>1415</v>
      </c>
      <c r="Q228" s="27" t="s">
        <v>1418</v>
      </c>
      <c r="R228" s="27">
        <v>1</v>
      </c>
      <c r="S228" s="27">
        <v>2</v>
      </c>
      <c r="T228" s="6"/>
    </row>
    <row r="229" spans="1:20">
      <c r="A229" s="7">
        <v>222</v>
      </c>
      <c r="B229" s="7" t="s">
        <v>7046</v>
      </c>
      <c r="C229" s="7" t="s">
        <v>1122</v>
      </c>
      <c r="D229" s="2" t="s">
        <v>3156</v>
      </c>
      <c r="E229" s="2" t="s">
        <v>4451</v>
      </c>
      <c r="F229" s="2" t="s">
        <v>3419</v>
      </c>
      <c r="G229" s="2" t="s">
        <v>3419</v>
      </c>
      <c r="H229" s="2" t="s">
        <v>3419</v>
      </c>
      <c r="I229" s="2" t="s">
        <v>3419</v>
      </c>
      <c r="J229" s="2" t="s">
        <v>3419</v>
      </c>
      <c r="K229" s="2" t="s">
        <v>3419</v>
      </c>
      <c r="L229" s="2">
        <v>4287.3343999999997</v>
      </c>
      <c r="M229" s="1" t="s">
        <v>7704</v>
      </c>
      <c r="N229" s="34" t="s">
        <v>605</v>
      </c>
      <c r="O229" s="7" t="s">
        <v>1122</v>
      </c>
      <c r="P229" s="26" t="s">
        <v>1415</v>
      </c>
      <c r="Q229" s="27" t="s">
        <v>1418</v>
      </c>
      <c r="R229" s="27">
        <v>1</v>
      </c>
      <c r="S229" s="27">
        <v>2</v>
      </c>
      <c r="T229" s="6"/>
    </row>
    <row r="230" spans="1:20">
      <c r="A230" s="7">
        <v>223</v>
      </c>
      <c r="B230" s="7" t="s">
        <v>7047</v>
      </c>
      <c r="C230" s="7" t="s">
        <v>381</v>
      </c>
      <c r="D230" s="2" t="s">
        <v>3157</v>
      </c>
      <c r="E230" s="2" t="s">
        <v>4452</v>
      </c>
      <c r="F230" s="2" t="s">
        <v>3419</v>
      </c>
      <c r="G230" s="2" t="s">
        <v>3419</v>
      </c>
      <c r="H230" s="2" t="s">
        <v>3419</v>
      </c>
      <c r="I230" s="2" t="s">
        <v>3419</v>
      </c>
      <c r="J230" s="2" t="s">
        <v>3419</v>
      </c>
      <c r="K230" s="2" t="s">
        <v>3419</v>
      </c>
      <c r="L230" s="2">
        <v>4289.3627999999999</v>
      </c>
      <c r="M230" s="1" t="s">
        <v>7704</v>
      </c>
      <c r="N230" s="34" t="s">
        <v>607</v>
      </c>
      <c r="O230" s="7" t="s">
        <v>381</v>
      </c>
      <c r="P230" s="26" t="s">
        <v>1415</v>
      </c>
      <c r="Q230" s="27" t="s">
        <v>1418</v>
      </c>
      <c r="R230" s="27">
        <v>1</v>
      </c>
      <c r="S230" s="27">
        <v>2</v>
      </c>
      <c r="T230" s="6"/>
    </row>
    <row r="231" spans="1:20">
      <c r="A231" s="7">
        <v>224</v>
      </c>
      <c r="B231" s="7" t="s">
        <v>7048</v>
      </c>
      <c r="C231" s="7" t="s">
        <v>1128</v>
      </c>
      <c r="D231" s="2" t="s">
        <v>3158</v>
      </c>
      <c r="E231" s="2" t="s">
        <v>4453</v>
      </c>
      <c r="F231" s="2" t="s">
        <v>3419</v>
      </c>
      <c r="G231" s="2" t="s">
        <v>3419</v>
      </c>
      <c r="H231" s="2" t="s">
        <v>3419</v>
      </c>
      <c r="I231" s="2" t="s">
        <v>3419</v>
      </c>
      <c r="J231" s="2" t="s">
        <v>3419</v>
      </c>
      <c r="K231" s="2" t="s">
        <v>3419</v>
      </c>
      <c r="L231" s="2">
        <v>4285.3427000000001</v>
      </c>
      <c r="M231" s="1" t="s">
        <v>7704</v>
      </c>
      <c r="N231" s="34" t="s">
        <v>609</v>
      </c>
      <c r="O231" s="7" t="s">
        <v>1128</v>
      </c>
      <c r="P231" s="26" t="s">
        <v>1415</v>
      </c>
      <c r="Q231" s="27" t="s">
        <v>1418</v>
      </c>
      <c r="R231" s="27">
        <v>1</v>
      </c>
      <c r="S231" s="27">
        <v>2</v>
      </c>
      <c r="T231" s="6"/>
    </row>
    <row r="232" spans="1:20">
      <c r="A232" s="7">
        <v>225</v>
      </c>
      <c r="B232" s="7" t="s">
        <v>7049</v>
      </c>
      <c r="C232" s="7" t="s">
        <v>379</v>
      </c>
      <c r="D232" s="2" t="s">
        <v>3159</v>
      </c>
      <c r="E232" s="2" t="s">
        <v>4454</v>
      </c>
      <c r="F232" s="2" t="s">
        <v>3419</v>
      </c>
      <c r="G232" s="2" t="s">
        <v>3419</v>
      </c>
      <c r="H232" s="2" t="s">
        <v>3419</v>
      </c>
      <c r="I232" s="2" t="s">
        <v>3419</v>
      </c>
      <c r="J232" s="2" t="s">
        <v>3419</v>
      </c>
      <c r="K232" s="2" t="s">
        <v>3419</v>
      </c>
      <c r="L232" s="2">
        <v>4289.5676999999996</v>
      </c>
      <c r="M232" s="1" t="s">
        <v>7704</v>
      </c>
      <c r="N232" s="34" t="s">
        <v>610</v>
      </c>
      <c r="O232" s="7" t="s">
        <v>379</v>
      </c>
      <c r="P232" s="26" t="s">
        <v>1415</v>
      </c>
      <c r="Q232" s="27" t="s">
        <v>1418</v>
      </c>
      <c r="R232" s="27">
        <v>1</v>
      </c>
      <c r="S232" s="27">
        <v>2</v>
      </c>
      <c r="T232" s="6"/>
    </row>
    <row r="233" spans="1:20">
      <c r="A233" s="7">
        <v>226</v>
      </c>
      <c r="B233" s="7" t="s">
        <v>7050</v>
      </c>
      <c r="C233" s="7" t="s">
        <v>1130</v>
      </c>
      <c r="D233" s="2" t="s">
        <v>3160</v>
      </c>
      <c r="E233" s="2" t="s">
        <v>4455</v>
      </c>
      <c r="F233" s="2" t="s">
        <v>3419</v>
      </c>
      <c r="G233" s="2" t="s">
        <v>3419</v>
      </c>
      <c r="H233" s="2" t="s">
        <v>3419</v>
      </c>
      <c r="I233" s="2" t="s">
        <v>3419</v>
      </c>
      <c r="J233" s="2" t="s">
        <v>3419</v>
      </c>
      <c r="K233" s="2" t="s">
        <v>3419</v>
      </c>
      <c r="L233" s="2">
        <v>4289.3338000000003</v>
      </c>
      <c r="M233" s="1" t="s">
        <v>7704</v>
      </c>
      <c r="N233" s="34" t="s">
        <v>611</v>
      </c>
      <c r="O233" s="7" t="s">
        <v>1130</v>
      </c>
      <c r="P233" s="26" t="s">
        <v>1415</v>
      </c>
      <c r="Q233" s="27" t="s">
        <v>1418</v>
      </c>
      <c r="R233" s="27">
        <v>1</v>
      </c>
      <c r="S233" s="27">
        <v>2</v>
      </c>
      <c r="T233" s="6"/>
    </row>
    <row r="234" spans="1:20">
      <c r="A234" s="7">
        <v>227</v>
      </c>
      <c r="B234" s="7" t="s">
        <v>7051</v>
      </c>
      <c r="C234" s="7" t="s">
        <v>432</v>
      </c>
      <c r="D234" s="2" t="s">
        <v>3161</v>
      </c>
      <c r="E234" s="2" t="s">
        <v>4456</v>
      </c>
      <c r="F234" s="2" t="s">
        <v>3419</v>
      </c>
      <c r="G234" s="2" t="s">
        <v>3419</v>
      </c>
      <c r="H234" s="2" t="s">
        <v>3419</v>
      </c>
      <c r="I234" s="2" t="s">
        <v>3419</v>
      </c>
      <c r="J234" s="2" t="s">
        <v>3419</v>
      </c>
      <c r="K234" s="2" t="s">
        <v>3419</v>
      </c>
      <c r="L234" s="2">
        <v>4286.732</v>
      </c>
      <c r="M234" s="1" t="s">
        <v>7704</v>
      </c>
      <c r="N234" s="34" t="s">
        <v>613</v>
      </c>
      <c r="O234" s="7" t="s">
        <v>432</v>
      </c>
      <c r="P234" s="26" t="s">
        <v>1415</v>
      </c>
      <c r="Q234" s="27" t="s">
        <v>1418</v>
      </c>
      <c r="R234" s="27">
        <v>1</v>
      </c>
      <c r="S234" s="27">
        <v>2</v>
      </c>
      <c r="T234" s="6"/>
    </row>
    <row r="235" spans="1:20">
      <c r="A235" s="7">
        <v>228</v>
      </c>
      <c r="B235" s="7" t="s">
        <v>7052</v>
      </c>
      <c r="C235" s="7" t="s">
        <v>430</v>
      </c>
      <c r="D235" s="2" t="s">
        <v>3162</v>
      </c>
      <c r="E235" s="2" t="s">
        <v>4457</v>
      </c>
      <c r="F235" s="2" t="s">
        <v>3419</v>
      </c>
      <c r="G235" s="2" t="s">
        <v>3419</v>
      </c>
      <c r="H235" s="2" t="s">
        <v>3419</v>
      </c>
      <c r="I235" s="2" t="s">
        <v>3419</v>
      </c>
      <c r="J235" s="2" t="s">
        <v>3419</v>
      </c>
      <c r="K235" s="2" t="s">
        <v>3419</v>
      </c>
      <c r="L235" s="2">
        <v>4289.4142000000002</v>
      </c>
      <c r="M235" s="1" t="s">
        <v>7704</v>
      </c>
      <c r="N235" s="34" t="s">
        <v>615</v>
      </c>
      <c r="O235" s="7" t="s">
        <v>430</v>
      </c>
      <c r="P235" s="26" t="s">
        <v>1415</v>
      </c>
      <c r="Q235" s="27" t="s">
        <v>1418</v>
      </c>
      <c r="R235" s="27">
        <v>1</v>
      </c>
      <c r="S235" s="27">
        <v>2</v>
      </c>
      <c r="T235" s="6"/>
    </row>
    <row r="236" spans="1:20">
      <c r="A236" s="7">
        <v>229</v>
      </c>
      <c r="B236" s="7" t="s">
        <v>7053</v>
      </c>
      <c r="C236" s="7" t="s">
        <v>1129</v>
      </c>
      <c r="D236" s="2" t="s">
        <v>3163</v>
      </c>
      <c r="E236" s="2" t="s">
        <v>4458</v>
      </c>
      <c r="F236" s="2" t="s">
        <v>3419</v>
      </c>
      <c r="G236" s="2" t="s">
        <v>3419</v>
      </c>
      <c r="H236" s="2" t="s">
        <v>3419</v>
      </c>
      <c r="I236" s="2" t="s">
        <v>3419</v>
      </c>
      <c r="J236" s="2" t="s">
        <v>3419</v>
      </c>
      <c r="K236" s="2" t="s">
        <v>3419</v>
      </c>
      <c r="L236" s="2">
        <v>4289.9306999999999</v>
      </c>
      <c r="M236" s="1" t="s">
        <v>7704</v>
      </c>
      <c r="N236" s="35" t="s">
        <v>671</v>
      </c>
      <c r="O236" s="7" t="s">
        <v>1129</v>
      </c>
      <c r="P236" s="26" t="s">
        <v>1415</v>
      </c>
      <c r="Q236" s="27" t="s">
        <v>1418</v>
      </c>
      <c r="R236" s="27">
        <v>1</v>
      </c>
      <c r="S236" s="27">
        <v>2</v>
      </c>
      <c r="T236" s="6"/>
    </row>
    <row r="237" spans="1:20">
      <c r="A237" s="7">
        <v>230</v>
      </c>
      <c r="B237" s="7" t="s">
        <v>7054</v>
      </c>
      <c r="C237" s="7" t="s">
        <v>373</v>
      </c>
      <c r="D237" s="2" t="s">
        <v>3164</v>
      </c>
      <c r="E237" s="2" t="s">
        <v>4459</v>
      </c>
      <c r="F237" s="2" t="s">
        <v>3419</v>
      </c>
      <c r="G237" s="2" t="s">
        <v>3419</v>
      </c>
      <c r="H237" s="2" t="s">
        <v>3419</v>
      </c>
      <c r="I237" s="2" t="s">
        <v>3419</v>
      </c>
      <c r="J237" s="2" t="s">
        <v>3419</v>
      </c>
      <c r="K237" s="2" t="s">
        <v>3419</v>
      </c>
      <c r="L237" s="2">
        <v>4290.2565000000004</v>
      </c>
      <c r="M237" s="1" t="s">
        <v>7704</v>
      </c>
      <c r="N237" s="35" t="s">
        <v>650</v>
      </c>
      <c r="O237" s="7" t="s">
        <v>373</v>
      </c>
      <c r="P237" s="26" t="s">
        <v>1415</v>
      </c>
      <c r="Q237" s="27" t="s">
        <v>1418</v>
      </c>
      <c r="R237" s="27">
        <v>1</v>
      </c>
      <c r="S237" s="27">
        <v>2</v>
      </c>
      <c r="T237" s="6"/>
    </row>
    <row r="238" spans="1:20">
      <c r="A238" s="7">
        <v>231</v>
      </c>
      <c r="B238" s="7" t="s">
        <v>7055</v>
      </c>
      <c r="C238" s="7" t="s">
        <v>1118</v>
      </c>
      <c r="D238" s="2" t="s">
        <v>3165</v>
      </c>
      <c r="E238" s="2" t="s">
        <v>4460</v>
      </c>
      <c r="F238" s="2" t="s">
        <v>3419</v>
      </c>
      <c r="G238" s="2" t="s">
        <v>3419</v>
      </c>
      <c r="H238" s="2" t="s">
        <v>3419</v>
      </c>
      <c r="I238" s="2" t="s">
        <v>3419</v>
      </c>
      <c r="J238" s="2" t="s">
        <v>3419</v>
      </c>
      <c r="K238" s="2" t="s">
        <v>3419</v>
      </c>
      <c r="L238" s="2">
        <v>5035.4314000000004</v>
      </c>
      <c r="M238" s="1" t="s">
        <v>7705</v>
      </c>
      <c r="N238" s="34" t="s">
        <v>617</v>
      </c>
      <c r="O238" s="7" t="s">
        <v>1118</v>
      </c>
      <c r="P238" s="26" t="s">
        <v>1415</v>
      </c>
      <c r="Q238" s="27" t="s">
        <v>1418</v>
      </c>
      <c r="R238" s="27">
        <v>1</v>
      </c>
      <c r="S238" s="27">
        <v>2</v>
      </c>
      <c r="T238" s="6"/>
    </row>
    <row r="239" spans="1:20">
      <c r="A239" s="7">
        <v>232</v>
      </c>
      <c r="B239" s="7" t="s">
        <v>7056</v>
      </c>
      <c r="C239" s="7" t="s">
        <v>448</v>
      </c>
      <c r="D239" s="2" t="s">
        <v>3166</v>
      </c>
      <c r="E239" s="2" t="s">
        <v>4461</v>
      </c>
      <c r="F239" s="2" t="s">
        <v>3419</v>
      </c>
      <c r="G239" s="2" t="s">
        <v>3419</v>
      </c>
      <c r="H239" s="2" t="s">
        <v>3419</v>
      </c>
      <c r="I239" s="2" t="s">
        <v>3419</v>
      </c>
      <c r="J239" s="2" t="s">
        <v>3419</v>
      </c>
      <c r="K239" s="2" t="s">
        <v>3419</v>
      </c>
      <c r="L239" s="2">
        <v>5035.4350000000004</v>
      </c>
      <c r="M239" s="1" t="s">
        <v>7705</v>
      </c>
      <c r="N239" s="34" t="s">
        <v>619</v>
      </c>
      <c r="O239" s="7" t="s">
        <v>448</v>
      </c>
      <c r="P239" s="26" t="s">
        <v>1415</v>
      </c>
      <c r="Q239" s="27" t="s">
        <v>1418</v>
      </c>
      <c r="R239" s="27">
        <v>1</v>
      </c>
      <c r="S239" s="27">
        <v>2</v>
      </c>
      <c r="T239" s="6"/>
    </row>
    <row r="240" spans="1:20">
      <c r="A240" s="7">
        <v>233</v>
      </c>
      <c r="B240" s="7" t="s">
        <v>7057</v>
      </c>
      <c r="C240" s="7" t="s">
        <v>1100</v>
      </c>
      <c r="D240" s="2" t="s">
        <v>3167</v>
      </c>
      <c r="E240" s="2" t="s">
        <v>4462</v>
      </c>
      <c r="F240" s="2" t="s">
        <v>3419</v>
      </c>
      <c r="G240" s="2" t="s">
        <v>3419</v>
      </c>
      <c r="H240" s="2" t="s">
        <v>3419</v>
      </c>
      <c r="I240" s="2" t="s">
        <v>3419</v>
      </c>
      <c r="J240" s="2" t="s">
        <v>3419</v>
      </c>
      <c r="K240" s="2" t="s">
        <v>3419</v>
      </c>
      <c r="L240" s="2">
        <v>5035.4359999999997</v>
      </c>
      <c r="M240" s="1" t="s">
        <v>7705</v>
      </c>
      <c r="N240" s="34" t="s">
        <v>621</v>
      </c>
      <c r="O240" s="7" t="s">
        <v>1100</v>
      </c>
      <c r="P240" s="26" t="s">
        <v>1415</v>
      </c>
      <c r="Q240" s="27" t="s">
        <v>1418</v>
      </c>
      <c r="R240" s="27">
        <v>1</v>
      </c>
      <c r="S240" s="27">
        <v>2</v>
      </c>
      <c r="T240" s="6"/>
    </row>
    <row r="241" spans="1:20">
      <c r="A241" s="7">
        <v>234</v>
      </c>
      <c r="B241" s="7" t="s">
        <v>7058</v>
      </c>
      <c r="C241" s="7" t="s">
        <v>442</v>
      </c>
      <c r="D241" s="2" t="s">
        <v>3168</v>
      </c>
      <c r="E241" s="2" t="s">
        <v>4463</v>
      </c>
      <c r="F241" s="2" t="s">
        <v>3419</v>
      </c>
      <c r="G241" s="2" t="s">
        <v>3419</v>
      </c>
      <c r="H241" s="2" t="s">
        <v>3419</v>
      </c>
      <c r="I241" s="2" t="s">
        <v>3419</v>
      </c>
      <c r="J241" s="2" t="s">
        <v>3419</v>
      </c>
      <c r="K241" s="2" t="s">
        <v>3419</v>
      </c>
      <c r="L241" s="2">
        <v>5035.4360999999999</v>
      </c>
      <c r="M241" s="1" t="s">
        <v>7705</v>
      </c>
      <c r="N241" s="34" t="s">
        <v>623</v>
      </c>
      <c r="O241" s="7" t="s">
        <v>442</v>
      </c>
      <c r="P241" s="26" t="s">
        <v>1415</v>
      </c>
      <c r="Q241" s="27" t="s">
        <v>1418</v>
      </c>
      <c r="R241" s="27">
        <v>1</v>
      </c>
      <c r="S241" s="27">
        <v>2</v>
      </c>
      <c r="T241" s="6"/>
    </row>
    <row r="242" spans="1:20">
      <c r="A242" s="7">
        <v>235</v>
      </c>
      <c r="B242" s="7" t="s">
        <v>7059</v>
      </c>
      <c r="C242" s="7" t="s">
        <v>415</v>
      </c>
      <c r="D242" s="2" t="s">
        <v>3169</v>
      </c>
      <c r="E242" s="2" t="s">
        <v>4464</v>
      </c>
      <c r="F242" s="2" t="s">
        <v>3419</v>
      </c>
      <c r="G242" s="2" t="s">
        <v>3419</v>
      </c>
      <c r="H242" s="2" t="s">
        <v>3419</v>
      </c>
      <c r="I242" s="2" t="s">
        <v>3419</v>
      </c>
      <c r="J242" s="2" t="s">
        <v>3419</v>
      </c>
      <c r="K242" s="2" t="s">
        <v>3419</v>
      </c>
      <c r="L242" s="2">
        <v>5035.4346999999998</v>
      </c>
      <c r="M242" s="1" t="s">
        <v>7705</v>
      </c>
      <c r="N242" s="34" t="s">
        <v>625</v>
      </c>
      <c r="O242" s="7" t="s">
        <v>415</v>
      </c>
      <c r="P242" s="26" t="s">
        <v>1415</v>
      </c>
      <c r="Q242" s="27" t="s">
        <v>1418</v>
      </c>
      <c r="R242" s="27">
        <v>1</v>
      </c>
      <c r="S242" s="27">
        <v>2</v>
      </c>
      <c r="T242" s="6"/>
    </row>
    <row r="243" spans="1:20">
      <c r="A243" s="7">
        <v>236</v>
      </c>
      <c r="B243" s="7" t="s">
        <v>7060</v>
      </c>
      <c r="C243" s="7" t="s">
        <v>1110</v>
      </c>
      <c r="D243" s="2" t="s">
        <v>3170</v>
      </c>
      <c r="E243" s="2" t="s">
        <v>4465</v>
      </c>
      <c r="F243" s="2" t="s">
        <v>3419</v>
      </c>
      <c r="G243" s="2" t="s">
        <v>3419</v>
      </c>
      <c r="H243" s="2" t="s">
        <v>3419</v>
      </c>
      <c r="I243" s="2" t="s">
        <v>3419</v>
      </c>
      <c r="J243" s="2" t="s">
        <v>3419</v>
      </c>
      <c r="K243" s="2" t="s">
        <v>3419</v>
      </c>
      <c r="L243" s="2">
        <v>5035.4340000000002</v>
      </c>
      <c r="M243" s="1" t="s">
        <v>7705</v>
      </c>
      <c r="N243" s="34" t="s">
        <v>627</v>
      </c>
      <c r="O243" s="7" t="s">
        <v>1110</v>
      </c>
      <c r="P243" s="26" t="s">
        <v>1415</v>
      </c>
      <c r="Q243" s="27" t="s">
        <v>1418</v>
      </c>
      <c r="R243" s="27">
        <v>1</v>
      </c>
      <c r="S243" s="27">
        <v>2</v>
      </c>
      <c r="T243" s="6"/>
    </row>
    <row r="244" spans="1:20">
      <c r="A244" s="7">
        <v>237</v>
      </c>
      <c r="B244" s="7" t="s">
        <v>7061</v>
      </c>
      <c r="C244" s="7" t="s">
        <v>387</v>
      </c>
      <c r="D244" s="2" t="s">
        <v>3171</v>
      </c>
      <c r="E244" s="2" t="s">
        <v>4466</v>
      </c>
      <c r="F244" s="2" t="s">
        <v>3419</v>
      </c>
      <c r="G244" s="2" t="s">
        <v>3419</v>
      </c>
      <c r="H244" s="2" t="s">
        <v>3419</v>
      </c>
      <c r="I244" s="2" t="s">
        <v>3419</v>
      </c>
      <c r="J244" s="2" t="s">
        <v>3419</v>
      </c>
      <c r="K244" s="2" t="s">
        <v>3419</v>
      </c>
      <c r="L244" s="2">
        <v>5035.4382999999998</v>
      </c>
      <c r="M244" s="1" t="s">
        <v>7705</v>
      </c>
      <c r="N244" s="34" t="s">
        <v>629</v>
      </c>
      <c r="O244" s="7" t="s">
        <v>387</v>
      </c>
      <c r="P244" s="26" t="s">
        <v>1415</v>
      </c>
      <c r="Q244" s="27" t="s">
        <v>1418</v>
      </c>
      <c r="R244" s="27">
        <v>1</v>
      </c>
      <c r="S244" s="27">
        <v>2</v>
      </c>
      <c r="T244" s="6"/>
    </row>
    <row r="245" spans="1:20">
      <c r="A245" s="7">
        <v>238</v>
      </c>
      <c r="B245" s="7" t="s">
        <v>7062</v>
      </c>
      <c r="C245" s="7" t="s">
        <v>870</v>
      </c>
      <c r="D245" s="2" t="s">
        <v>3172</v>
      </c>
      <c r="E245" s="2" t="s">
        <v>4467</v>
      </c>
      <c r="F245" s="2" t="s">
        <v>3419</v>
      </c>
      <c r="G245" s="2" t="s">
        <v>3419</v>
      </c>
      <c r="H245" s="2" t="s">
        <v>3419</v>
      </c>
      <c r="I245" s="2" t="s">
        <v>3419</v>
      </c>
      <c r="J245" s="2" t="s">
        <v>3419</v>
      </c>
      <c r="K245" s="2" t="s">
        <v>3419</v>
      </c>
      <c r="L245" s="2">
        <v>5035.4323999999997</v>
      </c>
      <c r="M245" s="1" t="s">
        <v>7705</v>
      </c>
      <c r="N245" s="34" t="s">
        <v>631</v>
      </c>
      <c r="O245" s="7" t="s">
        <v>870</v>
      </c>
      <c r="P245" s="26" t="s">
        <v>1415</v>
      </c>
      <c r="Q245" s="27" t="s">
        <v>1418</v>
      </c>
      <c r="R245" s="27">
        <v>1</v>
      </c>
      <c r="S245" s="27">
        <v>2</v>
      </c>
      <c r="T245" s="6"/>
    </row>
    <row r="246" spans="1:20">
      <c r="A246" s="7">
        <v>239</v>
      </c>
      <c r="B246" s="7" t="s">
        <v>7063</v>
      </c>
      <c r="C246" s="7" t="s">
        <v>1106</v>
      </c>
      <c r="D246" s="2" t="s">
        <v>3173</v>
      </c>
      <c r="E246" s="2" t="s">
        <v>4468</v>
      </c>
      <c r="F246" s="2" t="s">
        <v>3419</v>
      </c>
      <c r="G246" s="2" t="s">
        <v>3419</v>
      </c>
      <c r="H246" s="2" t="s">
        <v>3419</v>
      </c>
      <c r="I246" s="2" t="s">
        <v>3419</v>
      </c>
      <c r="J246" s="2" t="s">
        <v>3419</v>
      </c>
      <c r="K246" s="2" t="s">
        <v>3419</v>
      </c>
      <c r="L246" s="2">
        <v>5038.3838999999998</v>
      </c>
      <c r="M246" s="1" t="s">
        <v>7705</v>
      </c>
      <c r="N246" s="35" t="s">
        <v>673</v>
      </c>
      <c r="O246" s="7" t="s">
        <v>1106</v>
      </c>
      <c r="P246" s="26" t="s">
        <v>1415</v>
      </c>
      <c r="Q246" s="27" t="s">
        <v>1418</v>
      </c>
      <c r="R246" s="27">
        <v>1</v>
      </c>
      <c r="S246" s="27">
        <v>2</v>
      </c>
      <c r="T246" s="6"/>
    </row>
    <row r="247" spans="1:20">
      <c r="A247" s="7">
        <v>240</v>
      </c>
      <c r="B247" s="7" t="s">
        <v>7064</v>
      </c>
      <c r="C247" s="7" t="s">
        <v>1105</v>
      </c>
      <c r="D247" s="2" t="s">
        <v>3174</v>
      </c>
      <c r="E247" s="2" t="s">
        <v>4469</v>
      </c>
      <c r="F247" s="2" t="s">
        <v>3419</v>
      </c>
      <c r="G247" s="2" t="s">
        <v>3419</v>
      </c>
      <c r="H247" s="2" t="s">
        <v>3419</v>
      </c>
      <c r="I247" s="2" t="s">
        <v>3419</v>
      </c>
      <c r="J247" s="2" t="s">
        <v>3419</v>
      </c>
      <c r="K247" s="2" t="s">
        <v>3419</v>
      </c>
      <c r="L247" s="2">
        <v>5038.3856999999998</v>
      </c>
      <c r="M247" s="1" t="s">
        <v>7705</v>
      </c>
      <c r="N247" s="35" t="s">
        <v>652</v>
      </c>
      <c r="O247" s="7" t="s">
        <v>1105</v>
      </c>
      <c r="P247" s="26" t="s">
        <v>1415</v>
      </c>
      <c r="Q247" s="27" t="s">
        <v>1418</v>
      </c>
      <c r="R247" s="27">
        <v>1</v>
      </c>
      <c r="S247" s="27">
        <v>2</v>
      </c>
      <c r="T247" s="6"/>
    </row>
    <row r="248" spans="1:20">
      <c r="A248" s="7">
        <v>241</v>
      </c>
      <c r="B248" s="7" t="s">
        <v>7065</v>
      </c>
      <c r="C248" s="7" t="s">
        <v>1166</v>
      </c>
      <c r="D248" s="2" t="s">
        <v>3175</v>
      </c>
      <c r="E248" s="2" t="s">
        <v>4470</v>
      </c>
      <c r="F248" s="2" t="s">
        <v>3419</v>
      </c>
      <c r="G248" s="2" t="s">
        <v>3419</v>
      </c>
      <c r="H248" s="2" t="s">
        <v>3419</v>
      </c>
      <c r="I248" s="2" t="s">
        <v>3419</v>
      </c>
      <c r="J248" s="2" t="s">
        <v>3419</v>
      </c>
      <c r="K248" s="2" t="s">
        <v>3419</v>
      </c>
      <c r="L248" s="2">
        <v>4483.6112999999996</v>
      </c>
      <c r="M248" s="1" t="s">
        <v>7699</v>
      </c>
      <c r="N248" s="32" t="s">
        <v>298</v>
      </c>
      <c r="O248" s="7" t="s">
        <v>1166</v>
      </c>
      <c r="P248" s="26" t="s">
        <v>1415</v>
      </c>
      <c r="Q248" s="27" t="s">
        <v>1418</v>
      </c>
      <c r="R248" s="27">
        <v>1</v>
      </c>
      <c r="S248" s="27">
        <v>2</v>
      </c>
      <c r="T248" s="6"/>
    </row>
    <row r="249" spans="1:20">
      <c r="A249" s="7">
        <v>242</v>
      </c>
      <c r="B249" s="7" t="s">
        <v>7066</v>
      </c>
      <c r="C249" s="7" t="s">
        <v>963</v>
      </c>
      <c r="D249" s="2" t="s">
        <v>3176</v>
      </c>
      <c r="E249" s="2" t="s">
        <v>4471</v>
      </c>
      <c r="F249" s="2" t="s">
        <v>3419</v>
      </c>
      <c r="G249" s="2" t="s">
        <v>3419</v>
      </c>
      <c r="H249" s="2" t="s">
        <v>3419</v>
      </c>
      <c r="I249" s="2" t="s">
        <v>3419</v>
      </c>
      <c r="J249" s="2" t="s">
        <v>3419</v>
      </c>
      <c r="K249" s="2" t="s">
        <v>3419</v>
      </c>
      <c r="L249" s="2">
        <v>4484.4382999999998</v>
      </c>
      <c r="M249" s="1" t="s">
        <v>7699</v>
      </c>
      <c r="N249" s="32" t="s">
        <v>299</v>
      </c>
      <c r="O249" s="7" t="s">
        <v>963</v>
      </c>
      <c r="P249" s="26" t="s">
        <v>1415</v>
      </c>
      <c r="Q249" s="27" t="s">
        <v>1418</v>
      </c>
      <c r="R249" s="27">
        <v>1</v>
      </c>
      <c r="S249" s="27">
        <v>2</v>
      </c>
      <c r="T249" s="6"/>
    </row>
    <row r="250" spans="1:20">
      <c r="A250" s="7">
        <v>243</v>
      </c>
      <c r="B250" s="7" t="s">
        <v>7067</v>
      </c>
      <c r="C250" s="7" t="s">
        <v>989</v>
      </c>
      <c r="D250" s="2" t="s">
        <v>3177</v>
      </c>
      <c r="E250" s="2" t="s">
        <v>4472</v>
      </c>
      <c r="F250" s="2" t="s">
        <v>3419</v>
      </c>
      <c r="G250" s="2" t="s">
        <v>3419</v>
      </c>
      <c r="H250" s="2" t="s">
        <v>3419</v>
      </c>
      <c r="I250" s="2" t="s">
        <v>3419</v>
      </c>
      <c r="J250" s="2" t="s">
        <v>3419</v>
      </c>
      <c r="K250" s="2" t="s">
        <v>3419</v>
      </c>
      <c r="L250" s="2">
        <v>4482.8450999999995</v>
      </c>
      <c r="M250" s="1" t="s">
        <v>7699</v>
      </c>
      <c r="N250" s="32" t="s">
        <v>300</v>
      </c>
      <c r="O250" s="7" t="s">
        <v>989</v>
      </c>
      <c r="P250" s="26" t="s">
        <v>1415</v>
      </c>
      <c r="Q250" s="27" t="s">
        <v>1418</v>
      </c>
      <c r="R250" s="27">
        <v>1</v>
      </c>
      <c r="S250" s="27">
        <v>2</v>
      </c>
      <c r="T250" s="6"/>
    </row>
    <row r="251" spans="1:20">
      <c r="A251" s="7">
        <v>244</v>
      </c>
      <c r="B251" s="7" t="s">
        <v>7068</v>
      </c>
      <c r="C251" s="7" t="s">
        <v>980</v>
      </c>
      <c r="D251" s="2" t="s">
        <v>3178</v>
      </c>
      <c r="E251" s="2" t="s">
        <v>4473</v>
      </c>
      <c r="F251" s="2" t="s">
        <v>3419</v>
      </c>
      <c r="G251" s="2" t="s">
        <v>3419</v>
      </c>
      <c r="H251" s="2" t="s">
        <v>3419</v>
      </c>
      <c r="I251" s="2" t="s">
        <v>3419</v>
      </c>
      <c r="J251" s="2" t="s">
        <v>3419</v>
      </c>
      <c r="K251" s="2" t="s">
        <v>3419</v>
      </c>
      <c r="L251" s="2">
        <v>4484.8557000000001</v>
      </c>
      <c r="M251" s="1" t="s">
        <v>7699</v>
      </c>
      <c r="N251" s="32" t="s">
        <v>301</v>
      </c>
      <c r="O251" s="7" t="s">
        <v>980</v>
      </c>
      <c r="P251" s="26" t="s">
        <v>1415</v>
      </c>
      <c r="Q251" s="27" t="s">
        <v>1418</v>
      </c>
      <c r="R251" s="27">
        <v>1</v>
      </c>
      <c r="S251" s="27">
        <v>2</v>
      </c>
      <c r="T251" s="6"/>
    </row>
    <row r="252" spans="1:20">
      <c r="A252" s="7">
        <v>245</v>
      </c>
      <c r="B252" s="7" t="s">
        <v>7069</v>
      </c>
      <c r="C252" s="7" t="s">
        <v>972</v>
      </c>
      <c r="D252" s="2" t="s">
        <v>3179</v>
      </c>
      <c r="E252" s="2" t="s">
        <v>4474</v>
      </c>
      <c r="F252" s="2" t="s">
        <v>3419</v>
      </c>
      <c r="G252" s="2" t="s">
        <v>3419</v>
      </c>
      <c r="H252" s="2" t="s">
        <v>3419</v>
      </c>
      <c r="I252" s="2" t="s">
        <v>3419</v>
      </c>
      <c r="J252" s="2" t="s">
        <v>3419</v>
      </c>
      <c r="K252" s="2" t="s">
        <v>3419</v>
      </c>
      <c r="L252" s="2">
        <v>4484.7848000000004</v>
      </c>
      <c r="M252" s="1" t="s">
        <v>7699</v>
      </c>
      <c r="N252" s="32" t="s">
        <v>302</v>
      </c>
      <c r="O252" s="7" t="s">
        <v>972</v>
      </c>
      <c r="P252" s="26" t="s">
        <v>1415</v>
      </c>
      <c r="Q252" s="27" t="s">
        <v>1418</v>
      </c>
      <c r="R252" s="27">
        <v>1</v>
      </c>
      <c r="S252" s="27">
        <v>2</v>
      </c>
      <c r="T252" s="6"/>
    </row>
    <row r="253" spans="1:20">
      <c r="A253" s="7">
        <v>246</v>
      </c>
      <c r="B253" s="7" t="s">
        <v>7070</v>
      </c>
      <c r="C253" s="7" t="s">
        <v>982</v>
      </c>
      <c r="D253" s="2" t="s">
        <v>3180</v>
      </c>
      <c r="E253" s="2" t="s">
        <v>4475</v>
      </c>
      <c r="F253" s="2" t="s">
        <v>3419</v>
      </c>
      <c r="G253" s="2" t="s">
        <v>3419</v>
      </c>
      <c r="H253" s="2" t="s">
        <v>3419</v>
      </c>
      <c r="I253" s="2" t="s">
        <v>3419</v>
      </c>
      <c r="J253" s="2" t="s">
        <v>3419</v>
      </c>
      <c r="K253" s="2" t="s">
        <v>3419</v>
      </c>
      <c r="L253" s="2">
        <v>4486.6325999999999</v>
      </c>
      <c r="M253" s="1" t="s">
        <v>7699</v>
      </c>
      <c r="N253" s="32" t="s">
        <v>304</v>
      </c>
      <c r="O253" s="7" t="s">
        <v>982</v>
      </c>
      <c r="P253" s="26" t="s">
        <v>1415</v>
      </c>
      <c r="Q253" s="27" t="s">
        <v>1418</v>
      </c>
      <c r="R253" s="27">
        <v>1</v>
      </c>
      <c r="S253" s="27">
        <v>2</v>
      </c>
      <c r="T253" s="6"/>
    </row>
    <row r="254" spans="1:20">
      <c r="A254" s="7">
        <v>247</v>
      </c>
      <c r="B254" s="7" t="s">
        <v>7071</v>
      </c>
      <c r="C254" s="7" t="s">
        <v>987</v>
      </c>
      <c r="D254" s="2" t="s">
        <v>3181</v>
      </c>
      <c r="E254" s="2" t="s">
        <v>4476</v>
      </c>
      <c r="F254" s="2" t="s">
        <v>3419</v>
      </c>
      <c r="G254" s="2" t="s">
        <v>3419</v>
      </c>
      <c r="H254" s="2" t="s">
        <v>3419</v>
      </c>
      <c r="I254" s="2" t="s">
        <v>3419</v>
      </c>
      <c r="J254" s="2" t="s">
        <v>3419</v>
      </c>
      <c r="K254" s="2" t="s">
        <v>3419</v>
      </c>
      <c r="L254" s="2">
        <v>4483.1262999999999</v>
      </c>
      <c r="M254" s="1" t="s">
        <v>7699</v>
      </c>
      <c r="N254" s="32" t="s">
        <v>305</v>
      </c>
      <c r="O254" s="7" t="s">
        <v>987</v>
      </c>
      <c r="P254" s="26" t="s">
        <v>1415</v>
      </c>
      <c r="Q254" s="27" t="s">
        <v>1418</v>
      </c>
      <c r="R254" s="27">
        <v>1</v>
      </c>
      <c r="S254" s="27">
        <v>2</v>
      </c>
      <c r="T254" s="6"/>
    </row>
    <row r="255" spans="1:20">
      <c r="A255" s="7">
        <v>248</v>
      </c>
      <c r="B255" s="7" t="s">
        <v>7072</v>
      </c>
      <c r="C255" s="7" t="s">
        <v>997</v>
      </c>
      <c r="D255" s="2" t="s">
        <v>3182</v>
      </c>
      <c r="E255" s="2" t="s">
        <v>4477</v>
      </c>
      <c r="F255" s="2" t="s">
        <v>3419</v>
      </c>
      <c r="G255" s="2" t="s">
        <v>3419</v>
      </c>
      <c r="H255" s="2" t="s">
        <v>3419</v>
      </c>
      <c r="I255" s="2" t="s">
        <v>3419</v>
      </c>
      <c r="J255" s="2" t="s">
        <v>3419</v>
      </c>
      <c r="K255" s="2" t="s">
        <v>3419</v>
      </c>
      <c r="L255" s="2">
        <v>4480.6277</v>
      </c>
      <c r="M255" s="1" t="s">
        <v>7699</v>
      </c>
      <c r="N255" s="32" t="s">
        <v>307</v>
      </c>
      <c r="O255" s="7" t="s">
        <v>997</v>
      </c>
      <c r="P255" s="26" t="s">
        <v>1415</v>
      </c>
      <c r="Q255" s="27" t="s">
        <v>1418</v>
      </c>
      <c r="R255" s="27">
        <v>1</v>
      </c>
      <c r="S255" s="27">
        <v>2</v>
      </c>
      <c r="T255" s="6"/>
    </row>
    <row r="256" spans="1:20">
      <c r="A256" s="7">
        <v>249</v>
      </c>
      <c r="B256" s="7" t="s">
        <v>7073</v>
      </c>
      <c r="C256" s="7" t="s">
        <v>981</v>
      </c>
      <c r="D256" s="2" t="s">
        <v>3183</v>
      </c>
      <c r="E256" s="2" t="s">
        <v>4478</v>
      </c>
      <c r="F256" s="2" t="s">
        <v>3419</v>
      </c>
      <c r="G256" s="2" t="s">
        <v>3419</v>
      </c>
      <c r="H256" s="2" t="s">
        <v>3419</v>
      </c>
      <c r="I256" s="2" t="s">
        <v>3419</v>
      </c>
      <c r="J256" s="2" t="s">
        <v>3419</v>
      </c>
      <c r="K256" s="2" t="s">
        <v>3419</v>
      </c>
      <c r="L256" s="2">
        <v>4487.2314999999999</v>
      </c>
      <c r="M256" s="1" t="s">
        <v>7699</v>
      </c>
      <c r="N256" s="33" t="s">
        <v>297</v>
      </c>
      <c r="O256" s="7" t="s">
        <v>981</v>
      </c>
      <c r="P256" s="26" t="s">
        <v>1415</v>
      </c>
      <c r="Q256" s="27" t="s">
        <v>1418</v>
      </c>
      <c r="R256" s="27">
        <v>1</v>
      </c>
      <c r="S256" s="27">
        <v>2</v>
      </c>
      <c r="T256" s="6"/>
    </row>
    <row r="257" spans="1:20">
      <c r="A257" s="7">
        <v>250</v>
      </c>
      <c r="B257" s="7" t="s">
        <v>7074</v>
      </c>
      <c r="C257" s="7" t="s">
        <v>973</v>
      </c>
      <c r="D257" s="2" t="s">
        <v>3184</v>
      </c>
      <c r="E257" s="2" t="s">
        <v>4479</v>
      </c>
      <c r="F257" s="2" t="s">
        <v>3419</v>
      </c>
      <c r="G257" s="2" t="s">
        <v>3419</v>
      </c>
      <c r="H257" s="2" t="s">
        <v>3419</v>
      </c>
      <c r="I257" s="2" t="s">
        <v>3419</v>
      </c>
      <c r="J257" s="2" t="s">
        <v>3419</v>
      </c>
      <c r="K257" s="2" t="s">
        <v>3419</v>
      </c>
      <c r="L257" s="2">
        <v>4487.5037000000002</v>
      </c>
      <c r="M257" s="1" t="s">
        <v>7699</v>
      </c>
      <c r="N257" s="33" t="s">
        <v>295</v>
      </c>
      <c r="O257" s="7" t="s">
        <v>973</v>
      </c>
      <c r="P257" s="26" t="s">
        <v>1415</v>
      </c>
      <c r="Q257" s="27" t="s">
        <v>1418</v>
      </c>
      <c r="R257" s="27">
        <v>1</v>
      </c>
      <c r="S257" s="27">
        <v>2</v>
      </c>
      <c r="T257" s="6"/>
    </row>
    <row r="258" spans="1:20">
      <c r="A258" s="7">
        <v>251</v>
      </c>
      <c r="B258" s="7" t="s">
        <v>7075</v>
      </c>
      <c r="C258" s="7" t="s">
        <v>1363</v>
      </c>
      <c r="D258" s="2" t="s">
        <v>3185</v>
      </c>
      <c r="E258" s="2" t="s">
        <v>4480</v>
      </c>
      <c r="F258" s="2" t="s">
        <v>3419</v>
      </c>
      <c r="G258" s="2" t="s">
        <v>3419</v>
      </c>
      <c r="H258" s="2" t="s">
        <v>3419</v>
      </c>
      <c r="I258" s="2" t="s">
        <v>3419</v>
      </c>
      <c r="J258" s="2" t="s">
        <v>3419</v>
      </c>
      <c r="K258" s="2" t="s">
        <v>3419</v>
      </c>
      <c r="L258" s="2">
        <v>4328.7673000000004</v>
      </c>
      <c r="M258" s="1" t="s">
        <v>7704</v>
      </c>
      <c r="N258" s="34" t="s">
        <v>396</v>
      </c>
      <c r="O258" s="7" t="s">
        <v>1363</v>
      </c>
      <c r="P258" s="26" t="s">
        <v>1415</v>
      </c>
      <c r="Q258" s="27" t="s">
        <v>1418</v>
      </c>
      <c r="R258" s="27">
        <v>1</v>
      </c>
      <c r="S258" s="27">
        <v>2</v>
      </c>
      <c r="T258" s="6"/>
    </row>
    <row r="259" spans="1:20">
      <c r="A259" s="7">
        <v>252</v>
      </c>
      <c r="B259" s="7" t="s">
        <v>7076</v>
      </c>
      <c r="C259" s="7" t="s">
        <v>1364</v>
      </c>
      <c r="D259" s="2" t="s">
        <v>3186</v>
      </c>
      <c r="E259" s="2" t="s">
        <v>4481</v>
      </c>
      <c r="F259" s="2" t="s">
        <v>3419</v>
      </c>
      <c r="G259" s="2" t="s">
        <v>3419</v>
      </c>
      <c r="H259" s="2" t="s">
        <v>3419</v>
      </c>
      <c r="I259" s="2" t="s">
        <v>3419</v>
      </c>
      <c r="J259" s="2" t="s">
        <v>3419</v>
      </c>
      <c r="K259" s="2" t="s">
        <v>3419</v>
      </c>
      <c r="L259" s="2">
        <v>4326.9129000000003</v>
      </c>
      <c r="M259" s="1" t="s">
        <v>7704</v>
      </c>
      <c r="N259" s="34" t="s">
        <v>398</v>
      </c>
      <c r="O259" s="7" t="s">
        <v>1364</v>
      </c>
      <c r="P259" s="26" t="s">
        <v>1415</v>
      </c>
      <c r="Q259" s="27" t="s">
        <v>1418</v>
      </c>
      <c r="R259" s="27">
        <v>1</v>
      </c>
      <c r="S259" s="27">
        <v>2</v>
      </c>
      <c r="T259" s="6"/>
    </row>
    <row r="260" spans="1:20">
      <c r="A260" s="7">
        <v>253</v>
      </c>
      <c r="B260" s="7" t="s">
        <v>7077</v>
      </c>
      <c r="C260" s="7" t="s">
        <v>1365</v>
      </c>
      <c r="D260" s="2" t="s">
        <v>3187</v>
      </c>
      <c r="E260" s="2" t="s">
        <v>4482</v>
      </c>
      <c r="F260" s="2" t="s">
        <v>3419</v>
      </c>
      <c r="G260" s="2" t="s">
        <v>3419</v>
      </c>
      <c r="H260" s="2" t="s">
        <v>3419</v>
      </c>
      <c r="I260" s="2" t="s">
        <v>3419</v>
      </c>
      <c r="J260" s="2" t="s">
        <v>3419</v>
      </c>
      <c r="K260" s="2" t="s">
        <v>3419</v>
      </c>
      <c r="L260" s="2">
        <v>4326.7599</v>
      </c>
      <c r="M260" s="1" t="s">
        <v>7704</v>
      </c>
      <c r="N260" s="34" t="s">
        <v>400</v>
      </c>
      <c r="O260" s="7" t="s">
        <v>1365</v>
      </c>
      <c r="P260" s="26" t="s">
        <v>1415</v>
      </c>
      <c r="Q260" s="27" t="s">
        <v>1418</v>
      </c>
      <c r="R260" s="27">
        <v>1</v>
      </c>
      <c r="S260" s="27">
        <v>2</v>
      </c>
      <c r="T260" s="6"/>
    </row>
    <row r="261" spans="1:20">
      <c r="A261" s="7">
        <v>254</v>
      </c>
      <c r="B261" s="7" t="s">
        <v>7078</v>
      </c>
      <c r="C261" s="7" t="s">
        <v>1366</v>
      </c>
      <c r="D261" s="2" t="s">
        <v>3188</v>
      </c>
      <c r="E261" s="2" t="s">
        <v>4483</v>
      </c>
      <c r="F261" s="2" t="s">
        <v>3419</v>
      </c>
      <c r="G261" s="2" t="s">
        <v>3419</v>
      </c>
      <c r="H261" s="2" t="s">
        <v>3419</v>
      </c>
      <c r="I261" s="2" t="s">
        <v>3419</v>
      </c>
      <c r="J261" s="2" t="s">
        <v>3419</v>
      </c>
      <c r="K261" s="2" t="s">
        <v>3419</v>
      </c>
      <c r="L261" s="2">
        <v>4325.7286000000004</v>
      </c>
      <c r="M261" s="1" t="s">
        <v>7704</v>
      </c>
      <c r="N261" s="34" t="s">
        <v>402</v>
      </c>
      <c r="O261" s="7" t="s">
        <v>1366</v>
      </c>
      <c r="P261" s="26" t="s">
        <v>1415</v>
      </c>
      <c r="Q261" s="27" t="s">
        <v>1418</v>
      </c>
      <c r="R261" s="27">
        <v>1</v>
      </c>
      <c r="S261" s="27">
        <v>2</v>
      </c>
      <c r="T261" s="6"/>
    </row>
    <row r="262" spans="1:20">
      <c r="A262" s="7">
        <v>255</v>
      </c>
      <c r="B262" s="7" t="s">
        <v>7079</v>
      </c>
      <c r="C262" s="7" t="s">
        <v>1367</v>
      </c>
      <c r="D262" s="2" t="s">
        <v>3189</v>
      </c>
      <c r="E262" s="2" t="s">
        <v>4484</v>
      </c>
      <c r="F262" s="2" t="s">
        <v>3419</v>
      </c>
      <c r="G262" s="2" t="s">
        <v>3419</v>
      </c>
      <c r="H262" s="2" t="s">
        <v>3419</v>
      </c>
      <c r="I262" s="2" t="s">
        <v>3419</v>
      </c>
      <c r="J262" s="2" t="s">
        <v>3419</v>
      </c>
      <c r="K262" s="2" t="s">
        <v>3419</v>
      </c>
      <c r="L262" s="2">
        <v>4327.0173999999997</v>
      </c>
      <c r="M262" s="1" t="s">
        <v>7704</v>
      </c>
      <c r="N262" s="34" t="s">
        <v>404</v>
      </c>
      <c r="O262" s="7" t="s">
        <v>1367</v>
      </c>
      <c r="P262" s="26" t="s">
        <v>1415</v>
      </c>
      <c r="Q262" s="27" t="s">
        <v>1418</v>
      </c>
      <c r="R262" s="27">
        <v>1</v>
      </c>
      <c r="S262" s="27">
        <v>2</v>
      </c>
      <c r="T262" s="6"/>
    </row>
    <row r="263" spans="1:20">
      <c r="A263" s="7">
        <v>256</v>
      </c>
      <c r="B263" s="7" t="s">
        <v>7080</v>
      </c>
      <c r="C263" s="7" t="s">
        <v>1368</v>
      </c>
      <c r="D263" s="2" t="s">
        <v>3190</v>
      </c>
      <c r="E263" s="2" t="s">
        <v>4485</v>
      </c>
      <c r="F263" s="2" t="s">
        <v>3419</v>
      </c>
      <c r="G263" s="2" t="s">
        <v>3419</v>
      </c>
      <c r="H263" s="2" t="s">
        <v>3419</v>
      </c>
      <c r="I263" s="2" t="s">
        <v>3419</v>
      </c>
      <c r="J263" s="2" t="s">
        <v>3419</v>
      </c>
      <c r="K263" s="2" t="s">
        <v>3419</v>
      </c>
      <c r="L263" s="2">
        <v>4324.7924999999996</v>
      </c>
      <c r="M263" s="1" t="s">
        <v>7704</v>
      </c>
      <c r="N263" s="34" t="s">
        <v>406</v>
      </c>
      <c r="O263" s="7" t="s">
        <v>1368</v>
      </c>
      <c r="P263" s="26" t="s">
        <v>1415</v>
      </c>
      <c r="Q263" s="27" t="s">
        <v>1418</v>
      </c>
      <c r="R263" s="27">
        <v>1</v>
      </c>
      <c r="S263" s="27">
        <v>2</v>
      </c>
      <c r="T263" s="6"/>
    </row>
    <row r="264" spans="1:20">
      <c r="A264" s="7">
        <v>257</v>
      </c>
      <c r="B264" s="7" t="s">
        <v>7081</v>
      </c>
      <c r="C264" s="7" t="s">
        <v>1369</v>
      </c>
      <c r="D264" s="2" t="s">
        <v>3191</v>
      </c>
      <c r="E264" s="2" t="s">
        <v>4486</v>
      </c>
      <c r="F264" s="2" t="s">
        <v>3419</v>
      </c>
      <c r="G264" s="2" t="s">
        <v>3419</v>
      </c>
      <c r="H264" s="2" t="s">
        <v>3419</v>
      </c>
      <c r="I264" s="2" t="s">
        <v>3419</v>
      </c>
      <c r="J264" s="2" t="s">
        <v>3419</v>
      </c>
      <c r="K264" s="2" t="s">
        <v>3419</v>
      </c>
      <c r="L264" s="2">
        <v>4328.6351999999997</v>
      </c>
      <c r="M264" s="1" t="s">
        <v>7704</v>
      </c>
      <c r="N264" s="34" t="s">
        <v>408</v>
      </c>
      <c r="O264" s="7" t="s">
        <v>1369</v>
      </c>
      <c r="P264" s="26" t="s">
        <v>1415</v>
      </c>
      <c r="Q264" s="27" t="s">
        <v>1418</v>
      </c>
      <c r="R264" s="27">
        <v>1</v>
      </c>
      <c r="S264" s="27">
        <v>2</v>
      </c>
      <c r="T264" s="6"/>
    </row>
    <row r="265" spans="1:20">
      <c r="A265" s="7">
        <v>258</v>
      </c>
      <c r="B265" s="7" t="s">
        <v>7082</v>
      </c>
      <c r="C265" s="7" t="s">
        <v>1370</v>
      </c>
      <c r="D265" s="2" t="s">
        <v>3192</v>
      </c>
      <c r="E265" s="2" t="s">
        <v>4487</v>
      </c>
      <c r="F265" s="2" t="s">
        <v>3419</v>
      </c>
      <c r="G265" s="2" t="s">
        <v>3419</v>
      </c>
      <c r="H265" s="2" t="s">
        <v>3419</v>
      </c>
      <c r="I265" s="2" t="s">
        <v>3419</v>
      </c>
      <c r="J265" s="2" t="s">
        <v>3419</v>
      </c>
      <c r="K265" s="2" t="s">
        <v>3419</v>
      </c>
      <c r="L265" s="2">
        <v>4327.3701000000001</v>
      </c>
      <c r="M265" s="1" t="s">
        <v>7704</v>
      </c>
      <c r="N265" s="34" t="s">
        <v>410</v>
      </c>
      <c r="O265" s="7" t="s">
        <v>1370</v>
      </c>
      <c r="P265" s="26" t="s">
        <v>1415</v>
      </c>
      <c r="Q265" s="27" t="s">
        <v>1418</v>
      </c>
      <c r="R265" s="27">
        <v>1</v>
      </c>
      <c r="S265" s="27">
        <v>2</v>
      </c>
      <c r="T265" s="6"/>
    </row>
    <row r="266" spans="1:20">
      <c r="A266" s="7">
        <v>259</v>
      </c>
      <c r="B266" s="7" t="s">
        <v>7083</v>
      </c>
      <c r="C266" s="7" t="s">
        <v>1371</v>
      </c>
      <c r="D266" s="2" t="s">
        <v>3193</v>
      </c>
      <c r="E266" s="2" t="s">
        <v>4488</v>
      </c>
      <c r="F266" s="2" t="s">
        <v>3419</v>
      </c>
      <c r="G266" s="2" t="s">
        <v>3419</v>
      </c>
      <c r="H266" s="2" t="s">
        <v>3419</v>
      </c>
      <c r="I266" s="2" t="s">
        <v>3419</v>
      </c>
      <c r="J266" s="2" t="s">
        <v>3419</v>
      </c>
      <c r="K266" s="2" t="s">
        <v>3419</v>
      </c>
      <c r="L266" s="2">
        <v>4329.0851000000002</v>
      </c>
      <c r="M266" s="1" t="s">
        <v>7704</v>
      </c>
      <c r="N266" s="35" t="s">
        <v>394</v>
      </c>
      <c r="O266" s="7" t="s">
        <v>1371</v>
      </c>
      <c r="P266" s="26" t="s">
        <v>1415</v>
      </c>
      <c r="Q266" s="27" t="s">
        <v>1418</v>
      </c>
      <c r="R266" s="27">
        <v>1</v>
      </c>
      <c r="S266" s="27">
        <v>2</v>
      </c>
      <c r="T266" s="6"/>
    </row>
    <row r="267" spans="1:20">
      <c r="A267" s="7">
        <v>260</v>
      </c>
      <c r="B267" s="7" t="s">
        <v>7084</v>
      </c>
      <c r="C267" s="7" t="s">
        <v>1372</v>
      </c>
      <c r="D267" s="2" t="s">
        <v>3194</v>
      </c>
      <c r="E267" s="2" t="s">
        <v>4489</v>
      </c>
      <c r="F267" s="2" t="s">
        <v>3419</v>
      </c>
      <c r="G267" s="2" t="s">
        <v>3419</v>
      </c>
      <c r="H267" s="2" t="s">
        <v>3419</v>
      </c>
      <c r="I267" s="2" t="s">
        <v>3419</v>
      </c>
      <c r="J267" s="2" t="s">
        <v>3419</v>
      </c>
      <c r="K267" s="2" t="s">
        <v>3419</v>
      </c>
      <c r="L267" s="2">
        <v>4328.8571000000002</v>
      </c>
      <c r="M267" s="1" t="s">
        <v>7704</v>
      </c>
      <c r="N267" s="35" t="s">
        <v>392</v>
      </c>
      <c r="O267" s="7" t="s">
        <v>1372</v>
      </c>
      <c r="P267" s="26" t="s">
        <v>1415</v>
      </c>
      <c r="Q267" s="27" t="s">
        <v>1418</v>
      </c>
      <c r="R267" s="27">
        <v>1</v>
      </c>
      <c r="S267" s="27">
        <v>2</v>
      </c>
      <c r="T267" s="6"/>
    </row>
    <row r="268" spans="1:20">
      <c r="A268" s="7">
        <v>261</v>
      </c>
      <c r="B268" s="7" t="s">
        <v>7085</v>
      </c>
      <c r="C268" s="7" t="s">
        <v>722</v>
      </c>
      <c r="D268" s="2" t="s">
        <v>3195</v>
      </c>
      <c r="E268" s="2" t="s">
        <v>4490</v>
      </c>
      <c r="F268" s="2" t="s">
        <v>3419</v>
      </c>
      <c r="G268" s="2" t="s">
        <v>3419</v>
      </c>
      <c r="H268" s="2" t="s">
        <v>3419</v>
      </c>
      <c r="I268" s="2" t="s">
        <v>3419</v>
      </c>
      <c r="J268" s="2" t="s">
        <v>3419</v>
      </c>
      <c r="K268" s="2" t="s">
        <v>3419</v>
      </c>
      <c r="L268" s="2">
        <v>4178.4017999999996</v>
      </c>
      <c r="M268" s="1" t="s">
        <v>7704</v>
      </c>
      <c r="N268" s="36" t="s">
        <v>256</v>
      </c>
      <c r="O268" s="7" t="s">
        <v>722</v>
      </c>
      <c r="P268" s="26" t="s">
        <v>1415</v>
      </c>
      <c r="Q268" s="27" t="s">
        <v>1418</v>
      </c>
      <c r="R268" s="27" t="s">
        <v>1418</v>
      </c>
      <c r="S268" s="27">
        <v>2</v>
      </c>
      <c r="T268" s="6" t="s">
        <v>1421</v>
      </c>
    </row>
    <row r="269" spans="1:20">
      <c r="A269" s="7">
        <v>262</v>
      </c>
      <c r="B269" s="7" t="s">
        <v>7086</v>
      </c>
      <c r="C269" s="7" t="s">
        <v>1422</v>
      </c>
      <c r="D269" s="2" t="s">
        <v>3196</v>
      </c>
      <c r="E269" s="2" t="s">
        <v>4491</v>
      </c>
      <c r="F269" s="2" t="s">
        <v>3419</v>
      </c>
      <c r="G269" s="2" t="s">
        <v>3419</v>
      </c>
      <c r="H269" s="2" t="s">
        <v>3419</v>
      </c>
      <c r="I269" s="2" t="s">
        <v>3419</v>
      </c>
      <c r="J269" s="2" t="s">
        <v>3419</v>
      </c>
      <c r="K269" s="2" t="s">
        <v>3419</v>
      </c>
      <c r="L269" s="2">
        <v>4020.5601000000001</v>
      </c>
      <c r="M269" s="1" t="s">
        <v>7699</v>
      </c>
      <c r="N269" s="36" t="s">
        <v>258</v>
      </c>
      <c r="O269" s="7" t="s">
        <v>1422</v>
      </c>
      <c r="P269" s="26" t="s">
        <v>1415</v>
      </c>
      <c r="Q269" s="27" t="s">
        <v>1418</v>
      </c>
      <c r="R269" s="27" t="s">
        <v>1418</v>
      </c>
      <c r="S269" s="27">
        <v>2</v>
      </c>
      <c r="T269" s="6" t="s">
        <v>1423</v>
      </c>
    </row>
    <row r="270" spans="1:20">
      <c r="A270" s="7">
        <v>263</v>
      </c>
      <c r="B270" s="7" t="s">
        <v>7087</v>
      </c>
      <c r="C270" s="7" t="s">
        <v>1424</v>
      </c>
      <c r="D270" s="2" t="s">
        <v>3197</v>
      </c>
      <c r="E270" s="2" t="s">
        <v>4492</v>
      </c>
      <c r="F270" s="2" t="s">
        <v>3419</v>
      </c>
      <c r="G270" s="2" t="s">
        <v>3419</v>
      </c>
      <c r="H270" s="2" t="s">
        <v>3419</v>
      </c>
      <c r="I270" s="2" t="s">
        <v>3419</v>
      </c>
      <c r="J270" s="2" t="s">
        <v>3419</v>
      </c>
      <c r="K270" s="2" t="s">
        <v>3419</v>
      </c>
      <c r="L270" s="2">
        <v>3284.8380000000002</v>
      </c>
      <c r="M270" s="1" t="s">
        <v>7697</v>
      </c>
      <c r="N270" s="36" t="s">
        <v>260</v>
      </c>
      <c r="O270" s="7" t="s">
        <v>1424</v>
      </c>
      <c r="P270" s="26" t="s">
        <v>1415</v>
      </c>
      <c r="Q270" s="27" t="s">
        <v>1418</v>
      </c>
      <c r="R270" s="27" t="s">
        <v>1418</v>
      </c>
      <c r="S270" s="27">
        <v>2</v>
      </c>
      <c r="T270" s="6" t="s">
        <v>1425</v>
      </c>
    </row>
    <row r="271" spans="1:20">
      <c r="A271" s="7">
        <v>264</v>
      </c>
      <c r="B271" s="7" t="s">
        <v>7088</v>
      </c>
      <c r="C271" s="7" t="s">
        <v>1426</v>
      </c>
      <c r="D271" s="2" t="s">
        <v>3198</v>
      </c>
      <c r="E271" s="2" t="s">
        <v>4493</v>
      </c>
      <c r="F271" s="2" t="s">
        <v>3419</v>
      </c>
      <c r="G271" s="2" t="s">
        <v>3419</v>
      </c>
      <c r="H271" s="2" t="s">
        <v>3419</v>
      </c>
      <c r="I271" s="2" t="s">
        <v>3419</v>
      </c>
      <c r="J271" s="2" t="s">
        <v>3419</v>
      </c>
      <c r="K271" s="2" t="s">
        <v>3419</v>
      </c>
      <c r="L271" s="2">
        <v>4590.0879000000004</v>
      </c>
      <c r="M271" s="1" t="s">
        <v>7702</v>
      </c>
      <c r="N271" s="36" t="s">
        <v>264</v>
      </c>
      <c r="O271" s="7" t="s">
        <v>1426</v>
      </c>
      <c r="P271" s="26" t="s">
        <v>1415</v>
      </c>
      <c r="Q271" s="27" t="s">
        <v>1418</v>
      </c>
      <c r="R271" s="27" t="s">
        <v>1418</v>
      </c>
      <c r="S271" s="27">
        <v>2</v>
      </c>
      <c r="T271" s="6" t="s">
        <v>1427</v>
      </c>
    </row>
    <row r="272" spans="1:20">
      <c r="A272" s="7">
        <v>265</v>
      </c>
      <c r="B272" s="7" t="s">
        <v>7089</v>
      </c>
      <c r="C272" s="7" t="s">
        <v>1428</v>
      </c>
      <c r="D272" s="2" t="s">
        <v>3199</v>
      </c>
      <c r="E272" s="2" t="s">
        <v>4494</v>
      </c>
      <c r="F272" s="2" t="s">
        <v>3419</v>
      </c>
      <c r="G272" s="2" t="s">
        <v>3419</v>
      </c>
      <c r="H272" s="2" t="s">
        <v>3419</v>
      </c>
      <c r="I272" s="2" t="s">
        <v>3419</v>
      </c>
      <c r="J272" s="2" t="s">
        <v>3419</v>
      </c>
      <c r="K272" s="2" t="s">
        <v>3419</v>
      </c>
      <c r="L272" s="2">
        <v>4550.6905999999999</v>
      </c>
      <c r="M272" s="1" t="s">
        <v>7698</v>
      </c>
      <c r="N272" s="36" t="s">
        <v>266</v>
      </c>
      <c r="O272" s="7" t="s">
        <v>1428</v>
      </c>
      <c r="P272" s="26" t="s">
        <v>1415</v>
      </c>
      <c r="Q272" s="27" t="s">
        <v>1418</v>
      </c>
      <c r="R272" s="27" t="s">
        <v>1418</v>
      </c>
      <c r="S272" s="27">
        <v>2</v>
      </c>
      <c r="T272" s="6" t="s">
        <v>1429</v>
      </c>
    </row>
    <row r="273" spans="1:20">
      <c r="A273" s="7">
        <v>266</v>
      </c>
      <c r="B273" s="7" t="s">
        <v>7090</v>
      </c>
      <c r="C273" s="7" t="s">
        <v>1430</v>
      </c>
      <c r="D273" s="2" t="s">
        <v>3200</v>
      </c>
      <c r="E273" s="2" t="s">
        <v>4495</v>
      </c>
      <c r="F273" s="2" t="s">
        <v>3419</v>
      </c>
      <c r="G273" s="2" t="s">
        <v>3419</v>
      </c>
      <c r="H273" s="2" t="s">
        <v>3419</v>
      </c>
      <c r="I273" s="2" t="s">
        <v>3419</v>
      </c>
      <c r="J273" s="2" t="s">
        <v>3419</v>
      </c>
      <c r="K273" s="2" t="s">
        <v>3419</v>
      </c>
      <c r="L273" s="2">
        <v>4945.6634999999997</v>
      </c>
      <c r="M273" s="1" t="s">
        <v>7701</v>
      </c>
      <c r="N273" s="36" t="s">
        <v>268</v>
      </c>
      <c r="O273" s="7" t="s">
        <v>1430</v>
      </c>
      <c r="P273" s="26" t="s">
        <v>1415</v>
      </c>
      <c r="Q273" s="27" t="s">
        <v>1418</v>
      </c>
      <c r="R273" s="27" t="s">
        <v>1418</v>
      </c>
      <c r="S273" s="27">
        <v>2</v>
      </c>
      <c r="T273" s="6" t="s">
        <v>1431</v>
      </c>
    </row>
    <row r="274" spans="1:20">
      <c r="A274" s="7">
        <v>267</v>
      </c>
      <c r="B274" s="7" t="s">
        <v>7091</v>
      </c>
      <c r="C274" s="7" t="s">
        <v>1432</v>
      </c>
      <c r="D274" s="2" t="s">
        <v>3201</v>
      </c>
      <c r="E274" s="2" t="s">
        <v>4496</v>
      </c>
      <c r="F274" s="2" t="s">
        <v>3419</v>
      </c>
      <c r="G274" s="2" t="s">
        <v>3419</v>
      </c>
      <c r="H274" s="2" t="s">
        <v>3419</v>
      </c>
      <c r="I274" s="2" t="s">
        <v>3419</v>
      </c>
      <c r="J274" s="2" t="s">
        <v>3419</v>
      </c>
      <c r="K274" s="2" t="s">
        <v>3419</v>
      </c>
      <c r="L274" s="2">
        <v>3403.4005999999999</v>
      </c>
      <c r="M274" s="1" t="s">
        <v>7705</v>
      </c>
      <c r="N274" s="36" t="s">
        <v>270</v>
      </c>
      <c r="O274" s="7" t="s">
        <v>1432</v>
      </c>
      <c r="P274" s="26" t="s">
        <v>1415</v>
      </c>
      <c r="Q274" s="27" t="s">
        <v>1418</v>
      </c>
      <c r="R274" s="27" t="s">
        <v>1418</v>
      </c>
      <c r="S274" s="27">
        <v>2</v>
      </c>
      <c r="T274" s="6" t="s">
        <v>1433</v>
      </c>
    </row>
    <row r="275" spans="1:20">
      <c r="A275" s="7">
        <v>268</v>
      </c>
      <c r="B275" s="7" t="s">
        <v>7092</v>
      </c>
      <c r="C275" s="7" t="s">
        <v>1373</v>
      </c>
      <c r="D275" s="2" t="s">
        <v>3202</v>
      </c>
      <c r="E275" s="2" t="s">
        <v>4497</v>
      </c>
      <c r="F275" s="2" t="s">
        <v>3419</v>
      </c>
      <c r="G275" s="2" t="s">
        <v>3419</v>
      </c>
      <c r="H275" s="2" t="s">
        <v>3419</v>
      </c>
      <c r="I275" s="2" t="s">
        <v>3419</v>
      </c>
      <c r="J275" s="2" t="s">
        <v>3419</v>
      </c>
      <c r="K275" s="2" t="s">
        <v>3419</v>
      </c>
      <c r="L275" s="2">
        <v>4290.7753000000002</v>
      </c>
      <c r="M275" s="1" t="s">
        <v>7699</v>
      </c>
      <c r="N275" s="37" t="s">
        <v>280</v>
      </c>
      <c r="O275" s="7" t="s">
        <v>1373</v>
      </c>
      <c r="P275" s="26" t="s">
        <v>1415</v>
      </c>
      <c r="Q275" s="27" t="s">
        <v>1418</v>
      </c>
      <c r="R275" s="27" t="s">
        <v>1418</v>
      </c>
      <c r="S275" s="27">
        <v>2</v>
      </c>
      <c r="T275" s="6" t="s">
        <v>1434</v>
      </c>
    </row>
    <row r="276" spans="1:20">
      <c r="A276" s="7">
        <v>269</v>
      </c>
      <c r="B276" s="7" t="s">
        <v>7093</v>
      </c>
      <c r="C276" s="7" t="s">
        <v>1374</v>
      </c>
      <c r="D276" s="2" t="s">
        <v>3203</v>
      </c>
      <c r="E276" s="2" t="s">
        <v>4498</v>
      </c>
      <c r="F276" s="2" t="s">
        <v>3419</v>
      </c>
      <c r="G276" s="2" t="s">
        <v>3419</v>
      </c>
      <c r="H276" s="2" t="s">
        <v>3419</v>
      </c>
      <c r="I276" s="2" t="s">
        <v>3419</v>
      </c>
      <c r="J276" s="2" t="s">
        <v>3419</v>
      </c>
      <c r="K276" s="2" t="s">
        <v>3419</v>
      </c>
      <c r="L276" s="2">
        <v>4290.1711999999998</v>
      </c>
      <c r="M276" s="1" t="s">
        <v>7699</v>
      </c>
      <c r="N276" s="37" t="s">
        <v>272</v>
      </c>
      <c r="O276" s="7" t="s">
        <v>1374</v>
      </c>
      <c r="P276" s="26" t="s">
        <v>1415</v>
      </c>
      <c r="Q276" s="27" t="s">
        <v>1418</v>
      </c>
      <c r="R276" s="27" t="s">
        <v>1418</v>
      </c>
      <c r="S276" s="27">
        <v>2</v>
      </c>
      <c r="T276" s="6" t="s">
        <v>1435</v>
      </c>
    </row>
    <row r="277" spans="1:20">
      <c r="A277" s="7">
        <v>270</v>
      </c>
      <c r="B277" s="7" t="s">
        <v>7094</v>
      </c>
      <c r="C277" s="7" t="s">
        <v>1375</v>
      </c>
      <c r="D277" s="2" t="s">
        <v>3204</v>
      </c>
      <c r="E277" s="2" t="s">
        <v>4499</v>
      </c>
      <c r="F277" s="2" t="s">
        <v>3419</v>
      </c>
      <c r="G277" s="2" t="s">
        <v>3419</v>
      </c>
      <c r="H277" s="2" t="s">
        <v>3419</v>
      </c>
      <c r="I277" s="2" t="s">
        <v>3419</v>
      </c>
      <c r="J277" s="2" t="s">
        <v>3419</v>
      </c>
      <c r="K277" s="2" t="s">
        <v>3419</v>
      </c>
      <c r="L277" s="2">
        <v>5235.3401000000003</v>
      </c>
      <c r="M277" s="1" t="s">
        <v>7701</v>
      </c>
      <c r="N277" s="37" t="s">
        <v>282</v>
      </c>
      <c r="O277" s="7" t="s">
        <v>1375</v>
      </c>
      <c r="P277" s="26" t="s">
        <v>1415</v>
      </c>
      <c r="Q277" s="27" t="s">
        <v>1418</v>
      </c>
      <c r="R277" s="27" t="s">
        <v>1418</v>
      </c>
      <c r="S277" s="27">
        <v>2</v>
      </c>
      <c r="T277" s="6" t="s">
        <v>1436</v>
      </c>
    </row>
    <row r="278" spans="1:20">
      <c r="A278" s="7">
        <v>271</v>
      </c>
      <c r="B278" s="7" t="s">
        <v>7095</v>
      </c>
      <c r="C278" s="7" t="s">
        <v>1376</v>
      </c>
      <c r="D278" s="2" t="s">
        <v>3205</v>
      </c>
      <c r="E278" s="2" t="s">
        <v>4500</v>
      </c>
      <c r="F278" s="2" t="s">
        <v>3419</v>
      </c>
      <c r="G278" s="2" t="s">
        <v>3419</v>
      </c>
      <c r="H278" s="2" t="s">
        <v>3419</v>
      </c>
      <c r="I278" s="2" t="s">
        <v>3419</v>
      </c>
      <c r="J278" s="2" t="s">
        <v>3419</v>
      </c>
      <c r="K278" s="2" t="s">
        <v>3419</v>
      </c>
      <c r="L278" s="2">
        <v>5235.5104000000001</v>
      </c>
      <c r="M278" s="1" t="s">
        <v>7701</v>
      </c>
      <c r="N278" s="37" t="s">
        <v>274</v>
      </c>
      <c r="O278" s="7" t="s">
        <v>1376</v>
      </c>
      <c r="P278" s="26" t="s">
        <v>1415</v>
      </c>
      <c r="Q278" s="27" t="s">
        <v>1418</v>
      </c>
      <c r="R278" s="27" t="s">
        <v>1418</v>
      </c>
      <c r="S278" s="27">
        <v>2</v>
      </c>
      <c r="T278" s="6" t="s">
        <v>1437</v>
      </c>
    </row>
    <row r="279" spans="1:20">
      <c r="A279" s="7">
        <v>272</v>
      </c>
      <c r="B279" s="7" t="s">
        <v>7096</v>
      </c>
      <c r="C279" s="7" t="s">
        <v>1377</v>
      </c>
      <c r="D279" s="2" t="s">
        <v>3206</v>
      </c>
      <c r="E279" s="2" t="s">
        <v>4501</v>
      </c>
      <c r="F279" s="2" t="s">
        <v>3419</v>
      </c>
      <c r="G279" s="2" t="s">
        <v>3419</v>
      </c>
      <c r="H279" s="2" t="s">
        <v>3419</v>
      </c>
      <c r="I279" s="2" t="s">
        <v>3419</v>
      </c>
      <c r="J279" s="2" t="s">
        <v>3419</v>
      </c>
      <c r="K279" s="2" t="s">
        <v>3419</v>
      </c>
      <c r="L279" s="2">
        <v>4841.1316999999999</v>
      </c>
      <c r="M279" s="1" t="s">
        <v>7706</v>
      </c>
      <c r="N279" s="37" t="s">
        <v>284</v>
      </c>
      <c r="O279" s="7" t="s">
        <v>1377</v>
      </c>
      <c r="P279" s="26" t="s">
        <v>1415</v>
      </c>
      <c r="Q279" s="27" t="s">
        <v>1418</v>
      </c>
      <c r="R279" s="27" t="s">
        <v>1418</v>
      </c>
      <c r="S279" s="27">
        <v>2</v>
      </c>
      <c r="T279" s="6" t="s">
        <v>1438</v>
      </c>
    </row>
    <row r="280" spans="1:20">
      <c r="A280" s="7">
        <v>273</v>
      </c>
      <c r="B280" s="7" t="s">
        <v>7097</v>
      </c>
      <c r="C280" s="7" t="s">
        <v>1378</v>
      </c>
      <c r="D280" s="2" t="s">
        <v>3207</v>
      </c>
      <c r="E280" s="2" t="s">
        <v>4502</v>
      </c>
      <c r="F280" s="2" t="s">
        <v>3419</v>
      </c>
      <c r="G280" s="2" t="s">
        <v>3419</v>
      </c>
      <c r="H280" s="2" t="s">
        <v>3419</v>
      </c>
      <c r="I280" s="2" t="s">
        <v>3419</v>
      </c>
      <c r="J280" s="2" t="s">
        <v>3419</v>
      </c>
      <c r="K280" s="2" t="s">
        <v>3419</v>
      </c>
      <c r="L280" s="2">
        <v>4841.1273000000001</v>
      </c>
      <c r="M280" s="1" t="s">
        <v>7706</v>
      </c>
      <c r="N280" s="37" t="s">
        <v>276</v>
      </c>
      <c r="O280" s="7" t="s">
        <v>1378</v>
      </c>
      <c r="P280" s="26" t="s">
        <v>1415</v>
      </c>
      <c r="Q280" s="27" t="s">
        <v>1418</v>
      </c>
      <c r="R280" s="27" t="s">
        <v>1418</v>
      </c>
      <c r="S280" s="27">
        <v>2</v>
      </c>
      <c r="T280" s="6" t="s">
        <v>1439</v>
      </c>
    </row>
    <row r="281" spans="1:20">
      <c r="A281" s="7">
        <v>274</v>
      </c>
      <c r="B281" s="7" t="s">
        <v>7098</v>
      </c>
      <c r="C281" s="7" t="s">
        <v>1379</v>
      </c>
      <c r="D281" s="2" t="s">
        <v>3208</v>
      </c>
      <c r="E281" s="2" t="s">
        <v>4503</v>
      </c>
      <c r="F281" s="2" t="s">
        <v>3419</v>
      </c>
      <c r="G281" s="2" t="s">
        <v>3419</v>
      </c>
      <c r="H281" s="2" t="s">
        <v>3419</v>
      </c>
      <c r="I281" s="2" t="s">
        <v>3419</v>
      </c>
      <c r="J281" s="2" t="s">
        <v>3419</v>
      </c>
      <c r="K281" s="2" t="s">
        <v>3419</v>
      </c>
      <c r="L281" s="2">
        <v>5156.2267000000002</v>
      </c>
      <c r="M281" s="1" t="s">
        <v>7702</v>
      </c>
      <c r="N281" s="37" t="s">
        <v>286</v>
      </c>
      <c r="O281" s="7" t="s">
        <v>1379</v>
      </c>
      <c r="P281" s="26" t="s">
        <v>1415</v>
      </c>
      <c r="Q281" s="27" t="s">
        <v>1418</v>
      </c>
      <c r="R281" s="27" t="s">
        <v>1418</v>
      </c>
      <c r="S281" s="27">
        <v>2</v>
      </c>
      <c r="T281" s="6" t="s">
        <v>1440</v>
      </c>
    </row>
    <row r="282" spans="1:20">
      <c r="A282" s="7">
        <v>275</v>
      </c>
      <c r="B282" s="7" t="s">
        <v>7099</v>
      </c>
      <c r="C282" s="7" t="s">
        <v>1380</v>
      </c>
      <c r="D282" s="2" t="s">
        <v>3209</v>
      </c>
      <c r="E282" s="2" t="s">
        <v>4504</v>
      </c>
      <c r="F282" s="2" t="s">
        <v>3419</v>
      </c>
      <c r="G282" s="2" t="s">
        <v>3419</v>
      </c>
      <c r="H282" s="2" t="s">
        <v>3419</v>
      </c>
      <c r="I282" s="2" t="s">
        <v>3419</v>
      </c>
      <c r="J282" s="2" t="s">
        <v>3419</v>
      </c>
      <c r="K282" s="2" t="s">
        <v>3419</v>
      </c>
      <c r="L282" s="2">
        <v>5156.4611000000004</v>
      </c>
      <c r="M282" s="1" t="s">
        <v>7702</v>
      </c>
      <c r="N282" s="37" t="s">
        <v>278</v>
      </c>
      <c r="O282" s="7" t="s">
        <v>1380</v>
      </c>
      <c r="P282" s="26" t="s">
        <v>1415</v>
      </c>
      <c r="Q282" s="27" t="s">
        <v>1418</v>
      </c>
      <c r="R282" s="27" t="s">
        <v>1418</v>
      </c>
      <c r="S282" s="27">
        <v>2</v>
      </c>
      <c r="T282" s="6" t="s">
        <v>1441</v>
      </c>
    </row>
    <row r="283" spans="1:20">
      <c r="A283" s="7">
        <v>276</v>
      </c>
      <c r="B283" s="7" t="s">
        <v>7100</v>
      </c>
      <c r="C283" s="7" t="s">
        <v>1174</v>
      </c>
      <c r="D283" s="2" t="s">
        <v>3210</v>
      </c>
      <c r="E283" s="2" t="s">
        <v>4505</v>
      </c>
      <c r="F283" s="2" t="s">
        <v>3419</v>
      </c>
      <c r="G283" s="2" t="s">
        <v>3419</v>
      </c>
      <c r="H283" s="2" t="s">
        <v>3419</v>
      </c>
      <c r="I283" s="2" t="s">
        <v>3419</v>
      </c>
      <c r="J283" s="2" t="s">
        <v>3419</v>
      </c>
      <c r="K283" s="2" t="s">
        <v>3419</v>
      </c>
      <c r="L283" s="2">
        <v>4315.3807999999999</v>
      </c>
      <c r="M283" s="1" t="s">
        <v>7701</v>
      </c>
      <c r="N283" s="36" t="s">
        <v>288</v>
      </c>
      <c r="O283" s="7" t="s">
        <v>1174</v>
      </c>
      <c r="P283" s="26" t="s">
        <v>1415</v>
      </c>
      <c r="Q283" s="27" t="s">
        <v>1418</v>
      </c>
      <c r="R283" s="27">
        <v>1</v>
      </c>
      <c r="S283" s="27">
        <v>2</v>
      </c>
      <c r="T283" s="6"/>
    </row>
    <row r="284" spans="1:20">
      <c r="A284" s="7">
        <v>277</v>
      </c>
      <c r="B284" s="7" t="s">
        <v>7101</v>
      </c>
      <c r="C284" s="7" t="s">
        <v>1164</v>
      </c>
      <c r="D284" s="2" t="s">
        <v>3211</v>
      </c>
      <c r="E284" s="2" t="s">
        <v>4506</v>
      </c>
      <c r="F284" s="2" t="s">
        <v>3419</v>
      </c>
      <c r="G284" s="2" t="s">
        <v>3419</v>
      </c>
      <c r="H284" s="2" t="s">
        <v>3419</v>
      </c>
      <c r="I284" s="2" t="s">
        <v>3419</v>
      </c>
      <c r="J284" s="2" t="s">
        <v>3419</v>
      </c>
      <c r="K284" s="2" t="s">
        <v>3419</v>
      </c>
      <c r="L284" s="2">
        <v>4255.3086000000003</v>
      </c>
      <c r="M284" s="1" t="s">
        <v>7698</v>
      </c>
      <c r="N284" s="36" t="s">
        <v>290</v>
      </c>
      <c r="O284" s="7" t="s">
        <v>1164</v>
      </c>
      <c r="P284" s="26" t="s">
        <v>1415</v>
      </c>
      <c r="Q284" s="27" t="s">
        <v>1418</v>
      </c>
      <c r="R284" s="27">
        <v>1</v>
      </c>
      <c r="S284" s="27">
        <v>2</v>
      </c>
      <c r="T284" s="6"/>
    </row>
    <row r="285" spans="1:20">
      <c r="A285" s="7">
        <v>278</v>
      </c>
      <c r="B285" s="7" t="s">
        <v>7102</v>
      </c>
      <c r="C285" s="7" t="s">
        <v>1442</v>
      </c>
      <c r="D285" s="2" t="s">
        <v>3212</v>
      </c>
      <c r="E285" s="2" t="s">
        <v>4507</v>
      </c>
      <c r="F285" s="2" t="s">
        <v>3419</v>
      </c>
      <c r="G285" s="2" t="s">
        <v>3419</v>
      </c>
      <c r="H285" s="2" t="s">
        <v>3419</v>
      </c>
      <c r="I285" s="2" t="s">
        <v>3419</v>
      </c>
      <c r="J285" s="2" t="s">
        <v>3419</v>
      </c>
      <c r="K285" s="2" t="s">
        <v>3419</v>
      </c>
      <c r="L285" s="2">
        <v>4066.9218999999998</v>
      </c>
      <c r="M285" s="1" t="s">
        <v>7698</v>
      </c>
      <c r="N285" s="36" t="s">
        <v>292</v>
      </c>
      <c r="O285" s="7" t="s">
        <v>1442</v>
      </c>
      <c r="P285" s="26" t="s">
        <v>1415</v>
      </c>
      <c r="Q285" s="27" t="s">
        <v>1418</v>
      </c>
      <c r="R285" s="27">
        <v>1</v>
      </c>
      <c r="S285" s="27">
        <v>2</v>
      </c>
      <c r="T285" s="6"/>
    </row>
    <row r="286" spans="1:20">
      <c r="A286" s="7">
        <v>279</v>
      </c>
      <c r="B286" s="7" t="s">
        <v>7103</v>
      </c>
      <c r="C286" s="7" t="s">
        <v>1443</v>
      </c>
      <c r="D286" s="2" t="s">
        <v>3213</v>
      </c>
      <c r="E286" s="2" t="s">
        <v>4508</v>
      </c>
      <c r="F286" s="2" t="s">
        <v>3419</v>
      </c>
      <c r="G286" s="2" t="s">
        <v>3419</v>
      </c>
      <c r="H286" s="2" t="s">
        <v>3419</v>
      </c>
      <c r="I286" s="2" t="s">
        <v>3419</v>
      </c>
      <c r="J286" s="2" t="s">
        <v>3419</v>
      </c>
      <c r="K286" s="2" t="s">
        <v>3419</v>
      </c>
      <c r="L286" s="2">
        <v>4105.1665999999996</v>
      </c>
      <c r="M286" s="1" t="s">
        <v>7701</v>
      </c>
      <c r="N286" s="36" t="s">
        <v>294</v>
      </c>
      <c r="O286" s="7" t="s">
        <v>1443</v>
      </c>
      <c r="P286" s="26" t="s">
        <v>1415</v>
      </c>
      <c r="Q286" s="27" t="s">
        <v>1418</v>
      </c>
      <c r="R286" s="27">
        <v>1</v>
      </c>
      <c r="S286" s="27">
        <v>2</v>
      </c>
      <c r="T286" s="6"/>
    </row>
    <row r="287" spans="1:20">
      <c r="A287" s="7">
        <v>280</v>
      </c>
      <c r="B287" s="7" t="s">
        <v>7104</v>
      </c>
      <c r="C287" s="7" t="s">
        <v>1444</v>
      </c>
      <c r="D287" s="2" t="s">
        <v>3214</v>
      </c>
      <c r="E287" s="2" t="s">
        <v>4509</v>
      </c>
      <c r="F287" s="2" t="s">
        <v>3419</v>
      </c>
      <c r="G287" s="2" t="s">
        <v>3419</v>
      </c>
      <c r="H287" s="2" t="s">
        <v>3419</v>
      </c>
      <c r="I287" s="2" t="s">
        <v>3419</v>
      </c>
      <c r="J287" s="2" t="s">
        <v>3419</v>
      </c>
      <c r="K287" s="2" t="s">
        <v>3419</v>
      </c>
      <c r="L287" s="2">
        <v>4055.9814000000001</v>
      </c>
      <c r="M287" s="1" t="s">
        <v>7704</v>
      </c>
      <c r="N287" s="36" t="s">
        <v>309</v>
      </c>
      <c r="O287" s="7" t="s">
        <v>1444</v>
      </c>
      <c r="P287" s="26" t="s">
        <v>1415</v>
      </c>
      <c r="Q287" s="27" t="s">
        <v>1418</v>
      </c>
      <c r="R287" s="27" t="s">
        <v>1418</v>
      </c>
      <c r="S287" s="27">
        <v>2</v>
      </c>
      <c r="T287" s="6" t="s">
        <v>1445</v>
      </c>
    </row>
    <row r="288" spans="1:20">
      <c r="A288" s="7">
        <v>281</v>
      </c>
      <c r="B288" s="7" t="s">
        <v>7105</v>
      </c>
      <c r="C288" s="7" t="s">
        <v>1446</v>
      </c>
      <c r="D288" s="2" t="s">
        <v>3215</v>
      </c>
      <c r="E288" s="2" t="s">
        <v>4510</v>
      </c>
      <c r="F288" s="2" t="s">
        <v>3419</v>
      </c>
      <c r="G288" s="2" t="s">
        <v>3419</v>
      </c>
      <c r="H288" s="2" t="s">
        <v>3419</v>
      </c>
      <c r="I288" s="2" t="s">
        <v>3419</v>
      </c>
      <c r="J288" s="2" t="s">
        <v>3419</v>
      </c>
      <c r="K288" s="2" t="s">
        <v>3419</v>
      </c>
      <c r="L288" s="2">
        <v>5434.5806000000002</v>
      </c>
      <c r="M288" s="1" t="s">
        <v>7700</v>
      </c>
      <c r="N288" s="36" t="s">
        <v>311</v>
      </c>
      <c r="O288" s="7" t="s">
        <v>1446</v>
      </c>
      <c r="P288" s="26" t="s">
        <v>1415</v>
      </c>
      <c r="Q288" s="27" t="s">
        <v>1418</v>
      </c>
      <c r="R288" s="27" t="s">
        <v>1418</v>
      </c>
      <c r="S288" s="27">
        <v>2</v>
      </c>
      <c r="T288" s="6" t="s">
        <v>1447</v>
      </c>
    </row>
    <row r="289" spans="1:20">
      <c r="A289" s="7">
        <v>282</v>
      </c>
      <c r="B289" s="7" t="s">
        <v>7106</v>
      </c>
      <c r="C289" s="7" t="s">
        <v>1448</v>
      </c>
      <c r="D289" s="2" t="s">
        <v>3216</v>
      </c>
      <c r="E289" s="2" t="s">
        <v>4511</v>
      </c>
      <c r="F289" s="2" t="s">
        <v>3419</v>
      </c>
      <c r="G289" s="2" t="s">
        <v>3419</v>
      </c>
      <c r="H289" s="2" t="s">
        <v>3419</v>
      </c>
      <c r="I289" s="2" t="s">
        <v>3419</v>
      </c>
      <c r="J289" s="2" t="s">
        <v>3419</v>
      </c>
      <c r="K289" s="2" t="s">
        <v>3419</v>
      </c>
      <c r="L289" s="2">
        <v>4457.4876999999997</v>
      </c>
      <c r="M289" s="1" t="s">
        <v>7703</v>
      </c>
      <c r="N289" s="36" t="s">
        <v>325</v>
      </c>
      <c r="O289" s="7" t="s">
        <v>1448</v>
      </c>
      <c r="P289" s="26" t="s">
        <v>1415</v>
      </c>
      <c r="Q289" s="27" t="s">
        <v>1418</v>
      </c>
      <c r="R289" s="27" t="s">
        <v>1418</v>
      </c>
      <c r="S289" s="27">
        <v>2</v>
      </c>
      <c r="T289" s="6" t="s">
        <v>1449</v>
      </c>
    </row>
    <row r="290" spans="1:20">
      <c r="A290" s="7">
        <v>283</v>
      </c>
      <c r="B290" s="7" t="s">
        <v>7107</v>
      </c>
      <c r="C290" s="7" t="s">
        <v>1450</v>
      </c>
      <c r="D290" s="2" t="s">
        <v>3217</v>
      </c>
      <c r="E290" s="2" t="s">
        <v>4512</v>
      </c>
      <c r="F290" s="2" t="s">
        <v>3419</v>
      </c>
      <c r="G290" s="2" t="s">
        <v>3419</v>
      </c>
      <c r="H290" s="2" t="s">
        <v>3419</v>
      </c>
      <c r="I290" s="2" t="s">
        <v>3419</v>
      </c>
      <c r="J290" s="2" t="s">
        <v>3419</v>
      </c>
      <c r="K290" s="2" t="s">
        <v>3419</v>
      </c>
      <c r="L290" s="2">
        <v>4245.0297</v>
      </c>
      <c r="M290" s="1" t="s">
        <v>7703</v>
      </c>
      <c r="N290" s="36" t="s">
        <v>327</v>
      </c>
      <c r="O290" s="7" t="s">
        <v>1450</v>
      </c>
      <c r="P290" s="26" t="s">
        <v>1415</v>
      </c>
      <c r="Q290" s="27" t="s">
        <v>1418</v>
      </c>
      <c r="R290" s="27" t="s">
        <v>1418</v>
      </c>
      <c r="S290" s="27">
        <v>2</v>
      </c>
      <c r="T290" s="6" t="s">
        <v>1451</v>
      </c>
    </row>
    <row r="291" spans="1:20">
      <c r="A291" s="7">
        <v>284</v>
      </c>
      <c r="B291" s="7" t="s">
        <v>7108</v>
      </c>
      <c r="C291" s="7" t="s">
        <v>1452</v>
      </c>
      <c r="D291" s="2" t="s">
        <v>3218</v>
      </c>
      <c r="E291" s="2" t="s">
        <v>4513</v>
      </c>
      <c r="F291" s="2" t="s">
        <v>3419</v>
      </c>
      <c r="G291" s="2" t="s">
        <v>3419</v>
      </c>
      <c r="H291" s="2" t="s">
        <v>3419</v>
      </c>
      <c r="I291" s="2" t="s">
        <v>3419</v>
      </c>
      <c r="J291" s="2" t="s">
        <v>3419</v>
      </c>
      <c r="K291" s="2" t="s">
        <v>3419</v>
      </c>
      <c r="L291" s="2">
        <v>4068.6061</v>
      </c>
      <c r="M291" s="1" t="s">
        <v>7706</v>
      </c>
      <c r="N291" s="36" t="s">
        <v>329</v>
      </c>
      <c r="O291" s="7" t="s">
        <v>1452</v>
      </c>
      <c r="P291" s="26" t="s">
        <v>1415</v>
      </c>
      <c r="Q291" s="27" t="s">
        <v>1418</v>
      </c>
      <c r="R291" s="27" t="s">
        <v>1418</v>
      </c>
      <c r="S291" s="27">
        <v>2</v>
      </c>
      <c r="T291" s="6" t="s">
        <v>1453</v>
      </c>
    </row>
    <row r="292" spans="1:20">
      <c r="A292" s="7">
        <v>285</v>
      </c>
      <c r="B292" s="7" t="s">
        <v>7109</v>
      </c>
      <c r="C292" s="7" t="s">
        <v>1454</v>
      </c>
      <c r="D292" s="2" t="s">
        <v>3219</v>
      </c>
      <c r="E292" s="2" t="s">
        <v>4514</v>
      </c>
      <c r="F292" s="2" t="s">
        <v>3419</v>
      </c>
      <c r="G292" s="2" t="s">
        <v>3419</v>
      </c>
      <c r="H292" s="2" t="s">
        <v>3419</v>
      </c>
      <c r="I292" s="2" t="s">
        <v>3419</v>
      </c>
      <c r="J292" s="2" t="s">
        <v>3419</v>
      </c>
      <c r="K292" s="2" t="s">
        <v>3419</v>
      </c>
      <c r="L292" s="2">
        <v>3786.1239999999998</v>
      </c>
      <c r="M292" s="1" t="s">
        <v>7697</v>
      </c>
      <c r="N292" s="36" t="s">
        <v>331</v>
      </c>
      <c r="O292" s="7" t="s">
        <v>1454</v>
      </c>
      <c r="P292" s="26" t="s">
        <v>1415</v>
      </c>
      <c r="Q292" s="27" t="s">
        <v>1418</v>
      </c>
      <c r="R292" s="27" t="s">
        <v>1418</v>
      </c>
      <c r="S292" s="27">
        <v>2</v>
      </c>
      <c r="T292" s="6" t="s">
        <v>1455</v>
      </c>
    </row>
    <row r="293" spans="1:20">
      <c r="A293" s="7">
        <v>286</v>
      </c>
      <c r="B293" s="7" t="s">
        <v>7110</v>
      </c>
      <c r="C293" s="7" t="s">
        <v>1456</v>
      </c>
      <c r="D293" s="2" t="s">
        <v>3220</v>
      </c>
      <c r="E293" s="2" t="s">
        <v>4515</v>
      </c>
      <c r="F293" s="2" t="s">
        <v>3419</v>
      </c>
      <c r="G293" s="2" t="s">
        <v>3419</v>
      </c>
      <c r="H293" s="2" t="s">
        <v>3419</v>
      </c>
      <c r="I293" s="2" t="s">
        <v>3419</v>
      </c>
      <c r="J293" s="2" t="s">
        <v>3419</v>
      </c>
      <c r="K293" s="2" t="s">
        <v>3419</v>
      </c>
      <c r="L293" s="2">
        <v>3851.4133999999999</v>
      </c>
      <c r="M293" s="1" t="s">
        <v>7700</v>
      </c>
      <c r="N293" s="36" t="s">
        <v>333</v>
      </c>
      <c r="O293" s="7" t="s">
        <v>1456</v>
      </c>
      <c r="P293" s="26" t="s">
        <v>1415</v>
      </c>
      <c r="Q293" s="27" t="s">
        <v>1418</v>
      </c>
      <c r="R293" s="27" t="s">
        <v>1418</v>
      </c>
      <c r="S293" s="27">
        <v>2</v>
      </c>
      <c r="T293" s="6" t="s">
        <v>1457</v>
      </c>
    </row>
    <row r="294" spans="1:20">
      <c r="A294" s="7">
        <v>287</v>
      </c>
      <c r="B294" s="7" t="s">
        <v>7111</v>
      </c>
      <c r="C294" s="7" t="s">
        <v>1458</v>
      </c>
      <c r="D294" s="2" t="s">
        <v>3221</v>
      </c>
      <c r="E294" s="2" t="s">
        <v>4516</v>
      </c>
      <c r="F294" s="2" t="s">
        <v>3419</v>
      </c>
      <c r="G294" s="2" t="s">
        <v>3419</v>
      </c>
      <c r="H294" s="2" t="s">
        <v>3419</v>
      </c>
      <c r="I294" s="2" t="s">
        <v>3419</v>
      </c>
      <c r="J294" s="2" t="s">
        <v>3419</v>
      </c>
      <c r="K294" s="2" t="s">
        <v>3419</v>
      </c>
      <c r="L294" s="2">
        <v>3446.2080000000001</v>
      </c>
      <c r="M294" s="1" t="s">
        <v>7699</v>
      </c>
      <c r="N294" s="36" t="s">
        <v>335</v>
      </c>
      <c r="O294" s="7" t="s">
        <v>1458</v>
      </c>
      <c r="P294" s="26" t="s">
        <v>1415</v>
      </c>
      <c r="Q294" s="27" t="s">
        <v>1418</v>
      </c>
      <c r="R294" s="27" t="s">
        <v>1418</v>
      </c>
      <c r="S294" s="27">
        <v>2</v>
      </c>
      <c r="T294" s="6" t="s">
        <v>1459</v>
      </c>
    </row>
    <row r="295" spans="1:20">
      <c r="A295" s="7">
        <v>288</v>
      </c>
      <c r="B295" s="7" t="s">
        <v>7112</v>
      </c>
      <c r="C295" s="7" t="s">
        <v>1460</v>
      </c>
      <c r="D295" s="2" t="s">
        <v>3222</v>
      </c>
      <c r="E295" s="2" t="s">
        <v>4517</v>
      </c>
      <c r="F295" s="2" t="s">
        <v>3419</v>
      </c>
      <c r="G295" s="2" t="s">
        <v>3419</v>
      </c>
      <c r="H295" s="2" t="s">
        <v>3419</v>
      </c>
      <c r="I295" s="2" t="s">
        <v>3419</v>
      </c>
      <c r="J295" s="2" t="s">
        <v>3419</v>
      </c>
      <c r="K295" s="2" t="s">
        <v>3419</v>
      </c>
      <c r="L295" s="2">
        <v>4504.1610000000001</v>
      </c>
      <c r="M295" s="1" t="s">
        <v>7698</v>
      </c>
      <c r="N295" s="36" t="s">
        <v>337</v>
      </c>
      <c r="O295" s="7" t="s">
        <v>1460</v>
      </c>
      <c r="P295" s="26" t="s">
        <v>1415</v>
      </c>
      <c r="Q295" s="27" t="s">
        <v>1418</v>
      </c>
      <c r="R295" s="27" t="s">
        <v>1418</v>
      </c>
      <c r="S295" s="27">
        <v>2</v>
      </c>
      <c r="T295" s="6" t="s">
        <v>1461</v>
      </c>
    </row>
    <row r="296" spans="1:20">
      <c r="A296" s="7">
        <v>289</v>
      </c>
      <c r="B296" s="7" t="s">
        <v>7113</v>
      </c>
      <c r="C296" s="7" t="s">
        <v>1462</v>
      </c>
      <c r="D296" s="2" t="s">
        <v>3223</v>
      </c>
      <c r="E296" s="2" t="s">
        <v>4518</v>
      </c>
      <c r="F296" s="2" t="s">
        <v>3419</v>
      </c>
      <c r="G296" s="2" t="s">
        <v>3419</v>
      </c>
      <c r="H296" s="2" t="s">
        <v>3419</v>
      </c>
      <c r="I296" s="2" t="s">
        <v>3419</v>
      </c>
      <c r="J296" s="2" t="s">
        <v>3419</v>
      </c>
      <c r="K296" s="2" t="s">
        <v>3419</v>
      </c>
      <c r="L296" s="2">
        <v>4079.6686</v>
      </c>
      <c r="M296" s="1" t="s">
        <v>7703</v>
      </c>
      <c r="N296" s="36" t="s">
        <v>339</v>
      </c>
      <c r="O296" s="7" t="s">
        <v>1462</v>
      </c>
      <c r="P296" s="26" t="s">
        <v>1415</v>
      </c>
      <c r="Q296" s="27" t="s">
        <v>1418</v>
      </c>
      <c r="R296" s="27" t="s">
        <v>1418</v>
      </c>
      <c r="S296" s="27">
        <v>2</v>
      </c>
      <c r="T296" s="6" t="s">
        <v>1463</v>
      </c>
    </row>
    <row r="297" spans="1:20">
      <c r="A297" s="7">
        <v>290</v>
      </c>
      <c r="B297" s="7" t="s">
        <v>7114</v>
      </c>
      <c r="C297" s="7" t="s">
        <v>1182</v>
      </c>
      <c r="D297" s="2" t="s">
        <v>3224</v>
      </c>
      <c r="E297" s="2" t="s">
        <v>4519</v>
      </c>
      <c r="F297" s="2" t="s">
        <v>3419</v>
      </c>
      <c r="G297" s="2" t="s">
        <v>3419</v>
      </c>
      <c r="H297" s="2" t="s">
        <v>3419</v>
      </c>
      <c r="I297" s="2" t="s">
        <v>3419</v>
      </c>
      <c r="J297" s="2" t="s">
        <v>3419</v>
      </c>
      <c r="K297" s="2" t="s">
        <v>3419</v>
      </c>
      <c r="L297" s="2">
        <v>4405.0052999999998</v>
      </c>
      <c r="M297" s="1" t="s">
        <v>7700</v>
      </c>
      <c r="N297" s="36" t="s">
        <v>313</v>
      </c>
      <c r="O297" s="7" t="s">
        <v>1182</v>
      </c>
      <c r="P297" s="26" t="s">
        <v>1415</v>
      </c>
      <c r="Q297" s="27" t="s">
        <v>1418</v>
      </c>
      <c r="R297" s="27" t="s">
        <v>1418</v>
      </c>
      <c r="S297" s="27">
        <v>2</v>
      </c>
      <c r="T297" s="6" t="s">
        <v>1464</v>
      </c>
    </row>
    <row r="298" spans="1:20">
      <c r="A298" s="7">
        <v>291</v>
      </c>
      <c r="B298" s="7" t="s">
        <v>7115</v>
      </c>
      <c r="C298" s="7" t="s">
        <v>1465</v>
      </c>
      <c r="D298" s="2" t="s">
        <v>3225</v>
      </c>
      <c r="E298" s="2" t="s">
        <v>4520</v>
      </c>
      <c r="F298" s="2" t="s">
        <v>3419</v>
      </c>
      <c r="G298" s="2" t="s">
        <v>3419</v>
      </c>
      <c r="H298" s="2" t="s">
        <v>3419</v>
      </c>
      <c r="I298" s="2" t="s">
        <v>3419</v>
      </c>
      <c r="J298" s="2" t="s">
        <v>3419</v>
      </c>
      <c r="K298" s="2" t="s">
        <v>3419</v>
      </c>
      <c r="L298" s="2">
        <v>4639.8923999999997</v>
      </c>
      <c r="M298" s="1" t="s">
        <v>7701</v>
      </c>
      <c r="N298" s="36" t="s">
        <v>315</v>
      </c>
      <c r="O298" s="7" t="s">
        <v>1465</v>
      </c>
      <c r="P298" s="26" t="s">
        <v>1415</v>
      </c>
      <c r="Q298" s="27" t="s">
        <v>1418</v>
      </c>
      <c r="R298" s="27" t="s">
        <v>1418</v>
      </c>
      <c r="S298" s="27">
        <v>2</v>
      </c>
      <c r="T298" s="6" t="s">
        <v>1466</v>
      </c>
    </row>
    <row r="299" spans="1:20">
      <c r="A299" s="7">
        <v>292</v>
      </c>
      <c r="B299" s="7" t="s">
        <v>7116</v>
      </c>
      <c r="C299" s="7" t="s">
        <v>1467</v>
      </c>
      <c r="D299" s="2" t="s">
        <v>3226</v>
      </c>
      <c r="E299" s="2" t="s">
        <v>4521</v>
      </c>
      <c r="F299" s="2" t="s">
        <v>3419</v>
      </c>
      <c r="G299" s="2" t="s">
        <v>3419</v>
      </c>
      <c r="H299" s="2" t="s">
        <v>3419</v>
      </c>
      <c r="I299" s="2" t="s">
        <v>3419</v>
      </c>
      <c r="J299" s="2" t="s">
        <v>3419</v>
      </c>
      <c r="K299" s="2" t="s">
        <v>3419</v>
      </c>
      <c r="L299" s="2">
        <v>4190.6149999999998</v>
      </c>
      <c r="M299" s="1" t="s">
        <v>7700</v>
      </c>
      <c r="N299" s="36" t="s">
        <v>317</v>
      </c>
      <c r="O299" s="7" t="s">
        <v>1467</v>
      </c>
      <c r="P299" s="26" t="s">
        <v>1415</v>
      </c>
      <c r="Q299" s="27" t="s">
        <v>1418</v>
      </c>
      <c r="R299" s="27" t="s">
        <v>1418</v>
      </c>
      <c r="S299" s="27">
        <v>2</v>
      </c>
      <c r="T299" s="6" t="s">
        <v>1468</v>
      </c>
    </row>
    <row r="300" spans="1:20">
      <c r="A300" s="7">
        <v>293</v>
      </c>
      <c r="B300" s="7" t="s">
        <v>7117</v>
      </c>
      <c r="C300" s="7" t="s">
        <v>1469</v>
      </c>
      <c r="D300" s="2" t="s">
        <v>3227</v>
      </c>
      <c r="E300" s="2" t="s">
        <v>4522</v>
      </c>
      <c r="F300" s="2" t="s">
        <v>3419</v>
      </c>
      <c r="G300" s="2" t="s">
        <v>3419</v>
      </c>
      <c r="H300" s="2" t="s">
        <v>3419</v>
      </c>
      <c r="I300" s="2" t="s">
        <v>3419</v>
      </c>
      <c r="J300" s="2" t="s">
        <v>3419</v>
      </c>
      <c r="K300" s="2" t="s">
        <v>3419</v>
      </c>
      <c r="L300" s="2">
        <v>3442.4259000000002</v>
      </c>
      <c r="M300" s="1" t="s">
        <v>7697</v>
      </c>
      <c r="N300" s="36" t="s">
        <v>319</v>
      </c>
      <c r="O300" s="7" t="s">
        <v>1469</v>
      </c>
      <c r="P300" s="26" t="s">
        <v>1415</v>
      </c>
      <c r="Q300" s="27" t="s">
        <v>1418</v>
      </c>
      <c r="R300" s="27" t="s">
        <v>1418</v>
      </c>
      <c r="S300" s="27">
        <v>2</v>
      </c>
      <c r="T300" s="6" t="s">
        <v>1470</v>
      </c>
    </row>
    <row r="301" spans="1:20">
      <c r="A301" s="7">
        <v>294</v>
      </c>
      <c r="B301" s="7" t="s">
        <v>7118</v>
      </c>
      <c r="C301" s="7" t="s">
        <v>1471</v>
      </c>
      <c r="D301" s="2" t="s">
        <v>3228</v>
      </c>
      <c r="E301" s="2" t="s">
        <v>4523</v>
      </c>
      <c r="F301" s="2" t="s">
        <v>3419</v>
      </c>
      <c r="G301" s="2" t="s">
        <v>3419</v>
      </c>
      <c r="H301" s="2" t="s">
        <v>3419</v>
      </c>
      <c r="I301" s="2" t="s">
        <v>3419</v>
      </c>
      <c r="J301" s="2" t="s">
        <v>3419</v>
      </c>
      <c r="K301" s="2" t="s">
        <v>3419</v>
      </c>
      <c r="L301" s="2">
        <v>4579.942</v>
      </c>
      <c r="M301" s="1" t="s">
        <v>7701</v>
      </c>
      <c r="N301" s="36" t="s">
        <v>321</v>
      </c>
      <c r="O301" s="7" t="s">
        <v>1471</v>
      </c>
      <c r="P301" s="26" t="s">
        <v>1415</v>
      </c>
      <c r="Q301" s="27" t="s">
        <v>1418</v>
      </c>
      <c r="R301" s="27" t="s">
        <v>1418</v>
      </c>
      <c r="S301" s="27">
        <v>2</v>
      </c>
      <c r="T301" s="6" t="s">
        <v>1472</v>
      </c>
    </row>
    <row r="302" spans="1:20">
      <c r="A302" s="7">
        <v>295</v>
      </c>
      <c r="B302" s="7" t="s">
        <v>7119</v>
      </c>
      <c r="C302" s="7" t="s">
        <v>1473</v>
      </c>
      <c r="D302" s="2" t="s">
        <v>3229</v>
      </c>
      <c r="E302" s="2" t="s">
        <v>4524</v>
      </c>
      <c r="F302" s="2" t="s">
        <v>3419</v>
      </c>
      <c r="G302" s="2" t="s">
        <v>3419</v>
      </c>
      <c r="H302" s="2" t="s">
        <v>3419</v>
      </c>
      <c r="I302" s="2" t="s">
        <v>3419</v>
      </c>
      <c r="J302" s="2" t="s">
        <v>3419</v>
      </c>
      <c r="K302" s="2" t="s">
        <v>3419</v>
      </c>
      <c r="L302" s="2">
        <v>5174.9331000000002</v>
      </c>
      <c r="M302" s="1" t="s">
        <v>7702</v>
      </c>
      <c r="N302" s="36" t="s">
        <v>323</v>
      </c>
      <c r="O302" s="7" t="s">
        <v>1473</v>
      </c>
      <c r="P302" s="26" t="s">
        <v>1415</v>
      </c>
      <c r="Q302" s="27" t="s">
        <v>1418</v>
      </c>
      <c r="R302" s="27" t="s">
        <v>1418</v>
      </c>
      <c r="S302" s="27">
        <v>2</v>
      </c>
      <c r="T302" s="6" t="s">
        <v>1474</v>
      </c>
    </row>
    <row r="303" spans="1:20">
      <c r="A303" s="7">
        <v>296</v>
      </c>
      <c r="B303" s="7" t="s">
        <v>7120</v>
      </c>
      <c r="C303" s="7" t="s">
        <v>395</v>
      </c>
      <c r="D303" s="2" t="s">
        <v>3230</v>
      </c>
      <c r="E303" s="2" t="s">
        <v>4525</v>
      </c>
      <c r="F303" s="2" t="s">
        <v>3419</v>
      </c>
      <c r="G303" s="2" t="s">
        <v>3419</v>
      </c>
      <c r="H303" s="2" t="s">
        <v>3419</v>
      </c>
      <c r="I303" s="2" t="s">
        <v>3419</v>
      </c>
      <c r="J303" s="2" t="s">
        <v>3419</v>
      </c>
      <c r="K303" s="2" t="s">
        <v>3419</v>
      </c>
      <c r="L303" s="2">
        <v>5098.0366000000004</v>
      </c>
      <c r="M303" s="1" t="s">
        <v>7701</v>
      </c>
      <c r="N303" s="36" t="s">
        <v>341</v>
      </c>
      <c r="O303" s="7" t="s">
        <v>395</v>
      </c>
      <c r="P303" s="26" t="s">
        <v>1415</v>
      </c>
      <c r="Q303" s="27" t="s">
        <v>1418</v>
      </c>
      <c r="R303" s="27" t="s">
        <v>1418</v>
      </c>
      <c r="S303" s="27">
        <v>2</v>
      </c>
      <c r="T303" s="6" t="s">
        <v>1475</v>
      </c>
    </row>
    <row r="304" spans="1:20">
      <c r="A304" s="7">
        <v>297</v>
      </c>
      <c r="B304" s="7" t="s">
        <v>7121</v>
      </c>
      <c r="C304" s="7" t="s">
        <v>969</v>
      </c>
      <c r="D304" s="2" t="s">
        <v>3231</v>
      </c>
      <c r="E304" s="2" t="s">
        <v>4526</v>
      </c>
      <c r="F304" s="2" t="s">
        <v>3419</v>
      </c>
      <c r="G304" s="2" t="s">
        <v>3419</v>
      </c>
      <c r="H304" s="2" t="s">
        <v>3419</v>
      </c>
      <c r="I304" s="2" t="s">
        <v>3419</v>
      </c>
      <c r="J304" s="2" t="s">
        <v>3419</v>
      </c>
      <c r="K304" s="2" t="s">
        <v>3419</v>
      </c>
      <c r="L304" s="2">
        <v>5205.7479999999996</v>
      </c>
      <c r="M304" s="1" t="s">
        <v>7702</v>
      </c>
      <c r="N304" s="36" t="s">
        <v>343</v>
      </c>
      <c r="O304" s="7" t="s">
        <v>969</v>
      </c>
      <c r="P304" s="26" t="s">
        <v>1415</v>
      </c>
      <c r="Q304" s="27" t="s">
        <v>1418</v>
      </c>
      <c r="R304" s="27" t="s">
        <v>1418</v>
      </c>
      <c r="S304" s="27">
        <v>2</v>
      </c>
      <c r="T304" s="6" t="s">
        <v>1476</v>
      </c>
    </row>
    <row r="305" spans="1:20">
      <c r="A305" s="7">
        <v>298</v>
      </c>
      <c r="B305" s="7" t="s">
        <v>7122</v>
      </c>
      <c r="C305" s="7" t="s">
        <v>1165</v>
      </c>
      <c r="D305" s="2" t="s">
        <v>3232</v>
      </c>
      <c r="E305" s="2" t="s">
        <v>4527</v>
      </c>
      <c r="F305" s="2" t="s">
        <v>3419</v>
      </c>
      <c r="G305" s="2" t="s">
        <v>3419</v>
      </c>
      <c r="H305" s="2" t="s">
        <v>3419</v>
      </c>
      <c r="I305" s="2" t="s">
        <v>3419</v>
      </c>
      <c r="J305" s="2" t="s">
        <v>3419</v>
      </c>
      <c r="K305" s="2" t="s">
        <v>3419</v>
      </c>
      <c r="L305" s="2">
        <v>3900.2788</v>
      </c>
      <c r="M305" s="1" t="s">
        <v>7699</v>
      </c>
      <c r="N305" s="36" t="s">
        <v>345</v>
      </c>
      <c r="O305" s="7" t="s">
        <v>1165</v>
      </c>
      <c r="P305" s="26" t="s">
        <v>1415</v>
      </c>
      <c r="Q305" s="27" t="s">
        <v>1418</v>
      </c>
      <c r="R305" s="27" t="s">
        <v>1418</v>
      </c>
      <c r="S305" s="27">
        <v>2</v>
      </c>
      <c r="T305" s="6" t="s">
        <v>1477</v>
      </c>
    </row>
    <row r="306" spans="1:20">
      <c r="A306" s="7">
        <v>299</v>
      </c>
      <c r="B306" s="7" t="s">
        <v>7123</v>
      </c>
      <c r="C306" s="7" t="s">
        <v>403</v>
      </c>
      <c r="D306" s="2" t="s">
        <v>3233</v>
      </c>
      <c r="E306" s="2" t="s">
        <v>4528</v>
      </c>
      <c r="F306" s="2" t="s">
        <v>3419</v>
      </c>
      <c r="G306" s="2" t="s">
        <v>3419</v>
      </c>
      <c r="H306" s="2" t="s">
        <v>3419</v>
      </c>
      <c r="I306" s="2" t="s">
        <v>3419</v>
      </c>
      <c r="J306" s="2" t="s">
        <v>3419</v>
      </c>
      <c r="K306" s="2" t="s">
        <v>3419</v>
      </c>
      <c r="L306" s="2">
        <v>5561.5003999999999</v>
      </c>
      <c r="M306" s="1" t="s">
        <v>7700</v>
      </c>
      <c r="N306" s="36" t="s">
        <v>347</v>
      </c>
      <c r="O306" s="7" t="s">
        <v>403</v>
      </c>
      <c r="P306" s="26" t="s">
        <v>1415</v>
      </c>
      <c r="Q306" s="27" t="s">
        <v>1418</v>
      </c>
      <c r="R306" s="27" t="s">
        <v>1418</v>
      </c>
      <c r="S306" s="27">
        <v>2</v>
      </c>
      <c r="T306" s="6" t="s">
        <v>1478</v>
      </c>
    </row>
    <row r="307" spans="1:20">
      <c r="A307" s="7">
        <v>300</v>
      </c>
      <c r="B307" s="7" t="s">
        <v>7124</v>
      </c>
      <c r="C307" s="7" t="s">
        <v>1479</v>
      </c>
      <c r="D307" s="2" t="s">
        <v>3234</v>
      </c>
      <c r="E307" s="2" t="s">
        <v>4529</v>
      </c>
      <c r="F307" s="2" t="s">
        <v>3419</v>
      </c>
      <c r="G307" s="2" t="s">
        <v>3419</v>
      </c>
      <c r="H307" s="2" t="s">
        <v>3419</v>
      </c>
      <c r="I307" s="2" t="s">
        <v>3419</v>
      </c>
      <c r="J307" s="2" t="s">
        <v>3419</v>
      </c>
      <c r="K307" s="2" t="s">
        <v>3419</v>
      </c>
      <c r="L307" s="2">
        <v>3505.9274</v>
      </c>
      <c r="M307" s="1" t="s">
        <v>7705</v>
      </c>
      <c r="N307" s="38" t="s">
        <v>254</v>
      </c>
      <c r="O307" s="7" t="s">
        <v>1479</v>
      </c>
      <c r="P307" s="26" t="s">
        <v>1415</v>
      </c>
      <c r="Q307" s="27" t="s">
        <v>1418</v>
      </c>
      <c r="R307" s="27">
        <v>1</v>
      </c>
      <c r="S307" s="27">
        <v>2</v>
      </c>
      <c r="T307" s="6"/>
    </row>
    <row r="308" spans="1:20">
      <c r="A308" s="7">
        <v>301</v>
      </c>
      <c r="B308" s="7" t="s">
        <v>7125</v>
      </c>
      <c r="C308" s="7" t="s">
        <v>397</v>
      </c>
      <c r="D308" s="2" t="s">
        <v>3235</v>
      </c>
      <c r="E308" s="2" t="s">
        <v>4530</v>
      </c>
      <c r="F308" s="2" t="s">
        <v>3419</v>
      </c>
      <c r="G308" s="2" t="s">
        <v>3419</v>
      </c>
      <c r="H308" s="2" t="s">
        <v>3419</v>
      </c>
      <c r="I308" s="2" t="s">
        <v>3419</v>
      </c>
      <c r="J308" s="2" t="s">
        <v>3419</v>
      </c>
      <c r="K308" s="2" t="s">
        <v>3419</v>
      </c>
      <c r="L308" s="2">
        <v>3808.8018999999999</v>
      </c>
      <c r="M308" s="1" t="s">
        <v>7700</v>
      </c>
      <c r="N308" s="36" t="s">
        <v>262</v>
      </c>
      <c r="O308" s="7" t="s">
        <v>397</v>
      </c>
      <c r="P308" s="26" t="s">
        <v>1415</v>
      </c>
      <c r="Q308" s="27" t="s">
        <v>1418</v>
      </c>
      <c r="R308" s="27">
        <v>1</v>
      </c>
      <c r="S308" s="27">
        <v>2</v>
      </c>
      <c r="T308" s="6"/>
    </row>
    <row r="309" spans="1:20">
      <c r="A309" s="7">
        <v>302</v>
      </c>
      <c r="B309" s="7" t="s">
        <v>7126</v>
      </c>
      <c r="C309" s="7" t="s">
        <v>1480</v>
      </c>
      <c r="D309" s="2" t="s">
        <v>3236</v>
      </c>
      <c r="E309" s="2" t="s">
        <v>4531</v>
      </c>
      <c r="F309" s="2" t="s">
        <v>3419</v>
      </c>
      <c r="G309" s="2" t="s">
        <v>3419</v>
      </c>
      <c r="H309" s="2" t="s">
        <v>3419</v>
      </c>
      <c r="I309" s="2" t="s">
        <v>3419</v>
      </c>
      <c r="J309" s="2" t="s">
        <v>3419</v>
      </c>
      <c r="K309" s="2" t="s">
        <v>3419</v>
      </c>
      <c r="L309" s="2">
        <v>4462.5859</v>
      </c>
      <c r="M309" s="1" t="s">
        <v>7701</v>
      </c>
      <c r="N309" s="38" t="s">
        <v>349</v>
      </c>
      <c r="O309" s="7" t="s">
        <v>1480</v>
      </c>
      <c r="P309" s="26" t="s">
        <v>1415</v>
      </c>
      <c r="Q309" s="27" t="s">
        <v>1418</v>
      </c>
      <c r="R309" s="27">
        <v>1</v>
      </c>
      <c r="S309" s="27">
        <v>2</v>
      </c>
      <c r="T309" s="6"/>
    </row>
    <row r="310" spans="1:20">
      <c r="A310" s="7">
        <v>303</v>
      </c>
      <c r="B310" s="7" t="s">
        <v>7127</v>
      </c>
      <c r="C310" s="7" t="s">
        <v>721</v>
      </c>
      <c r="D310" s="2" t="s">
        <v>3237</v>
      </c>
      <c r="E310" s="2" t="s">
        <v>4532</v>
      </c>
      <c r="F310" s="2" t="s">
        <v>3419</v>
      </c>
      <c r="G310" s="2" t="s">
        <v>3419</v>
      </c>
      <c r="H310" s="2" t="s">
        <v>3419</v>
      </c>
      <c r="I310" s="2" t="s">
        <v>3419</v>
      </c>
      <c r="J310" s="2" t="s">
        <v>3419</v>
      </c>
      <c r="K310" s="2" t="s">
        <v>3419</v>
      </c>
      <c r="L310" s="2">
        <v>3805.6990000000001</v>
      </c>
      <c r="M310" s="1" t="s">
        <v>7700</v>
      </c>
      <c r="N310" s="36" t="s">
        <v>351</v>
      </c>
      <c r="O310" s="7" t="s">
        <v>721</v>
      </c>
      <c r="P310" s="26" t="s">
        <v>1415</v>
      </c>
      <c r="Q310" s="27" t="s">
        <v>1418</v>
      </c>
      <c r="R310" s="27">
        <v>1</v>
      </c>
      <c r="S310" s="27">
        <v>2</v>
      </c>
      <c r="T310" s="6"/>
    </row>
    <row r="311" spans="1:20">
      <c r="A311" s="7">
        <v>304</v>
      </c>
      <c r="B311" s="7" t="s">
        <v>7128</v>
      </c>
      <c r="C311" s="7" t="s">
        <v>1481</v>
      </c>
      <c r="D311" s="2" t="s">
        <v>3238</v>
      </c>
      <c r="E311" s="2" t="s">
        <v>4533</v>
      </c>
      <c r="F311" s="2" t="s">
        <v>3419</v>
      </c>
      <c r="G311" s="2" t="s">
        <v>3419</v>
      </c>
      <c r="H311" s="2" t="s">
        <v>3419</v>
      </c>
      <c r="I311" s="2" t="s">
        <v>3419</v>
      </c>
      <c r="J311" s="2" t="s">
        <v>3419</v>
      </c>
      <c r="K311" s="2" t="s">
        <v>3419</v>
      </c>
      <c r="L311" s="2">
        <v>4185.0605999999998</v>
      </c>
      <c r="M311" s="1" t="s">
        <v>7698</v>
      </c>
      <c r="N311" s="36" t="s">
        <v>353</v>
      </c>
      <c r="O311" s="7" t="s">
        <v>1481</v>
      </c>
      <c r="P311" s="26" t="s">
        <v>1415</v>
      </c>
      <c r="Q311" s="27" t="s">
        <v>1418</v>
      </c>
      <c r="R311" s="27">
        <v>1</v>
      </c>
      <c r="S311" s="27">
        <v>2</v>
      </c>
      <c r="T311" s="6"/>
    </row>
    <row r="312" spans="1:20">
      <c r="A312" s="7">
        <v>305</v>
      </c>
      <c r="B312" s="7" t="s">
        <v>7085</v>
      </c>
      <c r="C312" s="7" t="s">
        <v>1482</v>
      </c>
      <c r="D312" s="2" t="s">
        <v>3195</v>
      </c>
      <c r="E312" s="2" t="s">
        <v>4490</v>
      </c>
      <c r="F312" s="2" t="s">
        <v>3419</v>
      </c>
      <c r="G312" s="2" t="s">
        <v>3419</v>
      </c>
      <c r="H312" s="2" t="s">
        <v>3419</v>
      </c>
      <c r="I312" s="2" t="s">
        <v>3419</v>
      </c>
      <c r="J312" s="2" t="s">
        <v>3419</v>
      </c>
      <c r="K312" s="2" t="s">
        <v>3419</v>
      </c>
      <c r="L312" s="2">
        <v>4178.4017999999996</v>
      </c>
      <c r="M312" s="1" t="s">
        <v>7704</v>
      </c>
      <c r="N312" s="39" t="s">
        <v>357</v>
      </c>
      <c r="O312" s="7" t="s">
        <v>1482</v>
      </c>
      <c r="P312" s="26" t="s">
        <v>1415</v>
      </c>
      <c r="Q312" s="27" t="s">
        <v>1418</v>
      </c>
      <c r="R312" s="27">
        <v>1</v>
      </c>
      <c r="S312" s="27">
        <v>2</v>
      </c>
      <c r="T312" s="6" t="s">
        <v>1829</v>
      </c>
    </row>
    <row r="313" spans="1:20">
      <c r="A313" s="7">
        <v>306</v>
      </c>
      <c r="B313" s="7" t="s">
        <v>7086</v>
      </c>
      <c r="C313" s="7" t="s">
        <v>1483</v>
      </c>
      <c r="D313" s="2" t="s">
        <v>3196</v>
      </c>
      <c r="E313" s="2" t="s">
        <v>4491</v>
      </c>
      <c r="F313" s="2" t="s">
        <v>3419</v>
      </c>
      <c r="G313" s="2" t="s">
        <v>3419</v>
      </c>
      <c r="H313" s="2" t="s">
        <v>3419</v>
      </c>
      <c r="I313" s="2" t="s">
        <v>3419</v>
      </c>
      <c r="J313" s="2" t="s">
        <v>3419</v>
      </c>
      <c r="K313" s="2" t="s">
        <v>3419</v>
      </c>
      <c r="L313" s="2">
        <v>4020.5601000000001</v>
      </c>
      <c r="M313" s="1" t="s">
        <v>7699</v>
      </c>
      <c r="N313" s="39" t="s">
        <v>358</v>
      </c>
      <c r="O313" s="7" t="s">
        <v>1483</v>
      </c>
      <c r="P313" s="26" t="s">
        <v>1415</v>
      </c>
      <c r="Q313" s="27" t="s">
        <v>1418</v>
      </c>
      <c r="R313" s="27">
        <v>1</v>
      </c>
      <c r="S313" s="27">
        <v>2</v>
      </c>
      <c r="T313" s="6" t="s">
        <v>1830</v>
      </c>
    </row>
    <row r="314" spans="1:20">
      <c r="A314" s="7">
        <v>307</v>
      </c>
      <c r="B314" s="7" t="s">
        <v>7087</v>
      </c>
      <c r="C314" s="7" t="s">
        <v>1484</v>
      </c>
      <c r="D314" s="2" t="s">
        <v>3197</v>
      </c>
      <c r="E314" s="2" t="s">
        <v>4492</v>
      </c>
      <c r="F314" s="2" t="s">
        <v>3419</v>
      </c>
      <c r="G314" s="2" t="s">
        <v>3419</v>
      </c>
      <c r="H314" s="2" t="s">
        <v>3419</v>
      </c>
      <c r="I314" s="2" t="s">
        <v>3419</v>
      </c>
      <c r="J314" s="2" t="s">
        <v>3419</v>
      </c>
      <c r="K314" s="2" t="s">
        <v>3419</v>
      </c>
      <c r="L314" s="2">
        <v>3284.8380000000002</v>
      </c>
      <c r="M314" s="1" t="s">
        <v>7697</v>
      </c>
      <c r="N314" s="39" t="s">
        <v>360</v>
      </c>
      <c r="O314" s="7" t="s">
        <v>1484</v>
      </c>
      <c r="P314" s="26" t="s">
        <v>1415</v>
      </c>
      <c r="Q314" s="27" t="s">
        <v>1418</v>
      </c>
      <c r="R314" s="27">
        <v>1</v>
      </c>
      <c r="S314" s="27">
        <v>2</v>
      </c>
      <c r="T314" s="6" t="s">
        <v>1831</v>
      </c>
    </row>
    <row r="315" spans="1:20">
      <c r="A315" s="7">
        <v>308</v>
      </c>
      <c r="B315" s="7" t="s">
        <v>7088</v>
      </c>
      <c r="C315" s="7" t="s">
        <v>995</v>
      </c>
      <c r="D315" s="2" t="s">
        <v>3198</v>
      </c>
      <c r="E315" s="2" t="s">
        <v>4493</v>
      </c>
      <c r="F315" s="2" t="s">
        <v>3419</v>
      </c>
      <c r="G315" s="2" t="s">
        <v>3419</v>
      </c>
      <c r="H315" s="2" t="s">
        <v>3419</v>
      </c>
      <c r="I315" s="2" t="s">
        <v>3419</v>
      </c>
      <c r="J315" s="2" t="s">
        <v>3419</v>
      </c>
      <c r="K315" s="2" t="s">
        <v>3419</v>
      </c>
      <c r="L315" s="2">
        <v>4590.0879000000004</v>
      </c>
      <c r="M315" s="1" t="s">
        <v>7702</v>
      </c>
      <c r="N315" s="39" t="s">
        <v>364</v>
      </c>
      <c r="O315" s="7" t="s">
        <v>995</v>
      </c>
      <c r="P315" s="26" t="s">
        <v>1415</v>
      </c>
      <c r="Q315" s="27" t="s">
        <v>1418</v>
      </c>
      <c r="R315" s="27">
        <v>1</v>
      </c>
      <c r="S315" s="27">
        <v>2</v>
      </c>
      <c r="T315" s="6"/>
    </row>
    <row r="316" spans="1:20">
      <c r="A316" s="7">
        <v>309</v>
      </c>
      <c r="B316" s="7" t="s">
        <v>7089</v>
      </c>
      <c r="C316" s="7" t="s">
        <v>978</v>
      </c>
      <c r="D316" s="2" t="s">
        <v>3199</v>
      </c>
      <c r="E316" s="2" t="s">
        <v>4494</v>
      </c>
      <c r="F316" s="2" t="s">
        <v>3419</v>
      </c>
      <c r="G316" s="2" t="s">
        <v>3419</v>
      </c>
      <c r="H316" s="2" t="s">
        <v>3419</v>
      </c>
      <c r="I316" s="2" t="s">
        <v>3419</v>
      </c>
      <c r="J316" s="2" t="s">
        <v>3419</v>
      </c>
      <c r="K316" s="2" t="s">
        <v>3419</v>
      </c>
      <c r="L316" s="2">
        <v>4550.6905999999999</v>
      </c>
      <c r="M316" s="1" t="s">
        <v>7698</v>
      </c>
      <c r="N316" s="39" t="s">
        <v>366</v>
      </c>
      <c r="O316" s="7" t="s">
        <v>978</v>
      </c>
      <c r="P316" s="26" t="s">
        <v>1415</v>
      </c>
      <c r="Q316" s="27" t="s">
        <v>1418</v>
      </c>
      <c r="R316" s="27">
        <v>1</v>
      </c>
      <c r="S316" s="27">
        <v>2</v>
      </c>
      <c r="T316" s="6"/>
    </row>
    <row r="317" spans="1:20">
      <c r="A317" s="7">
        <v>310</v>
      </c>
      <c r="B317" s="7" t="s">
        <v>7090</v>
      </c>
      <c r="C317" s="7" t="s">
        <v>1176</v>
      </c>
      <c r="D317" s="2" t="s">
        <v>3200</v>
      </c>
      <c r="E317" s="2" t="s">
        <v>4495</v>
      </c>
      <c r="F317" s="2" t="s">
        <v>3419</v>
      </c>
      <c r="G317" s="2" t="s">
        <v>3419</v>
      </c>
      <c r="H317" s="2" t="s">
        <v>3419</v>
      </c>
      <c r="I317" s="2" t="s">
        <v>3419</v>
      </c>
      <c r="J317" s="2" t="s">
        <v>3419</v>
      </c>
      <c r="K317" s="2" t="s">
        <v>3419</v>
      </c>
      <c r="L317" s="2">
        <v>4945.6634999999997</v>
      </c>
      <c r="M317" s="1" t="s">
        <v>7701</v>
      </c>
      <c r="N317" s="39" t="s">
        <v>368</v>
      </c>
      <c r="O317" s="7" t="s">
        <v>1176</v>
      </c>
      <c r="P317" s="26" t="s">
        <v>1415</v>
      </c>
      <c r="Q317" s="27" t="s">
        <v>1418</v>
      </c>
      <c r="R317" s="27">
        <v>1</v>
      </c>
      <c r="S317" s="27">
        <v>2</v>
      </c>
      <c r="T317" s="6"/>
    </row>
    <row r="318" spans="1:20">
      <c r="A318" s="7">
        <v>311</v>
      </c>
      <c r="B318" s="7" t="s">
        <v>7091</v>
      </c>
      <c r="C318" s="7" t="s">
        <v>970</v>
      </c>
      <c r="D318" s="2" t="s">
        <v>3201</v>
      </c>
      <c r="E318" s="2" t="s">
        <v>4496</v>
      </c>
      <c r="F318" s="2" t="s">
        <v>3419</v>
      </c>
      <c r="G318" s="2" t="s">
        <v>3419</v>
      </c>
      <c r="H318" s="2" t="s">
        <v>3419</v>
      </c>
      <c r="I318" s="2" t="s">
        <v>3419</v>
      </c>
      <c r="J318" s="2" t="s">
        <v>3419</v>
      </c>
      <c r="K318" s="2" t="s">
        <v>3419</v>
      </c>
      <c r="L318" s="2">
        <v>3403.4005999999999</v>
      </c>
      <c r="M318" s="1" t="s">
        <v>7705</v>
      </c>
      <c r="N318" s="39" t="s">
        <v>370</v>
      </c>
      <c r="O318" s="7" t="s">
        <v>970</v>
      </c>
      <c r="P318" s="26" t="s">
        <v>1415</v>
      </c>
      <c r="Q318" s="27" t="s">
        <v>1418</v>
      </c>
      <c r="R318" s="27">
        <v>1</v>
      </c>
      <c r="S318" s="27">
        <v>2</v>
      </c>
      <c r="T318" s="6"/>
    </row>
    <row r="319" spans="1:20">
      <c r="A319" s="7">
        <v>312</v>
      </c>
      <c r="B319" s="7" t="s">
        <v>7092</v>
      </c>
      <c r="C319" s="7" t="s">
        <v>1381</v>
      </c>
      <c r="D319" s="2" t="s">
        <v>3202</v>
      </c>
      <c r="E319" s="2" t="s">
        <v>4497</v>
      </c>
      <c r="F319" s="2" t="s">
        <v>3419</v>
      </c>
      <c r="G319" s="2" t="s">
        <v>3419</v>
      </c>
      <c r="H319" s="2" t="s">
        <v>3419</v>
      </c>
      <c r="I319" s="2" t="s">
        <v>3419</v>
      </c>
      <c r="J319" s="2" t="s">
        <v>3419</v>
      </c>
      <c r="K319" s="2" t="s">
        <v>3419</v>
      </c>
      <c r="L319" s="2">
        <v>4290.7753000000002</v>
      </c>
      <c r="M319" s="1" t="s">
        <v>7699</v>
      </c>
      <c r="N319" s="84" t="s">
        <v>380</v>
      </c>
      <c r="O319" s="7" t="s">
        <v>1381</v>
      </c>
      <c r="P319" s="26" t="s">
        <v>1415</v>
      </c>
      <c r="Q319" s="27" t="s">
        <v>1418</v>
      </c>
      <c r="R319" s="27">
        <v>1</v>
      </c>
      <c r="S319" s="27">
        <v>2</v>
      </c>
      <c r="T319" s="6" t="s">
        <v>1485</v>
      </c>
    </row>
    <row r="320" spans="1:20">
      <c r="A320" s="7">
        <v>313</v>
      </c>
      <c r="B320" s="7" t="s">
        <v>7093</v>
      </c>
      <c r="C320" s="7" t="s">
        <v>1382</v>
      </c>
      <c r="D320" s="2" t="s">
        <v>3203</v>
      </c>
      <c r="E320" s="2" t="s">
        <v>4498</v>
      </c>
      <c r="F320" s="2" t="s">
        <v>3419</v>
      </c>
      <c r="G320" s="2" t="s">
        <v>3419</v>
      </c>
      <c r="H320" s="2" t="s">
        <v>3419</v>
      </c>
      <c r="I320" s="2" t="s">
        <v>3419</v>
      </c>
      <c r="J320" s="2" t="s">
        <v>3419</v>
      </c>
      <c r="K320" s="2" t="s">
        <v>3419</v>
      </c>
      <c r="L320" s="2">
        <v>4290.1711999999998</v>
      </c>
      <c r="M320" s="1" t="s">
        <v>7699</v>
      </c>
      <c r="N320" s="84" t="s">
        <v>372</v>
      </c>
      <c r="O320" s="7" t="s">
        <v>1382</v>
      </c>
      <c r="P320" s="26" t="s">
        <v>1415</v>
      </c>
      <c r="Q320" s="27" t="s">
        <v>1418</v>
      </c>
      <c r="R320" s="27">
        <v>1</v>
      </c>
      <c r="S320" s="27">
        <v>2</v>
      </c>
      <c r="T320" s="6" t="s">
        <v>1486</v>
      </c>
    </row>
    <row r="321" spans="1:20">
      <c r="A321" s="7">
        <v>314</v>
      </c>
      <c r="B321" s="7" t="s">
        <v>7094</v>
      </c>
      <c r="C321" s="7" t="s">
        <v>1383</v>
      </c>
      <c r="D321" s="2" t="s">
        <v>3204</v>
      </c>
      <c r="E321" s="2" t="s">
        <v>4499</v>
      </c>
      <c r="F321" s="2" t="s">
        <v>3419</v>
      </c>
      <c r="G321" s="2" t="s">
        <v>3419</v>
      </c>
      <c r="H321" s="2" t="s">
        <v>3419</v>
      </c>
      <c r="I321" s="2" t="s">
        <v>3419</v>
      </c>
      <c r="J321" s="2" t="s">
        <v>3419</v>
      </c>
      <c r="K321" s="2" t="s">
        <v>3419</v>
      </c>
      <c r="L321" s="2">
        <v>5235.3401000000003</v>
      </c>
      <c r="M321" s="1" t="s">
        <v>7701</v>
      </c>
      <c r="N321" s="84" t="s">
        <v>382</v>
      </c>
      <c r="O321" s="7" t="s">
        <v>1383</v>
      </c>
      <c r="P321" s="26" t="s">
        <v>1415</v>
      </c>
      <c r="Q321" s="27" t="s">
        <v>1418</v>
      </c>
      <c r="R321" s="27">
        <v>1</v>
      </c>
      <c r="S321" s="27">
        <v>2</v>
      </c>
      <c r="T321" s="6" t="s">
        <v>1487</v>
      </c>
    </row>
    <row r="322" spans="1:20">
      <c r="A322" s="7">
        <v>315</v>
      </c>
      <c r="B322" s="7" t="s">
        <v>7095</v>
      </c>
      <c r="C322" s="7" t="s">
        <v>1384</v>
      </c>
      <c r="D322" s="2" t="s">
        <v>3205</v>
      </c>
      <c r="E322" s="2" t="s">
        <v>4500</v>
      </c>
      <c r="F322" s="2" t="s">
        <v>3419</v>
      </c>
      <c r="G322" s="2" t="s">
        <v>3419</v>
      </c>
      <c r="H322" s="2" t="s">
        <v>3419</v>
      </c>
      <c r="I322" s="2" t="s">
        <v>3419</v>
      </c>
      <c r="J322" s="2" t="s">
        <v>3419</v>
      </c>
      <c r="K322" s="2" t="s">
        <v>3419</v>
      </c>
      <c r="L322" s="2">
        <v>5235.5104000000001</v>
      </c>
      <c r="M322" s="1" t="s">
        <v>7701</v>
      </c>
      <c r="N322" s="84" t="s">
        <v>374</v>
      </c>
      <c r="O322" s="7" t="s">
        <v>1384</v>
      </c>
      <c r="P322" s="26" t="s">
        <v>1415</v>
      </c>
      <c r="Q322" s="27" t="s">
        <v>1418</v>
      </c>
      <c r="R322" s="27">
        <v>1</v>
      </c>
      <c r="S322" s="27">
        <v>2</v>
      </c>
      <c r="T322" s="6" t="s">
        <v>1488</v>
      </c>
    </row>
    <row r="323" spans="1:20">
      <c r="A323" s="7">
        <v>316</v>
      </c>
      <c r="B323" s="7" t="s">
        <v>7096</v>
      </c>
      <c r="C323" s="7" t="s">
        <v>1385</v>
      </c>
      <c r="D323" s="2" t="s">
        <v>3206</v>
      </c>
      <c r="E323" s="2" t="s">
        <v>4501</v>
      </c>
      <c r="F323" s="2" t="s">
        <v>3419</v>
      </c>
      <c r="G323" s="2" t="s">
        <v>3419</v>
      </c>
      <c r="H323" s="2" t="s">
        <v>3419</v>
      </c>
      <c r="I323" s="2" t="s">
        <v>3419</v>
      </c>
      <c r="J323" s="2" t="s">
        <v>3419</v>
      </c>
      <c r="K323" s="2" t="s">
        <v>3419</v>
      </c>
      <c r="L323" s="2">
        <v>4841.1316999999999</v>
      </c>
      <c r="M323" s="1" t="s">
        <v>7706</v>
      </c>
      <c r="N323" s="84" t="s">
        <v>384</v>
      </c>
      <c r="O323" s="7" t="s">
        <v>1385</v>
      </c>
      <c r="P323" s="26" t="s">
        <v>1415</v>
      </c>
      <c r="Q323" s="27" t="s">
        <v>1418</v>
      </c>
      <c r="R323" s="27">
        <v>1</v>
      </c>
      <c r="S323" s="27">
        <v>2</v>
      </c>
      <c r="T323" s="6" t="s">
        <v>1489</v>
      </c>
    </row>
    <row r="324" spans="1:20">
      <c r="A324" s="7">
        <v>317</v>
      </c>
      <c r="B324" s="7" t="s">
        <v>7097</v>
      </c>
      <c r="C324" s="7" t="s">
        <v>1386</v>
      </c>
      <c r="D324" s="2" t="s">
        <v>3207</v>
      </c>
      <c r="E324" s="2" t="s">
        <v>4502</v>
      </c>
      <c r="F324" s="2" t="s">
        <v>3419</v>
      </c>
      <c r="G324" s="2" t="s">
        <v>3419</v>
      </c>
      <c r="H324" s="2" t="s">
        <v>3419</v>
      </c>
      <c r="I324" s="2" t="s">
        <v>3419</v>
      </c>
      <c r="J324" s="2" t="s">
        <v>3419</v>
      </c>
      <c r="K324" s="2" t="s">
        <v>3419</v>
      </c>
      <c r="L324" s="2">
        <v>4841.1273000000001</v>
      </c>
      <c r="M324" s="1" t="s">
        <v>7706</v>
      </c>
      <c r="N324" s="84" t="s">
        <v>376</v>
      </c>
      <c r="O324" s="7" t="s">
        <v>1386</v>
      </c>
      <c r="P324" s="26" t="s">
        <v>1415</v>
      </c>
      <c r="Q324" s="27" t="s">
        <v>1418</v>
      </c>
      <c r="R324" s="27">
        <v>1</v>
      </c>
      <c r="S324" s="27">
        <v>2</v>
      </c>
      <c r="T324" s="6" t="s">
        <v>1490</v>
      </c>
    </row>
    <row r="325" spans="1:20">
      <c r="A325" s="7">
        <v>318</v>
      </c>
      <c r="B325" s="7" t="s">
        <v>7098</v>
      </c>
      <c r="C325" s="7" t="s">
        <v>1387</v>
      </c>
      <c r="D325" s="2" t="s">
        <v>3208</v>
      </c>
      <c r="E325" s="2" t="s">
        <v>4503</v>
      </c>
      <c r="F325" s="2" t="s">
        <v>3419</v>
      </c>
      <c r="G325" s="2" t="s">
        <v>3419</v>
      </c>
      <c r="H325" s="2" t="s">
        <v>3419</v>
      </c>
      <c r="I325" s="2" t="s">
        <v>3419</v>
      </c>
      <c r="J325" s="2" t="s">
        <v>3419</v>
      </c>
      <c r="K325" s="2" t="s">
        <v>3419</v>
      </c>
      <c r="L325" s="2">
        <v>5156.2267000000002</v>
      </c>
      <c r="M325" s="1" t="s">
        <v>7702</v>
      </c>
      <c r="N325" s="84" t="s">
        <v>385</v>
      </c>
      <c r="O325" s="7" t="s">
        <v>1387</v>
      </c>
      <c r="P325" s="26" t="s">
        <v>1415</v>
      </c>
      <c r="Q325" s="27" t="s">
        <v>1418</v>
      </c>
      <c r="R325" s="27">
        <v>1</v>
      </c>
      <c r="S325" s="27">
        <v>2</v>
      </c>
      <c r="T325" s="6" t="s">
        <v>1491</v>
      </c>
    </row>
    <row r="326" spans="1:20">
      <c r="A326" s="7">
        <v>319</v>
      </c>
      <c r="B326" s="7" t="s">
        <v>7099</v>
      </c>
      <c r="C326" s="7" t="s">
        <v>1388</v>
      </c>
      <c r="D326" s="2" t="s">
        <v>3209</v>
      </c>
      <c r="E326" s="2" t="s">
        <v>4504</v>
      </c>
      <c r="F326" s="2" t="s">
        <v>3419</v>
      </c>
      <c r="G326" s="2" t="s">
        <v>3419</v>
      </c>
      <c r="H326" s="2" t="s">
        <v>3419</v>
      </c>
      <c r="I326" s="2" t="s">
        <v>3419</v>
      </c>
      <c r="J326" s="2" t="s">
        <v>3419</v>
      </c>
      <c r="K326" s="2" t="s">
        <v>3419</v>
      </c>
      <c r="L326" s="2">
        <v>5156.4611000000004</v>
      </c>
      <c r="M326" s="1" t="s">
        <v>7702</v>
      </c>
      <c r="N326" s="84" t="s">
        <v>378</v>
      </c>
      <c r="O326" s="7" t="s">
        <v>1388</v>
      </c>
      <c r="P326" s="26" t="s">
        <v>1415</v>
      </c>
      <c r="Q326" s="27" t="s">
        <v>1418</v>
      </c>
      <c r="R326" s="27">
        <v>1</v>
      </c>
      <c r="S326" s="27">
        <v>2</v>
      </c>
      <c r="T326" s="6" t="s">
        <v>1492</v>
      </c>
    </row>
    <row r="327" spans="1:20">
      <c r="A327" s="7">
        <v>320</v>
      </c>
      <c r="B327" s="7" t="s">
        <v>7129</v>
      </c>
      <c r="C327" s="7" t="s">
        <v>1493</v>
      </c>
      <c r="D327" s="2" t="s">
        <v>3239</v>
      </c>
      <c r="E327" s="2" t="s">
        <v>4534</v>
      </c>
      <c r="F327" s="2" t="s">
        <v>3419</v>
      </c>
      <c r="G327" s="2" t="s">
        <v>3419</v>
      </c>
      <c r="H327" s="2" t="s">
        <v>3419</v>
      </c>
      <c r="I327" s="2" t="s">
        <v>3419</v>
      </c>
      <c r="J327" s="2" t="s">
        <v>3419</v>
      </c>
      <c r="K327" s="2" t="s">
        <v>3419</v>
      </c>
      <c r="L327" s="2">
        <v>4588.9232000000002</v>
      </c>
      <c r="M327" s="1" t="s">
        <v>7698</v>
      </c>
      <c r="N327" s="39" t="s">
        <v>386</v>
      </c>
      <c r="O327" s="7" t="s">
        <v>1493</v>
      </c>
      <c r="P327" s="26" t="s">
        <v>1415</v>
      </c>
      <c r="Q327" s="27" t="s">
        <v>1418</v>
      </c>
      <c r="R327" s="27">
        <v>1</v>
      </c>
      <c r="S327" s="27">
        <v>2</v>
      </c>
      <c r="T327" s="6"/>
    </row>
    <row r="328" spans="1:20">
      <c r="A328" s="7">
        <v>321</v>
      </c>
      <c r="B328" s="7" t="s">
        <v>7130</v>
      </c>
      <c r="C328" s="7" t="s">
        <v>1494</v>
      </c>
      <c r="D328" s="2" t="s">
        <v>3240</v>
      </c>
      <c r="E328" s="2" t="s">
        <v>4535</v>
      </c>
      <c r="F328" s="2" t="s">
        <v>3419</v>
      </c>
      <c r="G328" s="2" t="s">
        <v>3419</v>
      </c>
      <c r="H328" s="2" t="s">
        <v>3419</v>
      </c>
      <c r="I328" s="2" t="s">
        <v>3419</v>
      </c>
      <c r="J328" s="2" t="s">
        <v>3419</v>
      </c>
      <c r="K328" s="2" t="s">
        <v>3419</v>
      </c>
      <c r="L328" s="2">
        <v>3705.3236000000002</v>
      </c>
      <c r="M328" s="1" t="s">
        <v>7705</v>
      </c>
      <c r="N328" s="39" t="s">
        <v>388</v>
      </c>
      <c r="O328" s="7" t="s">
        <v>1494</v>
      </c>
      <c r="P328" s="26" t="s">
        <v>1415</v>
      </c>
      <c r="Q328" s="27" t="s">
        <v>1418</v>
      </c>
      <c r="R328" s="27">
        <v>1</v>
      </c>
      <c r="S328" s="27">
        <v>2</v>
      </c>
      <c r="T328" s="6"/>
    </row>
    <row r="329" spans="1:20">
      <c r="A329" s="7">
        <v>322</v>
      </c>
      <c r="B329" s="7" t="s">
        <v>7131</v>
      </c>
      <c r="C329" s="7" t="s">
        <v>1495</v>
      </c>
      <c r="D329" s="2" t="s">
        <v>3241</v>
      </c>
      <c r="E329" s="2" t="s">
        <v>4536</v>
      </c>
      <c r="F329" s="2" t="s">
        <v>3419</v>
      </c>
      <c r="G329" s="2" t="s">
        <v>3419</v>
      </c>
      <c r="H329" s="2" t="s">
        <v>3419</v>
      </c>
      <c r="I329" s="2" t="s">
        <v>3419</v>
      </c>
      <c r="J329" s="2" t="s">
        <v>3419</v>
      </c>
      <c r="K329" s="2" t="s">
        <v>3419</v>
      </c>
      <c r="L329" s="2">
        <v>3312.1846</v>
      </c>
      <c r="M329" s="1" t="s">
        <v>7705</v>
      </c>
      <c r="N329" s="39" t="s">
        <v>389</v>
      </c>
      <c r="O329" s="7" t="s">
        <v>1495</v>
      </c>
      <c r="P329" s="26" t="s">
        <v>1415</v>
      </c>
      <c r="Q329" s="27" t="s">
        <v>1418</v>
      </c>
      <c r="R329" s="27">
        <v>1</v>
      </c>
      <c r="S329" s="27">
        <v>2</v>
      </c>
      <c r="T329" s="6"/>
    </row>
    <row r="330" spans="1:20">
      <c r="A330" s="7">
        <v>323</v>
      </c>
      <c r="B330" s="7" t="s">
        <v>7132</v>
      </c>
      <c r="C330" s="7" t="s">
        <v>1496</v>
      </c>
      <c r="D330" s="2" t="s">
        <v>3242</v>
      </c>
      <c r="E330" s="2" t="s">
        <v>4537</v>
      </c>
      <c r="F330" s="2" t="s">
        <v>3419</v>
      </c>
      <c r="G330" s="2" t="s">
        <v>3419</v>
      </c>
      <c r="H330" s="2" t="s">
        <v>3419</v>
      </c>
      <c r="I330" s="2" t="s">
        <v>3419</v>
      </c>
      <c r="J330" s="2" t="s">
        <v>3419</v>
      </c>
      <c r="K330" s="2" t="s">
        <v>3419</v>
      </c>
      <c r="L330" s="2">
        <v>3506.9177</v>
      </c>
      <c r="M330" s="1" t="s">
        <v>7697</v>
      </c>
      <c r="N330" s="39" t="s">
        <v>390</v>
      </c>
      <c r="O330" s="7" t="s">
        <v>1496</v>
      </c>
      <c r="P330" s="26" t="s">
        <v>1415</v>
      </c>
      <c r="Q330" s="27" t="s">
        <v>1418</v>
      </c>
      <c r="R330" s="27">
        <v>1</v>
      </c>
      <c r="S330" s="27">
        <v>2</v>
      </c>
      <c r="T330" s="6"/>
    </row>
    <row r="331" spans="1:20">
      <c r="A331" s="7">
        <v>324</v>
      </c>
      <c r="B331" s="7" t="s">
        <v>7104</v>
      </c>
      <c r="C331" s="7" t="s">
        <v>1497</v>
      </c>
      <c r="D331" s="2" t="s">
        <v>3214</v>
      </c>
      <c r="E331" s="2" t="s">
        <v>4509</v>
      </c>
      <c r="F331" s="2" t="s">
        <v>3419</v>
      </c>
      <c r="G331" s="2" t="s">
        <v>3419</v>
      </c>
      <c r="H331" s="2" t="s">
        <v>3419</v>
      </c>
      <c r="I331" s="2" t="s">
        <v>3419</v>
      </c>
      <c r="J331" s="2" t="s">
        <v>3419</v>
      </c>
      <c r="K331" s="2" t="s">
        <v>3419</v>
      </c>
      <c r="L331" s="2">
        <v>4055.9814000000001</v>
      </c>
      <c r="M331" s="1" t="s">
        <v>7704</v>
      </c>
      <c r="N331" s="39" t="s">
        <v>412</v>
      </c>
      <c r="O331" s="7" t="s">
        <v>1497</v>
      </c>
      <c r="P331" s="26" t="s">
        <v>1415</v>
      </c>
      <c r="Q331" s="27" t="s">
        <v>1418</v>
      </c>
      <c r="R331" s="27">
        <v>1</v>
      </c>
      <c r="S331" s="27">
        <v>2</v>
      </c>
      <c r="T331" s="6" t="s">
        <v>1498</v>
      </c>
    </row>
    <row r="332" spans="1:20">
      <c r="A332" s="7">
        <v>325</v>
      </c>
      <c r="B332" s="7" t="s">
        <v>7105</v>
      </c>
      <c r="C332" s="7" t="s">
        <v>1499</v>
      </c>
      <c r="D332" s="2" t="s">
        <v>3215</v>
      </c>
      <c r="E332" s="2" t="s">
        <v>4510</v>
      </c>
      <c r="F332" s="2" t="s">
        <v>3419</v>
      </c>
      <c r="G332" s="2" t="s">
        <v>3419</v>
      </c>
      <c r="H332" s="2" t="s">
        <v>3419</v>
      </c>
      <c r="I332" s="2" t="s">
        <v>3419</v>
      </c>
      <c r="J332" s="2" t="s">
        <v>3419</v>
      </c>
      <c r="K332" s="2" t="s">
        <v>3419</v>
      </c>
      <c r="L332" s="2">
        <v>5434.5806000000002</v>
      </c>
      <c r="M332" s="1" t="s">
        <v>7700</v>
      </c>
      <c r="N332" s="39" t="s">
        <v>414</v>
      </c>
      <c r="O332" s="7" t="s">
        <v>1499</v>
      </c>
      <c r="P332" s="26" t="s">
        <v>1415</v>
      </c>
      <c r="Q332" s="27" t="s">
        <v>1418</v>
      </c>
      <c r="R332" s="27">
        <v>1</v>
      </c>
      <c r="S332" s="27">
        <v>2</v>
      </c>
      <c r="T332" s="6" t="s">
        <v>1500</v>
      </c>
    </row>
    <row r="333" spans="1:20">
      <c r="A333" s="7">
        <v>326</v>
      </c>
      <c r="B333" s="7" t="s">
        <v>7106</v>
      </c>
      <c r="C333" s="7" t="s">
        <v>1501</v>
      </c>
      <c r="D333" s="2" t="s">
        <v>3216</v>
      </c>
      <c r="E333" s="2" t="s">
        <v>4511</v>
      </c>
      <c r="F333" s="2" t="s">
        <v>3419</v>
      </c>
      <c r="G333" s="2" t="s">
        <v>3419</v>
      </c>
      <c r="H333" s="2" t="s">
        <v>3419</v>
      </c>
      <c r="I333" s="2" t="s">
        <v>3419</v>
      </c>
      <c r="J333" s="2" t="s">
        <v>3419</v>
      </c>
      <c r="K333" s="2" t="s">
        <v>3419</v>
      </c>
      <c r="L333" s="2">
        <v>4457.4876999999997</v>
      </c>
      <c r="M333" s="1" t="s">
        <v>7703</v>
      </c>
      <c r="N333" s="39" t="s">
        <v>427</v>
      </c>
      <c r="O333" s="7" t="s">
        <v>1501</v>
      </c>
      <c r="P333" s="26" t="s">
        <v>1415</v>
      </c>
      <c r="Q333" s="27" t="s">
        <v>1418</v>
      </c>
      <c r="R333" s="27">
        <v>1</v>
      </c>
      <c r="S333" s="27">
        <v>2</v>
      </c>
      <c r="T333" s="6" t="s">
        <v>1502</v>
      </c>
    </row>
    <row r="334" spans="1:20">
      <c r="A334" s="7">
        <v>327</v>
      </c>
      <c r="B334" s="7" t="s">
        <v>7107</v>
      </c>
      <c r="C334" s="7" t="s">
        <v>1503</v>
      </c>
      <c r="D334" s="2" t="s">
        <v>3217</v>
      </c>
      <c r="E334" s="2" t="s">
        <v>4512</v>
      </c>
      <c r="F334" s="2" t="s">
        <v>3419</v>
      </c>
      <c r="G334" s="2" t="s">
        <v>3419</v>
      </c>
      <c r="H334" s="2" t="s">
        <v>3419</v>
      </c>
      <c r="I334" s="2" t="s">
        <v>3419</v>
      </c>
      <c r="J334" s="2" t="s">
        <v>3419</v>
      </c>
      <c r="K334" s="2" t="s">
        <v>3419</v>
      </c>
      <c r="L334" s="2">
        <v>4245.0297</v>
      </c>
      <c r="M334" s="1" t="s">
        <v>7703</v>
      </c>
      <c r="N334" s="39" t="s">
        <v>429</v>
      </c>
      <c r="O334" s="7" t="s">
        <v>1503</v>
      </c>
      <c r="P334" s="26" t="s">
        <v>1415</v>
      </c>
      <c r="Q334" s="27" t="s">
        <v>1418</v>
      </c>
      <c r="R334" s="27">
        <v>1</v>
      </c>
      <c r="S334" s="27">
        <v>2</v>
      </c>
      <c r="T334" s="6" t="s">
        <v>1504</v>
      </c>
    </row>
    <row r="335" spans="1:20">
      <c r="A335" s="7">
        <v>328</v>
      </c>
      <c r="B335" s="7" t="s">
        <v>7108</v>
      </c>
      <c r="C335" s="7" t="s">
        <v>1505</v>
      </c>
      <c r="D335" s="2" t="s">
        <v>3218</v>
      </c>
      <c r="E335" s="2" t="s">
        <v>4513</v>
      </c>
      <c r="F335" s="2" t="s">
        <v>3419</v>
      </c>
      <c r="G335" s="2" t="s">
        <v>3419</v>
      </c>
      <c r="H335" s="2" t="s">
        <v>3419</v>
      </c>
      <c r="I335" s="2" t="s">
        <v>3419</v>
      </c>
      <c r="J335" s="2" t="s">
        <v>3419</v>
      </c>
      <c r="K335" s="2" t="s">
        <v>3419</v>
      </c>
      <c r="L335" s="2">
        <v>4068.6061</v>
      </c>
      <c r="M335" s="1" t="s">
        <v>7706</v>
      </c>
      <c r="N335" s="39" t="s">
        <v>431</v>
      </c>
      <c r="O335" s="7" t="s">
        <v>1505</v>
      </c>
      <c r="P335" s="26" t="s">
        <v>1415</v>
      </c>
      <c r="Q335" s="27" t="s">
        <v>1418</v>
      </c>
      <c r="R335" s="27">
        <v>1</v>
      </c>
      <c r="S335" s="27">
        <v>2</v>
      </c>
      <c r="T335" s="6" t="s">
        <v>1506</v>
      </c>
    </row>
    <row r="336" spans="1:20">
      <c r="A336" s="7">
        <v>329</v>
      </c>
      <c r="B336" s="7" t="s">
        <v>7109</v>
      </c>
      <c r="C336" s="7" t="s">
        <v>1507</v>
      </c>
      <c r="D336" s="2" t="s">
        <v>3219</v>
      </c>
      <c r="E336" s="2" t="s">
        <v>4514</v>
      </c>
      <c r="F336" s="2" t="s">
        <v>3419</v>
      </c>
      <c r="G336" s="2" t="s">
        <v>3419</v>
      </c>
      <c r="H336" s="2" t="s">
        <v>3419</v>
      </c>
      <c r="I336" s="2" t="s">
        <v>3419</v>
      </c>
      <c r="J336" s="2" t="s">
        <v>3419</v>
      </c>
      <c r="K336" s="2" t="s">
        <v>3419</v>
      </c>
      <c r="L336" s="2">
        <v>3786.1239999999998</v>
      </c>
      <c r="M336" s="1" t="s">
        <v>7697</v>
      </c>
      <c r="N336" s="39" t="s">
        <v>433</v>
      </c>
      <c r="O336" s="7" t="s">
        <v>1507</v>
      </c>
      <c r="P336" s="26" t="s">
        <v>1415</v>
      </c>
      <c r="Q336" s="27" t="s">
        <v>1418</v>
      </c>
      <c r="R336" s="27">
        <v>1</v>
      </c>
      <c r="S336" s="27">
        <v>2</v>
      </c>
      <c r="T336" s="6" t="s">
        <v>1508</v>
      </c>
    </row>
    <row r="337" spans="1:20">
      <c r="A337" s="7">
        <v>330</v>
      </c>
      <c r="B337" s="7" t="s">
        <v>7110</v>
      </c>
      <c r="C337" s="7" t="s">
        <v>1509</v>
      </c>
      <c r="D337" s="2" t="s">
        <v>3220</v>
      </c>
      <c r="E337" s="2" t="s">
        <v>4515</v>
      </c>
      <c r="F337" s="2" t="s">
        <v>3419</v>
      </c>
      <c r="G337" s="2" t="s">
        <v>3419</v>
      </c>
      <c r="H337" s="2" t="s">
        <v>3419</v>
      </c>
      <c r="I337" s="2" t="s">
        <v>3419</v>
      </c>
      <c r="J337" s="2" t="s">
        <v>3419</v>
      </c>
      <c r="K337" s="2" t="s">
        <v>3419</v>
      </c>
      <c r="L337" s="2">
        <v>3851.4133999999999</v>
      </c>
      <c r="M337" s="1" t="s">
        <v>7700</v>
      </c>
      <c r="N337" s="39" t="s">
        <v>435</v>
      </c>
      <c r="O337" s="7" t="s">
        <v>1509</v>
      </c>
      <c r="P337" s="26" t="s">
        <v>1415</v>
      </c>
      <c r="Q337" s="27" t="s">
        <v>1418</v>
      </c>
      <c r="R337" s="27">
        <v>1</v>
      </c>
      <c r="S337" s="27">
        <v>2</v>
      </c>
      <c r="T337" s="6" t="s">
        <v>1510</v>
      </c>
    </row>
    <row r="338" spans="1:20">
      <c r="A338" s="7">
        <v>331</v>
      </c>
      <c r="B338" s="7" t="s">
        <v>7111</v>
      </c>
      <c r="C338" s="7" t="s">
        <v>1511</v>
      </c>
      <c r="D338" s="2" t="s">
        <v>3221</v>
      </c>
      <c r="E338" s="2" t="s">
        <v>4516</v>
      </c>
      <c r="F338" s="2" t="s">
        <v>3419</v>
      </c>
      <c r="G338" s="2" t="s">
        <v>3419</v>
      </c>
      <c r="H338" s="2" t="s">
        <v>3419</v>
      </c>
      <c r="I338" s="2" t="s">
        <v>3419</v>
      </c>
      <c r="J338" s="2" t="s">
        <v>3419</v>
      </c>
      <c r="K338" s="2" t="s">
        <v>3419</v>
      </c>
      <c r="L338" s="2">
        <v>3446.2080000000001</v>
      </c>
      <c r="M338" s="1" t="s">
        <v>7699</v>
      </c>
      <c r="N338" s="39" t="s">
        <v>437</v>
      </c>
      <c r="O338" s="7" t="s">
        <v>1511</v>
      </c>
      <c r="P338" s="26" t="s">
        <v>1415</v>
      </c>
      <c r="Q338" s="27" t="s">
        <v>1418</v>
      </c>
      <c r="R338" s="27">
        <v>1</v>
      </c>
      <c r="S338" s="27">
        <v>2</v>
      </c>
      <c r="T338" s="6" t="s">
        <v>1512</v>
      </c>
    </row>
    <row r="339" spans="1:20">
      <c r="A339" s="7">
        <v>332</v>
      </c>
      <c r="B339" s="7" t="s">
        <v>7112</v>
      </c>
      <c r="C339" s="7" t="s">
        <v>1513</v>
      </c>
      <c r="D339" s="2" t="s">
        <v>3222</v>
      </c>
      <c r="E339" s="2" t="s">
        <v>4517</v>
      </c>
      <c r="F339" s="2" t="s">
        <v>3419</v>
      </c>
      <c r="G339" s="2" t="s">
        <v>3419</v>
      </c>
      <c r="H339" s="2" t="s">
        <v>3419</v>
      </c>
      <c r="I339" s="2" t="s">
        <v>3419</v>
      </c>
      <c r="J339" s="2" t="s">
        <v>3419</v>
      </c>
      <c r="K339" s="2" t="s">
        <v>3419</v>
      </c>
      <c r="L339" s="2">
        <v>4504.1610000000001</v>
      </c>
      <c r="M339" s="1" t="s">
        <v>7698</v>
      </c>
      <c r="N339" s="39" t="s">
        <v>439</v>
      </c>
      <c r="O339" s="7" t="s">
        <v>1513</v>
      </c>
      <c r="P339" s="26" t="s">
        <v>1415</v>
      </c>
      <c r="Q339" s="27" t="s">
        <v>1418</v>
      </c>
      <c r="R339" s="27">
        <v>1</v>
      </c>
      <c r="S339" s="27">
        <v>2</v>
      </c>
      <c r="T339" s="6" t="s">
        <v>1514</v>
      </c>
    </row>
    <row r="340" spans="1:20">
      <c r="A340" s="7">
        <v>333</v>
      </c>
      <c r="B340" s="7" t="s">
        <v>7113</v>
      </c>
      <c r="C340" s="7" t="s">
        <v>1515</v>
      </c>
      <c r="D340" s="2" t="s">
        <v>3223</v>
      </c>
      <c r="E340" s="2" t="s">
        <v>4518</v>
      </c>
      <c r="F340" s="2" t="s">
        <v>3419</v>
      </c>
      <c r="G340" s="2" t="s">
        <v>3419</v>
      </c>
      <c r="H340" s="2" t="s">
        <v>3419</v>
      </c>
      <c r="I340" s="2" t="s">
        <v>3419</v>
      </c>
      <c r="J340" s="2" t="s">
        <v>3419</v>
      </c>
      <c r="K340" s="2" t="s">
        <v>3419</v>
      </c>
      <c r="L340" s="2">
        <v>4079.6686</v>
      </c>
      <c r="M340" s="1" t="s">
        <v>7703</v>
      </c>
      <c r="N340" s="39" t="s">
        <v>441</v>
      </c>
      <c r="O340" s="7" t="s">
        <v>1515</v>
      </c>
      <c r="P340" s="26" t="s">
        <v>1415</v>
      </c>
      <c r="Q340" s="27" t="s">
        <v>1418</v>
      </c>
      <c r="R340" s="27">
        <v>1</v>
      </c>
      <c r="S340" s="27">
        <v>2</v>
      </c>
      <c r="T340" s="6" t="s">
        <v>1516</v>
      </c>
    </row>
    <row r="341" spans="1:20">
      <c r="A341" s="7">
        <v>334</v>
      </c>
      <c r="B341" s="7" t="s">
        <v>7114</v>
      </c>
      <c r="C341" s="7" t="s">
        <v>1517</v>
      </c>
      <c r="D341" s="2" t="s">
        <v>3224</v>
      </c>
      <c r="E341" s="2" t="s">
        <v>4519</v>
      </c>
      <c r="F341" s="2" t="s">
        <v>3419</v>
      </c>
      <c r="G341" s="2" t="s">
        <v>3419</v>
      </c>
      <c r="H341" s="2" t="s">
        <v>3419</v>
      </c>
      <c r="I341" s="2" t="s">
        <v>3419</v>
      </c>
      <c r="J341" s="2" t="s">
        <v>3419</v>
      </c>
      <c r="K341" s="2" t="s">
        <v>3419</v>
      </c>
      <c r="L341" s="2">
        <v>4405.0052999999998</v>
      </c>
      <c r="M341" s="1" t="s">
        <v>7700</v>
      </c>
      <c r="N341" s="39" t="s">
        <v>416</v>
      </c>
      <c r="O341" s="7" t="s">
        <v>1517</v>
      </c>
      <c r="P341" s="26" t="s">
        <v>1415</v>
      </c>
      <c r="Q341" s="27" t="s">
        <v>1418</v>
      </c>
      <c r="R341" s="27">
        <v>1</v>
      </c>
      <c r="S341" s="27">
        <v>2</v>
      </c>
      <c r="T341" s="6" t="s">
        <v>1518</v>
      </c>
    </row>
    <row r="342" spans="1:20">
      <c r="A342" s="7">
        <v>335</v>
      </c>
      <c r="B342" s="7" t="s">
        <v>7115</v>
      </c>
      <c r="C342" s="7" t="s">
        <v>1519</v>
      </c>
      <c r="D342" s="2" t="s">
        <v>3225</v>
      </c>
      <c r="E342" s="2" t="s">
        <v>4520</v>
      </c>
      <c r="F342" s="2" t="s">
        <v>3419</v>
      </c>
      <c r="G342" s="2" t="s">
        <v>3419</v>
      </c>
      <c r="H342" s="2" t="s">
        <v>3419</v>
      </c>
      <c r="I342" s="2" t="s">
        <v>3419</v>
      </c>
      <c r="J342" s="2" t="s">
        <v>3419</v>
      </c>
      <c r="K342" s="2" t="s">
        <v>3419</v>
      </c>
      <c r="L342" s="2">
        <v>4639.8923999999997</v>
      </c>
      <c r="M342" s="1" t="s">
        <v>7701</v>
      </c>
      <c r="N342" s="39" t="s">
        <v>418</v>
      </c>
      <c r="O342" s="7" t="s">
        <v>1519</v>
      </c>
      <c r="P342" s="26" t="s">
        <v>1415</v>
      </c>
      <c r="Q342" s="27" t="s">
        <v>1418</v>
      </c>
      <c r="R342" s="27">
        <v>1</v>
      </c>
      <c r="S342" s="27">
        <v>2</v>
      </c>
      <c r="T342" s="6" t="s">
        <v>1520</v>
      </c>
    </row>
    <row r="343" spans="1:20">
      <c r="A343" s="7">
        <v>336</v>
      </c>
      <c r="B343" s="7" t="s">
        <v>7116</v>
      </c>
      <c r="C343" s="7" t="s">
        <v>1521</v>
      </c>
      <c r="D343" s="2" t="s">
        <v>3226</v>
      </c>
      <c r="E343" s="2" t="s">
        <v>4521</v>
      </c>
      <c r="F343" s="2" t="s">
        <v>3419</v>
      </c>
      <c r="G343" s="2" t="s">
        <v>3419</v>
      </c>
      <c r="H343" s="2" t="s">
        <v>3419</v>
      </c>
      <c r="I343" s="2" t="s">
        <v>3419</v>
      </c>
      <c r="J343" s="2" t="s">
        <v>3419</v>
      </c>
      <c r="K343" s="2" t="s">
        <v>3419</v>
      </c>
      <c r="L343" s="2">
        <v>4190.6149999999998</v>
      </c>
      <c r="M343" s="1" t="s">
        <v>7700</v>
      </c>
      <c r="N343" s="39" t="s">
        <v>420</v>
      </c>
      <c r="O343" s="7" t="s">
        <v>1521</v>
      </c>
      <c r="P343" s="26" t="s">
        <v>1415</v>
      </c>
      <c r="Q343" s="27" t="s">
        <v>1418</v>
      </c>
      <c r="R343" s="27">
        <v>1</v>
      </c>
      <c r="S343" s="27">
        <v>2</v>
      </c>
      <c r="T343" s="6" t="s">
        <v>1522</v>
      </c>
    </row>
    <row r="344" spans="1:20">
      <c r="A344" s="7">
        <v>337</v>
      </c>
      <c r="B344" s="7" t="s">
        <v>7117</v>
      </c>
      <c r="C344" s="7" t="s">
        <v>1523</v>
      </c>
      <c r="D344" s="2" t="s">
        <v>3227</v>
      </c>
      <c r="E344" s="2" t="s">
        <v>4522</v>
      </c>
      <c r="F344" s="2" t="s">
        <v>3419</v>
      </c>
      <c r="G344" s="2" t="s">
        <v>3419</v>
      </c>
      <c r="H344" s="2" t="s">
        <v>3419</v>
      </c>
      <c r="I344" s="2" t="s">
        <v>3419</v>
      </c>
      <c r="J344" s="2" t="s">
        <v>3419</v>
      </c>
      <c r="K344" s="2" t="s">
        <v>3419</v>
      </c>
      <c r="L344" s="2">
        <v>3442.4259000000002</v>
      </c>
      <c r="M344" s="1" t="s">
        <v>7697</v>
      </c>
      <c r="N344" s="39" t="s">
        <v>421</v>
      </c>
      <c r="O344" s="7" t="s">
        <v>1523</v>
      </c>
      <c r="P344" s="26" t="s">
        <v>1415</v>
      </c>
      <c r="Q344" s="27" t="s">
        <v>1418</v>
      </c>
      <c r="R344" s="27">
        <v>1</v>
      </c>
      <c r="S344" s="27">
        <v>2</v>
      </c>
      <c r="T344" s="6" t="s">
        <v>1524</v>
      </c>
    </row>
    <row r="345" spans="1:20">
      <c r="A345" s="7">
        <v>338</v>
      </c>
      <c r="B345" s="7" t="s">
        <v>7118</v>
      </c>
      <c r="C345" s="7" t="s">
        <v>1525</v>
      </c>
      <c r="D345" s="2" t="s">
        <v>3228</v>
      </c>
      <c r="E345" s="2" t="s">
        <v>4523</v>
      </c>
      <c r="F345" s="2" t="s">
        <v>3419</v>
      </c>
      <c r="G345" s="2" t="s">
        <v>3419</v>
      </c>
      <c r="H345" s="2" t="s">
        <v>3419</v>
      </c>
      <c r="I345" s="2" t="s">
        <v>3419</v>
      </c>
      <c r="J345" s="2" t="s">
        <v>3419</v>
      </c>
      <c r="K345" s="2" t="s">
        <v>3419</v>
      </c>
      <c r="L345" s="2">
        <v>4579.942</v>
      </c>
      <c r="M345" s="1" t="s">
        <v>7701</v>
      </c>
      <c r="N345" s="39" t="s">
        <v>423</v>
      </c>
      <c r="O345" s="7" t="s">
        <v>1525</v>
      </c>
      <c r="P345" s="26" t="s">
        <v>1415</v>
      </c>
      <c r="Q345" s="27" t="s">
        <v>1418</v>
      </c>
      <c r="R345" s="27">
        <v>1</v>
      </c>
      <c r="S345" s="27">
        <v>2</v>
      </c>
      <c r="T345" s="6" t="s">
        <v>1526</v>
      </c>
    </row>
    <row r="346" spans="1:20">
      <c r="A346" s="7">
        <v>339</v>
      </c>
      <c r="B346" s="7" t="s">
        <v>7119</v>
      </c>
      <c r="C346" s="7" t="s">
        <v>1527</v>
      </c>
      <c r="D346" s="2" t="s">
        <v>3229</v>
      </c>
      <c r="E346" s="2" t="s">
        <v>4524</v>
      </c>
      <c r="F346" s="2" t="s">
        <v>3419</v>
      </c>
      <c r="G346" s="2" t="s">
        <v>3419</v>
      </c>
      <c r="H346" s="2" t="s">
        <v>3419</v>
      </c>
      <c r="I346" s="2" t="s">
        <v>3419</v>
      </c>
      <c r="J346" s="2" t="s">
        <v>3419</v>
      </c>
      <c r="K346" s="2" t="s">
        <v>3419</v>
      </c>
      <c r="L346" s="2">
        <v>5174.9331000000002</v>
      </c>
      <c r="M346" s="1" t="s">
        <v>7702</v>
      </c>
      <c r="N346" s="39" t="s">
        <v>425</v>
      </c>
      <c r="O346" s="7" t="s">
        <v>1527</v>
      </c>
      <c r="P346" s="26" t="s">
        <v>1415</v>
      </c>
      <c r="Q346" s="27" t="s">
        <v>1418</v>
      </c>
      <c r="R346" s="27">
        <v>1</v>
      </c>
      <c r="S346" s="27">
        <v>2</v>
      </c>
      <c r="T346" s="6" t="s">
        <v>1528</v>
      </c>
    </row>
    <row r="347" spans="1:20">
      <c r="A347" s="7">
        <v>340</v>
      </c>
      <c r="B347" s="7" t="s">
        <v>7120</v>
      </c>
      <c r="C347" s="7" t="s">
        <v>1529</v>
      </c>
      <c r="D347" s="2" t="s">
        <v>3230</v>
      </c>
      <c r="E347" s="2" t="s">
        <v>4525</v>
      </c>
      <c r="F347" s="2" t="s">
        <v>3419</v>
      </c>
      <c r="G347" s="2" t="s">
        <v>3419</v>
      </c>
      <c r="H347" s="2" t="s">
        <v>3419</v>
      </c>
      <c r="I347" s="2" t="s">
        <v>3419</v>
      </c>
      <c r="J347" s="2" t="s">
        <v>3419</v>
      </c>
      <c r="K347" s="2" t="s">
        <v>3419</v>
      </c>
      <c r="L347" s="2">
        <v>5098.0366000000004</v>
      </c>
      <c r="M347" s="1" t="s">
        <v>7701</v>
      </c>
      <c r="N347" s="39" t="s">
        <v>443</v>
      </c>
      <c r="O347" s="7" t="s">
        <v>1529</v>
      </c>
      <c r="P347" s="26" t="s">
        <v>1415</v>
      </c>
      <c r="Q347" s="27" t="s">
        <v>1418</v>
      </c>
      <c r="R347" s="27">
        <v>1</v>
      </c>
      <c r="S347" s="27">
        <v>2</v>
      </c>
      <c r="T347" s="6" t="s">
        <v>1530</v>
      </c>
    </row>
    <row r="348" spans="1:20">
      <c r="A348" s="7">
        <v>341</v>
      </c>
      <c r="B348" s="7" t="s">
        <v>7121</v>
      </c>
      <c r="C348" s="7" t="s">
        <v>1531</v>
      </c>
      <c r="D348" s="2" t="s">
        <v>3231</v>
      </c>
      <c r="E348" s="2" t="s">
        <v>4526</v>
      </c>
      <c r="F348" s="2" t="s">
        <v>3419</v>
      </c>
      <c r="G348" s="2" t="s">
        <v>3419</v>
      </c>
      <c r="H348" s="2" t="s">
        <v>3419</v>
      </c>
      <c r="I348" s="2" t="s">
        <v>3419</v>
      </c>
      <c r="J348" s="2" t="s">
        <v>3419</v>
      </c>
      <c r="K348" s="2" t="s">
        <v>3419</v>
      </c>
      <c r="L348" s="2">
        <v>5205.7479999999996</v>
      </c>
      <c r="M348" s="1" t="s">
        <v>7702</v>
      </c>
      <c r="N348" s="39" t="s">
        <v>445</v>
      </c>
      <c r="O348" s="7" t="s">
        <v>1531</v>
      </c>
      <c r="P348" s="26" t="s">
        <v>1415</v>
      </c>
      <c r="Q348" s="27" t="s">
        <v>1418</v>
      </c>
      <c r="R348" s="27">
        <v>1</v>
      </c>
      <c r="S348" s="27">
        <v>2</v>
      </c>
      <c r="T348" s="6" t="s">
        <v>1532</v>
      </c>
    </row>
    <row r="349" spans="1:20">
      <c r="A349" s="7">
        <v>342</v>
      </c>
      <c r="B349" s="7" t="s">
        <v>7122</v>
      </c>
      <c r="C349" s="7" t="s">
        <v>1533</v>
      </c>
      <c r="D349" s="2" t="s">
        <v>3232</v>
      </c>
      <c r="E349" s="2" t="s">
        <v>4527</v>
      </c>
      <c r="F349" s="2" t="s">
        <v>3419</v>
      </c>
      <c r="G349" s="2" t="s">
        <v>3419</v>
      </c>
      <c r="H349" s="2" t="s">
        <v>3419</v>
      </c>
      <c r="I349" s="2" t="s">
        <v>3419</v>
      </c>
      <c r="J349" s="2" t="s">
        <v>3419</v>
      </c>
      <c r="K349" s="2" t="s">
        <v>3419</v>
      </c>
      <c r="L349" s="2">
        <v>3900.2788</v>
      </c>
      <c r="M349" s="1" t="s">
        <v>7699</v>
      </c>
      <c r="N349" s="39" t="s">
        <v>446</v>
      </c>
      <c r="O349" s="7" t="s">
        <v>1533</v>
      </c>
      <c r="P349" s="26" t="s">
        <v>1415</v>
      </c>
      <c r="Q349" s="27" t="s">
        <v>1418</v>
      </c>
      <c r="R349" s="27">
        <v>1</v>
      </c>
      <c r="S349" s="27">
        <v>2</v>
      </c>
      <c r="T349" s="6" t="s">
        <v>1534</v>
      </c>
    </row>
    <row r="350" spans="1:20">
      <c r="A350" s="7">
        <v>343</v>
      </c>
      <c r="B350" s="7" t="s">
        <v>7123</v>
      </c>
      <c r="C350" s="7" t="s">
        <v>1535</v>
      </c>
      <c r="D350" s="2" t="s">
        <v>3233</v>
      </c>
      <c r="E350" s="2" t="s">
        <v>4528</v>
      </c>
      <c r="F350" s="2" t="s">
        <v>3419</v>
      </c>
      <c r="G350" s="2" t="s">
        <v>3419</v>
      </c>
      <c r="H350" s="2" t="s">
        <v>3419</v>
      </c>
      <c r="I350" s="2" t="s">
        <v>3419</v>
      </c>
      <c r="J350" s="2" t="s">
        <v>3419</v>
      </c>
      <c r="K350" s="2" t="s">
        <v>3419</v>
      </c>
      <c r="L350" s="2">
        <v>5561.5003999999999</v>
      </c>
      <c r="M350" s="1" t="s">
        <v>7700</v>
      </c>
      <c r="N350" s="39" t="s">
        <v>447</v>
      </c>
      <c r="O350" s="7" t="s">
        <v>1535</v>
      </c>
      <c r="P350" s="26" t="s">
        <v>1415</v>
      </c>
      <c r="Q350" s="27" t="s">
        <v>1418</v>
      </c>
      <c r="R350" s="27">
        <v>1</v>
      </c>
      <c r="S350" s="27">
        <v>2</v>
      </c>
      <c r="T350" s="6" t="s">
        <v>1536</v>
      </c>
    </row>
    <row r="351" spans="1:20">
      <c r="A351" s="7">
        <v>344</v>
      </c>
      <c r="B351" s="7" t="s">
        <v>7133</v>
      </c>
      <c r="C351" s="7" t="s">
        <v>1537</v>
      </c>
      <c r="D351" s="2" t="s">
        <v>3243</v>
      </c>
      <c r="E351" s="2" t="s">
        <v>4538</v>
      </c>
      <c r="F351" s="2" t="s">
        <v>3419</v>
      </c>
      <c r="G351" s="2" t="s">
        <v>3419</v>
      </c>
      <c r="H351" s="2" t="s">
        <v>3419</v>
      </c>
      <c r="I351" s="2" t="s">
        <v>3419</v>
      </c>
      <c r="J351" s="2" t="s">
        <v>3419</v>
      </c>
      <c r="K351" s="2" t="s">
        <v>3419</v>
      </c>
      <c r="L351" s="2">
        <v>3498.8054999999999</v>
      </c>
      <c r="M351" s="1" t="s">
        <v>7705</v>
      </c>
      <c r="N351" s="38" t="s">
        <v>355</v>
      </c>
      <c r="O351" s="7" t="s">
        <v>1537</v>
      </c>
      <c r="P351" s="26" t="s">
        <v>1415</v>
      </c>
      <c r="Q351" s="27" t="s">
        <v>1418</v>
      </c>
      <c r="R351" s="27">
        <v>1</v>
      </c>
      <c r="S351" s="27">
        <v>2</v>
      </c>
      <c r="T351" s="6"/>
    </row>
    <row r="352" spans="1:20">
      <c r="A352" s="7">
        <v>345</v>
      </c>
      <c r="B352" s="7" t="s">
        <v>7134</v>
      </c>
      <c r="C352" s="7" t="s">
        <v>1538</v>
      </c>
      <c r="D352" s="2" t="s">
        <v>3244</v>
      </c>
      <c r="E352" s="2" t="s">
        <v>4539</v>
      </c>
      <c r="F352" s="2" t="s">
        <v>3419</v>
      </c>
      <c r="G352" s="2" t="s">
        <v>3419</v>
      </c>
      <c r="H352" s="2" t="s">
        <v>3419</v>
      </c>
      <c r="I352" s="2" t="s">
        <v>3419</v>
      </c>
      <c r="J352" s="2" t="s">
        <v>3419</v>
      </c>
      <c r="K352" s="2" t="s">
        <v>3419</v>
      </c>
      <c r="L352" s="2">
        <v>4563.6621999999998</v>
      </c>
      <c r="M352" s="1" t="s">
        <v>7698</v>
      </c>
      <c r="N352" s="39" t="s">
        <v>362</v>
      </c>
      <c r="O352" s="7" t="s">
        <v>1538</v>
      </c>
      <c r="P352" s="26" t="s">
        <v>1415</v>
      </c>
      <c r="Q352" s="27" t="s">
        <v>1418</v>
      </c>
      <c r="R352" s="27">
        <v>1</v>
      </c>
      <c r="S352" s="27">
        <v>2</v>
      </c>
      <c r="T352" s="6"/>
    </row>
    <row r="353" spans="1:21">
      <c r="A353" s="7">
        <v>346</v>
      </c>
      <c r="B353" s="7" t="s">
        <v>7135</v>
      </c>
      <c r="C353" s="7" t="s">
        <v>1539</v>
      </c>
      <c r="D353" s="2" t="s">
        <v>3245</v>
      </c>
      <c r="E353" s="2" t="s">
        <v>4540</v>
      </c>
      <c r="F353" s="2" t="s">
        <v>3419</v>
      </c>
      <c r="G353" s="2" t="s">
        <v>3419</v>
      </c>
      <c r="H353" s="2" t="s">
        <v>3419</v>
      </c>
      <c r="I353" s="2" t="s">
        <v>3419</v>
      </c>
      <c r="J353" s="2" t="s">
        <v>3419</v>
      </c>
      <c r="K353" s="2" t="s">
        <v>3419</v>
      </c>
      <c r="L353" s="2">
        <v>3511.9261999999999</v>
      </c>
      <c r="M353" s="1" t="s">
        <v>7705</v>
      </c>
      <c r="N353" s="38" t="s">
        <v>449</v>
      </c>
      <c r="O353" s="7" t="s">
        <v>1539</v>
      </c>
      <c r="P353" s="26" t="s">
        <v>1415</v>
      </c>
      <c r="Q353" s="27" t="s">
        <v>1418</v>
      </c>
      <c r="R353" s="27">
        <v>1</v>
      </c>
      <c r="S353" s="27">
        <v>2</v>
      </c>
      <c r="T353" s="6"/>
    </row>
    <row r="354" spans="1:21">
      <c r="A354" s="7">
        <v>347</v>
      </c>
      <c r="B354" s="7" t="s">
        <v>7136</v>
      </c>
      <c r="C354" s="7" t="s">
        <v>1540</v>
      </c>
      <c r="D354" s="2" t="s">
        <v>3246</v>
      </c>
      <c r="E354" s="2" t="s">
        <v>4541</v>
      </c>
      <c r="F354" s="2" t="s">
        <v>3419</v>
      </c>
      <c r="G354" s="2" t="s">
        <v>3419</v>
      </c>
      <c r="H354" s="2" t="s">
        <v>3419</v>
      </c>
      <c r="I354" s="2" t="s">
        <v>3419</v>
      </c>
      <c r="J354" s="2" t="s">
        <v>3419</v>
      </c>
      <c r="K354" s="2" t="s">
        <v>3419</v>
      </c>
      <c r="L354" s="2">
        <v>3031.8681999999999</v>
      </c>
      <c r="M354" s="1" t="s">
        <v>7705</v>
      </c>
      <c r="N354" s="39" t="s">
        <v>450</v>
      </c>
      <c r="O354" s="7" t="s">
        <v>1540</v>
      </c>
      <c r="P354" s="26" t="s">
        <v>1415</v>
      </c>
      <c r="Q354" s="27" t="s">
        <v>1418</v>
      </c>
      <c r="R354" s="27">
        <v>1</v>
      </c>
      <c r="S354" s="27">
        <v>2</v>
      </c>
      <c r="T354" s="6"/>
    </row>
    <row r="355" spans="1:21">
      <c r="A355" s="7">
        <v>348</v>
      </c>
      <c r="B355" s="7" t="s">
        <v>7137</v>
      </c>
      <c r="C355" s="7" t="s">
        <v>1541</v>
      </c>
      <c r="D355" s="2" t="s">
        <v>3247</v>
      </c>
      <c r="E355" s="2" t="s">
        <v>4542</v>
      </c>
      <c r="F355" s="2" t="s">
        <v>3419</v>
      </c>
      <c r="G355" s="2" t="s">
        <v>3419</v>
      </c>
      <c r="H355" s="2" t="s">
        <v>3419</v>
      </c>
      <c r="I355" s="2" t="s">
        <v>3419</v>
      </c>
      <c r="J355" s="2" t="s">
        <v>3419</v>
      </c>
      <c r="K355" s="2" t="s">
        <v>3419</v>
      </c>
      <c r="L355" s="2">
        <v>3547.5897</v>
      </c>
      <c r="M355" s="1" t="s">
        <v>7697</v>
      </c>
      <c r="N355" s="39" t="s">
        <v>451</v>
      </c>
      <c r="O355" s="7" t="s">
        <v>1541</v>
      </c>
      <c r="P355" s="26" t="s">
        <v>1415</v>
      </c>
      <c r="Q355" s="27" t="s">
        <v>1418</v>
      </c>
      <c r="R355" s="27">
        <v>1</v>
      </c>
      <c r="S355" s="27">
        <v>2</v>
      </c>
      <c r="T355" s="6"/>
    </row>
    <row r="356" spans="1:21">
      <c r="A356" s="7">
        <v>349</v>
      </c>
      <c r="B356" s="7" t="s">
        <v>7138</v>
      </c>
      <c r="C356" s="7" t="s">
        <v>618</v>
      </c>
      <c r="D356" s="2" t="s">
        <v>3419</v>
      </c>
      <c r="E356" s="2" t="s">
        <v>3419</v>
      </c>
      <c r="F356" s="2" t="s">
        <v>3419</v>
      </c>
      <c r="G356" s="2" t="s">
        <v>3419</v>
      </c>
      <c r="H356" s="2" t="s">
        <v>3419</v>
      </c>
      <c r="I356" s="2" t="s">
        <v>3419</v>
      </c>
      <c r="J356" s="2" t="s">
        <v>3419</v>
      </c>
      <c r="K356" s="2" t="s">
        <v>3419</v>
      </c>
      <c r="L356" s="2" t="s">
        <v>3419</v>
      </c>
      <c r="M356" s="1" t="s">
        <v>7703</v>
      </c>
      <c r="N356" s="40" t="s">
        <v>752</v>
      </c>
      <c r="O356" s="7" t="s">
        <v>618</v>
      </c>
      <c r="P356" s="26" t="s">
        <v>1415</v>
      </c>
      <c r="Q356" s="27"/>
      <c r="R356" s="27">
        <v>0</v>
      </c>
      <c r="S356" s="27">
        <v>2</v>
      </c>
      <c r="T356" s="6" t="s">
        <v>1542</v>
      </c>
      <c r="U356" s="1">
        <v>0</v>
      </c>
    </row>
    <row r="357" spans="1:21">
      <c r="A357" s="7">
        <v>350</v>
      </c>
      <c r="B357" s="7" t="s">
        <v>7139</v>
      </c>
      <c r="C357" s="7" t="s">
        <v>651</v>
      </c>
      <c r="D357" s="2" t="s">
        <v>3248</v>
      </c>
      <c r="E357" s="2" t="s">
        <v>4543</v>
      </c>
      <c r="F357" s="2" t="s">
        <v>5944</v>
      </c>
      <c r="G357" s="2" t="s">
        <v>5945</v>
      </c>
      <c r="H357" s="2" t="s">
        <v>7715</v>
      </c>
      <c r="I357" s="2" t="s">
        <v>7716</v>
      </c>
      <c r="J357" s="2">
        <v>962.33780000000002</v>
      </c>
      <c r="K357" s="2">
        <v>6683.5137000000004</v>
      </c>
      <c r="L357" s="2">
        <v>7645.8515000000007</v>
      </c>
      <c r="M357" s="1" t="s">
        <v>7703</v>
      </c>
      <c r="N357" s="40" t="s">
        <v>675</v>
      </c>
      <c r="O357" s="7" t="s">
        <v>651</v>
      </c>
      <c r="P357" s="26" t="s">
        <v>1415</v>
      </c>
      <c r="Q357" s="27" t="s">
        <v>1418</v>
      </c>
      <c r="R357" s="418">
        <v>1</v>
      </c>
      <c r="S357" s="27">
        <v>2</v>
      </c>
      <c r="T357" s="6" t="s">
        <v>1543</v>
      </c>
    </row>
    <row r="358" spans="1:21">
      <c r="A358" s="7">
        <v>351</v>
      </c>
      <c r="B358" s="7" t="s">
        <v>7139</v>
      </c>
      <c r="C358" s="7" t="s">
        <v>620</v>
      </c>
      <c r="D358" s="2" t="s">
        <v>3248</v>
      </c>
      <c r="E358" s="2" t="s">
        <v>4543</v>
      </c>
      <c r="F358" s="2" t="s">
        <v>4544</v>
      </c>
      <c r="G358" s="2" t="s">
        <v>4545</v>
      </c>
      <c r="H358" s="2" t="s">
        <v>7717</v>
      </c>
      <c r="I358" s="2" t="s">
        <v>7718</v>
      </c>
      <c r="J358" s="2">
        <v>1066.6405999999999</v>
      </c>
      <c r="K358" s="2">
        <v>6683.5137000000004</v>
      </c>
      <c r="L358" s="2">
        <v>7750.1543000000001</v>
      </c>
      <c r="M358" s="1" t="s">
        <v>7703</v>
      </c>
      <c r="N358" s="40" t="s">
        <v>763</v>
      </c>
      <c r="O358" s="7" t="s">
        <v>620</v>
      </c>
      <c r="P358" s="26" t="s">
        <v>1415</v>
      </c>
      <c r="Q358" s="27" t="s">
        <v>1418</v>
      </c>
      <c r="R358" s="418"/>
      <c r="S358" s="27">
        <v>2</v>
      </c>
      <c r="T358" s="6" t="s">
        <v>1544</v>
      </c>
    </row>
    <row r="359" spans="1:21">
      <c r="A359" s="7">
        <v>352</v>
      </c>
      <c r="B359" s="7" t="s">
        <v>7140</v>
      </c>
      <c r="C359" s="7" t="s">
        <v>1545</v>
      </c>
      <c r="D359" s="2" t="s">
        <v>3249</v>
      </c>
      <c r="E359" s="2" t="s">
        <v>4546</v>
      </c>
      <c r="F359" s="2" t="s">
        <v>3419</v>
      </c>
      <c r="G359" s="2" t="s">
        <v>3419</v>
      </c>
      <c r="H359" s="2" t="s">
        <v>3419</v>
      </c>
      <c r="I359" s="2" t="s">
        <v>3419</v>
      </c>
      <c r="J359" s="2" t="s">
        <v>3419</v>
      </c>
      <c r="K359" s="2" t="s">
        <v>3419</v>
      </c>
      <c r="L359" s="2">
        <v>5292.8688000000002</v>
      </c>
      <c r="M359" s="1" t="s">
        <v>7703</v>
      </c>
      <c r="N359" s="41" t="s">
        <v>249</v>
      </c>
      <c r="O359" s="7" t="s">
        <v>1545</v>
      </c>
      <c r="P359" s="26" t="s">
        <v>1415</v>
      </c>
      <c r="Q359" s="27">
        <v>1</v>
      </c>
      <c r="R359" s="27"/>
      <c r="S359" s="27">
        <v>1</v>
      </c>
      <c r="T359" s="6"/>
    </row>
    <row r="360" spans="1:21">
      <c r="A360" s="7">
        <v>353</v>
      </c>
      <c r="B360" s="7" t="s">
        <v>7141</v>
      </c>
      <c r="C360" s="7" t="s">
        <v>1546</v>
      </c>
      <c r="D360" s="2" t="s">
        <v>3250</v>
      </c>
      <c r="E360" s="2" t="s">
        <v>4547</v>
      </c>
      <c r="F360" s="2" t="s">
        <v>3419</v>
      </c>
      <c r="G360" s="2" t="s">
        <v>3419</v>
      </c>
      <c r="H360" s="2" t="s">
        <v>3419</v>
      </c>
      <c r="I360" s="2" t="s">
        <v>3419</v>
      </c>
      <c r="J360" s="2" t="s">
        <v>3419</v>
      </c>
      <c r="K360" s="2" t="s">
        <v>3419</v>
      </c>
      <c r="L360" s="2">
        <v>5098.5428000000002</v>
      </c>
      <c r="M360" s="1" t="s">
        <v>7703</v>
      </c>
      <c r="N360" s="41" t="s">
        <v>250</v>
      </c>
      <c r="O360" s="7" t="s">
        <v>1546</v>
      </c>
      <c r="P360" s="26" t="s">
        <v>1415</v>
      </c>
      <c r="Q360" s="27">
        <v>1</v>
      </c>
      <c r="R360" s="27"/>
      <c r="S360" s="27">
        <v>1</v>
      </c>
      <c r="T360" s="6"/>
    </row>
    <row r="361" spans="1:21">
      <c r="A361" s="7">
        <v>354</v>
      </c>
      <c r="B361" s="7" t="s">
        <v>7142</v>
      </c>
      <c r="C361" s="7" t="s">
        <v>1547</v>
      </c>
      <c r="D361" s="2" t="s">
        <v>3251</v>
      </c>
      <c r="E361" s="2" t="s">
        <v>4548</v>
      </c>
      <c r="F361" s="2" t="s">
        <v>3419</v>
      </c>
      <c r="G361" s="2" t="s">
        <v>3419</v>
      </c>
      <c r="H361" s="2" t="s">
        <v>3419</v>
      </c>
      <c r="I361" s="2" t="s">
        <v>3419</v>
      </c>
      <c r="J361" s="2" t="s">
        <v>3419</v>
      </c>
      <c r="K361" s="2" t="s">
        <v>3419</v>
      </c>
      <c r="L361" s="2">
        <v>5204.8687</v>
      </c>
      <c r="M361" s="1" t="s">
        <v>7703</v>
      </c>
      <c r="N361" s="41" t="s">
        <v>251</v>
      </c>
      <c r="O361" s="7" t="s">
        <v>1547</v>
      </c>
      <c r="P361" s="26" t="s">
        <v>1415</v>
      </c>
      <c r="Q361" s="27">
        <v>1</v>
      </c>
      <c r="R361" s="27"/>
      <c r="S361" s="27">
        <v>1</v>
      </c>
      <c r="T361" s="6"/>
    </row>
    <row r="362" spans="1:21">
      <c r="A362" s="7">
        <v>355</v>
      </c>
      <c r="B362" s="7" t="s">
        <v>7143</v>
      </c>
      <c r="C362" s="7" t="s">
        <v>1278</v>
      </c>
      <c r="D362" s="2" t="s">
        <v>3252</v>
      </c>
      <c r="E362" s="2" t="s">
        <v>4549</v>
      </c>
      <c r="F362" s="2" t="s">
        <v>3419</v>
      </c>
      <c r="G362" s="2" t="s">
        <v>3419</v>
      </c>
      <c r="H362" s="2" t="s">
        <v>3419</v>
      </c>
      <c r="I362" s="2" t="s">
        <v>3419</v>
      </c>
      <c r="J362" s="2" t="s">
        <v>3419</v>
      </c>
      <c r="K362" s="2" t="s">
        <v>3419</v>
      </c>
      <c r="L362" s="2">
        <v>5117.1261999999997</v>
      </c>
      <c r="M362" s="1" t="s">
        <v>7697</v>
      </c>
      <c r="N362" s="42" t="s">
        <v>169</v>
      </c>
      <c r="O362" s="7" t="s">
        <v>1278</v>
      </c>
      <c r="P362" s="26" t="s">
        <v>1415</v>
      </c>
      <c r="Q362" s="27">
        <v>1</v>
      </c>
      <c r="R362" s="27" t="s">
        <v>1418</v>
      </c>
      <c r="S362" s="27">
        <v>1</v>
      </c>
      <c r="T362" s="6"/>
    </row>
    <row r="363" spans="1:21">
      <c r="A363" s="7">
        <v>356</v>
      </c>
      <c r="B363" s="7" t="s">
        <v>7144</v>
      </c>
      <c r="C363" s="7" t="s">
        <v>73</v>
      </c>
      <c r="D363" s="2" t="s">
        <v>3253</v>
      </c>
      <c r="E363" s="2" t="s">
        <v>4550</v>
      </c>
      <c r="F363" s="2" t="s">
        <v>3419</v>
      </c>
      <c r="G363" s="2" t="s">
        <v>3419</v>
      </c>
      <c r="H363" s="2" t="s">
        <v>3419</v>
      </c>
      <c r="I363" s="2" t="s">
        <v>3419</v>
      </c>
      <c r="J363" s="2" t="s">
        <v>3419</v>
      </c>
      <c r="K363" s="2" t="s">
        <v>3419</v>
      </c>
      <c r="L363" s="2">
        <v>5117.1279000000004</v>
      </c>
      <c r="M363" s="1" t="s">
        <v>7697</v>
      </c>
      <c r="N363" s="42" t="s">
        <v>167</v>
      </c>
      <c r="O363" s="7" t="s">
        <v>73</v>
      </c>
      <c r="P363" s="26" t="s">
        <v>1415</v>
      </c>
      <c r="Q363" s="27">
        <v>1</v>
      </c>
      <c r="R363" s="27" t="s">
        <v>1418</v>
      </c>
      <c r="S363" s="27">
        <v>1</v>
      </c>
      <c r="T363" s="6"/>
    </row>
    <row r="364" spans="1:21">
      <c r="A364" s="7">
        <v>357</v>
      </c>
      <c r="B364" s="7" t="s">
        <v>7145</v>
      </c>
      <c r="C364" s="7" t="s">
        <v>1319</v>
      </c>
      <c r="D364" s="2" t="s">
        <v>3254</v>
      </c>
      <c r="E364" s="2" t="s">
        <v>4551</v>
      </c>
      <c r="F364" s="2" t="s">
        <v>3419</v>
      </c>
      <c r="G364" s="2" t="s">
        <v>3419</v>
      </c>
      <c r="H364" s="2" t="s">
        <v>3419</v>
      </c>
      <c r="I364" s="2" t="s">
        <v>3419</v>
      </c>
      <c r="J364" s="2" t="s">
        <v>3419</v>
      </c>
      <c r="K364" s="2" t="s">
        <v>3419</v>
      </c>
      <c r="L364" s="2">
        <v>4802.1652000000004</v>
      </c>
      <c r="M364" s="1" t="s">
        <v>7705</v>
      </c>
      <c r="N364" s="42" t="s">
        <v>164</v>
      </c>
      <c r="O364" s="7" t="s">
        <v>1319</v>
      </c>
      <c r="P364" s="26" t="s">
        <v>1415</v>
      </c>
      <c r="Q364" s="27">
        <v>1</v>
      </c>
      <c r="R364" s="27" t="s">
        <v>1418</v>
      </c>
      <c r="S364" s="27">
        <v>1</v>
      </c>
      <c r="T364" s="6"/>
    </row>
    <row r="365" spans="1:21">
      <c r="A365" s="7">
        <v>358</v>
      </c>
      <c r="B365" s="7" t="s">
        <v>7146</v>
      </c>
      <c r="C365" s="7" t="s">
        <v>1318</v>
      </c>
      <c r="D365" s="2" t="s">
        <v>3255</v>
      </c>
      <c r="E365" s="2" t="s">
        <v>4552</v>
      </c>
      <c r="F365" s="2" t="s">
        <v>3419</v>
      </c>
      <c r="G365" s="2" t="s">
        <v>3419</v>
      </c>
      <c r="H365" s="2" t="s">
        <v>3419</v>
      </c>
      <c r="I365" s="2" t="s">
        <v>3419</v>
      </c>
      <c r="J365" s="2" t="s">
        <v>3419</v>
      </c>
      <c r="K365" s="2" t="s">
        <v>3419</v>
      </c>
      <c r="L365" s="2">
        <v>4802.1644999999999</v>
      </c>
      <c r="M365" s="1" t="s">
        <v>7705</v>
      </c>
      <c r="N365" s="42" t="s">
        <v>162</v>
      </c>
      <c r="O365" s="7" t="s">
        <v>1318</v>
      </c>
      <c r="P365" s="26" t="s">
        <v>1415</v>
      </c>
      <c r="Q365" s="27">
        <v>1</v>
      </c>
      <c r="R365" s="27" t="s">
        <v>1418</v>
      </c>
      <c r="S365" s="27">
        <v>1</v>
      </c>
      <c r="T365" s="6"/>
    </row>
    <row r="366" spans="1:21">
      <c r="A366" s="7">
        <v>359</v>
      </c>
      <c r="B366" s="7" t="s">
        <v>7147</v>
      </c>
      <c r="C366" s="7" t="s">
        <v>1313</v>
      </c>
      <c r="D366" s="2" t="s">
        <v>3256</v>
      </c>
      <c r="E366" s="2" t="s">
        <v>4553</v>
      </c>
      <c r="F366" s="2" t="s">
        <v>3419</v>
      </c>
      <c r="G366" s="2" t="s">
        <v>3419</v>
      </c>
      <c r="H366" s="2" t="s">
        <v>3419</v>
      </c>
      <c r="I366" s="2" t="s">
        <v>3419</v>
      </c>
      <c r="J366" s="2" t="s">
        <v>3419</v>
      </c>
      <c r="K366" s="2" t="s">
        <v>3419</v>
      </c>
      <c r="L366" s="2">
        <v>4565.9461000000001</v>
      </c>
      <c r="M366" s="1" t="s">
        <v>7705</v>
      </c>
      <c r="N366" s="42" t="s">
        <v>760</v>
      </c>
      <c r="O366" s="7" t="s">
        <v>1313</v>
      </c>
      <c r="P366" s="26" t="s">
        <v>1415</v>
      </c>
      <c r="Q366" s="27">
        <v>1</v>
      </c>
      <c r="R366" s="27" t="s">
        <v>1418</v>
      </c>
      <c r="S366" s="27">
        <v>1</v>
      </c>
      <c r="T366" s="6"/>
    </row>
    <row r="367" spans="1:21">
      <c r="A367" s="7">
        <v>360</v>
      </c>
      <c r="B367" s="7" t="s">
        <v>7148</v>
      </c>
      <c r="C367" s="7" t="s">
        <v>1314</v>
      </c>
      <c r="D367" s="2" t="s">
        <v>3257</v>
      </c>
      <c r="E367" s="2" t="s">
        <v>4554</v>
      </c>
      <c r="F367" s="2" t="s">
        <v>3419</v>
      </c>
      <c r="G367" s="2" t="s">
        <v>3419</v>
      </c>
      <c r="H367" s="2" t="s">
        <v>3419</v>
      </c>
      <c r="I367" s="2" t="s">
        <v>3419</v>
      </c>
      <c r="J367" s="2" t="s">
        <v>3419</v>
      </c>
      <c r="K367" s="2" t="s">
        <v>3419</v>
      </c>
      <c r="L367" s="2">
        <v>4565.9452000000001</v>
      </c>
      <c r="M367" s="1" t="s">
        <v>7705</v>
      </c>
      <c r="N367" s="42" t="s">
        <v>758</v>
      </c>
      <c r="O367" s="7" t="s">
        <v>1314</v>
      </c>
      <c r="P367" s="26" t="s">
        <v>1415</v>
      </c>
      <c r="Q367" s="27">
        <v>1</v>
      </c>
      <c r="R367" s="27" t="s">
        <v>1418</v>
      </c>
      <c r="S367" s="27">
        <v>1</v>
      </c>
      <c r="T367" s="6"/>
    </row>
    <row r="368" spans="1:21">
      <c r="A368" s="7">
        <v>361</v>
      </c>
      <c r="B368" s="7" t="s">
        <v>7149</v>
      </c>
      <c r="C368" s="7" t="s">
        <v>883</v>
      </c>
      <c r="D368" s="2" t="s">
        <v>3258</v>
      </c>
      <c r="E368" s="2" t="s">
        <v>4555</v>
      </c>
      <c r="F368" s="2" t="s">
        <v>3419</v>
      </c>
      <c r="G368" s="2" t="s">
        <v>3419</v>
      </c>
      <c r="H368" s="2" t="s">
        <v>3419</v>
      </c>
      <c r="I368" s="2" t="s">
        <v>3419</v>
      </c>
      <c r="J368" s="2" t="s">
        <v>3419</v>
      </c>
      <c r="K368" s="2" t="s">
        <v>3419</v>
      </c>
      <c r="L368" s="2">
        <v>5628.9372999999996</v>
      </c>
      <c r="M368" s="1" t="s">
        <v>7697</v>
      </c>
      <c r="N368" s="42" t="s">
        <v>712</v>
      </c>
      <c r="O368" s="7" t="s">
        <v>883</v>
      </c>
      <c r="P368" s="26" t="s">
        <v>1415</v>
      </c>
      <c r="Q368" s="27">
        <v>1</v>
      </c>
      <c r="R368" s="27" t="s">
        <v>1418</v>
      </c>
      <c r="S368" s="27">
        <v>1</v>
      </c>
      <c r="T368" s="6"/>
    </row>
    <row r="369" spans="1:20">
      <c r="A369" s="7">
        <v>362</v>
      </c>
      <c r="B369" s="7" t="s">
        <v>7150</v>
      </c>
      <c r="C369" s="7" t="s">
        <v>885</v>
      </c>
      <c r="D369" s="2" t="s">
        <v>3259</v>
      </c>
      <c r="E369" s="2" t="s">
        <v>4556</v>
      </c>
      <c r="F369" s="2" t="s">
        <v>3419</v>
      </c>
      <c r="G369" s="2" t="s">
        <v>3419</v>
      </c>
      <c r="H369" s="2" t="s">
        <v>3419</v>
      </c>
      <c r="I369" s="2" t="s">
        <v>3419</v>
      </c>
      <c r="J369" s="2" t="s">
        <v>3419</v>
      </c>
      <c r="K369" s="2" t="s">
        <v>3419</v>
      </c>
      <c r="L369" s="2">
        <v>5628.9368000000004</v>
      </c>
      <c r="M369" s="1" t="s">
        <v>7697</v>
      </c>
      <c r="N369" s="42" t="s">
        <v>714</v>
      </c>
      <c r="O369" s="7" t="s">
        <v>885</v>
      </c>
      <c r="P369" s="26" t="s">
        <v>1415</v>
      </c>
      <c r="Q369" s="27">
        <v>1</v>
      </c>
      <c r="R369" s="27" t="s">
        <v>1418</v>
      </c>
      <c r="S369" s="27">
        <v>1</v>
      </c>
      <c r="T369" s="6"/>
    </row>
    <row r="370" spans="1:20">
      <c r="A370" s="7">
        <v>363</v>
      </c>
      <c r="B370" s="7" t="s">
        <v>7151</v>
      </c>
      <c r="C370" s="7" t="s">
        <v>44</v>
      </c>
      <c r="D370" s="2" t="s">
        <v>3260</v>
      </c>
      <c r="E370" s="2" t="s">
        <v>4557</v>
      </c>
      <c r="F370" s="2" t="s">
        <v>3419</v>
      </c>
      <c r="G370" s="2" t="s">
        <v>3419</v>
      </c>
      <c r="H370" s="2" t="s">
        <v>3419</v>
      </c>
      <c r="I370" s="2" t="s">
        <v>3419</v>
      </c>
      <c r="J370" s="2" t="s">
        <v>3419</v>
      </c>
      <c r="K370" s="2" t="s">
        <v>3419</v>
      </c>
      <c r="L370" s="2">
        <v>7794.3446999999996</v>
      </c>
      <c r="M370" s="1" t="s">
        <v>7700</v>
      </c>
      <c r="N370" s="37" t="s">
        <v>187</v>
      </c>
      <c r="O370" s="7" t="s">
        <v>44</v>
      </c>
      <c r="P370" s="26" t="s">
        <v>1415</v>
      </c>
      <c r="Q370" s="27">
        <v>1</v>
      </c>
      <c r="R370" s="27" t="s">
        <v>1418</v>
      </c>
      <c r="S370" s="27">
        <v>1</v>
      </c>
      <c r="T370" s="6"/>
    </row>
    <row r="371" spans="1:20">
      <c r="A371" s="7">
        <v>364</v>
      </c>
      <c r="B371" s="7" t="s">
        <v>7152</v>
      </c>
      <c r="C371" s="7" t="s">
        <v>1185</v>
      </c>
      <c r="D371" s="2" t="s">
        <v>3261</v>
      </c>
      <c r="E371" s="2" t="s">
        <v>4558</v>
      </c>
      <c r="F371" s="2" t="s">
        <v>3419</v>
      </c>
      <c r="G371" s="2" t="s">
        <v>3419</v>
      </c>
      <c r="H371" s="2" t="s">
        <v>3419</v>
      </c>
      <c r="I371" s="2" t="s">
        <v>3419</v>
      </c>
      <c r="J371" s="2" t="s">
        <v>3419</v>
      </c>
      <c r="K371" s="2" t="s">
        <v>3419</v>
      </c>
      <c r="L371" s="2">
        <v>7794.2704000000003</v>
      </c>
      <c r="M371" s="1" t="s">
        <v>7700</v>
      </c>
      <c r="N371" s="37" t="s">
        <v>185</v>
      </c>
      <c r="O371" s="7" t="s">
        <v>1185</v>
      </c>
      <c r="P371" s="26" t="s">
        <v>1415</v>
      </c>
      <c r="Q371" s="27">
        <v>1</v>
      </c>
      <c r="R371" s="27" t="s">
        <v>1418</v>
      </c>
      <c r="S371" s="27">
        <v>1</v>
      </c>
      <c r="T371" s="6"/>
    </row>
    <row r="372" spans="1:20">
      <c r="A372" s="7">
        <v>365</v>
      </c>
      <c r="B372" s="7" t="s">
        <v>7153</v>
      </c>
      <c r="C372" s="7" t="s">
        <v>1189</v>
      </c>
      <c r="D372" s="2" t="s">
        <v>3307</v>
      </c>
      <c r="E372" s="2" t="s">
        <v>4559</v>
      </c>
      <c r="F372" s="2" t="s">
        <v>4560</v>
      </c>
      <c r="G372" s="2" t="s">
        <v>4561</v>
      </c>
      <c r="H372" s="2" t="s">
        <v>3419</v>
      </c>
      <c r="I372" s="2" t="s">
        <v>3419</v>
      </c>
      <c r="J372" s="2">
        <v>5825.3978999999999</v>
      </c>
      <c r="K372" s="2">
        <v>8936.34</v>
      </c>
      <c r="L372" s="2">
        <v>14761.7379</v>
      </c>
      <c r="M372" s="1" t="s">
        <v>7698</v>
      </c>
      <c r="N372" s="37" t="s">
        <v>197</v>
      </c>
      <c r="O372" s="7" t="s">
        <v>1189</v>
      </c>
      <c r="P372" s="26" t="s">
        <v>1415</v>
      </c>
      <c r="Q372" s="27">
        <v>1</v>
      </c>
      <c r="R372" s="27" t="s">
        <v>1418</v>
      </c>
      <c r="S372" s="27">
        <v>1</v>
      </c>
      <c r="T372" s="6" t="s">
        <v>1548</v>
      </c>
    </row>
    <row r="373" spans="1:20">
      <c r="A373" s="7">
        <v>366</v>
      </c>
      <c r="B373" s="7" t="s">
        <v>7154</v>
      </c>
      <c r="C373" s="7" t="s">
        <v>16</v>
      </c>
      <c r="D373" s="2" t="s">
        <v>3308</v>
      </c>
      <c r="E373" s="2" t="s">
        <v>4562</v>
      </c>
      <c r="F373" s="2" t="s">
        <v>4563</v>
      </c>
      <c r="G373" s="2" t="s">
        <v>4564</v>
      </c>
      <c r="H373" s="2" t="s">
        <v>3419</v>
      </c>
      <c r="I373" s="2" t="s">
        <v>3419</v>
      </c>
      <c r="J373" s="2">
        <v>5825.5487999999996</v>
      </c>
      <c r="K373" s="2">
        <v>8936.1447000000007</v>
      </c>
      <c r="L373" s="2">
        <v>14761.693500000001</v>
      </c>
      <c r="M373" s="1" t="s">
        <v>7698</v>
      </c>
      <c r="N373" s="37" t="s">
        <v>189</v>
      </c>
      <c r="O373" s="7" t="s">
        <v>16</v>
      </c>
      <c r="P373" s="26" t="s">
        <v>1415</v>
      </c>
      <c r="Q373" s="27">
        <v>1</v>
      </c>
      <c r="R373" s="27" t="s">
        <v>1418</v>
      </c>
      <c r="S373" s="27">
        <v>1</v>
      </c>
      <c r="T373" s="6" t="s">
        <v>1549</v>
      </c>
    </row>
    <row r="374" spans="1:20">
      <c r="A374" s="7">
        <v>367</v>
      </c>
      <c r="B374" s="7" t="s">
        <v>7155</v>
      </c>
      <c r="C374" s="7" t="s">
        <v>1205</v>
      </c>
      <c r="D374" s="2" t="s">
        <v>3309</v>
      </c>
      <c r="E374" s="2" t="s">
        <v>4565</v>
      </c>
      <c r="F374" s="2" t="s">
        <v>4566</v>
      </c>
      <c r="G374" s="2" t="s">
        <v>4567</v>
      </c>
      <c r="H374" s="2" t="s">
        <v>3419</v>
      </c>
      <c r="I374" s="2" t="s">
        <v>3419</v>
      </c>
      <c r="J374" s="2">
        <v>6573.54</v>
      </c>
      <c r="K374" s="2">
        <v>7203.8216000000002</v>
      </c>
      <c r="L374" s="2">
        <v>13777.3616</v>
      </c>
      <c r="M374" s="1" t="s">
        <v>7702</v>
      </c>
      <c r="N374" s="37" t="s">
        <v>199</v>
      </c>
      <c r="O374" s="7" t="s">
        <v>1205</v>
      </c>
      <c r="P374" s="26" t="s">
        <v>1415</v>
      </c>
      <c r="Q374" s="27">
        <v>1</v>
      </c>
      <c r="R374" s="27" t="s">
        <v>1418</v>
      </c>
      <c r="S374" s="27">
        <v>1</v>
      </c>
      <c r="T374" s="6" t="s">
        <v>1550</v>
      </c>
    </row>
    <row r="375" spans="1:20">
      <c r="A375" s="7">
        <v>368</v>
      </c>
      <c r="B375" s="7" t="s">
        <v>7156</v>
      </c>
      <c r="C375" s="7" t="s">
        <v>14</v>
      </c>
      <c r="D375" s="2" t="s">
        <v>3310</v>
      </c>
      <c r="E375" s="2" t="s">
        <v>4568</v>
      </c>
      <c r="F375" s="2" t="s">
        <v>4569</v>
      </c>
      <c r="G375" s="2" t="s">
        <v>4570</v>
      </c>
      <c r="H375" s="2" t="s">
        <v>3419</v>
      </c>
      <c r="I375" s="2" t="s">
        <v>3419</v>
      </c>
      <c r="J375" s="2">
        <v>6573.6324999999997</v>
      </c>
      <c r="K375" s="2">
        <v>7204.0735000000004</v>
      </c>
      <c r="L375" s="2">
        <v>13777.706</v>
      </c>
      <c r="M375" s="1" t="s">
        <v>7702</v>
      </c>
      <c r="N375" s="37" t="s">
        <v>191</v>
      </c>
      <c r="O375" s="7" t="s">
        <v>14</v>
      </c>
      <c r="P375" s="26" t="s">
        <v>1415</v>
      </c>
      <c r="Q375" s="27">
        <v>1</v>
      </c>
      <c r="R375" s="27" t="s">
        <v>1418</v>
      </c>
      <c r="S375" s="27">
        <v>1</v>
      </c>
      <c r="T375" s="6" t="s">
        <v>1551</v>
      </c>
    </row>
    <row r="376" spans="1:20">
      <c r="A376" s="7">
        <v>369</v>
      </c>
      <c r="B376" s="7" t="s">
        <v>7157</v>
      </c>
      <c r="C376" s="7" t="s">
        <v>11</v>
      </c>
      <c r="D376" s="2" t="s">
        <v>3311</v>
      </c>
      <c r="E376" s="2" t="s">
        <v>4571</v>
      </c>
      <c r="F376" s="2" t="s">
        <v>4572</v>
      </c>
      <c r="G376" s="2" t="s">
        <v>4573</v>
      </c>
      <c r="H376" s="2" t="s">
        <v>3419</v>
      </c>
      <c r="I376" s="2" t="s">
        <v>3419</v>
      </c>
      <c r="J376" s="2">
        <v>5510.8895000000002</v>
      </c>
      <c r="K376" s="2">
        <v>9644.9359999999997</v>
      </c>
      <c r="L376" s="2">
        <v>15155.825499999999</v>
      </c>
      <c r="M376" s="1" t="s">
        <v>7702</v>
      </c>
      <c r="N376" s="37" t="s">
        <v>201</v>
      </c>
      <c r="O376" s="7" t="s">
        <v>11</v>
      </c>
      <c r="P376" s="26" t="s">
        <v>1415</v>
      </c>
      <c r="Q376" s="27">
        <v>1</v>
      </c>
      <c r="R376" s="27" t="s">
        <v>1418</v>
      </c>
      <c r="S376" s="27">
        <v>1</v>
      </c>
      <c r="T376" s="6" t="s">
        <v>1552</v>
      </c>
    </row>
    <row r="377" spans="1:20">
      <c r="A377" s="7">
        <v>370</v>
      </c>
      <c r="B377" s="7" t="s">
        <v>7158</v>
      </c>
      <c r="C377" s="7" t="s">
        <v>8</v>
      </c>
      <c r="D377" s="2" t="s">
        <v>3314</v>
      </c>
      <c r="E377" s="2" t="s">
        <v>4574</v>
      </c>
      <c r="F377" s="2" t="s">
        <v>4575</v>
      </c>
      <c r="G377" s="2" t="s">
        <v>4576</v>
      </c>
      <c r="H377" s="2" t="s">
        <v>3419</v>
      </c>
      <c r="I377" s="2" t="s">
        <v>3419</v>
      </c>
      <c r="J377" s="2">
        <v>5510.7646000000004</v>
      </c>
      <c r="K377" s="2">
        <v>9644.6553999999996</v>
      </c>
      <c r="L377" s="2">
        <v>15155.42</v>
      </c>
      <c r="M377" s="1" t="s">
        <v>7702</v>
      </c>
      <c r="N377" s="37" t="s">
        <v>193</v>
      </c>
      <c r="O377" s="7" t="s">
        <v>8</v>
      </c>
      <c r="P377" s="26" t="s">
        <v>1415</v>
      </c>
      <c r="Q377" s="27">
        <v>1</v>
      </c>
      <c r="R377" s="27" t="s">
        <v>1418</v>
      </c>
      <c r="S377" s="27">
        <v>1</v>
      </c>
      <c r="T377" s="6" t="s">
        <v>1553</v>
      </c>
    </row>
    <row r="378" spans="1:20">
      <c r="A378" s="7">
        <v>371</v>
      </c>
      <c r="B378" s="7" t="s">
        <v>7159</v>
      </c>
      <c r="C378" s="7" t="s">
        <v>1190</v>
      </c>
      <c r="D378" s="2" t="s">
        <v>3295</v>
      </c>
      <c r="E378" s="2" t="s">
        <v>4577</v>
      </c>
      <c r="F378" s="2" t="s">
        <v>4578</v>
      </c>
      <c r="G378" s="2" t="s">
        <v>4579</v>
      </c>
      <c r="H378" s="2" t="s">
        <v>3419</v>
      </c>
      <c r="I378" s="2" t="s">
        <v>3419</v>
      </c>
      <c r="J378" s="2">
        <v>7125.1855999999998</v>
      </c>
      <c r="K378" s="2">
        <v>8148.9274999999998</v>
      </c>
      <c r="L378" s="2">
        <v>15274.113099999999</v>
      </c>
      <c r="M378" s="1" t="s">
        <v>7702</v>
      </c>
      <c r="N378" s="37" t="s">
        <v>203</v>
      </c>
      <c r="O378" s="7" t="s">
        <v>1190</v>
      </c>
      <c r="P378" s="26" t="s">
        <v>1415</v>
      </c>
      <c r="Q378" s="27">
        <v>1</v>
      </c>
      <c r="R378" s="27" t="s">
        <v>1418</v>
      </c>
      <c r="S378" s="27">
        <v>1</v>
      </c>
      <c r="T378" s="6" t="s">
        <v>1554</v>
      </c>
    </row>
    <row r="379" spans="1:20">
      <c r="A379" s="7">
        <v>372</v>
      </c>
      <c r="B379" s="7" t="s">
        <v>7160</v>
      </c>
      <c r="C379" s="7" t="s">
        <v>9</v>
      </c>
      <c r="D379" s="2" t="s">
        <v>3262</v>
      </c>
      <c r="E379" s="2" t="s">
        <v>4580</v>
      </c>
      <c r="F379" s="2" t="s">
        <v>4581</v>
      </c>
      <c r="G379" s="2" t="s">
        <v>4582</v>
      </c>
      <c r="H379" s="2" t="s">
        <v>3419</v>
      </c>
      <c r="I379" s="2" t="s">
        <v>3419</v>
      </c>
      <c r="J379" s="2">
        <v>7124.7946000000002</v>
      </c>
      <c r="K379" s="2">
        <v>8148.4947000000002</v>
      </c>
      <c r="L379" s="2">
        <v>15273.2893</v>
      </c>
      <c r="M379" s="1" t="s">
        <v>7702</v>
      </c>
      <c r="N379" s="37" t="s">
        <v>195</v>
      </c>
      <c r="O379" s="7" t="s">
        <v>9</v>
      </c>
      <c r="P379" s="26" t="s">
        <v>1415</v>
      </c>
      <c r="Q379" s="27">
        <v>1</v>
      </c>
      <c r="R379" s="27" t="s">
        <v>1418</v>
      </c>
      <c r="S379" s="27">
        <v>1</v>
      </c>
      <c r="T379" s="6" t="s">
        <v>1555</v>
      </c>
    </row>
    <row r="380" spans="1:20">
      <c r="A380" s="7">
        <v>373</v>
      </c>
      <c r="B380" s="7" t="s">
        <v>7161</v>
      </c>
      <c r="C380" s="7" t="s">
        <v>1072</v>
      </c>
      <c r="D380" s="2" t="s">
        <v>3266</v>
      </c>
      <c r="E380" s="2" t="s">
        <v>4583</v>
      </c>
      <c r="F380" s="2" t="s">
        <v>3419</v>
      </c>
      <c r="G380" s="2" t="s">
        <v>3419</v>
      </c>
      <c r="H380" s="2" t="s">
        <v>3419</v>
      </c>
      <c r="I380" s="2" t="s">
        <v>3419</v>
      </c>
      <c r="J380" s="2" t="s">
        <v>3419</v>
      </c>
      <c r="K380" s="2" t="s">
        <v>3419</v>
      </c>
      <c r="L380" s="2">
        <v>6338.1733999999997</v>
      </c>
      <c r="M380" s="1" t="s">
        <v>7706</v>
      </c>
      <c r="N380" s="84" t="s">
        <v>207</v>
      </c>
      <c r="O380" s="7" t="s">
        <v>1072</v>
      </c>
      <c r="P380" s="26" t="s">
        <v>1415</v>
      </c>
      <c r="Q380" s="27">
        <v>1</v>
      </c>
      <c r="R380" s="27" t="s">
        <v>1418</v>
      </c>
      <c r="S380" s="27">
        <v>1</v>
      </c>
      <c r="T380" s="6"/>
    </row>
    <row r="381" spans="1:20">
      <c r="A381" s="7">
        <v>374</v>
      </c>
      <c r="B381" s="7" t="s">
        <v>7162</v>
      </c>
      <c r="C381" s="7" t="s">
        <v>48</v>
      </c>
      <c r="D381" s="2" t="s">
        <v>3267</v>
      </c>
      <c r="E381" s="2" t="s">
        <v>4584</v>
      </c>
      <c r="F381" s="2" t="s">
        <v>3419</v>
      </c>
      <c r="G381" s="2" t="s">
        <v>3419</v>
      </c>
      <c r="H381" s="2" t="s">
        <v>3419</v>
      </c>
      <c r="I381" s="2" t="s">
        <v>3419</v>
      </c>
      <c r="J381" s="2" t="s">
        <v>3419</v>
      </c>
      <c r="K381" s="2" t="s">
        <v>3419</v>
      </c>
      <c r="L381" s="2">
        <v>6337.6678000000002</v>
      </c>
      <c r="M381" s="1" t="s">
        <v>7706</v>
      </c>
      <c r="N381" s="84" t="s">
        <v>205</v>
      </c>
      <c r="O381" s="7" t="s">
        <v>48</v>
      </c>
      <c r="P381" s="26" t="s">
        <v>1415</v>
      </c>
      <c r="Q381" s="27">
        <v>1</v>
      </c>
      <c r="R381" s="27" t="s">
        <v>1418</v>
      </c>
      <c r="S381" s="27">
        <v>1</v>
      </c>
      <c r="T381" s="6"/>
    </row>
    <row r="382" spans="1:20">
      <c r="A382" s="7">
        <v>375</v>
      </c>
      <c r="B382" s="7" t="s">
        <v>7163</v>
      </c>
      <c r="C382" s="7" t="s">
        <v>27</v>
      </c>
      <c r="D382" s="2" t="s">
        <v>3263</v>
      </c>
      <c r="E382" s="2" t="s">
        <v>4585</v>
      </c>
      <c r="F382" s="2" t="s">
        <v>4586</v>
      </c>
      <c r="G382" s="2" t="s">
        <v>4587</v>
      </c>
      <c r="H382" s="2" t="s">
        <v>3419</v>
      </c>
      <c r="I382" s="2" t="s">
        <v>3419</v>
      </c>
      <c r="J382" s="2">
        <v>6258.9363000000003</v>
      </c>
      <c r="K382" s="2">
        <v>8542.3148999999994</v>
      </c>
      <c r="L382" s="2">
        <v>14801.251199999999</v>
      </c>
      <c r="M382" s="1" t="s">
        <v>7698</v>
      </c>
      <c r="N382" s="84" t="s">
        <v>217</v>
      </c>
      <c r="O382" s="7" t="s">
        <v>27</v>
      </c>
      <c r="P382" s="26" t="s">
        <v>1415</v>
      </c>
      <c r="Q382" s="27">
        <v>1</v>
      </c>
      <c r="R382" s="27" t="s">
        <v>1418</v>
      </c>
      <c r="S382" s="27">
        <v>1</v>
      </c>
      <c r="T382" s="6" t="s">
        <v>1556</v>
      </c>
    </row>
    <row r="383" spans="1:20">
      <c r="A383" s="7">
        <v>376</v>
      </c>
      <c r="B383" s="7" t="s">
        <v>7164</v>
      </c>
      <c r="C383" s="7" t="s">
        <v>1075</v>
      </c>
      <c r="D383" s="2" t="s">
        <v>3264</v>
      </c>
      <c r="E383" s="2" t="s">
        <v>4588</v>
      </c>
      <c r="F383" s="2" t="s">
        <v>4589</v>
      </c>
      <c r="G383" s="2" t="s">
        <v>4590</v>
      </c>
      <c r="H383" s="2" t="s">
        <v>3419</v>
      </c>
      <c r="I383" s="2" t="s">
        <v>3419</v>
      </c>
      <c r="J383" s="2">
        <v>6258.4380000000001</v>
      </c>
      <c r="K383" s="2">
        <v>8542.7281000000003</v>
      </c>
      <c r="L383" s="2">
        <v>14801.1661</v>
      </c>
      <c r="M383" s="1" t="s">
        <v>7698</v>
      </c>
      <c r="N383" s="84" t="s">
        <v>209</v>
      </c>
      <c r="O383" s="7" t="s">
        <v>1075</v>
      </c>
      <c r="P383" s="26" t="s">
        <v>1415</v>
      </c>
      <c r="Q383" s="27">
        <v>1</v>
      </c>
      <c r="R383" s="27" t="s">
        <v>1418</v>
      </c>
      <c r="S383" s="27">
        <v>1</v>
      </c>
      <c r="T383" s="6" t="s">
        <v>1557</v>
      </c>
    </row>
    <row r="384" spans="1:20">
      <c r="A384" s="7">
        <v>377</v>
      </c>
      <c r="B384" s="7" t="s">
        <v>7165</v>
      </c>
      <c r="C384" s="7" t="s">
        <v>1203</v>
      </c>
      <c r="D384" s="2" t="s">
        <v>3269</v>
      </c>
      <c r="E384" s="2" t="s">
        <v>4591</v>
      </c>
      <c r="F384" s="2" t="s">
        <v>3419</v>
      </c>
      <c r="G384" s="2" t="s">
        <v>3419</v>
      </c>
      <c r="H384" s="2" t="s">
        <v>3419</v>
      </c>
      <c r="I384" s="2" t="s">
        <v>3419</v>
      </c>
      <c r="J384" s="2" t="s">
        <v>3419</v>
      </c>
      <c r="K384" s="2" t="s">
        <v>3419</v>
      </c>
      <c r="L384" s="2">
        <v>6299.0609000000004</v>
      </c>
      <c r="M384" s="1" t="s">
        <v>7705</v>
      </c>
      <c r="N384" s="84" t="s">
        <v>219</v>
      </c>
      <c r="O384" s="7" t="s">
        <v>1203</v>
      </c>
      <c r="P384" s="26" t="s">
        <v>1415</v>
      </c>
      <c r="Q384" s="27">
        <v>1</v>
      </c>
      <c r="R384" s="27" t="s">
        <v>1418</v>
      </c>
      <c r="S384" s="27">
        <v>1</v>
      </c>
      <c r="T384" s="43"/>
    </row>
    <row r="385" spans="1:20">
      <c r="A385" s="7">
        <v>378</v>
      </c>
      <c r="B385" s="7" t="s">
        <v>7166</v>
      </c>
      <c r="C385" s="7" t="s">
        <v>26</v>
      </c>
      <c r="D385" s="2" t="s">
        <v>3270</v>
      </c>
      <c r="E385" s="2" t="s">
        <v>4592</v>
      </c>
      <c r="F385" s="2" t="s">
        <v>3419</v>
      </c>
      <c r="G385" s="2" t="s">
        <v>3419</v>
      </c>
      <c r="H385" s="2" t="s">
        <v>3419</v>
      </c>
      <c r="I385" s="2" t="s">
        <v>3419</v>
      </c>
      <c r="J385" s="2" t="s">
        <v>3419</v>
      </c>
      <c r="K385" s="2" t="s">
        <v>3419</v>
      </c>
      <c r="L385" s="2">
        <v>6299.0585000000001</v>
      </c>
      <c r="M385" s="1" t="s">
        <v>7705</v>
      </c>
      <c r="N385" s="84" t="s">
        <v>211</v>
      </c>
      <c r="O385" s="7" t="s">
        <v>26</v>
      </c>
      <c r="P385" s="26" t="s">
        <v>1415</v>
      </c>
      <c r="Q385" s="27">
        <v>1</v>
      </c>
      <c r="R385" s="27" t="s">
        <v>1418</v>
      </c>
      <c r="S385" s="27">
        <v>1</v>
      </c>
      <c r="T385" s="43"/>
    </row>
    <row r="386" spans="1:20">
      <c r="A386" s="7">
        <v>379</v>
      </c>
      <c r="B386" s="7" t="s">
        <v>7167</v>
      </c>
      <c r="C386" s="7" t="s">
        <v>1188</v>
      </c>
      <c r="D386" s="2" t="s">
        <v>3265</v>
      </c>
      <c r="E386" s="2" t="s">
        <v>4593</v>
      </c>
      <c r="F386" s="2" t="s">
        <v>4594</v>
      </c>
      <c r="G386" s="2" t="s">
        <v>4595</v>
      </c>
      <c r="H386" s="2" t="s">
        <v>3419</v>
      </c>
      <c r="I386" s="2" t="s">
        <v>3419</v>
      </c>
      <c r="J386" s="2">
        <v>5982.9710999999998</v>
      </c>
      <c r="K386" s="2">
        <v>8306.4572000000007</v>
      </c>
      <c r="L386" s="2">
        <v>14289.4283</v>
      </c>
      <c r="M386" s="1" t="s">
        <v>7702</v>
      </c>
      <c r="N386" s="84" t="s">
        <v>221</v>
      </c>
      <c r="O386" s="7" t="s">
        <v>1188</v>
      </c>
      <c r="P386" s="26" t="s">
        <v>1415</v>
      </c>
      <c r="Q386" s="27">
        <v>1</v>
      </c>
      <c r="R386" s="27" t="s">
        <v>1418</v>
      </c>
      <c r="S386" s="27">
        <v>1</v>
      </c>
      <c r="T386" s="6" t="s">
        <v>1558</v>
      </c>
    </row>
    <row r="387" spans="1:20">
      <c r="A387" s="7">
        <v>380</v>
      </c>
      <c r="B387" s="7" t="s">
        <v>7168</v>
      </c>
      <c r="C387" s="7" t="s">
        <v>22</v>
      </c>
      <c r="D387" s="2" t="s">
        <v>3268</v>
      </c>
      <c r="E387" s="2" t="s">
        <v>4596</v>
      </c>
      <c r="F387" s="2" t="s">
        <v>4597</v>
      </c>
      <c r="G387" s="2" t="s">
        <v>4598</v>
      </c>
      <c r="H387" s="2" t="s">
        <v>3419</v>
      </c>
      <c r="I387" s="2" t="s">
        <v>3419</v>
      </c>
      <c r="J387" s="2">
        <v>5983.9983000000002</v>
      </c>
      <c r="K387" s="2">
        <v>8306.4426000000003</v>
      </c>
      <c r="L387" s="2">
        <v>14290.440900000001</v>
      </c>
      <c r="M387" s="1" t="s">
        <v>7702</v>
      </c>
      <c r="N387" s="84" t="s">
        <v>213</v>
      </c>
      <c r="O387" s="7" t="s">
        <v>22</v>
      </c>
      <c r="P387" s="26" t="s">
        <v>1415</v>
      </c>
      <c r="Q387" s="27">
        <v>1</v>
      </c>
      <c r="R387" s="27" t="s">
        <v>1418</v>
      </c>
      <c r="S387" s="27">
        <v>1</v>
      </c>
      <c r="T387" s="6" t="s">
        <v>1559</v>
      </c>
    </row>
    <row r="388" spans="1:20">
      <c r="A388" s="7">
        <v>381</v>
      </c>
      <c r="B388" s="7" t="s">
        <v>7169</v>
      </c>
      <c r="C388" s="7" t="s">
        <v>1204</v>
      </c>
      <c r="D388" s="2" t="s">
        <v>3271</v>
      </c>
      <c r="E388" s="2" t="s">
        <v>4599</v>
      </c>
      <c r="F388" s="2" t="s">
        <v>4600</v>
      </c>
      <c r="G388" s="2" t="s">
        <v>4601</v>
      </c>
      <c r="H388" s="2" t="s">
        <v>3419</v>
      </c>
      <c r="I388" s="2" t="s">
        <v>3419</v>
      </c>
      <c r="J388" s="2">
        <v>6573.1418000000003</v>
      </c>
      <c r="K388" s="2">
        <v>9132.8078999999998</v>
      </c>
      <c r="L388" s="2">
        <v>15705.949700000001</v>
      </c>
      <c r="M388" s="1" t="s">
        <v>7702</v>
      </c>
      <c r="N388" s="84" t="s">
        <v>223</v>
      </c>
      <c r="O388" s="7" t="s">
        <v>1204</v>
      </c>
      <c r="P388" s="26" t="s">
        <v>1415</v>
      </c>
      <c r="Q388" s="27">
        <v>1</v>
      </c>
      <c r="R388" s="27" t="s">
        <v>1418</v>
      </c>
      <c r="S388" s="27">
        <v>1</v>
      </c>
      <c r="T388" s="6" t="s">
        <v>1560</v>
      </c>
    </row>
    <row r="389" spans="1:20">
      <c r="A389" s="7">
        <v>382</v>
      </c>
      <c r="B389" s="7" t="s">
        <v>7170</v>
      </c>
      <c r="C389" s="7" t="s">
        <v>20</v>
      </c>
      <c r="D389" s="2" t="s">
        <v>3272</v>
      </c>
      <c r="E389" s="2" t="s">
        <v>4602</v>
      </c>
      <c r="F389" s="2" t="s">
        <v>4603</v>
      </c>
      <c r="G389" s="2" t="s">
        <v>4604</v>
      </c>
      <c r="H389" s="2" t="s">
        <v>3419</v>
      </c>
      <c r="I389" s="2" t="s">
        <v>3419</v>
      </c>
      <c r="J389" s="2">
        <v>6574.0092999999997</v>
      </c>
      <c r="K389" s="2">
        <v>9133.4063000000006</v>
      </c>
      <c r="L389" s="2">
        <v>15707.4156</v>
      </c>
      <c r="M389" s="1" t="s">
        <v>7702</v>
      </c>
      <c r="N389" s="84" t="s">
        <v>215</v>
      </c>
      <c r="O389" s="7" t="s">
        <v>20</v>
      </c>
      <c r="P389" s="26" t="s">
        <v>1415</v>
      </c>
      <c r="Q389" s="27">
        <v>1</v>
      </c>
      <c r="R389" s="27" t="s">
        <v>1418</v>
      </c>
      <c r="S389" s="27">
        <v>1</v>
      </c>
      <c r="T389" s="6" t="s">
        <v>1561</v>
      </c>
    </row>
    <row r="390" spans="1:20">
      <c r="A390" s="7">
        <v>383</v>
      </c>
      <c r="B390" s="7" t="s">
        <v>7171</v>
      </c>
      <c r="C390" s="7" t="s">
        <v>52</v>
      </c>
      <c r="D390" s="2" t="s">
        <v>3273</v>
      </c>
      <c r="E390" s="2" t="s">
        <v>4605</v>
      </c>
      <c r="F390" s="2" t="s">
        <v>3419</v>
      </c>
      <c r="G390" s="2" t="s">
        <v>3419</v>
      </c>
      <c r="H390" s="2" t="s">
        <v>3419</v>
      </c>
      <c r="I390" s="2" t="s">
        <v>3419</v>
      </c>
      <c r="J390" s="2" t="s">
        <v>3419</v>
      </c>
      <c r="K390" s="2" t="s">
        <v>3419</v>
      </c>
      <c r="L390" s="2">
        <v>6730.4722000000002</v>
      </c>
      <c r="M390" s="1" t="s">
        <v>7705</v>
      </c>
      <c r="N390" s="44" t="s">
        <v>227</v>
      </c>
      <c r="O390" s="7" t="s">
        <v>52</v>
      </c>
      <c r="P390" s="26" t="s">
        <v>1415</v>
      </c>
      <c r="Q390" s="27">
        <v>1</v>
      </c>
      <c r="R390" s="27" t="s">
        <v>1418</v>
      </c>
      <c r="S390" s="27">
        <v>1</v>
      </c>
      <c r="T390" s="6"/>
    </row>
    <row r="391" spans="1:20">
      <c r="A391" s="7">
        <v>384</v>
      </c>
      <c r="B391" s="7" t="s">
        <v>7172</v>
      </c>
      <c r="C391" s="7" t="s">
        <v>1184</v>
      </c>
      <c r="D391" s="2" t="s">
        <v>3274</v>
      </c>
      <c r="E391" s="2" t="s">
        <v>4606</v>
      </c>
      <c r="F391" s="2" t="s">
        <v>3419</v>
      </c>
      <c r="G391" s="2" t="s">
        <v>3419</v>
      </c>
      <c r="H391" s="2" t="s">
        <v>3419</v>
      </c>
      <c r="I391" s="2" t="s">
        <v>3419</v>
      </c>
      <c r="J391" s="2" t="s">
        <v>3419</v>
      </c>
      <c r="K391" s="2" t="s">
        <v>3419</v>
      </c>
      <c r="L391" s="2">
        <v>6730.7578000000003</v>
      </c>
      <c r="M391" s="1" t="s">
        <v>7705</v>
      </c>
      <c r="N391" s="44" t="s">
        <v>225</v>
      </c>
      <c r="O391" s="7" t="s">
        <v>1184</v>
      </c>
      <c r="P391" s="26" t="s">
        <v>1415</v>
      </c>
      <c r="Q391" s="27">
        <v>1</v>
      </c>
      <c r="R391" s="27" t="s">
        <v>1418</v>
      </c>
      <c r="S391" s="27">
        <v>1</v>
      </c>
      <c r="T391" s="6"/>
    </row>
    <row r="392" spans="1:20">
      <c r="A392" s="7">
        <v>385</v>
      </c>
      <c r="B392" s="7" t="s">
        <v>7173</v>
      </c>
      <c r="C392" s="7" t="s">
        <v>40</v>
      </c>
      <c r="D392" s="2" t="s">
        <v>3275</v>
      </c>
      <c r="E392" s="2" t="s">
        <v>4607</v>
      </c>
      <c r="F392" s="2" t="s">
        <v>3419</v>
      </c>
      <c r="G392" s="2" t="s">
        <v>3419</v>
      </c>
      <c r="H392" s="2" t="s">
        <v>3419</v>
      </c>
      <c r="I392" s="2" t="s">
        <v>3419</v>
      </c>
      <c r="J392" s="2" t="s">
        <v>3419</v>
      </c>
      <c r="K392" s="2" t="s">
        <v>3419</v>
      </c>
      <c r="L392" s="2">
        <v>6337.6462000000001</v>
      </c>
      <c r="M392" s="1" t="s">
        <v>7699</v>
      </c>
      <c r="N392" s="44" t="s">
        <v>237</v>
      </c>
      <c r="O392" s="7" t="s">
        <v>40</v>
      </c>
      <c r="P392" s="26" t="s">
        <v>1415</v>
      </c>
      <c r="Q392" s="27">
        <v>1</v>
      </c>
      <c r="R392" s="27" t="s">
        <v>1418</v>
      </c>
      <c r="S392" s="27">
        <v>1</v>
      </c>
      <c r="T392" s="6"/>
    </row>
    <row r="393" spans="1:20">
      <c r="A393" s="7">
        <v>386</v>
      </c>
      <c r="B393" s="7" t="s">
        <v>7174</v>
      </c>
      <c r="C393" s="7" t="s">
        <v>1073</v>
      </c>
      <c r="D393" s="2" t="s">
        <v>3276</v>
      </c>
      <c r="E393" s="2" t="s">
        <v>4608</v>
      </c>
      <c r="F393" s="2" t="s">
        <v>3419</v>
      </c>
      <c r="G393" s="2" t="s">
        <v>3419</v>
      </c>
      <c r="H393" s="2" t="s">
        <v>3419</v>
      </c>
      <c r="I393" s="2" t="s">
        <v>3419</v>
      </c>
      <c r="J393" s="2" t="s">
        <v>3419</v>
      </c>
      <c r="K393" s="2" t="s">
        <v>3419</v>
      </c>
      <c r="L393" s="2">
        <v>6338.3413</v>
      </c>
      <c r="M393" s="1" t="s">
        <v>7699</v>
      </c>
      <c r="N393" s="44" t="s">
        <v>229</v>
      </c>
      <c r="O393" s="7" t="s">
        <v>1073</v>
      </c>
      <c r="P393" s="26" t="s">
        <v>1415</v>
      </c>
      <c r="Q393" s="27">
        <v>1</v>
      </c>
      <c r="R393" s="27" t="s">
        <v>1418</v>
      </c>
      <c r="S393" s="27">
        <v>1</v>
      </c>
      <c r="T393" s="6"/>
    </row>
    <row r="394" spans="1:20">
      <c r="A394" s="7">
        <v>387</v>
      </c>
      <c r="B394" s="7" t="s">
        <v>7175</v>
      </c>
      <c r="C394" s="7" t="s">
        <v>1186</v>
      </c>
      <c r="D394" s="2" t="s">
        <v>3277</v>
      </c>
      <c r="E394" s="2" t="s">
        <v>4609</v>
      </c>
      <c r="F394" s="2" t="s">
        <v>3419</v>
      </c>
      <c r="G394" s="2" t="s">
        <v>3419</v>
      </c>
      <c r="H394" s="2" t="s">
        <v>3419</v>
      </c>
      <c r="I394" s="2" t="s">
        <v>3419</v>
      </c>
      <c r="J394" s="2" t="s">
        <v>3419</v>
      </c>
      <c r="K394" s="2" t="s">
        <v>3419</v>
      </c>
      <c r="L394" s="2">
        <v>7557.6525000000001</v>
      </c>
      <c r="M394" s="1" t="s">
        <v>7700</v>
      </c>
      <c r="N394" s="44" t="s">
        <v>239</v>
      </c>
      <c r="O394" s="7" t="s">
        <v>1186</v>
      </c>
      <c r="P394" s="26" t="s">
        <v>1415</v>
      </c>
      <c r="Q394" s="27">
        <v>1</v>
      </c>
      <c r="R394" s="27" t="s">
        <v>1418</v>
      </c>
      <c r="S394" s="27">
        <v>1</v>
      </c>
      <c r="T394" s="6"/>
    </row>
    <row r="395" spans="1:20">
      <c r="A395" s="7">
        <v>388</v>
      </c>
      <c r="B395" s="7" t="s">
        <v>7176</v>
      </c>
      <c r="C395" s="7" t="s">
        <v>36</v>
      </c>
      <c r="D395" s="2" t="s">
        <v>3278</v>
      </c>
      <c r="E395" s="2" t="s">
        <v>4610</v>
      </c>
      <c r="F395" s="2" t="s">
        <v>3419</v>
      </c>
      <c r="G395" s="2" t="s">
        <v>3419</v>
      </c>
      <c r="H395" s="2" t="s">
        <v>3419</v>
      </c>
      <c r="I395" s="2" t="s">
        <v>3419</v>
      </c>
      <c r="J395" s="2" t="s">
        <v>3419</v>
      </c>
      <c r="K395" s="2" t="s">
        <v>3419</v>
      </c>
      <c r="L395" s="2">
        <v>7558.1751000000004</v>
      </c>
      <c r="M395" s="1" t="s">
        <v>7700</v>
      </c>
      <c r="N395" s="44" t="s">
        <v>231</v>
      </c>
      <c r="O395" s="7" t="s">
        <v>36</v>
      </c>
      <c r="P395" s="26" t="s">
        <v>1415</v>
      </c>
      <c r="Q395" s="27">
        <v>1</v>
      </c>
      <c r="R395" s="27" t="s">
        <v>1418</v>
      </c>
      <c r="S395" s="27">
        <v>1</v>
      </c>
      <c r="T395" s="6"/>
    </row>
    <row r="396" spans="1:20">
      <c r="A396" s="7">
        <v>389</v>
      </c>
      <c r="B396" s="7" t="s">
        <v>7177</v>
      </c>
      <c r="C396" s="7" t="s">
        <v>32</v>
      </c>
      <c r="D396" s="2" t="s">
        <v>3279</v>
      </c>
      <c r="E396" s="2" t="s">
        <v>4611</v>
      </c>
      <c r="F396" s="2" t="s">
        <v>3419</v>
      </c>
      <c r="G396" s="2" t="s">
        <v>3419</v>
      </c>
      <c r="H396" s="2" t="s">
        <v>3419</v>
      </c>
      <c r="I396" s="2" t="s">
        <v>3419</v>
      </c>
      <c r="J396" s="2" t="s">
        <v>3419</v>
      </c>
      <c r="K396" s="2" t="s">
        <v>3419</v>
      </c>
      <c r="L396" s="2">
        <v>7124.3846999999996</v>
      </c>
      <c r="M396" s="1" t="s">
        <v>7706</v>
      </c>
      <c r="N396" s="44" t="s">
        <v>241</v>
      </c>
      <c r="O396" s="7" t="s">
        <v>32</v>
      </c>
      <c r="P396" s="26" t="s">
        <v>1415</v>
      </c>
      <c r="Q396" s="27">
        <v>1</v>
      </c>
      <c r="R396" s="27" t="s">
        <v>1418</v>
      </c>
      <c r="S396" s="27">
        <v>1</v>
      </c>
      <c r="T396" s="6"/>
    </row>
    <row r="397" spans="1:20">
      <c r="A397" s="7">
        <v>390</v>
      </c>
      <c r="B397" s="7" t="s">
        <v>7178</v>
      </c>
      <c r="C397" s="7" t="s">
        <v>1074</v>
      </c>
      <c r="D397" s="2" t="s">
        <v>3280</v>
      </c>
      <c r="E397" s="2" t="s">
        <v>4612</v>
      </c>
      <c r="F397" s="2" t="s">
        <v>3419</v>
      </c>
      <c r="G397" s="2" t="s">
        <v>3419</v>
      </c>
      <c r="H397" s="2" t="s">
        <v>3419</v>
      </c>
      <c r="I397" s="2" t="s">
        <v>3419</v>
      </c>
      <c r="J397" s="2" t="s">
        <v>3419</v>
      </c>
      <c r="K397" s="2" t="s">
        <v>3419</v>
      </c>
      <c r="L397" s="2">
        <v>7124.7226000000001</v>
      </c>
      <c r="M397" s="1" t="s">
        <v>7706</v>
      </c>
      <c r="N397" s="44" t="s">
        <v>233</v>
      </c>
      <c r="O397" s="7" t="s">
        <v>1074</v>
      </c>
      <c r="P397" s="26" t="s">
        <v>1415</v>
      </c>
      <c r="Q397" s="27">
        <v>1</v>
      </c>
      <c r="R397" s="27" t="s">
        <v>1418</v>
      </c>
      <c r="S397" s="27">
        <v>1</v>
      </c>
      <c r="T397" s="6"/>
    </row>
    <row r="398" spans="1:20">
      <c r="A398" s="7">
        <v>391</v>
      </c>
      <c r="B398" s="7" t="s">
        <v>7179</v>
      </c>
      <c r="C398" s="7" t="s">
        <v>1187</v>
      </c>
      <c r="D398" s="2" t="s">
        <v>3281</v>
      </c>
      <c r="E398" s="2" t="s">
        <v>4613</v>
      </c>
      <c r="F398" s="2" t="s">
        <v>3419</v>
      </c>
      <c r="G398" s="2" t="s">
        <v>3419</v>
      </c>
      <c r="H398" s="2" t="s">
        <v>3419</v>
      </c>
      <c r="I398" s="2" t="s">
        <v>3419</v>
      </c>
      <c r="J398" s="2" t="s">
        <v>3419</v>
      </c>
      <c r="K398" s="2" t="s">
        <v>3419</v>
      </c>
      <c r="L398" s="2">
        <v>7203.5002999999997</v>
      </c>
      <c r="M398" s="1" t="s">
        <v>7700</v>
      </c>
      <c r="N398" s="44" t="s">
        <v>243</v>
      </c>
      <c r="O398" s="7" t="s">
        <v>1187</v>
      </c>
      <c r="P398" s="26" t="s">
        <v>1415</v>
      </c>
      <c r="Q398" s="27">
        <v>1</v>
      </c>
      <c r="R398" s="27" t="s">
        <v>1418</v>
      </c>
      <c r="S398" s="27">
        <v>1</v>
      </c>
      <c r="T398" s="6"/>
    </row>
    <row r="399" spans="1:20">
      <c r="A399" s="7">
        <v>392</v>
      </c>
      <c r="B399" s="7" t="s">
        <v>7180</v>
      </c>
      <c r="C399" s="7" t="s">
        <v>28</v>
      </c>
      <c r="D399" s="2" t="s">
        <v>3282</v>
      </c>
      <c r="E399" s="2" t="s">
        <v>4614</v>
      </c>
      <c r="F399" s="2" t="s">
        <v>3419</v>
      </c>
      <c r="G399" s="2" t="s">
        <v>3419</v>
      </c>
      <c r="H399" s="2" t="s">
        <v>3419</v>
      </c>
      <c r="I399" s="2" t="s">
        <v>3419</v>
      </c>
      <c r="J399" s="2" t="s">
        <v>3419</v>
      </c>
      <c r="K399" s="2" t="s">
        <v>3419</v>
      </c>
      <c r="L399" s="2">
        <v>7203.6490000000003</v>
      </c>
      <c r="M399" s="1" t="s">
        <v>7700</v>
      </c>
      <c r="N399" s="44" t="s">
        <v>235</v>
      </c>
      <c r="O399" s="7" t="s">
        <v>28</v>
      </c>
      <c r="P399" s="26" t="s">
        <v>1415</v>
      </c>
      <c r="Q399" s="27">
        <v>1</v>
      </c>
      <c r="R399" s="27" t="s">
        <v>1418</v>
      </c>
      <c r="S399" s="27">
        <v>1</v>
      </c>
      <c r="T399" s="6"/>
    </row>
    <row r="400" spans="1:20">
      <c r="A400" s="7">
        <v>393</v>
      </c>
      <c r="B400" s="7" t="s">
        <v>7181</v>
      </c>
      <c r="C400" s="7" t="s">
        <v>1200</v>
      </c>
      <c r="D400" s="2" t="s">
        <v>3283</v>
      </c>
      <c r="E400" s="2" t="s">
        <v>4615</v>
      </c>
      <c r="F400" s="2" t="s">
        <v>3419</v>
      </c>
      <c r="G400" s="2" t="s">
        <v>3419</v>
      </c>
      <c r="H400" s="2" t="s">
        <v>3419</v>
      </c>
      <c r="I400" s="2" t="s">
        <v>3419</v>
      </c>
      <c r="J400" s="2" t="s">
        <v>3419</v>
      </c>
      <c r="K400" s="2" t="s">
        <v>3419</v>
      </c>
      <c r="L400" s="2">
        <v>5826.5250999999998</v>
      </c>
      <c r="M400" s="1" t="s">
        <v>7699</v>
      </c>
      <c r="N400" s="45" t="s">
        <v>681</v>
      </c>
      <c r="O400" s="7" t="s">
        <v>1200</v>
      </c>
      <c r="P400" s="26" t="s">
        <v>1415</v>
      </c>
      <c r="Q400" s="27" t="s">
        <v>1418</v>
      </c>
      <c r="R400" s="27">
        <v>1</v>
      </c>
      <c r="S400" s="27">
        <v>2</v>
      </c>
      <c r="T400" s="6"/>
    </row>
    <row r="401" spans="1:21">
      <c r="A401" s="7">
        <v>394</v>
      </c>
      <c r="B401" s="7" t="s">
        <v>7182</v>
      </c>
      <c r="C401" s="7" t="s">
        <v>49</v>
      </c>
      <c r="D401" s="2" t="s">
        <v>3284</v>
      </c>
      <c r="E401" s="2" t="s">
        <v>4616</v>
      </c>
      <c r="F401" s="2" t="s">
        <v>3419</v>
      </c>
      <c r="G401" s="2" t="s">
        <v>3419</v>
      </c>
      <c r="H401" s="2" t="s">
        <v>3419</v>
      </c>
      <c r="I401" s="2" t="s">
        <v>3419</v>
      </c>
      <c r="J401" s="2" t="s">
        <v>3419</v>
      </c>
      <c r="K401" s="2" t="s">
        <v>3419</v>
      </c>
      <c r="L401" s="2">
        <v>5825.9224000000004</v>
      </c>
      <c r="M401" s="1" t="s">
        <v>7699</v>
      </c>
      <c r="N401" s="45" t="s">
        <v>679</v>
      </c>
      <c r="O401" s="7" t="s">
        <v>49</v>
      </c>
      <c r="P401" s="26" t="s">
        <v>1415</v>
      </c>
      <c r="Q401" s="27" t="s">
        <v>1418</v>
      </c>
      <c r="R401" s="27">
        <v>1</v>
      </c>
      <c r="S401" s="27">
        <v>2</v>
      </c>
      <c r="T401" s="6"/>
    </row>
    <row r="402" spans="1:21">
      <c r="A402" s="7">
        <v>395</v>
      </c>
      <c r="B402" s="7" t="s">
        <v>7183</v>
      </c>
      <c r="C402" s="7" t="s">
        <v>57</v>
      </c>
      <c r="D402" s="2" t="s">
        <v>3285</v>
      </c>
      <c r="E402" s="2" t="s">
        <v>4617</v>
      </c>
      <c r="F402" s="2" t="s">
        <v>3419</v>
      </c>
      <c r="G402" s="2" t="s">
        <v>3419</v>
      </c>
      <c r="H402" s="2" t="s">
        <v>3419</v>
      </c>
      <c r="I402" s="2" t="s">
        <v>3419</v>
      </c>
      <c r="J402" s="2" t="s">
        <v>3419</v>
      </c>
      <c r="K402" s="2" t="s">
        <v>3419</v>
      </c>
      <c r="L402" s="2">
        <v>6967.5195000000003</v>
      </c>
      <c r="M402" s="1" t="s">
        <v>7698</v>
      </c>
      <c r="N402" s="45" t="s">
        <v>692</v>
      </c>
      <c r="O402" s="7" t="s">
        <v>57</v>
      </c>
      <c r="P402" s="26" t="s">
        <v>1415</v>
      </c>
      <c r="Q402" s="27" t="s">
        <v>1418</v>
      </c>
      <c r="R402" s="27">
        <v>1</v>
      </c>
      <c r="S402" s="27">
        <v>2</v>
      </c>
      <c r="T402" s="6"/>
    </row>
    <row r="403" spans="1:21">
      <c r="A403" s="7">
        <v>396</v>
      </c>
      <c r="B403" s="7" t="s">
        <v>7184</v>
      </c>
      <c r="C403" s="7" t="s">
        <v>1199</v>
      </c>
      <c r="D403" s="2" t="s">
        <v>3286</v>
      </c>
      <c r="E403" s="2" t="s">
        <v>4618</v>
      </c>
      <c r="F403" s="2" t="s">
        <v>3419</v>
      </c>
      <c r="G403" s="2" t="s">
        <v>3419</v>
      </c>
      <c r="H403" s="2" t="s">
        <v>3419</v>
      </c>
      <c r="I403" s="2" t="s">
        <v>3419</v>
      </c>
      <c r="J403" s="2" t="s">
        <v>3419</v>
      </c>
      <c r="K403" s="2" t="s">
        <v>3419</v>
      </c>
      <c r="L403" s="2">
        <v>6967.5210999999999</v>
      </c>
      <c r="M403" s="1" t="s">
        <v>7698</v>
      </c>
      <c r="N403" s="45" t="s">
        <v>684</v>
      </c>
      <c r="O403" s="7" t="s">
        <v>1199</v>
      </c>
      <c r="P403" s="26" t="s">
        <v>1415</v>
      </c>
      <c r="Q403" s="27" t="s">
        <v>1418</v>
      </c>
      <c r="R403" s="27">
        <v>1</v>
      </c>
      <c r="S403" s="27">
        <v>2</v>
      </c>
      <c r="T403" s="6"/>
    </row>
    <row r="404" spans="1:21">
      <c r="A404" s="7">
        <v>397</v>
      </c>
      <c r="B404" s="7" t="s">
        <v>7185</v>
      </c>
      <c r="C404" s="7" t="s">
        <v>1213</v>
      </c>
      <c r="D404" s="2" t="s">
        <v>3287</v>
      </c>
      <c r="E404" s="2" t="s">
        <v>4619</v>
      </c>
      <c r="F404" s="2" t="s">
        <v>3419</v>
      </c>
      <c r="G404" s="2" t="s">
        <v>3419</v>
      </c>
      <c r="H404" s="2" t="s">
        <v>3419</v>
      </c>
      <c r="I404" s="2" t="s">
        <v>3419</v>
      </c>
      <c r="J404" s="2" t="s">
        <v>3419</v>
      </c>
      <c r="K404" s="2" t="s">
        <v>3419</v>
      </c>
      <c r="L404" s="2">
        <v>5668.0514000000003</v>
      </c>
      <c r="M404" s="1" t="s">
        <v>7699</v>
      </c>
      <c r="N404" s="45" t="s">
        <v>694</v>
      </c>
      <c r="O404" s="7" t="s">
        <v>1213</v>
      </c>
      <c r="P404" s="26" t="s">
        <v>1415</v>
      </c>
      <c r="Q404" s="27" t="s">
        <v>1418</v>
      </c>
      <c r="R404" s="27">
        <v>1</v>
      </c>
      <c r="S404" s="27">
        <v>2</v>
      </c>
      <c r="T404" s="6"/>
    </row>
    <row r="405" spans="1:21">
      <c r="A405" s="7">
        <v>398</v>
      </c>
      <c r="B405" s="7" t="s">
        <v>7186</v>
      </c>
      <c r="C405" s="7" t="s">
        <v>1198</v>
      </c>
      <c r="D405" s="2" t="s">
        <v>3288</v>
      </c>
      <c r="E405" s="2" t="s">
        <v>4620</v>
      </c>
      <c r="F405" s="2" t="s">
        <v>3419</v>
      </c>
      <c r="G405" s="2" t="s">
        <v>3419</v>
      </c>
      <c r="H405" s="2" t="s">
        <v>3419</v>
      </c>
      <c r="I405" s="2" t="s">
        <v>3419</v>
      </c>
      <c r="J405" s="2" t="s">
        <v>3419</v>
      </c>
      <c r="K405" s="2" t="s">
        <v>3419</v>
      </c>
      <c r="L405" s="2">
        <v>5667.9853000000003</v>
      </c>
      <c r="M405" s="1" t="s">
        <v>7699</v>
      </c>
      <c r="N405" s="45" t="s">
        <v>686</v>
      </c>
      <c r="O405" s="7" t="s">
        <v>1198</v>
      </c>
      <c r="P405" s="26" t="s">
        <v>1415</v>
      </c>
      <c r="Q405" s="27" t="s">
        <v>1418</v>
      </c>
      <c r="R405" s="27">
        <v>1</v>
      </c>
      <c r="S405" s="27">
        <v>2</v>
      </c>
      <c r="T405" s="6"/>
    </row>
    <row r="406" spans="1:21">
      <c r="A406" s="7">
        <v>399</v>
      </c>
      <c r="B406" s="7" t="s">
        <v>7187</v>
      </c>
      <c r="C406" s="7" t="s">
        <v>1236</v>
      </c>
      <c r="D406" s="2" t="s">
        <v>3289</v>
      </c>
      <c r="E406" s="2" t="s">
        <v>4621</v>
      </c>
      <c r="F406" s="2" t="s">
        <v>3419</v>
      </c>
      <c r="G406" s="2" t="s">
        <v>3419</v>
      </c>
      <c r="H406" s="2" t="s">
        <v>3419</v>
      </c>
      <c r="I406" s="2" t="s">
        <v>3419</v>
      </c>
      <c r="J406" s="2" t="s">
        <v>3419</v>
      </c>
      <c r="K406" s="2" t="s">
        <v>3419</v>
      </c>
      <c r="L406" s="2">
        <v>4762.9875000000002</v>
      </c>
      <c r="M406" s="1" t="s">
        <v>7699</v>
      </c>
      <c r="N406" s="45" t="s">
        <v>696</v>
      </c>
      <c r="O406" s="7" t="s">
        <v>1236</v>
      </c>
      <c r="P406" s="26" t="s">
        <v>1415</v>
      </c>
      <c r="Q406" s="27" t="s">
        <v>1418</v>
      </c>
      <c r="R406" s="27">
        <v>1</v>
      </c>
      <c r="S406" s="27">
        <v>2</v>
      </c>
      <c r="T406" s="6"/>
    </row>
    <row r="407" spans="1:21">
      <c r="A407" s="7">
        <v>400</v>
      </c>
      <c r="B407" s="7" t="s">
        <v>7188</v>
      </c>
      <c r="C407" s="7" t="s">
        <v>1562</v>
      </c>
      <c r="D407" s="2" t="s">
        <v>3290</v>
      </c>
      <c r="E407" s="2" t="s">
        <v>4622</v>
      </c>
      <c r="F407" s="2" t="s">
        <v>3419</v>
      </c>
      <c r="G407" s="2" t="s">
        <v>3419</v>
      </c>
      <c r="H407" s="2" t="s">
        <v>3419</v>
      </c>
      <c r="I407" s="2" t="s">
        <v>3419</v>
      </c>
      <c r="J407" s="2" t="s">
        <v>3419</v>
      </c>
      <c r="K407" s="2" t="s">
        <v>3419</v>
      </c>
      <c r="L407" s="2">
        <v>4762.4915000000001</v>
      </c>
      <c r="M407" s="1" t="s">
        <v>7699</v>
      </c>
      <c r="N407" s="45" t="s">
        <v>688</v>
      </c>
      <c r="O407" s="7" t="s">
        <v>1562</v>
      </c>
      <c r="P407" s="26" t="s">
        <v>1415</v>
      </c>
      <c r="Q407" s="27" t="s">
        <v>1418</v>
      </c>
      <c r="R407" s="27">
        <v>1</v>
      </c>
      <c r="S407" s="27">
        <v>2</v>
      </c>
      <c r="T407" s="6"/>
    </row>
    <row r="408" spans="1:21">
      <c r="A408" s="7">
        <v>401</v>
      </c>
      <c r="B408" s="7" t="s">
        <v>7189</v>
      </c>
      <c r="C408" s="7" t="s">
        <v>1235</v>
      </c>
      <c r="D408" s="2" t="s">
        <v>3291</v>
      </c>
      <c r="E408" s="2" t="s">
        <v>4623</v>
      </c>
      <c r="F408" s="2" t="s">
        <v>3419</v>
      </c>
      <c r="G408" s="2" t="s">
        <v>3419</v>
      </c>
      <c r="H408" s="2" t="s">
        <v>3419</v>
      </c>
      <c r="I408" s="2" t="s">
        <v>3419</v>
      </c>
      <c r="J408" s="2" t="s">
        <v>3419</v>
      </c>
      <c r="K408" s="2" t="s">
        <v>3419</v>
      </c>
      <c r="L408" s="2">
        <v>4762.4937</v>
      </c>
      <c r="M408" s="1" t="s">
        <v>7699</v>
      </c>
      <c r="N408" s="45" t="s">
        <v>698</v>
      </c>
      <c r="O408" s="7" t="s">
        <v>1235</v>
      </c>
      <c r="P408" s="26" t="s">
        <v>1415</v>
      </c>
      <c r="Q408" s="27" t="s">
        <v>1418</v>
      </c>
      <c r="R408" s="27">
        <v>1</v>
      </c>
      <c r="S408" s="27">
        <v>2</v>
      </c>
      <c r="T408" s="6"/>
    </row>
    <row r="409" spans="1:21">
      <c r="A409" s="7">
        <v>402</v>
      </c>
      <c r="B409" s="7" t="s">
        <v>7190</v>
      </c>
      <c r="C409" s="7" t="s">
        <v>1251</v>
      </c>
      <c r="D409" s="2" t="s">
        <v>3292</v>
      </c>
      <c r="E409" s="2" t="s">
        <v>4624</v>
      </c>
      <c r="F409" s="2" t="s">
        <v>3419</v>
      </c>
      <c r="G409" s="2" t="s">
        <v>3419</v>
      </c>
      <c r="H409" s="2" t="s">
        <v>3419</v>
      </c>
      <c r="I409" s="2" t="s">
        <v>3419</v>
      </c>
      <c r="J409" s="2" t="s">
        <v>3419</v>
      </c>
      <c r="K409" s="2" t="s">
        <v>3419</v>
      </c>
      <c r="L409" s="2">
        <v>4762.7560999999996</v>
      </c>
      <c r="M409" s="1" t="s">
        <v>7699</v>
      </c>
      <c r="N409" s="45" t="s">
        <v>690</v>
      </c>
      <c r="O409" s="7" t="s">
        <v>1251</v>
      </c>
      <c r="P409" s="26" t="s">
        <v>1415</v>
      </c>
      <c r="Q409" s="27" t="s">
        <v>1418</v>
      </c>
      <c r="R409" s="27">
        <v>1</v>
      </c>
      <c r="S409" s="27">
        <v>2</v>
      </c>
      <c r="T409" s="6"/>
    </row>
    <row r="410" spans="1:21">
      <c r="A410" s="7">
        <v>403</v>
      </c>
      <c r="B410" s="7" t="s">
        <v>7191</v>
      </c>
      <c r="C410" s="7" t="s">
        <v>42</v>
      </c>
      <c r="D410" s="2" t="s">
        <v>3293</v>
      </c>
      <c r="E410" s="2" t="s">
        <v>4625</v>
      </c>
      <c r="F410" s="2" t="s">
        <v>3419</v>
      </c>
      <c r="G410" s="2" t="s">
        <v>3419</v>
      </c>
      <c r="H410" s="2" t="s">
        <v>3419</v>
      </c>
      <c r="I410" s="2" t="s">
        <v>3419</v>
      </c>
      <c r="J410" s="2" t="s">
        <v>3419</v>
      </c>
      <c r="K410" s="2" t="s">
        <v>3419</v>
      </c>
      <c r="L410" s="2">
        <v>6810.8433000000005</v>
      </c>
      <c r="M410" s="1" t="s">
        <v>7706</v>
      </c>
      <c r="N410" s="46" t="s">
        <v>755</v>
      </c>
      <c r="O410" s="7" t="s">
        <v>42</v>
      </c>
      <c r="P410" s="26" t="s">
        <v>1415</v>
      </c>
      <c r="Q410" s="27">
        <v>1</v>
      </c>
      <c r="R410" s="27" t="s">
        <v>1418</v>
      </c>
      <c r="S410" s="27">
        <v>1</v>
      </c>
      <c r="T410" s="6"/>
    </row>
    <row r="411" spans="1:21">
      <c r="A411" s="7">
        <v>404</v>
      </c>
      <c r="B411" s="7" t="s">
        <v>7192</v>
      </c>
      <c r="C411" s="7" t="s">
        <v>41</v>
      </c>
      <c r="D411" s="2" t="s">
        <v>3294</v>
      </c>
      <c r="E411" s="2" t="s">
        <v>4626</v>
      </c>
      <c r="F411" s="2" t="s">
        <v>3419</v>
      </c>
      <c r="G411" s="2" t="s">
        <v>3419</v>
      </c>
      <c r="H411" s="2" t="s">
        <v>3419</v>
      </c>
      <c r="I411" s="2" t="s">
        <v>3419</v>
      </c>
      <c r="J411" s="2" t="s">
        <v>3419</v>
      </c>
      <c r="K411" s="2" t="s">
        <v>3419</v>
      </c>
      <c r="L411" s="2">
        <v>6809.7348000000002</v>
      </c>
      <c r="M411" s="1" t="s">
        <v>7706</v>
      </c>
      <c r="N411" s="46" t="s">
        <v>753</v>
      </c>
      <c r="O411" s="7" t="s">
        <v>41</v>
      </c>
      <c r="P411" s="26" t="s">
        <v>1415</v>
      </c>
      <c r="Q411" s="27">
        <v>1</v>
      </c>
      <c r="R411" s="27" t="s">
        <v>1418</v>
      </c>
      <c r="S411" s="27">
        <v>1</v>
      </c>
      <c r="T411" s="6"/>
    </row>
    <row r="412" spans="1:21">
      <c r="A412" s="7">
        <v>405</v>
      </c>
      <c r="B412" s="7" t="s">
        <v>7169</v>
      </c>
      <c r="C412" s="7" t="s">
        <v>25</v>
      </c>
      <c r="D412" s="2" t="s">
        <v>3271</v>
      </c>
      <c r="E412" s="2" t="s">
        <v>4599</v>
      </c>
      <c r="F412" s="2" t="s">
        <v>4627</v>
      </c>
      <c r="G412" s="2" t="s">
        <v>4601</v>
      </c>
      <c r="H412" s="2" t="s">
        <v>3419</v>
      </c>
      <c r="I412" s="2" t="s">
        <v>3419</v>
      </c>
      <c r="J412" s="2">
        <v>6574.3248999999996</v>
      </c>
      <c r="K412" s="2">
        <v>9132.8078999999998</v>
      </c>
      <c r="L412" s="2">
        <v>15707.132799999999</v>
      </c>
      <c r="M412" s="1" t="s">
        <v>7702</v>
      </c>
      <c r="N412" s="47" t="s">
        <v>756</v>
      </c>
      <c r="O412" s="7" t="s">
        <v>25</v>
      </c>
      <c r="P412" s="26" t="s">
        <v>1415</v>
      </c>
      <c r="Q412" s="27">
        <v>0</v>
      </c>
      <c r="R412" s="27" t="s">
        <v>1418</v>
      </c>
      <c r="S412" s="27">
        <v>1</v>
      </c>
      <c r="T412" s="6" t="s">
        <v>1563</v>
      </c>
      <c r="U412" s="1">
        <v>0</v>
      </c>
    </row>
    <row r="413" spans="1:21">
      <c r="A413" s="7">
        <v>406</v>
      </c>
      <c r="B413" s="7" t="s">
        <v>7170</v>
      </c>
      <c r="C413" s="7" t="s">
        <v>1240</v>
      </c>
      <c r="D413" s="2" t="s">
        <v>3272</v>
      </c>
      <c r="E413" s="2" t="s">
        <v>4602</v>
      </c>
      <c r="F413" s="2" t="s">
        <v>4628</v>
      </c>
      <c r="G413" s="2" t="s">
        <v>4604</v>
      </c>
      <c r="H413" s="2" t="s">
        <v>3419</v>
      </c>
      <c r="I413" s="2" t="s">
        <v>3419</v>
      </c>
      <c r="J413" s="2">
        <v>6574.3122000000003</v>
      </c>
      <c r="K413" s="2">
        <v>9133.4063000000006</v>
      </c>
      <c r="L413" s="2">
        <v>15707.718500000001</v>
      </c>
      <c r="M413" s="1" t="s">
        <v>7702</v>
      </c>
      <c r="N413" s="47" t="s">
        <v>754</v>
      </c>
      <c r="O413" s="7" t="s">
        <v>1240</v>
      </c>
      <c r="P413" s="26" t="s">
        <v>1415</v>
      </c>
      <c r="Q413" s="27">
        <v>0</v>
      </c>
      <c r="R413" s="27" t="s">
        <v>1418</v>
      </c>
      <c r="S413" s="27">
        <v>1</v>
      </c>
      <c r="T413" s="6" t="s">
        <v>1564</v>
      </c>
      <c r="U413" s="1">
        <v>0</v>
      </c>
    </row>
    <row r="414" spans="1:21">
      <c r="A414" s="7">
        <v>407</v>
      </c>
      <c r="B414" s="7" t="s">
        <v>3419</v>
      </c>
      <c r="C414" s="7" t="s">
        <v>1565</v>
      </c>
      <c r="D414" s="2" t="s">
        <v>3419</v>
      </c>
      <c r="E414" s="2" t="s">
        <v>3419</v>
      </c>
      <c r="F414" s="2" t="s">
        <v>3419</v>
      </c>
      <c r="G414" s="2" t="s">
        <v>3419</v>
      </c>
      <c r="H414" s="2" t="s">
        <v>3419</v>
      </c>
      <c r="I414" s="2" t="s">
        <v>3419</v>
      </c>
      <c r="J414" s="2" t="s">
        <v>3419</v>
      </c>
      <c r="K414" s="2" t="s">
        <v>3419</v>
      </c>
      <c r="L414" s="2" t="s">
        <v>3419</v>
      </c>
      <c r="M414" s="1" t="s">
        <v>3419</v>
      </c>
      <c r="N414" s="48" t="s">
        <v>247</v>
      </c>
      <c r="O414" s="7" t="s">
        <v>1565</v>
      </c>
      <c r="P414" s="26" t="s">
        <v>1415</v>
      </c>
      <c r="Q414" s="27">
        <v>0</v>
      </c>
      <c r="R414" s="27"/>
      <c r="S414" s="27">
        <v>1</v>
      </c>
      <c r="T414" s="6" t="s">
        <v>1336</v>
      </c>
      <c r="U414" s="1">
        <v>0</v>
      </c>
    </row>
    <row r="415" spans="1:21">
      <c r="A415" s="7">
        <v>408</v>
      </c>
      <c r="B415" s="7" t="s">
        <v>3419</v>
      </c>
      <c r="C415" s="7" t="s">
        <v>1175</v>
      </c>
      <c r="D415" s="2" t="s">
        <v>3419</v>
      </c>
      <c r="E415" s="2" t="s">
        <v>3419</v>
      </c>
      <c r="F415" s="2" t="s">
        <v>3419</v>
      </c>
      <c r="G415" s="2" t="s">
        <v>3419</v>
      </c>
      <c r="H415" s="2" t="s">
        <v>3419</v>
      </c>
      <c r="I415" s="2" t="s">
        <v>3419</v>
      </c>
      <c r="J415" s="2" t="s">
        <v>3419</v>
      </c>
      <c r="K415" s="2" t="s">
        <v>3419</v>
      </c>
      <c r="L415" s="2" t="s">
        <v>3419</v>
      </c>
      <c r="M415" s="1" t="s">
        <v>3419</v>
      </c>
      <c r="N415" s="48" t="s">
        <v>248</v>
      </c>
      <c r="O415" s="7" t="s">
        <v>1175</v>
      </c>
      <c r="P415" s="26" t="s">
        <v>1415</v>
      </c>
      <c r="Q415" s="27">
        <v>0</v>
      </c>
      <c r="R415" s="27"/>
      <c r="S415" s="27">
        <v>1</v>
      </c>
      <c r="T415" s="6" t="s">
        <v>1336</v>
      </c>
      <c r="U415" s="1">
        <v>0</v>
      </c>
    </row>
    <row r="416" spans="1:21">
      <c r="A416" s="7">
        <v>409</v>
      </c>
      <c r="B416" s="7" t="s">
        <v>7193</v>
      </c>
      <c r="C416" s="7" t="s">
        <v>806</v>
      </c>
      <c r="D416" s="2" t="s">
        <v>3296</v>
      </c>
      <c r="E416" s="2" t="s">
        <v>4629</v>
      </c>
      <c r="F416" s="2" t="s">
        <v>3419</v>
      </c>
      <c r="G416" s="2" t="s">
        <v>3419</v>
      </c>
      <c r="H416" s="2" t="s">
        <v>3419</v>
      </c>
      <c r="I416" s="2" t="s">
        <v>3419</v>
      </c>
      <c r="J416" s="2" t="s">
        <v>3419</v>
      </c>
      <c r="K416" s="2" t="s">
        <v>3419</v>
      </c>
      <c r="L416" s="2">
        <v>4856.6166999999996</v>
      </c>
      <c r="M416" s="1" t="s">
        <v>7701</v>
      </c>
      <c r="N416" s="49" t="s">
        <v>252</v>
      </c>
      <c r="O416" s="7" t="s">
        <v>806</v>
      </c>
      <c r="P416" s="26" t="s">
        <v>1415</v>
      </c>
      <c r="Q416" s="27" t="s">
        <v>1418</v>
      </c>
      <c r="R416" s="27">
        <v>1</v>
      </c>
      <c r="S416" s="27">
        <v>2</v>
      </c>
      <c r="T416" s="6"/>
    </row>
    <row r="417" spans="1:21">
      <c r="A417" s="7">
        <v>410</v>
      </c>
      <c r="B417" s="7" t="s">
        <v>7194</v>
      </c>
      <c r="C417" s="7" t="s">
        <v>74</v>
      </c>
      <c r="D417" s="2" t="s">
        <v>3297</v>
      </c>
      <c r="E417" s="2" t="s">
        <v>4630</v>
      </c>
      <c r="F417" s="2" t="s">
        <v>3419</v>
      </c>
      <c r="G417" s="2" t="s">
        <v>3419</v>
      </c>
      <c r="H417" s="2" t="s">
        <v>3419</v>
      </c>
      <c r="I417" s="2" t="s">
        <v>3419</v>
      </c>
      <c r="J417" s="2" t="s">
        <v>3419</v>
      </c>
      <c r="K417" s="2" t="s">
        <v>3419</v>
      </c>
      <c r="L417" s="2">
        <v>4729.5541999999996</v>
      </c>
      <c r="M417" s="1" t="s">
        <v>7704</v>
      </c>
      <c r="N417" s="48" t="s">
        <v>765</v>
      </c>
      <c r="O417" s="7" t="s">
        <v>74</v>
      </c>
      <c r="P417" s="26" t="s">
        <v>1415</v>
      </c>
      <c r="Q417" s="27">
        <v>1</v>
      </c>
      <c r="R417" s="27" t="s">
        <v>1418</v>
      </c>
      <c r="S417" s="27">
        <v>1</v>
      </c>
      <c r="T417" s="6"/>
    </row>
    <row r="418" spans="1:21">
      <c r="A418" s="7">
        <v>411</v>
      </c>
      <c r="B418" s="7" t="s">
        <v>7195</v>
      </c>
      <c r="C418" s="7" t="s">
        <v>1267</v>
      </c>
      <c r="D418" s="2" t="s">
        <v>3298</v>
      </c>
      <c r="E418" s="2" t="s">
        <v>4631</v>
      </c>
      <c r="F418" s="2" t="s">
        <v>3419</v>
      </c>
      <c r="G418" s="2" t="s">
        <v>3419</v>
      </c>
      <c r="H418" s="2" t="s">
        <v>3419</v>
      </c>
      <c r="I418" s="2" t="s">
        <v>3419</v>
      </c>
      <c r="J418" s="2" t="s">
        <v>3419</v>
      </c>
      <c r="K418" s="2" t="s">
        <v>3419</v>
      </c>
      <c r="L418" s="2">
        <v>9025.4845000000005</v>
      </c>
      <c r="M418" s="1" t="s">
        <v>7705</v>
      </c>
      <c r="N418" s="48" t="s">
        <v>767</v>
      </c>
      <c r="O418" s="7" t="s">
        <v>1267</v>
      </c>
      <c r="P418" s="26" t="s">
        <v>1415</v>
      </c>
      <c r="Q418" s="27">
        <v>1</v>
      </c>
      <c r="R418" s="27" t="s">
        <v>1418</v>
      </c>
      <c r="S418" s="27">
        <v>1</v>
      </c>
      <c r="T418" s="6"/>
    </row>
    <row r="419" spans="1:21">
      <c r="A419" s="7">
        <v>412</v>
      </c>
      <c r="B419" s="7" t="s">
        <v>7196</v>
      </c>
      <c r="C419" s="7" t="s">
        <v>630</v>
      </c>
      <c r="D419" s="2" t="s">
        <v>3299</v>
      </c>
      <c r="E419" s="2" t="s">
        <v>4632</v>
      </c>
      <c r="F419" s="2" t="s">
        <v>3419</v>
      </c>
      <c r="G419" s="2" t="s">
        <v>3419</v>
      </c>
      <c r="H419" s="2" t="s">
        <v>3419</v>
      </c>
      <c r="I419" s="2" t="s">
        <v>3419</v>
      </c>
      <c r="J419" s="2" t="s">
        <v>3419</v>
      </c>
      <c r="K419" s="2" t="s">
        <v>3419</v>
      </c>
      <c r="L419" s="2">
        <v>5094.4430000000002</v>
      </c>
      <c r="M419" s="1" t="s">
        <v>7697</v>
      </c>
      <c r="N419" s="48" t="s">
        <v>769</v>
      </c>
      <c r="O419" s="7" t="s">
        <v>630</v>
      </c>
      <c r="P419" s="26" t="s">
        <v>1415</v>
      </c>
      <c r="Q419" s="27">
        <v>1</v>
      </c>
      <c r="R419" s="27"/>
      <c r="S419" s="27">
        <v>1</v>
      </c>
      <c r="T419" s="6"/>
    </row>
    <row r="420" spans="1:21">
      <c r="A420" s="7">
        <v>413</v>
      </c>
      <c r="B420" s="7" t="s">
        <v>7197</v>
      </c>
      <c r="C420" s="7" t="s">
        <v>1277</v>
      </c>
      <c r="D420" s="2" t="s">
        <v>3300</v>
      </c>
      <c r="E420" s="2" t="s">
        <v>4633</v>
      </c>
      <c r="F420" s="2" t="s">
        <v>3419</v>
      </c>
      <c r="G420" s="2" t="s">
        <v>3419</v>
      </c>
      <c r="H420" s="2" t="s">
        <v>3419</v>
      </c>
      <c r="I420" s="2" t="s">
        <v>3419</v>
      </c>
      <c r="J420" s="2" t="s">
        <v>3419</v>
      </c>
      <c r="K420" s="2" t="s">
        <v>3419</v>
      </c>
      <c r="L420" s="2">
        <v>4803.5774000000001</v>
      </c>
      <c r="M420" s="1" t="s">
        <v>7704</v>
      </c>
      <c r="N420" s="48" t="s">
        <v>771</v>
      </c>
      <c r="O420" s="7" t="s">
        <v>1277</v>
      </c>
      <c r="P420" s="26" t="s">
        <v>1415</v>
      </c>
      <c r="Q420" s="27">
        <v>1</v>
      </c>
      <c r="R420" s="27"/>
      <c r="S420" s="27">
        <v>1</v>
      </c>
      <c r="T420" s="6"/>
    </row>
    <row r="421" spans="1:21">
      <c r="A421" s="7">
        <v>414</v>
      </c>
      <c r="B421" s="7" t="s">
        <v>7198</v>
      </c>
      <c r="C421" s="7" t="s">
        <v>1202</v>
      </c>
      <c r="D421" s="2" t="s">
        <v>3301</v>
      </c>
      <c r="E421" s="2" t="s">
        <v>4634</v>
      </c>
      <c r="F421" s="2" t="s">
        <v>3419</v>
      </c>
      <c r="G421" s="2" t="s">
        <v>3419</v>
      </c>
      <c r="H421" s="2" t="s">
        <v>3419</v>
      </c>
      <c r="I421" s="2" t="s">
        <v>3419</v>
      </c>
      <c r="J421" s="2" t="s">
        <v>3419</v>
      </c>
      <c r="K421" s="2" t="s">
        <v>3419</v>
      </c>
      <c r="L421" s="2">
        <v>7865.1688000000004</v>
      </c>
      <c r="M421" s="1" t="s">
        <v>7697</v>
      </c>
      <c r="N421" s="50" t="s">
        <v>717</v>
      </c>
      <c r="O421" s="7" t="s">
        <v>1202</v>
      </c>
      <c r="P421" s="26" t="s">
        <v>1415</v>
      </c>
      <c r="Q421" s="27">
        <v>1</v>
      </c>
      <c r="R421" s="27" t="s">
        <v>1418</v>
      </c>
      <c r="S421" s="27">
        <v>1</v>
      </c>
      <c r="T421" s="6"/>
    </row>
    <row r="422" spans="1:21">
      <c r="A422" s="7">
        <v>415</v>
      </c>
      <c r="B422" s="7" t="s">
        <v>7199</v>
      </c>
      <c r="C422" s="7" t="s">
        <v>30</v>
      </c>
      <c r="D422" s="2" t="s">
        <v>3302</v>
      </c>
      <c r="E422" s="2" t="s">
        <v>4635</v>
      </c>
      <c r="F422" s="2" t="s">
        <v>3419</v>
      </c>
      <c r="G422" s="2" t="s">
        <v>3419</v>
      </c>
      <c r="H422" s="2" t="s">
        <v>3419</v>
      </c>
      <c r="I422" s="2" t="s">
        <v>3419</v>
      </c>
      <c r="J422" s="2" t="s">
        <v>3419</v>
      </c>
      <c r="K422" s="2" t="s">
        <v>3419</v>
      </c>
      <c r="L422" s="2">
        <v>7851.3980000000001</v>
      </c>
      <c r="M422" s="1" t="s">
        <v>7706</v>
      </c>
      <c r="N422" s="50" t="s">
        <v>718</v>
      </c>
      <c r="O422" s="7" t="s">
        <v>30</v>
      </c>
      <c r="P422" s="26" t="s">
        <v>1415</v>
      </c>
      <c r="Q422" s="27">
        <v>1</v>
      </c>
      <c r="R422" s="27" t="s">
        <v>1418</v>
      </c>
      <c r="S422" s="27">
        <v>1</v>
      </c>
      <c r="T422" s="6"/>
    </row>
    <row r="423" spans="1:21">
      <c r="A423" s="7">
        <v>416</v>
      </c>
      <c r="B423" s="7" t="s">
        <v>7200</v>
      </c>
      <c r="C423" s="7" t="s">
        <v>1238</v>
      </c>
      <c r="D423" s="2" t="s">
        <v>3303</v>
      </c>
      <c r="E423" s="2" t="s">
        <v>4636</v>
      </c>
      <c r="F423" s="2" t="s">
        <v>3419</v>
      </c>
      <c r="G423" s="2" t="s">
        <v>3419</v>
      </c>
      <c r="H423" s="2" t="s">
        <v>3419</v>
      </c>
      <c r="I423" s="2" t="s">
        <v>3419</v>
      </c>
      <c r="J423" s="2" t="s">
        <v>3419</v>
      </c>
      <c r="K423" s="2" t="s">
        <v>3419</v>
      </c>
      <c r="L423" s="2">
        <v>7860.96</v>
      </c>
      <c r="M423" s="1" t="s">
        <v>7705</v>
      </c>
      <c r="N423" s="25" t="s">
        <v>719</v>
      </c>
      <c r="O423" s="7" t="s">
        <v>1238</v>
      </c>
      <c r="P423" s="26" t="s">
        <v>1415</v>
      </c>
      <c r="Q423" s="27">
        <v>1</v>
      </c>
      <c r="R423" s="27" t="s">
        <v>1418</v>
      </c>
      <c r="S423" s="27">
        <v>1</v>
      </c>
      <c r="T423" s="6"/>
    </row>
    <row r="424" spans="1:21">
      <c r="A424" s="7">
        <v>417</v>
      </c>
      <c r="B424" s="7" t="s">
        <v>7201</v>
      </c>
      <c r="C424" s="7" t="s">
        <v>1032</v>
      </c>
      <c r="D424" s="2" t="s">
        <v>3304</v>
      </c>
      <c r="E424" s="2" t="s">
        <v>4637</v>
      </c>
      <c r="F424" s="2" t="s">
        <v>3419</v>
      </c>
      <c r="G424" s="2" t="s">
        <v>3419</v>
      </c>
      <c r="H424" s="2" t="s">
        <v>3419</v>
      </c>
      <c r="I424" s="2" t="s">
        <v>3419</v>
      </c>
      <c r="J424" s="2" t="s">
        <v>3419</v>
      </c>
      <c r="K424" s="2" t="s">
        <v>3419</v>
      </c>
      <c r="L424" s="2">
        <v>7859.2641999999996</v>
      </c>
      <c r="M424" s="1" t="s">
        <v>7697</v>
      </c>
      <c r="N424" s="25" t="s">
        <v>720</v>
      </c>
      <c r="O424" s="7" t="s">
        <v>1032</v>
      </c>
      <c r="P424" s="26" t="s">
        <v>1415</v>
      </c>
      <c r="Q424" s="27">
        <v>1</v>
      </c>
      <c r="R424" s="27" t="s">
        <v>1418</v>
      </c>
      <c r="S424" s="27">
        <v>1</v>
      </c>
      <c r="T424" s="6"/>
    </row>
    <row r="425" spans="1:21">
      <c r="A425" s="7">
        <v>418</v>
      </c>
      <c r="B425" s="7" t="s">
        <v>7202</v>
      </c>
      <c r="C425" s="7" t="s">
        <v>1016</v>
      </c>
      <c r="D425" s="2" t="s">
        <v>3305</v>
      </c>
      <c r="E425" s="2" t="s">
        <v>4638</v>
      </c>
      <c r="F425" s="2" t="s">
        <v>3419</v>
      </c>
      <c r="G425" s="2" t="s">
        <v>3419</v>
      </c>
      <c r="H425" s="2" t="s">
        <v>3419</v>
      </c>
      <c r="I425" s="2" t="s">
        <v>3419</v>
      </c>
      <c r="J425" s="2" t="s">
        <v>3419</v>
      </c>
      <c r="K425" s="2" t="s">
        <v>3419</v>
      </c>
      <c r="L425" s="2">
        <v>6440.2561999999998</v>
      </c>
      <c r="M425" s="1" t="s">
        <v>7705</v>
      </c>
      <c r="N425" s="51" t="s">
        <v>736</v>
      </c>
      <c r="O425" s="7" t="s">
        <v>1016</v>
      </c>
      <c r="P425" s="26" t="s">
        <v>1415</v>
      </c>
      <c r="Q425" s="27">
        <v>1</v>
      </c>
      <c r="R425" s="27" t="s">
        <v>1418</v>
      </c>
      <c r="S425" s="27">
        <v>1</v>
      </c>
      <c r="T425" s="6"/>
    </row>
    <row r="426" spans="1:21">
      <c r="A426" s="7">
        <v>419</v>
      </c>
      <c r="B426" s="7" t="s">
        <v>7203</v>
      </c>
      <c r="C426" s="7" t="s">
        <v>1221</v>
      </c>
      <c r="D426" s="2" t="s">
        <v>3306</v>
      </c>
      <c r="E426" s="2" t="s">
        <v>4639</v>
      </c>
      <c r="F426" s="2" t="s">
        <v>3419</v>
      </c>
      <c r="G426" s="2" t="s">
        <v>3419</v>
      </c>
      <c r="H426" s="2" t="s">
        <v>3419</v>
      </c>
      <c r="I426" s="2" t="s">
        <v>3419</v>
      </c>
      <c r="J426" s="2" t="s">
        <v>3419</v>
      </c>
      <c r="K426" s="2" t="s">
        <v>3419</v>
      </c>
      <c r="L426" s="2">
        <v>6430.0460000000003</v>
      </c>
      <c r="M426" s="1" t="s">
        <v>7699</v>
      </c>
      <c r="N426" s="52" t="s">
        <v>737</v>
      </c>
      <c r="O426" s="7" t="s">
        <v>1221</v>
      </c>
      <c r="P426" s="26" t="s">
        <v>1415</v>
      </c>
      <c r="Q426" s="27">
        <v>1</v>
      </c>
      <c r="R426" s="27" t="s">
        <v>1418</v>
      </c>
      <c r="S426" s="27">
        <v>1</v>
      </c>
      <c r="T426" s="6"/>
    </row>
    <row r="427" spans="1:21">
      <c r="A427" s="7">
        <v>420</v>
      </c>
      <c r="B427" s="7" t="s">
        <v>7153</v>
      </c>
      <c r="C427" s="7" t="s">
        <v>34</v>
      </c>
      <c r="D427" s="2" t="s">
        <v>3307</v>
      </c>
      <c r="E427" s="2" t="s">
        <v>4559</v>
      </c>
      <c r="F427" s="2" t="s">
        <v>4640</v>
      </c>
      <c r="G427" s="2" t="s">
        <v>4561</v>
      </c>
      <c r="H427" s="2" t="s">
        <v>3419</v>
      </c>
      <c r="I427" s="2" t="s">
        <v>3419</v>
      </c>
      <c r="J427" s="2">
        <v>5511.0569999999998</v>
      </c>
      <c r="K427" s="2">
        <v>8936.34</v>
      </c>
      <c r="L427" s="2">
        <v>14447.397000000001</v>
      </c>
      <c r="M427" s="1" t="s">
        <v>7698</v>
      </c>
      <c r="N427" s="51" t="s">
        <v>744</v>
      </c>
      <c r="O427" s="7" t="s">
        <v>34</v>
      </c>
      <c r="P427" s="26" t="s">
        <v>1415</v>
      </c>
      <c r="Q427" s="27">
        <v>0</v>
      </c>
      <c r="R427" s="27" t="s">
        <v>1418</v>
      </c>
      <c r="S427" s="27">
        <v>1</v>
      </c>
      <c r="T427" s="6" t="s">
        <v>1566</v>
      </c>
      <c r="U427" s="1">
        <v>0</v>
      </c>
    </row>
    <row r="428" spans="1:21">
      <c r="A428" s="7">
        <v>421</v>
      </c>
      <c r="B428" s="7" t="s">
        <v>7154</v>
      </c>
      <c r="C428" s="7" t="s">
        <v>1017</v>
      </c>
      <c r="D428" s="2" t="s">
        <v>3308</v>
      </c>
      <c r="E428" s="2" t="s">
        <v>4562</v>
      </c>
      <c r="F428" s="2" t="s">
        <v>4641</v>
      </c>
      <c r="G428" s="2" t="s">
        <v>4564</v>
      </c>
      <c r="H428" s="2" t="s">
        <v>3419</v>
      </c>
      <c r="I428" s="2" t="s">
        <v>3419</v>
      </c>
      <c r="J428" s="2">
        <v>5506.8438999999998</v>
      </c>
      <c r="K428" s="2">
        <v>8936.1447000000007</v>
      </c>
      <c r="L428" s="2">
        <v>14442.988600000001</v>
      </c>
      <c r="M428" s="1" t="s">
        <v>7698</v>
      </c>
      <c r="N428" s="51" t="s">
        <v>745</v>
      </c>
      <c r="O428" s="7" t="s">
        <v>1017</v>
      </c>
      <c r="P428" s="26" t="s">
        <v>1415</v>
      </c>
      <c r="Q428" s="27">
        <v>0</v>
      </c>
      <c r="R428" s="27" t="s">
        <v>1418</v>
      </c>
      <c r="S428" s="27">
        <v>1</v>
      </c>
      <c r="T428" s="6" t="s">
        <v>1567</v>
      </c>
      <c r="U428" s="1">
        <v>0</v>
      </c>
    </row>
    <row r="429" spans="1:21">
      <c r="A429" s="7">
        <v>422</v>
      </c>
      <c r="B429" s="7" t="s">
        <v>7155</v>
      </c>
      <c r="C429" s="7" t="s">
        <v>1222</v>
      </c>
      <c r="D429" s="2" t="s">
        <v>3309</v>
      </c>
      <c r="E429" s="2" t="s">
        <v>4565</v>
      </c>
      <c r="F429" s="2" t="s">
        <v>4642</v>
      </c>
      <c r="G429" s="2" t="s">
        <v>4567</v>
      </c>
      <c r="H429" s="2" t="s">
        <v>3419</v>
      </c>
      <c r="I429" s="2" t="s">
        <v>3419</v>
      </c>
      <c r="J429" s="2">
        <v>6205.2659999999996</v>
      </c>
      <c r="K429" s="2">
        <v>7203.8216000000002</v>
      </c>
      <c r="L429" s="2">
        <v>13409.087599999999</v>
      </c>
      <c r="M429" s="1" t="s">
        <v>7702</v>
      </c>
      <c r="N429" s="51" t="s">
        <v>746</v>
      </c>
      <c r="O429" s="7" t="s">
        <v>1222</v>
      </c>
      <c r="P429" s="26" t="s">
        <v>1415</v>
      </c>
      <c r="Q429" s="27">
        <v>0</v>
      </c>
      <c r="R429" s="27" t="s">
        <v>1418</v>
      </c>
      <c r="S429" s="27">
        <v>1</v>
      </c>
      <c r="T429" s="6" t="s">
        <v>1568</v>
      </c>
      <c r="U429" s="1">
        <v>0</v>
      </c>
    </row>
    <row r="430" spans="1:21">
      <c r="A430" s="7">
        <v>423</v>
      </c>
      <c r="B430" s="7" t="s">
        <v>7156</v>
      </c>
      <c r="C430" s="7" t="s">
        <v>1254</v>
      </c>
      <c r="D430" s="2" t="s">
        <v>3310</v>
      </c>
      <c r="E430" s="2" t="s">
        <v>4568</v>
      </c>
      <c r="F430" s="2" t="s">
        <v>4643</v>
      </c>
      <c r="G430" s="2" t="s">
        <v>4570</v>
      </c>
      <c r="H430" s="2" t="s">
        <v>3419</v>
      </c>
      <c r="I430" s="2" t="s">
        <v>3419</v>
      </c>
      <c r="J430" s="2">
        <v>6539.6755999999996</v>
      </c>
      <c r="K430" s="2">
        <v>7204.0735000000004</v>
      </c>
      <c r="L430" s="2">
        <v>13743.749100000001</v>
      </c>
      <c r="M430" s="1" t="s">
        <v>7702</v>
      </c>
      <c r="N430" s="51" t="s">
        <v>747</v>
      </c>
      <c r="O430" s="7" t="s">
        <v>1254</v>
      </c>
      <c r="P430" s="26" t="s">
        <v>1415</v>
      </c>
      <c r="Q430" s="27">
        <v>0</v>
      </c>
      <c r="R430" s="27" t="s">
        <v>1418</v>
      </c>
      <c r="S430" s="27">
        <v>1</v>
      </c>
      <c r="T430" s="6" t="s">
        <v>1569</v>
      </c>
      <c r="U430" s="1">
        <v>0</v>
      </c>
    </row>
    <row r="431" spans="1:21">
      <c r="A431" s="7">
        <v>424</v>
      </c>
      <c r="B431" s="7" t="s">
        <v>7157</v>
      </c>
      <c r="C431" s="7" t="s">
        <v>1015</v>
      </c>
      <c r="D431" s="2" t="s">
        <v>3311</v>
      </c>
      <c r="E431" s="2" t="s">
        <v>4571</v>
      </c>
      <c r="F431" s="2" t="s">
        <v>4644</v>
      </c>
      <c r="G431" s="2" t="s">
        <v>4573</v>
      </c>
      <c r="H431" s="2" t="s">
        <v>3419</v>
      </c>
      <c r="I431" s="2" t="s">
        <v>3419</v>
      </c>
      <c r="J431" s="2">
        <v>5193.3054000000002</v>
      </c>
      <c r="K431" s="2">
        <v>9644.9359999999997</v>
      </c>
      <c r="L431" s="2">
        <v>14838.241399999999</v>
      </c>
      <c r="M431" s="1" t="s">
        <v>7702</v>
      </c>
      <c r="N431" s="51" t="s">
        <v>748</v>
      </c>
      <c r="O431" s="7" t="s">
        <v>1015</v>
      </c>
      <c r="P431" s="26" t="s">
        <v>1415</v>
      </c>
      <c r="Q431" s="27">
        <v>0</v>
      </c>
      <c r="R431" s="27" t="s">
        <v>1418</v>
      </c>
      <c r="S431" s="27">
        <v>1</v>
      </c>
      <c r="T431" s="6" t="s">
        <v>1570</v>
      </c>
      <c r="U431" s="1">
        <v>0</v>
      </c>
    </row>
    <row r="432" spans="1:21">
      <c r="A432" s="7">
        <v>425</v>
      </c>
      <c r="B432" s="7" t="s">
        <v>7158</v>
      </c>
      <c r="C432" s="7" t="s">
        <v>1020</v>
      </c>
      <c r="D432" s="2" t="s">
        <v>3314</v>
      </c>
      <c r="E432" s="2" t="s">
        <v>4574</v>
      </c>
      <c r="F432" s="2" t="s">
        <v>4645</v>
      </c>
      <c r="G432" s="2" t="s">
        <v>4576</v>
      </c>
      <c r="H432" s="2" t="s">
        <v>3419</v>
      </c>
      <c r="I432" s="2" t="s">
        <v>3419</v>
      </c>
      <c r="J432" s="2">
        <v>5217.7237999999998</v>
      </c>
      <c r="K432" s="2">
        <v>9644.6553999999996</v>
      </c>
      <c r="L432" s="2">
        <v>14862.379199999999</v>
      </c>
      <c r="M432" s="1" t="s">
        <v>7702</v>
      </c>
      <c r="N432" s="51" t="s">
        <v>749</v>
      </c>
      <c r="O432" s="7" t="s">
        <v>1020</v>
      </c>
      <c r="P432" s="26" t="s">
        <v>1415</v>
      </c>
      <c r="Q432" s="27">
        <v>0</v>
      </c>
      <c r="R432" s="27" t="s">
        <v>1418</v>
      </c>
      <c r="S432" s="27">
        <v>1</v>
      </c>
      <c r="T432" s="6" t="s">
        <v>1571</v>
      </c>
      <c r="U432" s="1">
        <v>0</v>
      </c>
    </row>
    <row r="433" spans="1:21">
      <c r="A433" s="7">
        <v>426</v>
      </c>
      <c r="B433" s="7" t="s">
        <v>7159</v>
      </c>
      <c r="C433" s="7" t="s">
        <v>1239</v>
      </c>
      <c r="D433" s="2" t="s">
        <v>3295</v>
      </c>
      <c r="E433" s="2" t="s">
        <v>4577</v>
      </c>
      <c r="F433" s="2" t="s">
        <v>4646</v>
      </c>
      <c r="G433" s="2" t="s">
        <v>4579</v>
      </c>
      <c r="H433" s="2" t="s">
        <v>3419</v>
      </c>
      <c r="I433" s="2" t="s">
        <v>3419</v>
      </c>
      <c r="J433" s="2">
        <v>7075.1895000000004</v>
      </c>
      <c r="K433" s="2">
        <v>8148.9274999999998</v>
      </c>
      <c r="L433" s="2">
        <v>15224.117</v>
      </c>
      <c r="M433" s="1" t="s">
        <v>7702</v>
      </c>
      <c r="N433" s="52" t="s">
        <v>750</v>
      </c>
      <c r="O433" s="7" t="s">
        <v>1239</v>
      </c>
      <c r="P433" s="26" t="s">
        <v>1415</v>
      </c>
      <c r="Q433" s="27">
        <v>0</v>
      </c>
      <c r="R433" s="27" t="s">
        <v>1418</v>
      </c>
      <c r="S433" s="27">
        <v>1</v>
      </c>
      <c r="T433" s="6" t="s">
        <v>1572</v>
      </c>
      <c r="U433" s="1">
        <v>0</v>
      </c>
    </row>
    <row r="434" spans="1:21">
      <c r="A434" s="7">
        <v>427</v>
      </c>
      <c r="B434" s="7" t="s">
        <v>7160</v>
      </c>
      <c r="C434" s="7" t="s">
        <v>33</v>
      </c>
      <c r="D434" s="2" t="s">
        <v>3262</v>
      </c>
      <c r="E434" s="2" t="s">
        <v>4580</v>
      </c>
      <c r="F434" s="2" t="s">
        <v>4647</v>
      </c>
      <c r="G434" s="2" t="s">
        <v>4582</v>
      </c>
      <c r="H434" s="2" t="s">
        <v>3419</v>
      </c>
      <c r="I434" s="2" t="s">
        <v>3419</v>
      </c>
      <c r="J434" s="2">
        <v>6787.1194999999998</v>
      </c>
      <c r="K434" s="2">
        <v>8148.4947000000002</v>
      </c>
      <c r="L434" s="2">
        <v>14935.6142</v>
      </c>
      <c r="M434" s="1" t="s">
        <v>7702</v>
      </c>
      <c r="N434" s="51" t="s">
        <v>751</v>
      </c>
      <c r="O434" s="7" t="s">
        <v>33</v>
      </c>
      <c r="P434" s="26" t="s">
        <v>1415</v>
      </c>
      <c r="Q434" s="27">
        <v>0</v>
      </c>
      <c r="R434" s="27" t="s">
        <v>1418</v>
      </c>
      <c r="S434" s="27">
        <v>1</v>
      </c>
      <c r="T434" s="6" t="s">
        <v>1573</v>
      </c>
      <c r="U434" s="1">
        <v>0</v>
      </c>
    </row>
    <row r="435" spans="1:21">
      <c r="A435" s="7">
        <v>428</v>
      </c>
      <c r="B435" s="7" t="s">
        <v>7163</v>
      </c>
      <c r="C435" s="7" t="s">
        <v>1325</v>
      </c>
      <c r="D435" s="2" t="s">
        <v>3263</v>
      </c>
      <c r="E435" s="2" t="s">
        <v>4585</v>
      </c>
      <c r="F435" s="2" t="s">
        <v>4648</v>
      </c>
      <c r="G435" s="2" t="s">
        <v>4587</v>
      </c>
      <c r="H435" s="2" t="s">
        <v>3419</v>
      </c>
      <c r="I435" s="2" t="s">
        <v>3419</v>
      </c>
      <c r="J435" s="2">
        <v>6067.4557999999997</v>
      </c>
      <c r="K435" s="2">
        <v>8542.3148999999994</v>
      </c>
      <c r="L435" s="2">
        <v>14609.770699999999</v>
      </c>
      <c r="M435" s="1" t="s">
        <v>7698</v>
      </c>
      <c r="N435" s="51" t="s">
        <v>738</v>
      </c>
      <c r="O435" s="7" t="s">
        <v>1325</v>
      </c>
      <c r="P435" s="26" t="s">
        <v>1415</v>
      </c>
      <c r="Q435" s="27">
        <v>0</v>
      </c>
      <c r="R435" s="27" t="s">
        <v>1418</v>
      </c>
      <c r="S435" s="27">
        <v>1</v>
      </c>
      <c r="T435" s="6" t="s">
        <v>1574</v>
      </c>
      <c r="U435" s="1">
        <v>0</v>
      </c>
    </row>
    <row r="436" spans="1:21">
      <c r="A436" s="7">
        <v>429</v>
      </c>
      <c r="B436" s="7" t="s">
        <v>7164</v>
      </c>
      <c r="C436" s="7" t="s">
        <v>1018</v>
      </c>
      <c r="D436" s="2" t="s">
        <v>3264</v>
      </c>
      <c r="E436" s="2" t="s">
        <v>4588</v>
      </c>
      <c r="F436" s="2" t="s">
        <v>4649</v>
      </c>
      <c r="G436" s="2" t="s">
        <v>4590</v>
      </c>
      <c r="H436" s="2" t="s">
        <v>3419</v>
      </c>
      <c r="I436" s="2" t="s">
        <v>3419</v>
      </c>
      <c r="J436" s="2">
        <v>6139.6130000000003</v>
      </c>
      <c r="K436" s="2">
        <v>8542.7281000000003</v>
      </c>
      <c r="L436" s="2">
        <v>14682.341100000001</v>
      </c>
      <c r="M436" s="1" t="s">
        <v>7698</v>
      </c>
      <c r="N436" s="51" t="s">
        <v>739</v>
      </c>
      <c r="O436" s="7" t="s">
        <v>1018</v>
      </c>
      <c r="P436" s="26" t="s">
        <v>1415</v>
      </c>
      <c r="Q436" s="27">
        <v>0</v>
      </c>
      <c r="R436" s="27" t="s">
        <v>1418</v>
      </c>
      <c r="S436" s="27">
        <v>1</v>
      </c>
      <c r="T436" s="6" t="s">
        <v>1575</v>
      </c>
      <c r="U436" s="1">
        <v>0</v>
      </c>
    </row>
    <row r="437" spans="1:21">
      <c r="A437" s="7">
        <v>430</v>
      </c>
      <c r="B437" s="7" t="s">
        <v>7204</v>
      </c>
      <c r="C437" s="7" t="s">
        <v>1241</v>
      </c>
      <c r="D437" s="2" t="s">
        <v>3312</v>
      </c>
      <c r="E437" s="2" t="s">
        <v>4650</v>
      </c>
      <c r="F437" s="2" t="s">
        <v>3419</v>
      </c>
      <c r="G437" s="2" t="s">
        <v>3419</v>
      </c>
      <c r="H437" s="2" t="s">
        <v>3419</v>
      </c>
      <c r="I437" s="2" t="s">
        <v>3419</v>
      </c>
      <c r="J437" s="2" t="s">
        <v>3419</v>
      </c>
      <c r="K437" s="2" t="s">
        <v>3419</v>
      </c>
      <c r="L437" s="2">
        <v>7328.1427000000003</v>
      </c>
      <c r="M437" s="1" t="s">
        <v>7697</v>
      </c>
      <c r="N437" s="51" t="s">
        <v>740</v>
      </c>
      <c r="O437" s="7" t="s">
        <v>1241</v>
      </c>
      <c r="P437" s="26" t="s">
        <v>1415</v>
      </c>
      <c r="Q437" s="53">
        <v>1</v>
      </c>
      <c r="R437" s="53" t="s">
        <v>1418</v>
      </c>
      <c r="S437" s="53">
        <v>1</v>
      </c>
      <c r="T437" s="6"/>
    </row>
    <row r="438" spans="1:21">
      <c r="A438" s="7">
        <v>431</v>
      </c>
      <c r="B438" s="7" t="s">
        <v>7205</v>
      </c>
      <c r="C438" s="7" t="s">
        <v>19</v>
      </c>
      <c r="D438" s="2" t="s">
        <v>3313</v>
      </c>
      <c r="E438" s="2" t="s">
        <v>4651</v>
      </c>
      <c r="F438" s="2" t="s">
        <v>3419</v>
      </c>
      <c r="G438" s="2" t="s">
        <v>3419</v>
      </c>
      <c r="H438" s="2" t="s">
        <v>3419</v>
      </c>
      <c r="I438" s="2" t="s">
        <v>3419</v>
      </c>
      <c r="J438" s="2" t="s">
        <v>3419</v>
      </c>
      <c r="K438" s="2" t="s">
        <v>3419</v>
      </c>
      <c r="L438" s="2">
        <v>7550.3360000000002</v>
      </c>
      <c r="M438" s="1" t="s">
        <v>7697</v>
      </c>
      <c r="N438" s="52" t="s">
        <v>741</v>
      </c>
      <c r="O438" s="7" t="s">
        <v>19</v>
      </c>
      <c r="P438" s="26" t="s">
        <v>1415</v>
      </c>
      <c r="Q438" s="53">
        <v>1</v>
      </c>
      <c r="R438" s="53" t="s">
        <v>1418</v>
      </c>
      <c r="S438" s="53">
        <v>1</v>
      </c>
      <c r="T438" s="6"/>
    </row>
    <row r="439" spans="1:21">
      <c r="A439" s="7">
        <v>432</v>
      </c>
      <c r="B439" s="7" t="s">
        <v>7167</v>
      </c>
      <c r="C439" s="7" t="s">
        <v>1224</v>
      </c>
      <c r="D439" s="2" t="s">
        <v>3265</v>
      </c>
      <c r="E439" s="2" t="s">
        <v>4593</v>
      </c>
      <c r="F439" s="2" t="s">
        <v>4652</v>
      </c>
      <c r="G439" s="2" t="s">
        <v>4595</v>
      </c>
      <c r="H439" s="2" t="s">
        <v>3419</v>
      </c>
      <c r="I439" s="2" t="s">
        <v>3419</v>
      </c>
      <c r="J439" s="2">
        <v>5709.9368999999997</v>
      </c>
      <c r="K439" s="2">
        <v>8306.4572000000007</v>
      </c>
      <c r="L439" s="2">
        <v>14016.394100000001</v>
      </c>
      <c r="M439" s="1" t="s">
        <v>7702</v>
      </c>
      <c r="N439" s="51" t="s">
        <v>742</v>
      </c>
      <c r="O439" s="7" t="s">
        <v>1224</v>
      </c>
      <c r="P439" s="26" t="s">
        <v>1415</v>
      </c>
      <c r="Q439" s="27">
        <v>0</v>
      </c>
      <c r="R439" s="27" t="s">
        <v>1418</v>
      </c>
      <c r="S439" s="27">
        <v>1</v>
      </c>
      <c r="T439" s="6" t="s">
        <v>1576</v>
      </c>
      <c r="U439" s="1">
        <v>0</v>
      </c>
    </row>
    <row r="440" spans="1:21">
      <c r="A440" s="7">
        <v>433</v>
      </c>
      <c r="B440" s="7" t="s">
        <v>7168</v>
      </c>
      <c r="C440" s="7" t="s">
        <v>1019</v>
      </c>
      <c r="D440" s="2" t="s">
        <v>3268</v>
      </c>
      <c r="E440" s="2" t="s">
        <v>4596</v>
      </c>
      <c r="F440" s="2" t="s">
        <v>4653</v>
      </c>
      <c r="G440" s="2" t="s">
        <v>4598</v>
      </c>
      <c r="H440" s="2" t="s">
        <v>3419</v>
      </c>
      <c r="I440" s="2" t="s">
        <v>3419</v>
      </c>
      <c r="J440" s="2">
        <v>5611.8932999999997</v>
      </c>
      <c r="K440" s="2">
        <v>8306.4426000000003</v>
      </c>
      <c r="L440" s="2">
        <v>13918.3359</v>
      </c>
      <c r="M440" s="1" t="s">
        <v>7702</v>
      </c>
      <c r="N440" s="52" t="s">
        <v>743</v>
      </c>
      <c r="O440" s="7" t="s">
        <v>1019</v>
      </c>
      <c r="P440" s="26" t="s">
        <v>1415</v>
      </c>
      <c r="Q440" s="27">
        <v>0</v>
      </c>
      <c r="R440" s="27" t="s">
        <v>1418</v>
      </c>
      <c r="S440" s="27">
        <v>1</v>
      </c>
      <c r="T440" s="6" t="s">
        <v>1577</v>
      </c>
      <c r="U440" s="1">
        <v>0</v>
      </c>
    </row>
    <row r="441" spans="1:21">
      <c r="A441" s="7">
        <v>434</v>
      </c>
      <c r="B441" s="7" t="s">
        <v>7206</v>
      </c>
      <c r="C441" s="7" t="s">
        <v>1578</v>
      </c>
      <c r="D441" s="2" t="s">
        <v>3315</v>
      </c>
      <c r="E441" s="2" t="s">
        <v>4654</v>
      </c>
      <c r="F441" s="2" t="s">
        <v>3419</v>
      </c>
      <c r="G441" s="2" t="s">
        <v>3419</v>
      </c>
      <c r="H441" s="2" t="s">
        <v>3419</v>
      </c>
      <c r="I441" s="2" t="s">
        <v>3419</v>
      </c>
      <c r="J441" s="2" t="s">
        <v>3419</v>
      </c>
      <c r="K441" s="2" t="s">
        <v>3419</v>
      </c>
      <c r="L441" s="2">
        <v>6418.7335000000003</v>
      </c>
      <c r="M441" s="1" t="s">
        <v>7697</v>
      </c>
      <c r="N441" s="54" t="s">
        <v>1337</v>
      </c>
      <c r="O441" s="7" t="s">
        <v>1578</v>
      </c>
      <c r="P441" s="26" t="s">
        <v>1415</v>
      </c>
      <c r="Q441" s="27">
        <v>1</v>
      </c>
      <c r="R441" s="27" t="s">
        <v>1418</v>
      </c>
      <c r="S441" s="27">
        <v>1</v>
      </c>
      <c r="T441" s="6"/>
    </row>
    <row r="442" spans="1:21">
      <c r="A442" s="7">
        <v>435</v>
      </c>
      <c r="B442" s="7" t="s">
        <v>7207</v>
      </c>
      <c r="C442" s="7" t="s">
        <v>821</v>
      </c>
      <c r="D442" s="2" t="s">
        <v>3316</v>
      </c>
      <c r="E442" s="2" t="s">
        <v>4655</v>
      </c>
      <c r="F442" s="2" t="s">
        <v>3419</v>
      </c>
      <c r="G442" s="2" t="s">
        <v>3419</v>
      </c>
      <c r="H442" s="2" t="s">
        <v>3419</v>
      </c>
      <c r="I442" s="2" t="s">
        <v>3419</v>
      </c>
      <c r="J442" s="2" t="s">
        <v>3419</v>
      </c>
      <c r="K442" s="2" t="s">
        <v>3419</v>
      </c>
      <c r="L442" s="2">
        <v>7172.3433000000005</v>
      </c>
      <c r="M442" s="1" t="s">
        <v>7697</v>
      </c>
      <c r="N442" s="54" t="s">
        <v>715</v>
      </c>
      <c r="O442" s="7" t="s">
        <v>821</v>
      </c>
      <c r="P442" s="26" t="s">
        <v>1415</v>
      </c>
      <c r="Q442" s="27">
        <v>1</v>
      </c>
      <c r="R442" s="27" t="s">
        <v>1418</v>
      </c>
      <c r="S442" s="27">
        <v>1</v>
      </c>
      <c r="T442" s="6"/>
    </row>
    <row r="443" spans="1:21">
      <c r="A443" s="7">
        <v>436</v>
      </c>
      <c r="B443" s="7" t="s">
        <v>7208</v>
      </c>
      <c r="C443" s="7" t="s">
        <v>1579</v>
      </c>
      <c r="D443" s="2" t="s">
        <v>3317</v>
      </c>
      <c r="E443" s="2" t="s">
        <v>4656</v>
      </c>
      <c r="F443" s="2" t="s">
        <v>3419</v>
      </c>
      <c r="G443" s="2" t="s">
        <v>3419</v>
      </c>
      <c r="H443" s="2" t="s">
        <v>3419</v>
      </c>
      <c r="I443" s="2" t="s">
        <v>3419</v>
      </c>
      <c r="J443" s="2" t="s">
        <v>3419</v>
      </c>
      <c r="K443" s="2" t="s">
        <v>3419</v>
      </c>
      <c r="L443" s="2">
        <v>5706.0192999999999</v>
      </c>
      <c r="M443" s="1" t="s">
        <v>7704</v>
      </c>
      <c r="N443" s="54" t="s">
        <v>716</v>
      </c>
      <c r="O443" s="7" t="s">
        <v>1579</v>
      </c>
      <c r="P443" s="26" t="s">
        <v>1415</v>
      </c>
      <c r="Q443" s="27">
        <v>1</v>
      </c>
      <c r="R443" s="27" t="s">
        <v>1418</v>
      </c>
      <c r="S443" s="27">
        <v>1</v>
      </c>
      <c r="T443" s="6"/>
    </row>
    <row r="444" spans="1:21">
      <c r="A444" s="7">
        <v>437</v>
      </c>
      <c r="B444" s="7" t="s">
        <v>7209</v>
      </c>
      <c r="C444" s="7" t="s">
        <v>1269</v>
      </c>
      <c r="D444" s="2" t="s">
        <v>3318</v>
      </c>
      <c r="E444" s="2" t="s">
        <v>4657</v>
      </c>
      <c r="F444" s="2" t="s">
        <v>3419</v>
      </c>
      <c r="G444" s="2" t="s">
        <v>3419</v>
      </c>
      <c r="H444" s="2" t="s">
        <v>3419</v>
      </c>
      <c r="I444" s="2" t="s">
        <v>3419</v>
      </c>
      <c r="J444" s="2" t="s">
        <v>3419</v>
      </c>
      <c r="K444" s="2" t="s">
        <v>3419</v>
      </c>
      <c r="L444" s="2">
        <v>5155.1145999999999</v>
      </c>
      <c r="M444" s="1" t="s">
        <v>7697</v>
      </c>
      <c r="N444" s="55" t="s">
        <v>706</v>
      </c>
      <c r="O444" s="7" t="s">
        <v>1269</v>
      </c>
      <c r="P444" s="26" t="s">
        <v>1415</v>
      </c>
      <c r="Q444" s="27">
        <v>1</v>
      </c>
      <c r="R444" s="27" t="s">
        <v>1418</v>
      </c>
      <c r="S444" s="27">
        <v>1</v>
      </c>
      <c r="T444" s="6"/>
    </row>
    <row r="445" spans="1:21">
      <c r="A445" s="7">
        <v>438</v>
      </c>
      <c r="B445" s="7" t="s">
        <v>7210</v>
      </c>
      <c r="C445" s="7" t="s">
        <v>624</v>
      </c>
      <c r="D445" s="2" t="s">
        <v>3319</v>
      </c>
      <c r="E445" s="2" t="s">
        <v>4658</v>
      </c>
      <c r="F445" s="2" t="s">
        <v>3419</v>
      </c>
      <c r="G445" s="2" t="s">
        <v>3419</v>
      </c>
      <c r="H445" s="2" t="s">
        <v>3419</v>
      </c>
      <c r="I445" s="2" t="s">
        <v>3419</v>
      </c>
      <c r="J445" s="2" t="s">
        <v>3419</v>
      </c>
      <c r="K445" s="2" t="s">
        <v>3419</v>
      </c>
      <c r="L445" s="2">
        <v>5537.1656000000003</v>
      </c>
      <c r="M445" s="1" t="s">
        <v>7704</v>
      </c>
      <c r="N445" s="55" t="s">
        <v>708</v>
      </c>
      <c r="O445" s="7" t="s">
        <v>624</v>
      </c>
      <c r="P445" s="26" t="s">
        <v>1415</v>
      </c>
      <c r="Q445" s="27">
        <v>1</v>
      </c>
      <c r="R445" s="27" t="s">
        <v>1418</v>
      </c>
      <c r="S445" s="27">
        <v>1</v>
      </c>
      <c r="T445" s="6"/>
    </row>
    <row r="446" spans="1:21">
      <c r="A446" s="7">
        <v>439</v>
      </c>
      <c r="B446" s="7" t="s">
        <v>3419</v>
      </c>
      <c r="C446" s="7" t="s">
        <v>1252</v>
      </c>
      <c r="D446" s="2" t="s">
        <v>3419</v>
      </c>
      <c r="E446" s="2" t="s">
        <v>3419</v>
      </c>
      <c r="F446" s="2" t="s">
        <v>3419</v>
      </c>
      <c r="G446" s="2" t="s">
        <v>3419</v>
      </c>
      <c r="H446" s="2" t="s">
        <v>3419</v>
      </c>
      <c r="I446" s="2" t="s">
        <v>3419</v>
      </c>
      <c r="J446" s="2" t="s">
        <v>3419</v>
      </c>
      <c r="K446" s="2" t="s">
        <v>3419</v>
      </c>
      <c r="L446" s="2" t="s">
        <v>3419</v>
      </c>
      <c r="M446" s="1" t="s">
        <v>3419</v>
      </c>
      <c r="N446" s="55" t="s">
        <v>172</v>
      </c>
      <c r="O446" s="7" t="s">
        <v>1252</v>
      </c>
      <c r="P446" s="26" t="s">
        <v>1415</v>
      </c>
      <c r="Q446" s="27">
        <v>0</v>
      </c>
      <c r="R446" s="27"/>
      <c r="S446" s="27">
        <v>1</v>
      </c>
      <c r="T446" s="6" t="s">
        <v>1336</v>
      </c>
      <c r="U446" s="1">
        <v>0</v>
      </c>
    </row>
    <row r="447" spans="1:21">
      <c r="A447" s="7">
        <v>440</v>
      </c>
      <c r="B447" s="7" t="s">
        <v>3419</v>
      </c>
      <c r="C447" s="7" t="s">
        <v>1253</v>
      </c>
      <c r="D447" s="2" t="s">
        <v>3419</v>
      </c>
      <c r="E447" s="2" t="s">
        <v>3419</v>
      </c>
      <c r="F447" s="2" t="s">
        <v>3419</v>
      </c>
      <c r="G447" s="2" t="s">
        <v>3419</v>
      </c>
      <c r="H447" s="2" t="s">
        <v>3419</v>
      </c>
      <c r="I447" s="2" t="s">
        <v>3419</v>
      </c>
      <c r="J447" s="2" t="s">
        <v>3419</v>
      </c>
      <c r="K447" s="2" t="s">
        <v>3419</v>
      </c>
      <c r="L447" s="2" t="s">
        <v>3419</v>
      </c>
      <c r="M447" s="1" t="s">
        <v>3419</v>
      </c>
      <c r="N447" s="55" t="s">
        <v>173</v>
      </c>
      <c r="O447" s="7" t="s">
        <v>1253</v>
      </c>
      <c r="P447" s="26" t="s">
        <v>1415</v>
      </c>
      <c r="Q447" s="27">
        <v>0</v>
      </c>
      <c r="R447" s="27"/>
      <c r="S447" s="27">
        <v>1</v>
      </c>
      <c r="T447" s="6" t="s">
        <v>1336</v>
      </c>
      <c r="U447" s="1">
        <v>0</v>
      </c>
    </row>
    <row r="448" spans="1:21">
      <c r="A448" s="7">
        <v>441</v>
      </c>
      <c r="B448" s="7" t="s">
        <v>3419</v>
      </c>
      <c r="C448" s="7" t="s">
        <v>1580</v>
      </c>
      <c r="D448" s="2" t="s">
        <v>3419</v>
      </c>
      <c r="E448" s="2" t="s">
        <v>3419</v>
      </c>
      <c r="F448" s="2" t="s">
        <v>3419</v>
      </c>
      <c r="G448" s="2" t="s">
        <v>3419</v>
      </c>
      <c r="H448" s="2" t="s">
        <v>3419</v>
      </c>
      <c r="I448" s="2" t="s">
        <v>3419</v>
      </c>
      <c r="J448" s="2" t="s">
        <v>3419</v>
      </c>
      <c r="K448" s="2" t="s">
        <v>3419</v>
      </c>
      <c r="L448" s="2" t="s">
        <v>3419</v>
      </c>
      <c r="M448" s="1" t="s">
        <v>3419</v>
      </c>
      <c r="N448" s="56" t="s">
        <v>676</v>
      </c>
      <c r="O448" s="7" t="s">
        <v>1580</v>
      </c>
      <c r="P448" s="57" t="s">
        <v>1415</v>
      </c>
      <c r="Q448" s="58">
        <v>0</v>
      </c>
      <c r="R448" s="58"/>
      <c r="S448" s="58">
        <v>1</v>
      </c>
      <c r="T448" s="6" t="s">
        <v>1336</v>
      </c>
      <c r="U448" s="1">
        <v>0</v>
      </c>
    </row>
    <row r="449" spans="1:21">
      <c r="A449" s="7">
        <v>442</v>
      </c>
      <c r="B449" s="7" t="s">
        <v>3419</v>
      </c>
      <c r="C449" s="7" t="s">
        <v>1581</v>
      </c>
      <c r="D449" s="2" t="s">
        <v>3419</v>
      </c>
      <c r="E449" s="2" t="s">
        <v>3419</v>
      </c>
      <c r="F449" s="2" t="s">
        <v>3419</v>
      </c>
      <c r="G449" s="2" t="s">
        <v>3419</v>
      </c>
      <c r="H449" s="2" t="s">
        <v>3419</v>
      </c>
      <c r="I449" s="2" t="s">
        <v>3419</v>
      </c>
      <c r="J449" s="2" t="s">
        <v>3419</v>
      </c>
      <c r="K449" s="2" t="s">
        <v>3419</v>
      </c>
      <c r="L449" s="2" t="s">
        <v>3419</v>
      </c>
      <c r="M449" s="1" t="s">
        <v>3419</v>
      </c>
      <c r="N449" s="56" t="s">
        <v>677</v>
      </c>
      <c r="O449" s="7" t="s">
        <v>1581</v>
      </c>
      <c r="P449" s="57" t="s">
        <v>1415</v>
      </c>
      <c r="Q449" s="58">
        <v>0</v>
      </c>
      <c r="R449" s="58"/>
      <c r="S449" s="58">
        <v>1</v>
      </c>
      <c r="T449" s="6" t="s">
        <v>1336</v>
      </c>
      <c r="U449" s="1">
        <v>0</v>
      </c>
    </row>
    <row r="450" spans="1:21">
      <c r="A450" s="7">
        <v>443</v>
      </c>
      <c r="B450" s="7" t="s">
        <v>3419</v>
      </c>
      <c r="C450" s="7" t="s">
        <v>1582</v>
      </c>
      <c r="D450" s="2" t="s">
        <v>3419</v>
      </c>
      <c r="E450" s="2" t="s">
        <v>3419</v>
      </c>
      <c r="F450" s="2" t="s">
        <v>3419</v>
      </c>
      <c r="G450" s="2" t="s">
        <v>3419</v>
      </c>
      <c r="H450" s="2" t="s">
        <v>3419</v>
      </c>
      <c r="I450" s="2" t="s">
        <v>3419</v>
      </c>
      <c r="J450" s="2" t="s">
        <v>3419</v>
      </c>
      <c r="K450" s="2" t="s">
        <v>3419</v>
      </c>
      <c r="L450" s="2" t="s">
        <v>3419</v>
      </c>
      <c r="M450" s="1" t="s">
        <v>3419</v>
      </c>
      <c r="N450" s="56" t="s">
        <v>699</v>
      </c>
      <c r="O450" s="7" t="s">
        <v>1582</v>
      </c>
      <c r="P450" s="57" t="s">
        <v>1415</v>
      </c>
      <c r="Q450" s="58">
        <v>0</v>
      </c>
      <c r="R450" s="58"/>
      <c r="S450" s="58">
        <v>1</v>
      </c>
      <c r="T450" s="6" t="s">
        <v>1336</v>
      </c>
      <c r="U450" s="1">
        <v>0</v>
      </c>
    </row>
    <row r="451" spans="1:21">
      <c r="A451" s="7">
        <v>444</v>
      </c>
      <c r="B451" s="7" t="s">
        <v>3419</v>
      </c>
      <c r="C451" s="7" t="s">
        <v>994</v>
      </c>
      <c r="D451" s="2" t="s">
        <v>3419</v>
      </c>
      <c r="E451" s="2" t="s">
        <v>3419</v>
      </c>
      <c r="F451" s="2" t="s">
        <v>3419</v>
      </c>
      <c r="G451" s="2" t="s">
        <v>3419</v>
      </c>
      <c r="H451" s="2" t="s">
        <v>3419</v>
      </c>
      <c r="I451" s="2" t="s">
        <v>3419</v>
      </c>
      <c r="J451" s="2" t="s">
        <v>3419</v>
      </c>
      <c r="K451" s="2" t="s">
        <v>3419</v>
      </c>
      <c r="L451" s="2" t="s">
        <v>3419</v>
      </c>
      <c r="M451" s="1" t="s">
        <v>3419</v>
      </c>
      <c r="N451" s="55" t="s">
        <v>702</v>
      </c>
      <c r="O451" s="7" t="s">
        <v>994</v>
      </c>
      <c r="P451" s="26" t="s">
        <v>1415</v>
      </c>
      <c r="Q451" s="27">
        <v>0</v>
      </c>
      <c r="R451" s="27"/>
      <c r="S451" s="27">
        <v>1</v>
      </c>
      <c r="T451" s="6" t="s">
        <v>1336</v>
      </c>
      <c r="U451" s="1">
        <v>0</v>
      </c>
    </row>
    <row r="452" spans="1:21">
      <c r="A452" s="7">
        <v>445</v>
      </c>
      <c r="B452" s="7" t="s">
        <v>3419</v>
      </c>
      <c r="C452" s="7" t="s">
        <v>1583</v>
      </c>
      <c r="D452" s="2" t="s">
        <v>3419</v>
      </c>
      <c r="E452" s="2" t="s">
        <v>3419</v>
      </c>
      <c r="F452" s="2" t="s">
        <v>3419</v>
      </c>
      <c r="G452" s="2" t="s">
        <v>3419</v>
      </c>
      <c r="H452" s="2" t="s">
        <v>3419</v>
      </c>
      <c r="I452" s="2" t="s">
        <v>3419</v>
      </c>
      <c r="J452" s="2" t="s">
        <v>3419</v>
      </c>
      <c r="K452" s="2" t="s">
        <v>3419</v>
      </c>
      <c r="L452" s="2" t="s">
        <v>3419</v>
      </c>
      <c r="M452" s="1" t="s">
        <v>3419</v>
      </c>
      <c r="N452" s="55" t="s">
        <v>703</v>
      </c>
      <c r="O452" s="7" t="s">
        <v>1583</v>
      </c>
      <c r="P452" s="26" t="s">
        <v>1415</v>
      </c>
      <c r="Q452" s="27">
        <v>0</v>
      </c>
      <c r="R452" s="27"/>
      <c r="S452" s="27">
        <v>1</v>
      </c>
      <c r="T452" s="6" t="s">
        <v>1336</v>
      </c>
      <c r="U452" s="1">
        <v>0</v>
      </c>
    </row>
    <row r="453" spans="1:21">
      <c r="A453" s="7">
        <v>446</v>
      </c>
      <c r="B453" s="7" t="s">
        <v>7211</v>
      </c>
      <c r="C453" s="7" t="s">
        <v>1201</v>
      </c>
      <c r="D453" s="2" t="s">
        <v>3320</v>
      </c>
      <c r="E453" s="2" t="s">
        <v>4659</v>
      </c>
      <c r="F453" s="2" t="s">
        <v>3419</v>
      </c>
      <c r="G453" s="2" t="s">
        <v>3419</v>
      </c>
      <c r="H453" s="2" t="s">
        <v>3419</v>
      </c>
      <c r="I453" s="2" t="s">
        <v>3419</v>
      </c>
      <c r="J453" s="2" t="s">
        <v>3419</v>
      </c>
      <c r="K453" s="2" t="s">
        <v>3419</v>
      </c>
      <c r="L453" s="2">
        <v>6655.6584999999995</v>
      </c>
      <c r="M453" s="1" t="s">
        <v>7698</v>
      </c>
      <c r="N453" s="45" t="s">
        <v>682</v>
      </c>
      <c r="O453" s="7" t="s">
        <v>1201</v>
      </c>
      <c r="P453" s="26" t="s">
        <v>1415</v>
      </c>
      <c r="Q453" s="27"/>
      <c r="R453" s="27">
        <v>1</v>
      </c>
      <c r="S453" s="27">
        <v>2</v>
      </c>
      <c r="T453" s="6"/>
    </row>
    <row r="454" spans="1:21">
      <c r="A454" s="7">
        <v>447</v>
      </c>
      <c r="B454" s="7" t="s">
        <v>7212</v>
      </c>
      <c r="C454" s="7" t="s">
        <v>1250</v>
      </c>
      <c r="D454" s="2" t="s">
        <v>3321</v>
      </c>
      <c r="E454" s="2" t="s">
        <v>4660</v>
      </c>
      <c r="F454" s="2" t="s">
        <v>3419</v>
      </c>
      <c r="G454" s="2" t="s">
        <v>3419</v>
      </c>
      <c r="H454" s="2" t="s">
        <v>3419</v>
      </c>
      <c r="I454" s="2" t="s">
        <v>3419</v>
      </c>
      <c r="J454" s="2" t="s">
        <v>3419</v>
      </c>
      <c r="K454" s="2" t="s">
        <v>3419</v>
      </c>
      <c r="L454" s="2">
        <v>5332.8544000000002</v>
      </c>
      <c r="M454" s="1" t="s">
        <v>7704</v>
      </c>
      <c r="N454" s="80" t="s">
        <v>170</v>
      </c>
      <c r="O454" s="7" t="s">
        <v>1250</v>
      </c>
      <c r="P454" s="26" t="s">
        <v>1415</v>
      </c>
      <c r="Q454" s="27">
        <v>1</v>
      </c>
      <c r="R454" s="27"/>
      <c r="S454" s="27">
        <v>1</v>
      </c>
      <c r="T454" s="6"/>
    </row>
    <row r="455" spans="1:21">
      <c r="A455" s="7">
        <v>448</v>
      </c>
      <c r="B455" s="7" t="s">
        <v>7213</v>
      </c>
      <c r="C455" s="7" t="s">
        <v>296</v>
      </c>
      <c r="D455" s="2" t="s">
        <v>3322</v>
      </c>
      <c r="E455" s="2" t="s">
        <v>4661</v>
      </c>
      <c r="F455" s="2" t="s">
        <v>3419</v>
      </c>
      <c r="G455" s="2" t="s">
        <v>3419</v>
      </c>
      <c r="H455" s="2" t="s">
        <v>3419</v>
      </c>
      <c r="I455" s="2" t="s">
        <v>3419</v>
      </c>
      <c r="J455" s="2" t="s">
        <v>3419</v>
      </c>
      <c r="K455" s="2" t="s">
        <v>3419</v>
      </c>
      <c r="L455" s="2">
        <v>3688.0776999999998</v>
      </c>
      <c r="M455" s="1" t="s">
        <v>7701</v>
      </c>
      <c r="N455" s="80" t="s">
        <v>171</v>
      </c>
      <c r="O455" s="7" t="s">
        <v>296</v>
      </c>
      <c r="P455" s="26" t="s">
        <v>1415</v>
      </c>
      <c r="Q455" s="27">
        <v>1</v>
      </c>
      <c r="R455" s="27"/>
      <c r="S455" s="27">
        <v>1</v>
      </c>
      <c r="T455" s="6"/>
    </row>
    <row r="456" spans="1:21">
      <c r="A456" s="7">
        <v>449</v>
      </c>
      <c r="B456" s="7" t="s">
        <v>7214</v>
      </c>
      <c r="C456" s="7" t="s">
        <v>764</v>
      </c>
      <c r="D456" s="2" t="s">
        <v>3323</v>
      </c>
      <c r="E456" s="2" t="s">
        <v>4662</v>
      </c>
      <c r="F456" s="2" t="s">
        <v>3419</v>
      </c>
      <c r="G456" s="2" t="s">
        <v>3419</v>
      </c>
      <c r="H456" s="2" t="s">
        <v>3419</v>
      </c>
      <c r="I456" s="2" t="s">
        <v>3419</v>
      </c>
      <c r="J456" s="2" t="s">
        <v>3419</v>
      </c>
      <c r="K456" s="2" t="s">
        <v>3419</v>
      </c>
      <c r="L456" s="2">
        <v>4841.924</v>
      </c>
      <c r="M456" s="1" t="s">
        <v>7704</v>
      </c>
      <c r="N456" s="59" t="s">
        <v>180</v>
      </c>
      <c r="O456" s="7" t="s">
        <v>764</v>
      </c>
      <c r="P456" s="26" t="s">
        <v>1415</v>
      </c>
      <c r="Q456" s="27">
        <v>1</v>
      </c>
      <c r="R456" s="27"/>
      <c r="S456" s="27">
        <v>1</v>
      </c>
      <c r="T456" s="6"/>
    </row>
    <row r="457" spans="1:21">
      <c r="A457" s="7">
        <v>450</v>
      </c>
      <c r="B457" s="7" t="s">
        <v>7215</v>
      </c>
      <c r="C457" s="7" t="s">
        <v>732</v>
      </c>
      <c r="D457" s="2" t="s">
        <v>3324</v>
      </c>
      <c r="E457" s="2" t="s">
        <v>4663</v>
      </c>
      <c r="F457" s="2" t="s">
        <v>3419</v>
      </c>
      <c r="G457" s="2" t="s">
        <v>3419</v>
      </c>
      <c r="H457" s="2" t="s">
        <v>3419</v>
      </c>
      <c r="I457" s="2" t="s">
        <v>3419</v>
      </c>
      <c r="J457" s="2" t="s">
        <v>3419</v>
      </c>
      <c r="K457" s="2" t="s">
        <v>3419</v>
      </c>
      <c r="L457" s="2">
        <v>6100.4087</v>
      </c>
      <c r="M457" s="1" t="s">
        <v>7704</v>
      </c>
      <c r="N457" s="59" t="s">
        <v>182</v>
      </c>
      <c r="O457" s="7" t="s">
        <v>732</v>
      </c>
      <c r="P457" s="26" t="s">
        <v>1415</v>
      </c>
      <c r="Q457" s="27">
        <v>1</v>
      </c>
      <c r="R457" s="27"/>
      <c r="S457" s="27">
        <v>1</v>
      </c>
      <c r="T457" s="6"/>
    </row>
    <row r="458" spans="1:21">
      <c r="A458" s="7">
        <v>451</v>
      </c>
      <c r="B458" s="7" t="s">
        <v>7216</v>
      </c>
      <c r="C458" s="7" t="s">
        <v>56</v>
      </c>
      <c r="D458" s="2" t="s">
        <v>3325</v>
      </c>
      <c r="E458" s="2" t="s">
        <v>4664</v>
      </c>
      <c r="F458" s="2" t="s">
        <v>3419</v>
      </c>
      <c r="G458" s="2" t="s">
        <v>3419</v>
      </c>
      <c r="H458" s="2" t="s">
        <v>3419</v>
      </c>
      <c r="I458" s="2" t="s">
        <v>3419</v>
      </c>
      <c r="J458" s="2" t="s">
        <v>3419</v>
      </c>
      <c r="K458" s="2" t="s">
        <v>3419</v>
      </c>
      <c r="L458" s="2">
        <v>5983.5595999999996</v>
      </c>
      <c r="M458" s="1" t="s">
        <v>7706</v>
      </c>
      <c r="N458" s="32" t="s">
        <v>774</v>
      </c>
      <c r="O458" s="7" t="s">
        <v>56</v>
      </c>
      <c r="P458" s="26" t="s">
        <v>1415</v>
      </c>
      <c r="Q458" s="27">
        <v>1</v>
      </c>
      <c r="R458" s="27" t="s">
        <v>1418</v>
      </c>
      <c r="S458" s="27">
        <v>1</v>
      </c>
      <c r="T458" s="6"/>
    </row>
    <row r="459" spans="1:21">
      <c r="A459" s="7">
        <v>452</v>
      </c>
      <c r="B459" s="7" t="s">
        <v>7217</v>
      </c>
      <c r="C459" s="7" t="s">
        <v>1183</v>
      </c>
      <c r="D459" s="2" t="s">
        <v>3326</v>
      </c>
      <c r="E459" s="2" t="s">
        <v>4665</v>
      </c>
      <c r="F459" s="2" t="s">
        <v>3419</v>
      </c>
      <c r="G459" s="2" t="s">
        <v>3419</v>
      </c>
      <c r="H459" s="2" t="s">
        <v>3419</v>
      </c>
      <c r="I459" s="2" t="s">
        <v>3419</v>
      </c>
      <c r="J459" s="2" t="s">
        <v>3419</v>
      </c>
      <c r="K459" s="2" t="s">
        <v>3419</v>
      </c>
      <c r="L459" s="2">
        <v>5793.8851000000004</v>
      </c>
      <c r="M459" s="1" t="s">
        <v>7706</v>
      </c>
      <c r="N459" s="32" t="s">
        <v>775</v>
      </c>
      <c r="O459" s="7" t="s">
        <v>1183</v>
      </c>
      <c r="P459" s="26" t="s">
        <v>1415</v>
      </c>
      <c r="Q459" s="27">
        <v>1</v>
      </c>
      <c r="R459" s="27" t="s">
        <v>1418</v>
      </c>
      <c r="S459" s="27">
        <v>1</v>
      </c>
      <c r="T459" s="6"/>
    </row>
    <row r="460" spans="1:21">
      <c r="A460" s="7">
        <v>453</v>
      </c>
      <c r="B460" s="7" t="s">
        <v>7218</v>
      </c>
      <c r="C460" s="7" t="s">
        <v>1065</v>
      </c>
      <c r="D460" s="2" t="s">
        <v>3327</v>
      </c>
      <c r="E460" s="2" t="s">
        <v>4666</v>
      </c>
      <c r="F460" s="2" t="s">
        <v>3419</v>
      </c>
      <c r="G460" s="2" t="s">
        <v>3419</v>
      </c>
      <c r="H460" s="2" t="s">
        <v>3419</v>
      </c>
      <c r="I460" s="2" t="s">
        <v>3419</v>
      </c>
      <c r="J460" s="2" t="s">
        <v>3419</v>
      </c>
      <c r="K460" s="2" t="s">
        <v>3419</v>
      </c>
      <c r="L460" s="2">
        <v>7535.9727999999996</v>
      </c>
      <c r="M460" s="1" t="s">
        <v>7697</v>
      </c>
      <c r="N460" s="60" t="s">
        <v>176</v>
      </c>
      <c r="O460" s="7" t="s">
        <v>1065</v>
      </c>
      <c r="P460" s="26" t="s">
        <v>1415</v>
      </c>
      <c r="Q460" s="27">
        <v>1</v>
      </c>
      <c r="R460" s="27" t="s">
        <v>1418</v>
      </c>
      <c r="S460" s="27">
        <v>1</v>
      </c>
      <c r="T460" s="6"/>
    </row>
    <row r="461" spans="1:21">
      <c r="A461" s="7">
        <v>454</v>
      </c>
      <c r="B461" s="7" t="s">
        <v>7219</v>
      </c>
      <c r="C461" s="7" t="s">
        <v>1237</v>
      </c>
      <c r="D461" s="2" t="s">
        <v>3328</v>
      </c>
      <c r="E461" s="2" t="s">
        <v>4667</v>
      </c>
      <c r="F461" s="2" t="s">
        <v>3419</v>
      </c>
      <c r="G461" s="2" t="s">
        <v>3419</v>
      </c>
      <c r="H461" s="2" t="s">
        <v>3419</v>
      </c>
      <c r="I461" s="2" t="s">
        <v>3419</v>
      </c>
      <c r="J461" s="2" t="s">
        <v>3419</v>
      </c>
      <c r="K461" s="2" t="s">
        <v>3419</v>
      </c>
      <c r="L461" s="2">
        <v>7540.2307000000001</v>
      </c>
      <c r="M461" s="1" t="s">
        <v>7705</v>
      </c>
      <c r="N461" s="32" t="s">
        <v>175</v>
      </c>
      <c r="O461" s="7" t="s">
        <v>1237</v>
      </c>
      <c r="P461" s="26" t="s">
        <v>1415</v>
      </c>
      <c r="Q461" s="27">
        <v>1</v>
      </c>
      <c r="R461" s="27" t="s">
        <v>1418</v>
      </c>
      <c r="S461" s="27">
        <v>1</v>
      </c>
      <c r="T461" s="6"/>
    </row>
    <row r="462" spans="1:21">
      <c r="A462" s="7">
        <v>455</v>
      </c>
      <c r="B462" s="7" t="s">
        <v>7220</v>
      </c>
      <c r="C462" s="7" t="s">
        <v>1220</v>
      </c>
      <c r="D462" s="2" t="s">
        <v>3329</v>
      </c>
      <c r="E462" s="2" t="s">
        <v>4668</v>
      </c>
      <c r="F462" s="2" t="s">
        <v>3419</v>
      </c>
      <c r="G462" s="2" t="s">
        <v>3419</v>
      </c>
      <c r="H462" s="2" t="s">
        <v>3419</v>
      </c>
      <c r="I462" s="2" t="s">
        <v>3419</v>
      </c>
      <c r="J462" s="2" t="s">
        <v>3419</v>
      </c>
      <c r="K462" s="2" t="s">
        <v>3419</v>
      </c>
      <c r="L462" s="2">
        <v>7525.3266000000003</v>
      </c>
      <c r="M462" s="1" t="s">
        <v>7705</v>
      </c>
      <c r="N462" s="32" t="s">
        <v>177</v>
      </c>
      <c r="O462" s="7" t="s">
        <v>1220</v>
      </c>
      <c r="P462" s="26" t="s">
        <v>1415</v>
      </c>
      <c r="Q462" s="27">
        <v>1</v>
      </c>
      <c r="R462" s="27" t="s">
        <v>1418</v>
      </c>
      <c r="S462" s="27">
        <v>1</v>
      </c>
      <c r="T462" s="6"/>
    </row>
    <row r="463" spans="1:21">
      <c r="A463" s="7">
        <v>456</v>
      </c>
      <c r="B463" s="7" t="s">
        <v>7221</v>
      </c>
      <c r="C463" s="7" t="s">
        <v>1219</v>
      </c>
      <c r="D463" s="2" t="s">
        <v>3330</v>
      </c>
      <c r="E463" s="2" t="s">
        <v>4669</v>
      </c>
      <c r="F463" s="2" t="s">
        <v>3419</v>
      </c>
      <c r="G463" s="2" t="s">
        <v>3419</v>
      </c>
      <c r="H463" s="2" t="s">
        <v>3419</v>
      </c>
      <c r="I463" s="2" t="s">
        <v>3419</v>
      </c>
      <c r="J463" s="2" t="s">
        <v>3419</v>
      </c>
      <c r="K463" s="2" t="s">
        <v>3419</v>
      </c>
      <c r="L463" s="2">
        <v>7542.0546999999997</v>
      </c>
      <c r="M463" s="1" t="s">
        <v>7705</v>
      </c>
      <c r="N463" s="32" t="s">
        <v>174</v>
      </c>
      <c r="O463" s="7" t="s">
        <v>1219</v>
      </c>
      <c r="P463" s="26" t="s">
        <v>1415</v>
      </c>
      <c r="Q463" s="27">
        <v>1</v>
      </c>
      <c r="R463" s="27" t="s">
        <v>1418</v>
      </c>
      <c r="S463" s="27">
        <v>1</v>
      </c>
      <c r="T463" s="6"/>
    </row>
    <row r="464" spans="1:21">
      <c r="A464" s="7">
        <v>457</v>
      </c>
      <c r="B464" s="7" t="s">
        <v>7222</v>
      </c>
      <c r="C464" s="7" t="s">
        <v>50</v>
      </c>
      <c r="D464" s="2" t="s">
        <v>3331</v>
      </c>
      <c r="E464" s="2" t="s">
        <v>4670</v>
      </c>
      <c r="F464" s="2" t="s">
        <v>3419</v>
      </c>
      <c r="G464" s="2" t="s">
        <v>3419</v>
      </c>
      <c r="H464" s="2" t="s">
        <v>3419</v>
      </c>
      <c r="I464" s="2" t="s">
        <v>3419</v>
      </c>
      <c r="J464" s="2" t="s">
        <v>3419</v>
      </c>
      <c r="K464" s="2" t="s">
        <v>3419</v>
      </c>
      <c r="L464" s="2">
        <v>7530.5032000000001</v>
      </c>
      <c r="M464" s="1" t="s">
        <v>7704</v>
      </c>
      <c r="N464" s="61" t="s">
        <v>178</v>
      </c>
      <c r="O464" s="7" t="s">
        <v>50</v>
      </c>
      <c r="P464" s="26" t="s">
        <v>1415</v>
      </c>
      <c r="Q464" s="27">
        <v>1</v>
      </c>
      <c r="R464" s="27"/>
      <c r="S464" s="27">
        <v>1</v>
      </c>
      <c r="T464" s="6"/>
    </row>
    <row r="465" spans="1:20">
      <c r="A465" s="7">
        <v>458</v>
      </c>
      <c r="B465" s="7" t="s">
        <v>7223</v>
      </c>
      <c r="C465" s="7" t="s">
        <v>54</v>
      </c>
      <c r="D465" s="2" t="s">
        <v>3332</v>
      </c>
      <c r="E465" s="2" t="s">
        <v>4671</v>
      </c>
      <c r="F465" s="2" t="s">
        <v>3419</v>
      </c>
      <c r="G465" s="2" t="s">
        <v>3419</v>
      </c>
      <c r="H465" s="2" t="s">
        <v>3419</v>
      </c>
      <c r="I465" s="2" t="s">
        <v>3419</v>
      </c>
      <c r="J465" s="2" t="s">
        <v>3419</v>
      </c>
      <c r="K465" s="2" t="s">
        <v>3419</v>
      </c>
      <c r="L465" s="2">
        <v>6349.7764999999999</v>
      </c>
      <c r="M465" s="1" t="s">
        <v>7706</v>
      </c>
      <c r="N465" s="61" t="s">
        <v>789</v>
      </c>
      <c r="O465" s="7" t="s">
        <v>54</v>
      </c>
      <c r="P465" s="26" t="s">
        <v>1415</v>
      </c>
      <c r="Q465" s="27">
        <v>1</v>
      </c>
      <c r="R465" s="27"/>
      <c r="S465" s="27">
        <v>1</v>
      </c>
      <c r="T465" s="6"/>
    </row>
    <row r="466" spans="1:20">
      <c r="A466" s="7">
        <v>459</v>
      </c>
      <c r="B466" s="7" t="s">
        <v>7224</v>
      </c>
      <c r="C466" s="7" t="s">
        <v>46</v>
      </c>
      <c r="D466" s="2" t="s">
        <v>3333</v>
      </c>
      <c r="E466" s="2" t="s">
        <v>4672</v>
      </c>
      <c r="F466" s="2" t="s">
        <v>3419</v>
      </c>
      <c r="G466" s="2" t="s">
        <v>3419</v>
      </c>
      <c r="H466" s="2" t="s">
        <v>3419</v>
      </c>
      <c r="I466" s="2" t="s">
        <v>3419</v>
      </c>
      <c r="J466" s="2" t="s">
        <v>3419</v>
      </c>
      <c r="K466" s="2" t="s">
        <v>3419</v>
      </c>
      <c r="L466" s="2">
        <v>6269.8217000000004</v>
      </c>
      <c r="M466" s="1" t="s">
        <v>7704</v>
      </c>
      <c r="N466" s="32" t="s">
        <v>165</v>
      </c>
      <c r="O466" s="7" t="s">
        <v>46</v>
      </c>
      <c r="P466" s="26" t="s">
        <v>1415</v>
      </c>
      <c r="Q466" s="27">
        <v>1</v>
      </c>
      <c r="R466" s="27" t="s">
        <v>1418</v>
      </c>
      <c r="S466" s="27">
        <v>1</v>
      </c>
      <c r="T466" s="6"/>
    </row>
    <row r="467" spans="1:20">
      <c r="A467" s="7">
        <v>460</v>
      </c>
      <c r="B467" s="7" t="s">
        <v>7225</v>
      </c>
      <c r="C467" s="7" t="s">
        <v>1584</v>
      </c>
      <c r="D467" s="2" t="s">
        <v>3334</v>
      </c>
      <c r="E467" s="2" t="s">
        <v>4673</v>
      </c>
      <c r="F467" s="2" t="s">
        <v>3419</v>
      </c>
      <c r="G467" s="2" t="s">
        <v>3419</v>
      </c>
      <c r="H467" s="2" t="s">
        <v>3419</v>
      </c>
      <c r="I467" s="2" t="s">
        <v>3419</v>
      </c>
      <c r="J467" s="2" t="s">
        <v>3419</v>
      </c>
      <c r="K467" s="2" t="s">
        <v>3419</v>
      </c>
      <c r="L467" s="2">
        <v>5581.8690999999999</v>
      </c>
      <c r="M467" s="1" t="s">
        <v>7702</v>
      </c>
      <c r="N467" s="32" t="s">
        <v>776</v>
      </c>
      <c r="O467" s="7" t="s">
        <v>1584</v>
      </c>
      <c r="P467" s="26" t="s">
        <v>1415</v>
      </c>
      <c r="Q467" s="27">
        <v>1</v>
      </c>
      <c r="R467" s="27"/>
      <c r="S467" s="27">
        <v>1</v>
      </c>
      <c r="T467" s="6"/>
    </row>
    <row r="468" spans="1:20">
      <c r="A468" s="7">
        <v>461</v>
      </c>
      <c r="B468" s="7" t="s">
        <v>7226</v>
      </c>
      <c r="C468" s="7" t="s">
        <v>1585</v>
      </c>
      <c r="D468" s="2" t="s">
        <v>3335</v>
      </c>
      <c r="E468" s="2" t="s">
        <v>4674</v>
      </c>
      <c r="F468" s="2" t="s">
        <v>3419</v>
      </c>
      <c r="G468" s="2" t="s">
        <v>3419</v>
      </c>
      <c r="H468" s="2" t="s">
        <v>3419</v>
      </c>
      <c r="I468" s="2" t="s">
        <v>3419</v>
      </c>
      <c r="J468" s="2" t="s">
        <v>3419</v>
      </c>
      <c r="K468" s="2" t="s">
        <v>3419</v>
      </c>
      <c r="L468" s="2">
        <v>8597.6407999999992</v>
      </c>
      <c r="M468" s="1" t="s">
        <v>7705</v>
      </c>
      <c r="N468" s="61" t="s">
        <v>761</v>
      </c>
      <c r="O468" s="7" t="s">
        <v>1585</v>
      </c>
      <c r="P468" s="26" t="s">
        <v>1415</v>
      </c>
      <c r="Q468" s="27">
        <v>1</v>
      </c>
      <c r="R468" s="27"/>
      <c r="S468" s="27">
        <v>1</v>
      </c>
      <c r="T468" s="6"/>
    </row>
    <row r="469" spans="1:20">
      <c r="A469" s="7">
        <v>462</v>
      </c>
      <c r="B469" s="7" t="s">
        <v>7227</v>
      </c>
      <c r="C469" s="1" t="s">
        <v>1586</v>
      </c>
      <c r="D469" s="2" t="s">
        <v>3336</v>
      </c>
      <c r="E469" s="2" t="s">
        <v>4675</v>
      </c>
      <c r="F469" s="2" t="s">
        <v>3419</v>
      </c>
      <c r="G469" s="2" t="s">
        <v>3419</v>
      </c>
      <c r="H469" s="2" t="s">
        <v>3419</v>
      </c>
      <c r="I469" s="2" t="s">
        <v>3419</v>
      </c>
      <c r="J469" s="2" t="s">
        <v>3419</v>
      </c>
      <c r="K469" s="2" t="s">
        <v>3419</v>
      </c>
      <c r="L469" s="2">
        <v>4911.1111000000001</v>
      </c>
      <c r="M469" s="1" t="s">
        <v>7702</v>
      </c>
      <c r="N469" s="32" t="s">
        <v>1070</v>
      </c>
      <c r="O469" s="1" t="s">
        <v>1586</v>
      </c>
      <c r="P469" s="17" t="s">
        <v>1415</v>
      </c>
      <c r="Q469" s="27">
        <v>1</v>
      </c>
      <c r="R469" s="27" t="s">
        <v>1418</v>
      </c>
      <c r="S469" s="27">
        <v>1</v>
      </c>
      <c r="T469" s="6"/>
    </row>
    <row r="470" spans="1:20">
      <c r="A470" s="7">
        <v>463</v>
      </c>
      <c r="B470" s="7" t="s">
        <v>7228</v>
      </c>
      <c r="C470" s="1" t="s">
        <v>1216</v>
      </c>
      <c r="D470" s="2" t="s">
        <v>3337</v>
      </c>
      <c r="E470" s="2" t="s">
        <v>4676</v>
      </c>
      <c r="F470" s="2" t="s">
        <v>3419</v>
      </c>
      <c r="G470" s="2" t="s">
        <v>3419</v>
      </c>
      <c r="H470" s="2" t="s">
        <v>3419</v>
      </c>
      <c r="I470" s="2" t="s">
        <v>3419</v>
      </c>
      <c r="J470" s="2" t="s">
        <v>3419</v>
      </c>
      <c r="K470" s="2" t="s">
        <v>3419</v>
      </c>
      <c r="L470" s="2">
        <v>5474.5369000000001</v>
      </c>
      <c r="M470" s="1" t="s">
        <v>7702</v>
      </c>
      <c r="N470" s="32" t="s">
        <v>1069</v>
      </c>
      <c r="O470" s="1" t="s">
        <v>1216</v>
      </c>
      <c r="P470" s="17" t="s">
        <v>1415</v>
      </c>
      <c r="Q470" s="27">
        <v>1</v>
      </c>
      <c r="R470" s="27" t="s">
        <v>1418</v>
      </c>
      <c r="S470" s="27">
        <v>1</v>
      </c>
      <c r="T470" s="6"/>
    </row>
    <row r="471" spans="1:20">
      <c r="A471" s="7">
        <v>464</v>
      </c>
      <c r="B471" s="7" t="s">
        <v>7229</v>
      </c>
      <c r="C471" s="1" t="s">
        <v>1587</v>
      </c>
      <c r="D471" s="2" t="s">
        <v>3338</v>
      </c>
      <c r="E471" s="2" t="s">
        <v>4677</v>
      </c>
      <c r="F471" s="2" t="s">
        <v>3419</v>
      </c>
      <c r="G471" s="2" t="s">
        <v>3419</v>
      </c>
      <c r="H471" s="2" t="s">
        <v>3419</v>
      </c>
      <c r="I471" s="2" t="s">
        <v>3419</v>
      </c>
      <c r="J471" s="2" t="s">
        <v>3419</v>
      </c>
      <c r="K471" s="2" t="s">
        <v>3419</v>
      </c>
      <c r="L471" s="2">
        <v>4974.2248</v>
      </c>
      <c r="M471" s="1" t="s">
        <v>7702</v>
      </c>
      <c r="N471" s="32" t="s">
        <v>1068</v>
      </c>
      <c r="O471" s="1" t="s">
        <v>1587</v>
      </c>
      <c r="P471" s="17" t="s">
        <v>1415</v>
      </c>
      <c r="Q471" s="27">
        <v>1</v>
      </c>
      <c r="R471" s="27" t="s">
        <v>1418</v>
      </c>
      <c r="S471" s="27">
        <v>1</v>
      </c>
      <c r="T471" s="6"/>
    </row>
    <row r="472" spans="1:20">
      <c r="A472" s="7">
        <v>465</v>
      </c>
      <c r="B472" s="7" t="s">
        <v>7230</v>
      </c>
      <c r="C472" s="7" t="s">
        <v>502</v>
      </c>
      <c r="D472" s="2" t="s">
        <v>3339</v>
      </c>
      <c r="E472" s="2" t="s">
        <v>4678</v>
      </c>
      <c r="F472" s="2" t="s">
        <v>3419</v>
      </c>
      <c r="G472" s="2" t="s">
        <v>3419</v>
      </c>
      <c r="H472" s="2" t="s">
        <v>3419</v>
      </c>
      <c r="I472" s="2" t="s">
        <v>3419</v>
      </c>
      <c r="J472" s="2" t="s">
        <v>3419</v>
      </c>
      <c r="K472" s="2" t="s">
        <v>3419</v>
      </c>
      <c r="L472" s="2">
        <v>4623.2732999999998</v>
      </c>
      <c r="M472" s="1" t="s">
        <v>7706</v>
      </c>
      <c r="N472" s="32" t="s">
        <v>159</v>
      </c>
      <c r="O472" s="7" t="s">
        <v>502</v>
      </c>
      <c r="P472" s="26" t="s">
        <v>1415</v>
      </c>
      <c r="Q472" s="27" t="s">
        <v>1418</v>
      </c>
      <c r="R472" s="27">
        <v>1</v>
      </c>
      <c r="S472" s="27">
        <v>2</v>
      </c>
      <c r="T472" s="6"/>
    </row>
    <row r="473" spans="1:20">
      <c r="A473" s="7">
        <v>466</v>
      </c>
      <c r="B473" s="7" t="s">
        <v>7231</v>
      </c>
      <c r="C473" s="7" t="s">
        <v>504</v>
      </c>
      <c r="D473" s="2" t="s">
        <v>3340</v>
      </c>
      <c r="E473" s="2" t="s">
        <v>4679</v>
      </c>
      <c r="F473" s="2" t="s">
        <v>3419</v>
      </c>
      <c r="G473" s="2" t="s">
        <v>3419</v>
      </c>
      <c r="H473" s="2" t="s">
        <v>3419</v>
      </c>
      <c r="I473" s="2" t="s">
        <v>3419</v>
      </c>
      <c r="J473" s="2" t="s">
        <v>3419</v>
      </c>
      <c r="K473" s="2" t="s">
        <v>3419</v>
      </c>
      <c r="L473" s="2">
        <v>4605.2255999999998</v>
      </c>
      <c r="M473" s="1" t="s">
        <v>7706</v>
      </c>
      <c r="N473" s="32" t="s">
        <v>161</v>
      </c>
      <c r="O473" s="7" t="s">
        <v>504</v>
      </c>
      <c r="P473" s="26" t="s">
        <v>1415</v>
      </c>
      <c r="Q473" s="27" t="s">
        <v>1418</v>
      </c>
      <c r="R473" s="27">
        <v>1</v>
      </c>
      <c r="S473" s="27">
        <v>2</v>
      </c>
      <c r="T473" s="6"/>
    </row>
    <row r="474" spans="1:20">
      <c r="A474" s="7">
        <v>467</v>
      </c>
      <c r="B474" s="7" t="s">
        <v>7232</v>
      </c>
      <c r="C474" s="7" t="s">
        <v>659</v>
      </c>
      <c r="D474" s="2" t="s">
        <v>3341</v>
      </c>
      <c r="E474" s="2" t="s">
        <v>4680</v>
      </c>
      <c r="F474" s="2" t="s">
        <v>3419</v>
      </c>
      <c r="G474" s="2" t="s">
        <v>3419</v>
      </c>
      <c r="H474" s="2" t="s">
        <v>3419</v>
      </c>
      <c r="I474" s="2" t="s">
        <v>3419</v>
      </c>
      <c r="J474" s="2" t="s">
        <v>3419</v>
      </c>
      <c r="K474" s="2" t="s">
        <v>3419</v>
      </c>
      <c r="L474" s="2">
        <v>4562.1521000000002</v>
      </c>
      <c r="M474" s="1" t="s">
        <v>7706</v>
      </c>
      <c r="N474" s="32" t="s">
        <v>157</v>
      </c>
      <c r="O474" s="7" t="s">
        <v>659</v>
      </c>
      <c r="P474" s="26" t="s">
        <v>1415</v>
      </c>
      <c r="Q474" s="27" t="s">
        <v>1418</v>
      </c>
      <c r="R474" s="27">
        <v>1</v>
      </c>
      <c r="S474" s="27">
        <v>2</v>
      </c>
      <c r="T474" s="6"/>
    </row>
    <row r="475" spans="1:20">
      <c r="A475" s="7">
        <v>468</v>
      </c>
      <c r="B475" s="7" t="s">
        <v>7233</v>
      </c>
      <c r="C475" s="7" t="s">
        <v>62</v>
      </c>
      <c r="D475" s="2" t="s">
        <v>3342</v>
      </c>
      <c r="E475" s="2" t="s">
        <v>4681</v>
      </c>
      <c r="F475" s="2" t="s">
        <v>3419</v>
      </c>
      <c r="G475" s="2" t="s">
        <v>3419</v>
      </c>
      <c r="H475" s="2" t="s">
        <v>3419</v>
      </c>
      <c r="I475" s="2" t="s">
        <v>3419</v>
      </c>
      <c r="J475" s="2" t="s">
        <v>3419</v>
      </c>
      <c r="K475" s="2" t="s">
        <v>3419</v>
      </c>
      <c r="L475" s="2">
        <v>5659.0835999999999</v>
      </c>
      <c r="M475" s="1" t="s">
        <v>7706</v>
      </c>
      <c r="N475" s="61" t="s">
        <v>772</v>
      </c>
      <c r="O475" s="7" t="s">
        <v>62</v>
      </c>
      <c r="P475" s="26" t="s">
        <v>1415</v>
      </c>
      <c r="Q475" s="27">
        <v>1</v>
      </c>
      <c r="R475" s="27"/>
      <c r="S475" s="27">
        <v>1</v>
      </c>
      <c r="T475" s="6"/>
    </row>
    <row r="476" spans="1:20">
      <c r="A476" s="7">
        <v>469</v>
      </c>
      <c r="B476" s="7" t="s">
        <v>7234</v>
      </c>
      <c r="C476" s="7" t="s">
        <v>61</v>
      </c>
      <c r="D476" s="2" t="s">
        <v>3343</v>
      </c>
      <c r="E476" s="2" t="s">
        <v>4682</v>
      </c>
      <c r="F476" s="2" t="s">
        <v>3419</v>
      </c>
      <c r="G476" s="2" t="s">
        <v>3419</v>
      </c>
      <c r="H476" s="2" t="s">
        <v>3419</v>
      </c>
      <c r="I476" s="2" t="s">
        <v>3419</v>
      </c>
      <c r="J476" s="2" t="s">
        <v>3419</v>
      </c>
      <c r="K476" s="2" t="s">
        <v>3419</v>
      </c>
      <c r="L476" s="2">
        <v>7941.5763999999999</v>
      </c>
      <c r="M476" s="1" t="s">
        <v>7705</v>
      </c>
      <c r="N476" s="60" t="s">
        <v>773</v>
      </c>
      <c r="O476" s="7" t="s">
        <v>61</v>
      </c>
      <c r="P476" s="26" t="s">
        <v>1415</v>
      </c>
      <c r="Q476" s="27">
        <v>1</v>
      </c>
      <c r="R476" s="27"/>
      <c r="S476" s="27">
        <v>1</v>
      </c>
      <c r="T476" s="6"/>
    </row>
    <row r="477" spans="1:20">
      <c r="A477" s="7">
        <v>470</v>
      </c>
      <c r="B477" s="7" t="s">
        <v>7235</v>
      </c>
      <c r="C477" s="7" t="s">
        <v>1234</v>
      </c>
      <c r="D477" s="2" t="s">
        <v>3344</v>
      </c>
      <c r="E477" s="2" t="s">
        <v>4683</v>
      </c>
      <c r="F477" s="2" t="s">
        <v>3419</v>
      </c>
      <c r="G477" s="2" t="s">
        <v>3419</v>
      </c>
      <c r="H477" s="2" t="s">
        <v>3419</v>
      </c>
      <c r="I477" s="2" t="s">
        <v>3419</v>
      </c>
      <c r="J477" s="2" t="s">
        <v>3419</v>
      </c>
      <c r="K477" s="2" t="s">
        <v>3419</v>
      </c>
      <c r="L477" s="2">
        <v>8246.1250999999993</v>
      </c>
      <c r="M477" s="1" t="s">
        <v>7705</v>
      </c>
      <c r="N477" s="61" t="s">
        <v>183</v>
      </c>
      <c r="O477" s="7" t="s">
        <v>1234</v>
      </c>
      <c r="P477" s="26" t="s">
        <v>1415</v>
      </c>
      <c r="Q477" s="27">
        <v>1</v>
      </c>
      <c r="R477" s="27"/>
      <c r="S477" s="27">
        <v>1</v>
      </c>
      <c r="T477" s="6"/>
    </row>
    <row r="478" spans="1:20">
      <c r="A478" s="7">
        <v>471</v>
      </c>
      <c r="B478" s="7" t="s">
        <v>7236</v>
      </c>
      <c r="C478" s="7" t="s">
        <v>1588</v>
      </c>
      <c r="D478" s="2" t="s">
        <v>3345</v>
      </c>
      <c r="E478" s="2" t="s">
        <v>4684</v>
      </c>
      <c r="F478" s="2" t="s">
        <v>3419</v>
      </c>
      <c r="G478" s="2" t="s">
        <v>3419</v>
      </c>
      <c r="H478" s="2" t="s">
        <v>3419</v>
      </c>
      <c r="I478" s="2" t="s">
        <v>3419</v>
      </c>
      <c r="J478" s="2" t="s">
        <v>3419</v>
      </c>
      <c r="K478" s="2" t="s">
        <v>3419</v>
      </c>
      <c r="L478" s="2">
        <v>5642.6079</v>
      </c>
      <c r="M478" s="1" t="s">
        <v>7706</v>
      </c>
      <c r="N478" s="61" t="s">
        <v>777</v>
      </c>
      <c r="O478" s="7" t="s">
        <v>1588</v>
      </c>
      <c r="P478" s="26" t="s">
        <v>1415</v>
      </c>
      <c r="Q478" s="27">
        <v>1</v>
      </c>
      <c r="R478" s="27" t="s">
        <v>1418</v>
      </c>
      <c r="S478" s="27">
        <v>1</v>
      </c>
      <c r="T478" s="6"/>
    </row>
    <row r="479" spans="1:20">
      <c r="A479" s="7">
        <v>472</v>
      </c>
      <c r="B479" s="7" t="s">
        <v>7237</v>
      </c>
      <c r="C479" s="1" t="s">
        <v>506</v>
      </c>
      <c r="D479" s="2" t="s">
        <v>3346</v>
      </c>
      <c r="E479" s="2" t="s">
        <v>4685</v>
      </c>
      <c r="F479" s="2" t="s">
        <v>3419</v>
      </c>
      <c r="G479" s="2" t="s">
        <v>3419</v>
      </c>
      <c r="H479" s="2" t="s">
        <v>3419</v>
      </c>
      <c r="I479" s="2" t="s">
        <v>3419</v>
      </c>
      <c r="J479" s="2" t="s">
        <v>3419</v>
      </c>
      <c r="K479" s="2" t="s">
        <v>3419</v>
      </c>
      <c r="L479" s="2">
        <v>5437.8942999999999</v>
      </c>
      <c r="M479" s="1" t="s">
        <v>7705</v>
      </c>
      <c r="N479" s="32" t="s">
        <v>1066</v>
      </c>
      <c r="O479" s="1" t="s">
        <v>506</v>
      </c>
      <c r="P479" s="17" t="s">
        <v>1415</v>
      </c>
      <c r="Q479" s="27">
        <v>1</v>
      </c>
      <c r="R479" s="27" t="s">
        <v>1418</v>
      </c>
      <c r="S479" s="27">
        <v>1</v>
      </c>
      <c r="T479" s="6"/>
    </row>
    <row r="480" spans="1:20">
      <c r="A480" s="7">
        <v>473</v>
      </c>
      <c r="B480" s="7" t="s">
        <v>7238</v>
      </c>
      <c r="C480" s="7" t="s">
        <v>1589</v>
      </c>
      <c r="D480" s="2" t="s">
        <v>3347</v>
      </c>
      <c r="E480" s="2" t="s">
        <v>4686</v>
      </c>
      <c r="F480" s="2" t="s">
        <v>3419</v>
      </c>
      <c r="G480" s="2" t="s">
        <v>3419</v>
      </c>
      <c r="H480" s="2" t="s">
        <v>3419</v>
      </c>
      <c r="I480" s="2" t="s">
        <v>3419</v>
      </c>
      <c r="J480" s="2" t="s">
        <v>3419</v>
      </c>
      <c r="K480" s="2" t="s">
        <v>3419</v>
      </c>
      <c r="L480" s="2">
        <v>5160.9050999999999</v>
      </c>
      <c r="M480" s="1" t="s">
        <v>7704</v>
      </c>
      <c r="N480" s="62" t="s">
        <v>704</v>
      </c>
      <c r="O480" s="7" t="s">
        <v>1589</v>
      </c>
      <c r="P480" s="26" t="s">
        <v>1415</v>
      </c>
      <c r="Q480" s="27">
        <v>1</v>
      </c>
      <c r="R480" s="27" t="s">
        <v>1418</v>
      </c>
      <c r="S480" s="27">
        <v>1</v>
      </c>
      <c r="T480" s="6"/>
    </row>
    <row r="481" spans="1:21">
      <c r="A481" s="7">
        <v>474</v>
      </c>
      <c r="B481" s="7" t="s">
        <v>7239</v>
      </c>
      <c r="C481" s="1" t="s">
        <v>1091</v>
      </c>
      <c r="D481" s="2" t="s">
        <v>3348</v>
      </c>
      <c r="E481" s="2" t="s">
        <v>4687</v>
      </c>
      <c r="F481" s="2" t="s">
        <v>3419</v>
      </c>
      <c r="G481" s="2" t="s">
        <v>3419</v>
      </c>
      <c r="H481" s="2" t="s">
        <v>3419</v>
      </c>
      <c r="I481" s="2" t="s">
        <v>3419</v>
      </c>
      <c r="J481" s="2" t="s">
        <v>3419</v>
      </c>
      <c r="K481" s="2" t="s">
        <v>3419</v>
      </c>
      <c r="L481" s="2">
        <v>3596.5659999999998</v>
      </c>
      <c r="M481" s="1" t="s">
        <v>7702</v>
      </c>
      <c r="N481" s="49" t="s">
        <v>1334</v>
      </c>
      <c r="O481" s="1" t="s">
        <v>1091</v>
      </c>
      <c r="P481" s="17" t="s">
        <v>1415</v>
      </c>
      <c r="Q481" s="27"/>
      <c r="R481" s="63">
        <v>1</v>
      </c>
      <c r="S481" s="64">
        <v>2</v>
      </c>
      <c r="T481" s="6"/>
    </row>
    <row r="482" spans="1:21">
      <c r="A482" s="7">
        <v>475</v>
      </c>
      <c r="B482" s="7" t="s">
        <v>7240</v>
      </c>
      <c r="C482" s="7" t="s">
        <v>800</v>
      </c>
      <c r="D482" s="2" t="s">
        <v>3349</v>
      </c>
      <c r="E482" s="2" t="s">
        <v>4688</v>
      </c>
      <c r="F482" s="2" t="s">
        <v>3419</v>
      </c>
      <c r="G482" s="2" t="s">
        <v>3419</v>
      </c>
      <c r="H482" s="2" t="s">
        <v>3419</v>
      </c>
      <c r="I482" s="2" t="s">
        <v>3419</v>
      </c>
      <c r="J482" s="2" t="s">
        <v>3419</v>
      </c>
      <c r="K482" s="2" t="s">
        <v>3419</v>
      </c>
      <c r="L482" s="2">
        <v>5670.9306999999999</v>
      </c>
      <c r="M482" s="1" t="s">
        <v>7703</v>
      </c>
      <c r="N482" s="65" t="s">
        <v>778</v>
      </c>
      <c r="O482" s="7" t="s">
        <v>800</v>
      </c>
      <c r="P482" s="26" t="s">
        <v>1415</v>
      </c>
      <c r="Q482" s="27">
        <v>1</v>
      </c>
      <c r="R482" s="27"/>
      <c r="S482" s="27">
        <v>1</v>
      </c>
      <c r="T482" s="6"/>
    </row>
    <row r="483" spans="1:21">
      <c r="A483" s="7">
        <v>476</v>
      </c>
      <c r="B483" s="7" t="s">
        <v>7241</v>
      </c>
      <c r="C483" s="7" t="s">
        <v>799</v>
      </c>
      <c r="D483" s="2" t="s">
        <v>3350</v>
      </c>
      <c r="E483" s="2" t="s">
        <v>4689</v>
      </c>
      <c r="F483" s="2" t="s">
        <v>3419</v>
      </c>
      <c r="G483" s="2" t="s">
        <v>3419</v>
      </c>
      <c r="H483" s="2" t="s">
        <v>3419</v>
      </c>
      <c r="I483" s="2" t="s">
        <v>3419</v>
      </c>
      <c r="J483" s="2" t="s">
        <v>3419</v>
      </c>
      <c r="K483" s="2" t="s">
        <v>3419</v>
      </c>
      <c r="L483" s="2">
        <v>5367.1369999999997</v>
      </c>
      <c r="M483" s="1" t="s">
        <v>7703</v>
      </c>
      <c r="N483" s="65" t="s">
        <v>779</v>
      </c>
      <c r="O483" s="7" t="s">
        <v>799</v>
      </c>
      <c r="P483" s="26" t="s">
        <v>1415</v>
      </c>
      <c r="Q483" s="27">
        <v>1</v>
      </c>
      <c r="R483" s="27"/>
      <c r="S483" s="27">
        <v>1</v>
      </c>
      <c r="T483" s="6"/>
    </row>
    <row r="484" spans="1:21">
      <c r="A484" s="7">
        <v>477</v>
      </c>
      <c r="B484" s="7" t="s">
        <v>7242</v>
      </c>
      <c r="C484" s="7" t="s">
        <v>1090</v>
      </c>
      <c r="D484" s="2" t="s">
        <v>3351</v>
      </c>
      <c r="E484" s="2" t="s">
        <v>4690</v>
      </c>
      <c r="F484" s="2" t="s">
        <v>3419</v>
      </c>
      <c r="G484" s="2" t="s">
        <v>3419</v>
      </c>
      <c r="H484" s="2" t="s">
        <v>3419</v>
      </c>
      <c r="I484" s="2" t="s">
        <v>3419</v>
      </c>
      <c r="J484" s="2" t="s">
        <v>3419</v>
      </c>
      <c r="K484" s="2" t="s">
        <v>3419</v>
      </c>
      <c r="L484" s="2">
        <v>3900.5291999999999</v>
      </c>
      <c r="M484" s="1" t="s">
        <v>7702</v>
      </c>
      <c r="N484" s="66" t="s">
        <v>1590</v>
      </c>
      <c r="O484" s="7" t="s">
        <v>1090</v>
      </c>
      <c r="P484" s="26" t="s">
        <v>1415</v>
      </c>
      <c r="Q484" s="27"/>
      <c r="R484" s="27">
        <v>1</v>
      </c>
      <c r="S484" s="27">
        <v>2</v>
      </c>
      <c r="T484" s="6"/>
    </row>
    <row r="485" spans="1:21">
      <c r="A485" s="7">
        <v>478</v>
      </c>
      <c r="B485" s="7" t="s">
        <v>7243</v>
      </c>
      <c r="C485" s="7" t="s">
        <v>38</v>
      </c>
      <c r="D485" s="2" t="s">
        <v>3352</v>
      </c>
      <c r="E485" s="2" t="s">
        <v>4691</v>
      </c>
      <c r="F485" s="2" t="s">
        <v>3419</v>
      </c>
      <c r="G485" s="2" t="s">
        <v>3419</v>
      </c>
      <c r="H485" s="2" t="s">
        <v>3419</v>
      </c>
      <c r="I485" s="2" t="s">
        <v>3419</v>
      </c>
      <c r="J485" s="2" t="s">
        <v>3419</v>
      </c>
      <c r="K485" s="2" t="s">
        <v>3419</v>
      </c>
      <c r="L485" s="2">
        <v>6563.0491000000002</v>
      </c>
      <c r="M485" s="1" t="s">
        <v>7698</v>
      </c>
      <c r="N485" s="66" t="s">
        <v>1591</v>
      </c>
      <c r="O485" s="7" t="s">
        <v>38</v>
      </c>
      <c r="P485" s="26" t="s">
        <v>1415</v>
      </c>
      <c r="Q485" s="27"/>
      <c r="R485" s="27">
        <v>1</v>
      </c>
      <c r="S485" s="72">
        <v>2</v>
      </c>
      <c r="T485" s="6"/>
    </row>
    <row r="486" spans="1:21">
      <c r="A486" s="7">
        <v>479</v>
      </c>
      <c r="B486" s="7" t="s">
        <v>7244</v>
      </c>
      <c r="C486" s="7" t="s">
        <v>1270</v>
      </c>
      <c r="D486" s="2" t="s">
        <v>3353</v>
      </c>
      <c r="E486" s="2" t="s">
        <v>4692</v>
      </c>
      <c r="F486" s="2" t="s">
        <v>3419</v>
      </c>
      <c r="G486" s="2" t="s">
        <v>3419</v>
      </c>
      <c r="H486" s="2" t="s">
        <v>3419</v>
      </c>
      <c r="I486" s="2" t="s">
        <v>3419</v>
      </c>
      <c r="J486" s="2" t="s">
        <v>3419</v>
      </c>
      <c r="K486" s="2" t="s">
        <v>3419</v>
      </c>
      <c r="L486" s="2">
        <v>4724.7912999999999</v>
      </c>
      <c r="M486" s="1" t="s">
        <v>7699</v>
      </c>
      <c r="N486" s="66" t="s">
        <v>1592</v>
      </c>
      <c r="O486" s="7" t="s">
        <v>1270</v>
      </c>
      <c r="P486" s="26" t="s">
        <v>1415</v>
      </c>
      <c r="Q486" s="27"/>
      <c r="R486" s="27">
        <v>1</v>
      </c>
      <c r="S486" s="27">
        <v>2</v>
      </c>
      <c r="T486" s="6"/>
    </row>
    <row r="487" spans="1:21">
      <c r="A487" s="7">
        <v>480</v>
      </c>
      <c r="B487" s="7" t="s">
        <v>7245</v>
      </c>
      <c r="C487" s="7" t="s">
        <v>1024</v>
      </c>
      <c r="D487" s="2" t="s">
        <v>3419</v>
      </c>
      <c r="E487" s="2" t="s">
        <v>3419</v>
      </c>
      <c r="F487" s="2" t="s">
        <v>3419</v>
      </c>
      <c r="G487" s="2" t="s">
        <v>3419</v>
      </c>
      <c r="H487" s="2" t="s">
        <v>3419</v>
      </c>
      <c r="I487" s="2" t="s">
        <v>3419</v>
      </c>
      <c r="J487" s="2" t="s">
        <v>3419</v>
      </c>
      <c r="K487" s="2" t="s">
        <v>3419</v>
      </c>
      <c r="L487" s="2" t="s">
        <v>3419</v>
      </c>
      <c r="M487" s="1" t="s">
        <v>7701</v>
      </c>
      <c r="N487" s="45" t="s">
        <v>781</v>
      </c>
      <c r="O487" s="7" t="s">
        <v>1024</v>
      </c>
      <c r="P487" s="26" t="s">
        <v>1415</v>
      </c>
      <c r="Q487" s="67">
        <v>0</v>
      </c>
      <c r="R487" s="27"/>
      <c r="S487" s="27">
        <v>1</v>
      </c>
      <c r="T487" s="6" t="s">
        <v>1593</v>
      </c>
      <c r="U487" s="1">
        <v>0</v>
      </c>
    </row>
    <row r="488" spans="1:21">
      <c r="A488" s="7">
        <v>481</v>
      </c>
      <c r="B488" s="7" t="s">
        <v>7246</v>
      </c>
      <c r="C488" s="7" t="s">
        <v>1324</v>
      </c>
      <c r="D488" s="2" t="s">
        <v>3419</v>
      </c>
      <c r="E488" s="2" t="s">
        <v>3419</v>
      </c>
      <c r="F488" s="2" t="s">
        <v>3419</v>
      </c>
      <c r="G488" s="2" t="s">
        <v>3419</v>
      </c>
      <c r="H488" s="2" t="s">
        <v>3419</v>
      </c>
      <c r="I488" s="2" t="s">
        <v>3419</v>
      </c>
      <c r="J488" s="2" t="s">
        <v>3419</v>
      </c>
      <c r="K488" s="2" t="s">
        <v>3419</v>
      </c>
      <c r="L488" s="2" t="s">
        <v>3419</v>
      </c>
      <c r="M488" s="1" t="s">
        <v>7701</v>
      </c>
      <c r="N488" s="45" t="s">
        <v>785</v>
      </c>
      <c r="O488" s="7" t="s">
        <v>1324</v>
      </c>
      <c r="P488" s="26" t="s">
        <v>1415</v>
      </c>
      <c r="Q488" s="67">
        <v>0</v>
      </c>
      <c r="R488" s="27"/>
      <c r="S488" s="27">
        <v>1</v>
      </c>
      <c r="T488" s="6" t="s">
        <v>1593</v>
      </c>
      <c r="U488" s="1">
        <v>0</v>
      </c>
    </row>
    <row r="489" spans="1:21">
      <c r="A489" s="7">
        <v>482</v>
      </c>
      <c r="B489" s="7" t="s">
        <v>7247</v>
      </c>
      <c r="C489" s="7" t="s">
        <v>1171</v>
      </c>
      <c r="D489" s="2" t="s">
        <v>3419</v>
      </c>
      <c r="E489" s="2" t="s">
        <v>3419</v>
      </c>
      <c r="F489" s="2" t="s">
        <v>3419</v>
      </c>
      <c r="G489" s="2" t="s">
        <v>3419</v>
      </c>
      <c r="H489" s="2" t="s">
        <v>3419</v>
      </c>
      <c r="I489" s="2" t="s">
        <v>3419</v>
      </c>
      <c r="J489" s="2" t="s">
        <v>3419</v>
      </c>
      <c r="K489" s="2" t="s">
        <v>3419</v>
      </c>
      <c r="L489" s="2" t="s">
        <v>3419</v>
      </c>
      <c r="M489" s="1" t="s">
        <v>7702</v>
      </c>
      <c r="N489" s="5" t="s">
        <v>783</v>
      </c>
      <c r="O489" s="7" t="s">
        <v>1171</v>
      </c>
      <c r="P489" s="26" t="s">
        <v>1415</v>
      </c>
      <c r="Q489" s="67">
        <v>0</v>
      </c>
      <c r="R489" s="27"/>
      <c r="S489" s="27">
        <v>1</v>
      </c>
      <c r="T489" s="6" t="s">
        <v>1593</v>
      </c>
      <c r="U489" s="1">
        <v>0</v>
      </c>
    </row>
    <row r="490" spans="1:21">
      <c r="A490" s="7">
        <v>483</v>
      </c>
      <c r="B490" s="7" t="s">
        <v>7248</v>
      </c>
      <c r="C490" s="7" t="s">
        <v>1163</v>
      </c>
      <c r="D490" s="2" t="s">
        <v>3419</v>
      </c>
      <c r="E490" s="2" t="s">
        <v>3419</v>
      </c>
      <c r="F490" s="2" t="s">
        <v>3419</v>
      </c>
      <c r="G490" s="2" t="s">
        <v>3419</v>
      </c>
      <c r="H490" s="2" t="s">
        <v>3419</v>
      </c>
      <c r="I490" s="2" t="s">
        <v>3419</v>
      </c>
      <c r="J490" s="2" t="s">
        <v>3419</v>
      </c>
      <c r="K490" s="2" t="s">
        <v>3419</v>
      </c>
      <c r="L490" s="2" t="s">
        <v>3419</v>
      </c>
      <c r="M490" s="1" t="s">
        <v>7702</v>
      </c>
      <c r="N490" s="5" t="s">
        <v>787</v>
      </c>
      <c r="O490" s="7" t="s">
        <v>1163</v>
      </c>
      <c r="P490" s="26" t="s">
        <v>1415</v>
      </c>
      <c r="Q490" s="67">
        <v>0</v>
      </c>
      <c r="R490" s="27"/>
      <c r="S490" s="27">
        <v>1</v>
      </c>
      <c r="T490" s="6" t="s">
        <v>1593</v>
      </c>
      <c r="U490" s="1">
        <v>0</v>
      </c>
    </row>
    <row r="491" spans="1:21">
      <c r="A491" s="7">
        <v>484</v>
      </c>
      <c r="B491" s="7" t="s">
        <v>3419</v>
      </c>
      <c r="C491" s="7" t="s">
        <v>1594</v>
      </c>
      <c r="D491" s="2" t="s">
        <v>3419</v>
      </c>
      <c r="E491" s="2" t="s">
        <v>3419</v>
      </c>
      <c r="F491" s="2" t="s">
        <v>3419</v>
      </c>
      <c r="G491" s="2" t="s">
        <v>3419</v>
      </c>
      <c r="H491" s="2" t="s">
        <v>3419</v>
      </c>
      <c r="I491" s="2" t="s">
        <v>3419</v>
      </c>
      <c r="J491" s="2" t="s">
        <v>3419</v>
      </c>
      <c r="K491" s="2" t="s">
        <v>3419</v>
      </c>
      <c r="L491" s="2" t="s">
        <v>3419</v>
      </c>
      <c r="M491" s="1" t="s">
        <v>3419</v>
      </c>
      <c r="N491" s="56" t="s">
        <v>700</v>
      </c>
      <c r="O491" s="7" t="s">
        <v>1594</v>
      </c>
      <c r="P491" s="57" t="s">
        <v>1415</v>
      </c>
      <c r="Q491" s="68">
        <v>0</v>
      </c>
      <c r="R491" s="58"/>
      <c r="S491" s="58">
        <v>1</v>
      </c>
      <c r="T491" s="6" t="s">
        <v>1336</v>
      </c>
      <c r="U491" s="1">
        <v>0</v>
      </c>
    </row>
    <row r="492" spans="1:21">
      <c r="A492" s="7">
        <v>485</v>
      </c>
      <c r="B492" s="7" t="s">
        <v>3419</v>
      </c>
      <c r="C492" s="7" t="s">
        <v>1595</v>
      </c>
      <c r="D492" s="2" t="s">
        <v>3419</v>
      </c>
      <c r="E492" s="2" t="s">
        <v>3419</v>
      </c>
      <c r="F492" s="2" t="s">
        <v>3419</v>
      </c>
      <c r="G492" s="2" t="s">
        <v>3419</v>
      </c>
      <c r="H492" s="2" t="s">
        <v>3419</v>
      </c>
      <c r="I492" s="2" t="s">
        <v>3419</v>
      </c>
      <c r="J492" s="2" t="s">
        <v>3419</v>
      </c>
      <c r="K492" s="2" t="s">
        <v>3419</v>
      </c>
      <c r="L492" s="2" t="s">
        <v>3419</v>
      </c>
      <c r="M492" s="1" t="s">
        <v>3419</v>
      </c>
      <c r="N492" s="56" t="s">
        <v>701</v>
      </c>
      <c r="O492" s="7" t="s">
        <v>1595</v>
      </c>
      <c r="P492" s="57" t="s">
        <v>1415</v>
      </c>
      <c r="Q492" s="58">
        <v>0</v>
      </c>
      <c r="R492" s="58"/>
      <c r="S492" s="58">
        <v>1</v>
      </c>
      <c r="T492" s="6" t="s">
        <v>1336</v>
      </c>
      <c r="U492" s="1">
        <v>0</v>
      </c>
    </row>
    <row r="493" spans="1:21">
      <c r="A493" s="7">
        <v>486</v>
      </c>
      <c r="B493" s="7" t="s">
        <v>7735</v>
      </c>
      <c r="C493" s="7"/>
      <c r="D493" s="2" t="s">
        <v>7752</v>
      </c>
      <c r="E493" s="2" t="s">
        <v>7736</v>
      </c>
      <c r="F493" s="2" t="s">
        <v>7738</v>
      </c>
      <c r="G493" s="2" t="s">
        <v>3419</v>
      </c>
      <c r="H493" s="2" t="s">
        <v>3419</v>
      </c>
      <c r="I493" s="2" t="s">
        <v>3419</v>
      </c>
      <c r="J493" s="2" t="s">
        <v>3419</v>
      </c>
      <c r="K493" s="2" t="s">
        <v>3419</v>
      </c>
      <c r="L493" s="2">
        <v>3203.0372000000002</v>
      </c>
      <c r="M493" s="1" t="s">
        <v>7745</v>
      </c>
      <c r="N493" s="69" t="s">
        <v>1596</v>
      </c>
      <c r="O493" s="7"/>
      <c r="P493" s="17" t="s">
        <v>1415</v>
      </c>
      <c r="Q493" s="27">
        <v>1</v>
      </c>
      <c r="R493" s="27"/>
      <c r="S493" s="72">
        <v>1</v>
      </c>
      <c r="T493" s="6"/>
    </row>
    <row r="494" spans="1:21">
      <c r="A494" s="7">
        <v>487</v>
      </c>
      <c r="B494" s="7" t="s">
        <v>7735</v>
      </c>
      <c r="C494" s="7"/>
      <c r="D494" s="2" t="s">
        <v>7753</v>
      </c>
      <c r="E494" s="2" t="s">
        <v>7737</v>
      </c>
      <c r="F494" s="2" t="s">
        <v>7739</v>
      </c>
      <c r="G494" s="2" t="s">
        <v>3419</v>
      </c>
      <c r="H494" s="2" t="s">
        <v>3419</v>
      </c>
      <c r="I494" s="2" t="s">
        <v>3419</v>
      </c>
      <c r="J494" s="2" t="s">
        <v>3419</v>
      </c>
      <c r="K494" s="2" t="s">
        <v>3419</v>
      </c>
      <c r="L494" s="2">
        <v>3201.4708000000001</v>
      </c>
      <c r="M494" s="1" t="s">
        <v>7698</v>
      </c>
      <c r="N494" s="69" t="s">
        <v>1597</v>
      </c>
      <c r="O494" s="7"/>
      <c r="P494" s="17" t="s">
        <v>1415</v>
      </c>
      <c r="Q494" s="27"/>
      <c r="R494" s="27">
        <v>1</v>
      </c>
      <c r="S494" s="72">
        <v>2</v>
      </c>
      <c r="T494" s="6"/>
    </row>
    <row r="495" spans="1:21">
      <c r="A495" s="7">
        <v>488</v>
      </c>
      <c r="B495" s="7" t="s">
        <v>7249</v>
      </c>
      <c r="C495" s="7" t="s">
        <v>1083</v>
      </c>
      <c r="D495" s="2" t="s">
        <v>3354</v>
      </c>
      <c r="E495" s="2" t="s">
        <v>4693</v>
      </c>
      <c r="F495" s="2" t="s">
        <v>3419</v>
      </c>
      <c r="G495" s="2" t="s">
        <v>3419</v>
      </c>
      <c r="H495" s="2" t="s">
        <v>3419</v>
      </c>
      <c r="I495" s="2" t="s">
        <v>3419</v>
      </c>
      <c r="J495" s="2" t="s">
        <v>3419</v>
      </c>
      <c r="K495" s="2" t="s">
        <v>3419</v>
      </c>
      <c r="L495" s="2">
        <v>5578.5346</v>
      </c>
      <c r="M495" s="1" t="s">
        <v>7699</v>
      </c>
      <c r="N495" s="7" t="s">
        <v>709</v>
      </c>
      <c r="O495" s="7" t="s">
        <v>1083</v>
      </c>
      <c r="P495" s="7"/>
      <c r="Q495" s="27"/>
      <c r="R495" s="63">
        <v>1</v>
      </c>
      <c r="S495" s="14">
        <v>2</v>
      </c>
      <c r="T495" s="6"/>
    </row>
    <row r="496" spans="1:21">
      <c r="A496" s="7">
        <v>489</v>
      </c>
      <c r="B496" s="7" t="s">
        <v>7250</v>
      </c>
      <c r="C496" s="7" t="s">
        <v>60</v>
      </c>
      <c r="D496" s="2" t="s">
        <v>3355</v>
      </c>
      <c r="E496" s="2" t="s">
        <v>4694</v>
      </c>
      <c r="F496" s="2" t="s">
        <v>3419</v>
      </c>
      <c r="G496" s="2" t="s">
        <v>3419</v>
      </c>
      <c r="H496" s="2" t="s">
        <v>3419</v>
      </c>
      <c r="I496" s="2" t="s">
        <v>3419</v>
      </c>
      <c r="J496" s="2" t="s">
        <v>3419</v>
      </c>
      <c r="K496" s="2" t="s">
        <v>3419</v>
      </c>
      <c r="L496" s="329">
        <v>5517.2901000000002</v>
      </c>
      <c r="M496" s="1" t="s">
        <v>7699</v>
      </c>
      <c r="N496" s="7" t="s">
        <v>710</v>
      </c>
      <c r="O496" s="7" t="s">
        <v>60</v>
      </c>
      <c r="P496" s="7"/>
      <c r="Q496" s="27"/>
      <c r="R496" s="63">
        <v>1</v>
      </c>
      <c r="S496" s="14">
        <v>2</v>
      </c>
      <c r="T496" s="6"/>
    </row>
    <row r="497" spans="1:20">
      <c r="A497" s="7">
        <v>490</v>
      </c>
      <c r="B497" s="7" t="s">
        <v>3419</v>
      </c>
      <c r="C497" s="7" t="s">
        <v>1599</v>
      </c>
      <c r="D497" s="2" t="s">
        <v>3419</v>
      </c>
      <c r="E497" s="2" t="s">
        <v>3419</v>
      </c>
      <c r="F497" s="2" t="s">
        <v>3419</v>
      </c>
      <c r="G497" s="2" t="s">
        <v>3419</v>
      </c>
      <c r="H497" s="2" t="s">
        <v>3419</v>
      </c>
      <c r="I497" s="2" t="s">
        <v>3419</v>
      </c>
      <c r="J497" s="2" t="s">
        <v>3419</v>
      </c>
      <c r="K497" s="2" t="s">
        <v>3419</v>
      </c>
      <c r="L497" s="2" t="s">
        <v>3419</v>
      </c>
      <c r="M497" s="1" t="s">
        <v>3419</v>
      </c>
      <c r="N497" s="7" t="s">
        <v>1598</v>
      </c>
      <c r="O497" s="7" t="s">
        <v>1599</v>
      </c>
      <c r="P497" s="7"/>
      <c r="Q497" s="27"/>
      <c r="R497" s="63"/>
      <c r="S497" s="14"/>
      <c r="T497" s="6"/>
    </row>
    <row r="498" spans="1:20">
      <c r="A498" s="7">
        <v>491</v>
      </c>
      <c r="B498" s="7" t="s">
        <v>3419</v>
      </c>
      <c r="C498" s="7" t="s">
        <v>1600</v>
      </c>
      <c r="D498" s="2" t="s">
        <v>3419</v>
      </c>
      <c r="E498" s="2" t="s">
        <v>3419</v>
      </c>
      <c r="F498" s="2" t="s">
        <v>3419</v>
      </c>
      <c r="G498" s="2" t="s">
        <v>3419</v>
      </c>
      <c r="H498" s="2" t="s">
        <v>3419</v>
      </c>
      <c r="I498" s="2" t="s">
        <v>3419</v>
      </c>
      <c r="J498" s="2" t="s">
        <v>3419</v>
      </c>
      <c r="K498" s="2" t="s">
        <v>3419</v>
      </c>
      <c r="L498" s="2" t="s">
        <v>3419</v>
      </c>
      <c r="M498" s="1" t="s">
        <v>3419</v>
      </c>
      <c r="N498" s="7" t="s">
        <v>724</v>
      </c>
      <c r="O498" s="7" t="s">
        <v>1600</v>
      </c>
      <c r="P498" s="7"/>
      <c r="Q498" s="27"/>
      <c r="R498" s="63"/>
      <c r="S498" s="14"/>
      <c r="T498" s="6"/>
    </row>
    <row r="499" spans="1:20">
      <c r="A499" s="7">
        <v>492</v>
      </c>
      <c r="B499" s="7" t="s">
        <v>3419</v>
      </c>
      <c r="C499" s="7" t="s">
        <v>1602</v>
      </c>
      <c r="D499" s="2" t="s">
        <v>3419</v>
      </c>
      <c r="E499" s="2" t="s">
        <v>3419</v>
      </c>
      <c r="F499" s="2" t="s">
        <v>3419</v>
      </c>
      <c r="G499" s="2" t="s">
        <v>3419</v>
      </c>
      <c r="H499" s="2" t="s">
        <v>3419</v>
      </c>
      <c r="I499" s="2" t="s">
        <v>3419</v>
      </c>
      <c r="J499" s="2" t="s">
        <v>3419</v>
      </c>
      <c r="K499" s="2" t="s">
        <v>3419</v>
      </c>
      <c r="L499" s="2" t="s">
        <v>3419</v>
      </c>
      <c r="M499" s="1" t="s">
        <v>3419</v>
      </c>
      <c r="N499" s="7" t="s">
        <v>1601</v>
      </c>
      <c r="O499" s="7" t="s">
        <v>1602</v>
      </c>
      <c r="P499" s="7"/>
      <c r="Q499" s="27"/>
      <c r="R499" s="63"/>
      <c r="S499" s="14"/>
      <c r="T499" s="6"/>
    </row>
    <row r="500" spans="1:20">
      <c r="A500" s="7">
        <v>493</v>
      </c>
      <c r="B500" s="7" t="s">
        <v>3419</v>
      </c>
      <c r="C500" s="7" t="s">
        <v>1604</v>
      </c>
      <c r="D500" s="2" t="s">
        <v>3419</v>
      </c>
      <c r="E500" s="2" t="s">
        <v>3419</v>
      </c>
      <c r="F500" s="2" t="s">
        <v>3419</v>
      </c>
      <c r="G500" s="2" t="s">
        <v>3419</v>
      </c>
      <c r="H500" s="2" t="s">
        <v>3419</v>
      </c>
      <c r="I500" s="2" t="s">
        <v>3419</v>
      </c>
      <c r="J500" s="2" t="s">
        <v>3419</v>
      </c>
      <c r="K500" s="2" t="s">
        <v>3419</v>
      </c>
      <c r="L500" s="2" t="s">
        <v>3419</v>
      </c>
      <c r="M500" s="1" t="s">
        <v>3419</v>
      </c>
      <c r="N500" s="7" t="s">
        <v>1603</v>
      </c>
      <c r="O500" s="7" t="s">
        <v>1604</v>
      </c>
      <c r="P500" s="7"/>
      <c r="Q500" s="27"/>
      <c r="R500" s="63"/>
      <c r="S500" s="14"/>
      <c r="T500" s="6"/>
    </row>
    <row r="501" spans="1:20">
      <c r="A501" s="7">
        <v>494</v>
      </c>
      <c r="B501" s="7" t="s">
        <v>3419</v>
      </c>
      <c r="C501" s="7" t="s">
        <v>484</v>
      </c>
      <c r="D501" s="2" t="s">
        <v>3419</v>
      </c>
      <c r="E501" s="2" t="s">
        <v>3419</v>
      </c>
      <c r="F501" s="2" t="s">
        <v>3419</v>
      </c>
      <c r="G501" s="2" t="s">
        <v>3419</v>
      </c>
      <c r="H501" s="2" t="s">
        <v>3419</v>
      </c>
      <c r="I501" s="2" t="s">
        <v>3419</v>
      </c>
      <c r="J501" s="2" t="s">
        <v>3419</v>
      </c>
      <c r="K501" s="2" t="s">
        <v>3419</v>
      </c>
      <c r="L501" s="2" t="s">
        <v>3419</v>
      </c>
      <c r="M501" s="1" t="s">
        <v>3419</v>
      </c>
      <c r="N501" s="7" t="s">
        <v>1605</v>
      </c>
      <c r="O501" s="7" t="s">
        <v>484</v>
      </c>
      <c r="P501" s="7"/>
      <c r="Q501" s="27"/>
      <c r="R501" s="63"/>
      <c r="S501" s="14"/>
      <c r="T501" s="6"/>
    </row>
    <row r="502" spans="1:20">
      <c r="A502" s="7">
        <v>495</v>
      </c>
      <c r="B502" s="7" t="s">
        <v>3419</v>
      </c>
      <c r="C502" s="7" t="s">
        <v>498</v>
      </c>
      <c r="D502" s="2" t="s">
        <v>3419</v>
      </c>
      <c r="E502" s="2" t="s">
        <v>3419</v>
      </c>
      <c r="F502" s="2" t="s">
        <v>3419</v>
      </c>
      <c r="G502" s="2" t="s">
        <v>3419</v>
      </c>
      <c r="H502" s="2" t="s">
        <v>3419</v>
      </c>
      <c r="I502" s="2" t="s">
        <v>3419</v>
      </c>
      <c r="J502" s="2" t="s">
        <v>3419</v>
      </c>
      <c r="K502" s="2" t="s">
        <v>3419</v>
      </c>
      <c r="L502" s="2" t="s">
        <v>3419</v>
      </c>
      <c r="M502" s="1" t="s">
        <v>3419</v>
      </c>
      <c r="N502" s="7" t="s">
        <v>1606</v>
      </c>
      <c r="O502" s="7" t="s">
        <v>498</v>
      </c>
      <c r="P502" s="7"/>
      <c r="Q502" s="27"/>
      <c r="R502" s="63"/>
      <c r="S502" s="14"/>
      <c r="T502" s="6"/>
    </row>
    <row r="503" spans="1:20">
      <c r="A503" s="7">
        <v>496</v>
      </c>
      <c r="B503" s="7" t="s">
        <v>3419</v>
      </c>
      <c r="C503" s="7" t="s">
        <v>1607</v>
      </c>
      <c r="D503" s="2" t="s">
        <v>3419</v>
      </c>
      <c r="E503" s="2" t="s">
        <v>3419</v>
      </c>
      <c r="F503" s="2" t="s">
        <v>3419</v>
      </c>
      <c r="G503" s="2" t="s">
        <v>3419</v>
      </c>
      <c r="H503" s="2" t="s">
        <v>3419</v>
      </c>
      <c r="I503" s="2" t="s">
        <v>3419</v>
      </c>
      <c r="J503" s="2" t="s">
        <v>3419</v>
      </c>
      <c r="K503" s="2" t="s">
        <v>3419</v>
      </c>
      <c r="L503" s="2" t="s">
        <v>3419</v>
      </c>
      <c r="M503" s="1" t="s">
        <v>3419</v>
      </c>
      <c r="N503" s="7" t="s">
        <v>726</v>
      </c>
      <c r="O503" s="7" t="s">
        <v>1607</v>
      </c>
      <c r="P503" s="7"/>
      <c r="Q503" s="27"/>
      <c r="R503" s="63"/>
      <c r="S503" s="14"/>
      <c r="T503" s="6"/>
    </row>
    <row r="504" spans="1:20">
      <c r="A504" s="7">
        <v>497</v>
      </c>
      <c r="B504" s="7" t="s">
        <v>3419</v>
      </c>
      <c r="C504" s="7" t="s">
        <v>1071</v>
      </c>
      <c r="D504" s="2" t="s">
        <v>3419</v>
      </c>
      <c r="E504" s="2" t="s">
        <v>3419</v>
      </c>
      <c r="F504" s="2" t="s">
        <v>3419</v>
      </c>
      <c r="G504" s="2" t="s">
        <v>3419</v>
      </c>
      <c r="H504" s="2" t="s">
        <v>3419</v>
      </c>
      <c r="I504" s="2" t="s">
        <v>3419</v>
      </c>
      <c r="J504" s="2" t="s">
        <v>3419</v>
      </c>
      <c r="K504" s="2" t="s">
        <v>3419</v>
      </c>
      <c r="L504" s="2" t="s">
        <v>3419</v>
      </c>
      <c r="M504" s="1" t="s">
        <v>3419</v>
      </c>
      <c r="N504" s="7" t="s">
        <v>1608</v>
      </c>
      <c r="O504" s="7" t="s">
        <v>1071</v>
      </c>
      <c r="P504" s="7"/>
      <c r="Q504" s="27"/>
      <c r="R504" s="63"/>
      <c r="S504" s="14"/>
      <c r="T504" s="6"/>
    </row>
    <row r="505" spans="1:20">
      <c r="A505" s="7">
        <v>498</v>
      </c>
      <c r="B505" s="7" t="s">
        <v>3419</v>
      </c>
      <c r="C505" s="7" t="s">
        <v>21</v>
      </c>
      <c r="D505" s="2" t="s">
        <v>3419</v>
      </c>
      <c r="E505" s="2" t="s">
        <v>3419</v>
      </c>
      <c r="F505" s="2" t="s">
        <v>3419</v>
      </c>
      <c r="G505" s="2" t="s">
        <v>3419</v>
      </c>
      <c r="H505" s="2" t="s">
        <v>3419</v>
      </c>
      <c r="I505" s="2" t="s">
        <v>3419</v>
      </c>
      <c r="J505" s="2" t="s">
        <v>3419</v>
      </c>
      <c r="K505" s="2" t="s">
        <v>3419</v>
      </c>
      <c r="L505" s="2" t="s">
        <v>3419</v>
      </c>
      <c r="M505" s="1" t="s">
        <v>3419</v>
      </c>
      <c r="N505" s="7" t="s">
        <v>1609</v>
      </c>
      <c r="O505" s="7" t="s">
        <v>21</v>
      </c>
      <c r="P505" s="7"/>
      <c r="Q505" s="27"/>
      <c r="R505" s="63"/>
      <c r="S505" s="14"/>
      <c r="T505" s="6"/>
    </row>
    <row r="506" spans="1:20">
      <c r="A506" s="7">
        <v>499</v>
      </c>
      <c r="B506" s="7" t="s">
        <v>3419</v>
      </c>
      <c r="C506" s="7" t="s">
        <v>1076</v>
      </c>
      <c r="D506" s="2" t="s">
        <v>3419</v>
      </c>
      <c r="E506" s="2" t="s">
        <v>3419</v>
      </c>
      <c r="F506" s="2" t="s">
        <v>3419</v>
      </c>
      <c r="G506" s="2" t="s">
        <v>3419</v>
      </c>
      <c r="H506" s="2" t="s">
        <v>3419</v>
      </c>
      <c r="I506" s="2" t="s">
        <v>3419</v>
      </c>
      <c r="J506" s="2" t="s">
        <v>3419</v>
      </c>
      <c r="K506" s="2" t="s">
        <v>3419</v>
      </c>
      <c r="L506" s="2" t="s">
        <v>3419</v>
      </c>
      <c r="M506" s="1" t="s">
        <v>3419</v>
      </c>
      <c r="N506" s="7" t="s">
        <v>727</v>
      </c>
      <c r="O506" s="7" t="s">
        <v>1076</v>
      </c>
      <c r="P506" s="7"/>
      <c r="Q506" s="27"/>
      <c r="R506" s="63"/>
      <c r="S506" s="14"/>
      <c r="T506" s="6"/>
    </row>
    <row r="507" spans="1:20">
      <c r="A507" s="7">
        <v>500</v>
      </c>
      <c r="B507" s="7" t="s">
        <v>3419</v>
      </c>
      <c r="C507" s="7" t="s">
        <v>15</v>
      </c>
      <c r="D507" s="2" t="s">
        <v>3419</v>
      </c>
      <c r="E507" s="2" t="s">
        <v>3419</v>
      </c>
      <c r="F507" s="2" t="s">
        <v>3419</v>
      </c>
      <c r="G507" s="2" t="s">
        <v>3419</v>
      </c>
      <c r="H507" s="2" t="s">
        <v>3419</v>
      </c>
      <c r="I507" s="2" t="s">
        <v>3419</v>
      </c>
      <c r="J507" s="2" t="s">
        <v>3419</v>
      </c>
      <c r="K507" s="2" t="s">
        <v>3419</v>
      </c>
      <c r="L507" s="2" t="s">
        <v>3419</v>
      </c>
      <c r="M507" s="1" t="s">
        <v>3419</v>
      </c>
      <c r="N507" s="7" t="s">
        <v>1610</v>
      </c>
      <c r="O507" s="7" t="s">
        <v>15</v>
      </c>
      <c r="P507" s="7"/>
      <c r="Q507" s="27"/>
      <c r="R507" s="63"/>
      <c r="S507" s="14"/>
      <c r="T507" s="6"/>
    </row>
    <row r="508" spans="1:20">
      <c r="A508" s="7">
        <v>501</v>
      </c>
      <c r="B508" s="7" t="s">
        <v>3419</v>
      </c>
      <c r="C508" s="7" t="s">
        <v>1077</v>
      </c>
      <c r="D508" s="2" t="s">
        <v>3419</v>
      </c>
      <c r="E508" s="2" t="s">
        <v>3419</v>
      </c>
      <c r="F508" s="2" t="s">
        <v>3419</v>
      </c>
      <c r="G508" s="2" t="s">
        <v>3419</v>
      </c>
      <c r="H508" s="2" t="s">
        <v>3419</v>
      </c>
      <c r="I508" s="2" t="s">
        <v>3419</v>
      </c>
      <c r="J508" s="2" t="s">
        <v>3419</v>
      </c>
      <c r="K508" s="2" t="s">
        <v>3419</v>
      </c>
      <c r="L508" s="2" t="s">
        <v>3419</v>
      </c>
      <c r="M508" s="1" t="s">
        <v>3419</v>
      </c>
      <c r="N508" s="7" t="s">
        <v>1611</v>
      </c>
      <c r="O508" s="7" t="s">
        <v>1077</v>
      </c>
      <c r="P508" s="7"/>
      <c r="Q508" s="27"/>
      <c r="R508" s="63"/>
      <c r="S508" s="14"/>
      <c r="T508" s="6"/>
    </row>
    <row r="509" spans="1:20">
      <c r="A509" s="7">
        <v>502</v>
      </c>
      <c r="B509" s="7" t="s">
        <v>3419</v>
      </c>
      <c r="C509" s="7" t="s">
        <v>1613</v>
      </c>
      <c r="D509" s="2" t="s">
        <v>3419</v>
      </c>
      <c r="E509" s="2" t="s">
        <v>3419</v>
      </c>
      <c r="F509" s="2" t="s">
        <v>3419</v>
      </c>
      <c r="G509" s="2" t="s">
        <v>3419</v>
      </c>
      <c r="H509" s="2" t="s">
        <v>3419</v>
      </c>
      <c r="I509" s="2" t="s">
        <v>3419</v>
      </c>
      <c r="J509" s="2" t="s">
        <v>3419</v>
      </c>
      <c r="K509" s="2" t="s">
        <v>3419</v>
      </c>
      <c r="L509" s="2" t="s">
        <v>3419</v>
      </c>
      <c r="M509" s="1" t="s">
        <v>3419</v>
      </c>
      <c r="N509" s="7" t="s">
        <v>1612</v>
      </c>
      <c r="O509" s="7" t="s">
        <v>1613</v>
      </c>
      <c r="P509" s="7"/>
      <c r="Q509" s="27"/>
      <c r="R509" s="63"/>
      <c r="S509" s="14"/>
      <c r="T509" s="6"/>
    </row>
    <row r="510" spans="1:20">
      <c r="A510" s="7">
        <v>503</v>
      </c>
      <c r="B510" s="7" t="s">
        <v>3419</v>
      </c>
      <c r="C510" s="7" t="s">
        <v>1615</v>
      </c>
      <c r="D510" s="2" t="s">
        <v>3419</v>
      </c>
      <c r="E510" s="2" t="s">
        <v>3419</v>
      </c>
      <c r="F510" s="2" t="s">
        <v>3419</v>
      </c>
      <c r="G510" s="2" t="s">
        <v>3419</v>
      </c>
      <c r="H510" s="2" t="s">
        <v>3419</v>
      </c>
      <c r="I510" s="2" t="s">
        <v>3419</v>
      </c>
      <c r="J510" s="2" t="s">
        <v>3419</v>
      </c>
      <c r="K510" s="2" t="s">
        <v>3419</v>
      </c>
      <c r="L510" s="2" t="s">
        <v>3419</v>
      </c>
      <c r="M510" s="1" t="s">
        <v>3419</v>
      </c>
      <c r="N510" s="7" t="s">
        <v>1614</v>
      </c>
      <c r="O510" s="7" t="s">
        <v>1615</v>
      </c>
      <c r="P510" s="7"/>
      <c r="Q510" s="27"/>
      <c r="R510" s="63"/>
      <c r="S510" s="14"/>
      <c r="T510" s="6"/>
    </row>
    <row r="511" spans="1:20">
      <c r="A511" s="7">
        <v>504</v>
      </c>
      <c r="B511" s="7" t="s">
        <v>3419</v>
      </c>
      <c r="C511" s="7" t="s">
        <v>1617</v>
      </c>
      <c r="D511" s="2" t="s">
        <v>3419</v>
      </c>
      <c r="E511" s="2" t="s">
        <v>3419</v>
      </c>
      <c r="F511" s="2" t="s">
        <v>3419</v>
      </c>
      <c r="G511" s="2" t="s">
        <v>3419</v>
      </c>
      <c r="H511" s="2" t="s">
        <v>3419</v>
      </c>
      <c r="I511" s="2" t="s">
        <v>3419</v>
      </c>
      <c r="J511" s="2" t="s">
        <v>3419</v>
      </c>
      <c r="K511" s="2" t="s">
        <v>3419</v>
      </c>
      <c r="L511" s="2" t="s">
        <v>3419</v>
      </c>
      <c r="M511" s="1" t="s">
        <v>3419</v>
      </c>
      <c r="N511" s="7" t="s">
        <v>1616</v>
      </c>
      <c r="O511" s="7" t="s">
        <v>1617</v>
      </c>
      <c r="P511" s="7"/>
      <c r="Q511" s="27"/>
      <c r="R511" s="63"/>
      <c r="S511" s="14"/>
      <c r="T511" s="6"/>
    </row>
    <row r="512" spans="1:20">
      <c r="A512" s="7">
        <v>505</v>
      </c>
      <c r="B512" s="7" t="s">
        <v>3419</v>
      </c>
      <c r="C512" s="7" t="s">
        <v>486</v>
      </c>
      <c r="D512" s="2" t="s">
        <v>3419</v>
      </c>
      <c r="E512" s="2" t="s">
        <v>3419</v>
      </c>
      <c r="F512" s="2" t="s">
        <v>3419</v>
      </c>
      <c r="G512" s="2" t="s">
        <v>3419</v>
      </c>
      <c r="H512" s="2" t="s">
        <v>3419</v>
      </c>
      <c r="I512" s="2" t="s">
        <v>3419</v>
      </c>
      <c r="J512" s="2" t="s">
        <v>3419</v>
      </c>
      <c r="K512" s="2" t="s">
        <v>3419</v>
      </c>
      <c r="L512" s="2" t="s">
        <v>3419</v>
      </c>
      <c r="M512" s="1" t="s">
        <v>3419</v>
      </c>
      <c r="N512" s="7" t="s">
        <v>1618</v>
      </c>
      <c r="O512" s="7" t="s">
        <v>486</v>
      </c>
      <c r="P512" s="7"/>
      <c r="Q512" s="27"/>
      <c r="R512" s="63"/>
      <c r="S512" s="14"/>
      <c r="T512" s="6"/>
    </row>
    <row r="513" spans="1:20">
      <c r="A513" s="7">
        <v>506</v>
      </c>
      <c r="B513" s="7" t="s">
        <v>3419</v>
      </c>
      <c r="C513" s="7" t="s">
        <v>496</v>
      </c>
      <c r="D513" s="2" t="s">
        <v>3419</v>
      </c>
      <c r="E513" s="2" t="s">
        <v>3419</v>
      </c>
      <c r="F513" s="2" t="s">
        <v>3419</v>
      </c>
      <c r="G513" s="2" t="s">
        <v>3419</v>
      </c>
      <c r="H513" s="2" t="s">
        <v>3419</v>
      </c>
      <c r="I513" s="2" t="s">
        <v>3419</v>
      </c>
      <c r="J513" s="2" t="s">
        <v>3419</v>
      </c>
      <c r="K513" s="2" t="s">
        <v>3419</v>
      </c>
      <c r="L513" s="2" t="s">
        <v>3419</v>
      </c>
      <c r="M513" s="1" t="s">
        <v>3419</v>
      </c>
      <c r="N513" s="7" t="s">
        <v>1619</v>
      </c>
      <c r="O513" s="7" t="s">
        <v>496</v>
      </c>
      <c r="P513" s="7"/>
      <c r="Q513" s="27"/>
      <c r="R513" s="63"/>
      <c r="S513" s="14"/>
      <c r="T513" s="6"/>
    </row>
    <row r="514" spans="1:20">
      <c r="A514" s="7">
        <v>507</v>
      </c>
      <c r="B514" s="7" t="s">
        <v>3419</v>
      </c>
      <c r="C514" s="7" t="s">
        <v>1621</v>
      </c>
      <c r="D514" s="2" t="s">
        <v>3419</v>
      </c>
      <c r="E514" s="2" t="s">
        <v>3419</v>
      </c>
      <c r="F514" s="2" t="s">
        <v>3419</v>
      </c>
      <c r="G514" s="2" t="s">
        <v>3419</v>
      </c>
      <c r="H514" s="2" t="s">
        <v>3419</v>
      </c>
      <c r="I514" s="2" t="s">
        <v>3419</v>
      </c>
      <c r="J514" s="2" t="s">
        <v>3419</v>
      </c>
      <c r="K514" s="2" t="s">
        <v>3419</v>
      </c>
      <c r="L514" s="2" t="s">
        <v>3419</v>
      </c>
      <c r="M514" s="1" t="s">
        <v>3419</v>
      </c>
      <c r="N514" s="7" t="s">
        <v>1620</v>
      </c>
      <c r="O514" s="7" t="s">
        <v>1621</v>
      </c>
      <c r="P514" s="7"/>
      <c r="Q514" s="27"/>
      <c r="R514" s="63"/>
      <c r="S514" s="14"/>
      <c r="T514" s="6"/>
    </row>
    <row r="515" spans="1:20">
      <c r="A515" s="7">
        <v>508</v>
      </c>
      <c r="B515" s="7" t="s">
        <v>7251</v>
      </c>
      <c r="C515" s="1" t="s">
        <v>801</v>
      </c>
      <c r="D515" s="2" t="s">
        <v>3419</v>
      </c>
      <c r="E515" s="2" t="s">
        <v>3419</v>
      </c>
      <c r="F515" s="2" t="s">
        <v>3419</v>
      </c>
      <c r="G515" s="2" t="s">
        <v>3419</v>
      </c>
      <c r="H515" s="2" t="s">
        <v>3419</v>
      </c>
      <c r="I515" s="2" t="s">
        <v>3419</v>
      </c>
      <c r="J515" s="2" t="s">
        <v>3419</v>
      </c>
      <c r="K515" s="2" t="s">
        <v>3419</v>
      </c>
      <c r="L515" s="2" t="s">
        <v>3419</v>
      </c>
      <c r="M515" s="1" t="s">
        <v>3419</v>
      </c>
      <c r="N515" s="73" t="s">
        <v>790</v>
      </c>
      <c r="O515" s="1" t="s">
        <v>801</v>
      </c>
      <c r="P515" s="17" t="s">
        <v>1622</v>
      </c>
      <c r="Q515" s="27"/>
      <c r="R515" s="27"/>
      <c r="S515" s="27"/>
      <c r="T515" s="6"/>
    </row>
    <row r="516" spans="1:20">
      <c r="A516" s="7">
        <v>509</v>
      </c>
      <c r="B516" s="7" t="s">
        <v>7252</v>
      </c>
      <c r="C516" s="1" t="s">
        <v>802</v>
      </c>
      <c r="D516" s="2" t="s">
        <v>3419</v>
      </c>
      <c r="E516" s="2" t="s">
        <v>3419</v>
      </c>
      <c r="F516" s="2" t="s">
        <v>3419</v>
      </c>
      <c r="G516" s="2" t="s">
        <v>3419</v>
      </c>
      <c r="H516" s="2" t="s">
        <v>3419</v>
      </c>
      <c r="I516" s="2" t="s">
        <v>3419</v>
      </c>
      <c r="J516" s="2" t="s">
        <v>3419</v>
      </c>
      <c r="K516" s="2" t="s">
        <v>3419</v>
      </c>
      <c r="L516" s="2" t="s">
        <v>3419</v>
      </c>
      <c r="M516" s="1" t="s">
        <v>3419</v>
      </c>
      <c r="N516" s="74" t="s">
        <v>791</v>
      </c>
      <c r="O516" s="1" t="s">
        <v>802</v>
      </c>
      <c r="P516" s="17" t="s">
        <v>1622</v>
      </c>
      <c r="Q516" s="27"/>
      <c r="R516" s="27"/>
      <c r="S516" s="27"/>
      <c r="T516" s="6"/>
    </row>
    <row r="517" spans="1:20">
      <c r="A517" s="7">
        <v>510</v>
      </c>
      <c r="B517" s="7" t="s">
        <v>7253</v>
      </c>
      <c r="C517" s="1" t="s">
        <v>0</v>
      </c>
      <c r="D517" s="2" t="s">
        <v>3419</v>
      </c>
      <c r="E517" s="2" t="s">
        <v>3419</v>
      </c>
      <c r="F517" s="2" t="s">
        <v>3419</v>
      </c>
      <c r="G517" s="2" t="s">
        <v>3419</v>
      </c>
      <c r="H517" s="2" t="s">
        <v>3419</v>
      </c>
      <c r="I517" s="2" t="s">
        <v>3419</v>
      </c>
      <c r="J517" s="2" t="s">
        <v>3419</v>
      </c>
      <c r="K517" s="2" t="s">
        <v>3419</v>
      </c>
      <c r="L517" s="2" t="s">
        <v>3419</v>
      </c>
      <c r="M517" s="1" t="s">
        <v>3419</v>
      </c>
      <c r="N517" s="73" t="s">
        <v>792</v>
      </c>
      <c r="O517" s="1" t="s">
        <v>0</v>
      </c>
      <c r="P517" s="17" t="s">
        <v>1622</v>
      </c>
      <c r="Q517" s="27"/>
      <c r="R517" s="27"/>
      <c r="S517" s="27"/>
      <c r="T517" s="6"/>
    </row>
    <row r="518" spans="1:20">
      <c r="A518" s="7">
        <v>511</v>
      </c>
      <c r="B518" s="7" t="s">
        <v>7253</v>
      </c>
      <c r="C518" s="1" t="s">
        <v>1079</v>
      </c>
      <c r="D518" s="2" t="s">
        <v>3419</v>
      </c>
      <c r="E518" s="2" t="s">
        <v>3419</v>
      </c>
      <c r="F518" s="2" t="s">
        <v>3419</v>
      </c>
      <c r="G518" s="2" t="s">
        <v>3419</v>
      </c>
      <c r="H518" s="2" t="s">
        <v>3419</v>
      </c>
      <c r="I518" s="2" t="s">
        <v>3419</v>
      </c>
      <c r="J518" s="2" t="s">
        <v>3419</v>
      </c>
      <c r="K518" s="2" t="s">
        <v>3419</v>
      </c>
      <c r="L518" s="2" t="s">
        <v>3419</v>
      </c>
      <c r="M518" s="1" t="s">
        <v>3419</v>
      </c>
      <c r="N518" s="73" t="s">
        <v>792</v>
      </c>
      <c r="O518" s="1" t="s">
        <v>1079</v>
      </c>
      <c r="P518" s="17" t="s">
        <v>1622</v>
      </c>
      <c r="Q518" s="27"/>
      <c r="R518" s="27"/>
      <c r="S518" s="27"/>
      <c r="T518" s="6"/>
    </row>
    <row r="519" spans="1:20">
      <c r="A519" s="7">
        <v>512</v>
      </c>
      <c r="B519" s="7" t="s">
        <v>7253</v>
      </c>
      <c r="C519" s="1" t="s">
        <v>226</v>
      </c>
      <c r="D519" s="2" t="s">
        <v>3419</v>
      </c>
      <c r="E519" s="2" t="s">
        <v>3419</v>
      </c>
      <c r="F519" s="2" t="s">
        <v>3419</v>
      </c>
      <c r="G519" s="2" t="s">
        <v>3419</v>
      </c>
      <c r="H519" s="2" t="s">
        <v>3419</v>
      </c>
      <c r="I519" s="2" t="s">
        <v>3419</v>
      </c>
      <c r="J519" s="2" t="s">
        <v>3419</v>
      </c>
      <c r="K519" s="2" t="s">
        <v>3419</v>
      </c>
      <c r="L519" s="2" t="s">
        <v>3419</v>
      </c>
      <c r="M519" s="1" t="s">
        <v>3419</v>
      </c>
      <c r="N519" s="73" t="s">
        <v>792</v>
      </c>
      <c r="O519" s="1" t="s">
        <v>226</v>
      </c>
      <c r="P519" s="17" t="s">
        <v>1622</v>
      </c>
      <c r="Q519" s="27"/>
      <c r="R519" s="27"/>
      <c r="S519" s="27"/>
      <c r="T519" s="6"/>
    </row>
    <row r="520" spans="1:20">
      <c r="A520" s="7">
        <v>513</v>
      </c>
      <c r="B520" s="7" t="s">
        <v>7253</v>
      </c>
      <c r="C520" s="1" t="s">
        <v>1080</v>
      </c>
      <c r="D520" s="2" t="s">
        <v>3419</v>
      </c>
      <c r="E520" s="2" t="s">
        <v>3419</v>
      </c>
      <c r="F520" s="2" t="s">
        <v>3419</v>
      </c>
      <c r="G520" s="2" t="s">
        <v>3419</v>
      </c>
      <c r="H520" s="2" t="s">
        <v>3419</v>
      </c>
      <c r="I520" s="2" t="s">
        <v>3419</v>
      </c>
      <c r="J520" s="2" t="s">
        <v>3419</v>
      </c>
      <c r="K520" s="2" t="s">
        <v>3419</v>
      </c>
      <c r="L520" s="2" t="s">
        <v>3419</v>
      </c>
      <c r="M520" s="1" t="s">
        <v>3419</v>
      </c>
      <c r="N520" s="73" t="s">
        <v>792</v>
      </c>
      <c r="O520" s="1" t="s">
        <v>1080</v>
      </c>
      <c r="P520" s="17" t="s">
        <v>1622</v>
      </c>
      <c r="Q520" s="27"/>
      <c r="R520" s="27"/>
      <c r="S520" s="27"/>
      <c r="T520" s="6"/>
    </row>
    <row r="521" spans="1:20">
      <c r="A521" s="7">
        <v>514</v>
      </c>
      <c r="B521" s="7" t="s">
        <v>7253</v>
      </c>
      <c r="C521" s="1" t="s">
        <v>695</v>
      </c>
      <c r="D521" s="2" t="s">
        <v>3419</v>
      </c>
      <c r="E521" s="2" t="s">
        <v>3419</v>
      </c>
      <c r="F521" s="2" t="s">
        <v>3419</v>
      </c>
      <c r="G521" s="2" t="s">
        <v>3419</v>
      </c>
      <c r="H521" s="2" t="s">
        <v>3419</v>
      </c>
      <c r="I521" s="2" t="s">
        <v>3419</v>
      </c>
      <c r="J521" s="2" t="s">
        <v>3419</v>
      </c>
      <c r="K521" s="2" t="s">
        <v>3419</v>
      </c>
      <c r="L521" s="2" t="s">
        <v>3419</v>
      </c>
      <c r="M521" s="1" t="s">
        <v>3419</v>
      </c>
      <c r="N521" s="73" t="s">
        <v>792</v>
      </c>
      <c r="O521" s="1" t="s">
        <v>695</v>
      </c>
      <c r="P521" s="17" t="s">
        <v>1622</v>
      </c>
      <c r="Q521" s="27"/>
      <c r="R521" s="27"/>
      <c r="S521" s="27"/>
      <c r="T521" s="6"/>
    </row>
    <row r="522" spans="1:20">
      <c r="A522" s="7">
        <v>515</v>
      </c>
      <c r="B522" s="7" t="s">
        <v>7253</v>
      </c>
      <c r="C522" s="1" t="s">
        <v>1081</v>
      </c>
      <c r="D522" s="2" t="s">
        <v>3419</v>
      </c>
      <c r="E522" s="2" t="s">
        <v>3419</v>
      </c>
      <c r="F522" s="2" t="s">
        <v>3419</v>
      </c>
      <c r="G522" s="2" t="s">
        <v>3419</v>
      </c>
      <c r="H522" s="2" t="s">
        <v>3419</v>
      </c>
      <c r="I522" s="2" t="s">
        <v>3419</v>
      </c>
      <c r="J522" s="2" t="s">
        <v>3419</v>
      </c>
      <c r="K522" s="2" t="s">
        <v>3419</v>
      </c>
      <c r="L522" s="2" t="s">
        <v>3419</v>
      </c>
      <c r="M522" s="1" t="s">
        <v>3419</v>
      </c>
      <c r="N522" s="73" t="s">
        <v>792</v>
      </c>
      <c r="O522" s="1" t="s">
        <v>1081</v>
      </c>
      <c r="P522" s="17" t="s">
        <v>1622</v>
      </c>
      <c r="Q522" s="27"/>
      <c r="R522" s="27"/>
      <c r="S522" s="27"/>
      <c r="T522" s="6"/>
    </row>
    <row r="523" spans="1:20">
      <c r="A523" s="7">
        <v>516</v>
      </c>
      <c r="B523" s="7" t="s">
        <v>7253</v>
      </c>
      <c r="C523" s="1" t="s">
        <v>377</v>
      </c>
      <c r="D523" s="2" t="s">
        <v>3419</v>
      </c>
      <c r="E523" s="2" t="s">
        <v>3419</v>
      </c>
      <c r="F523" s="2" t="s">
        <v>3419</v>
      </c>
      <c r="G523" s="2" t="s">
        <v>3419</v>
      </c>
      <c r="H523" s="2" t="s">
        <v>3419</v>
      </c>
      <c r="I523" s="2" t="s">
        <v>3419</v>
      </c>
      <c r="J523" s="2" t="s">
        <v>3419</v>
      </c>
      <c r="K523" s="2" t="s">
        <v>3419</v>
      </c>
      <c r="L523" s="2" t="s">
        <v>3419</v>
      </c>
      <c r="M523" s="1" t="s">
        <v>3419</v>
      </c>
      <c r="N523" s="73" t="s">
        <v>792</v>
      </c>
      <c r="O523" s="1" t="s">
        <v>377</v>
      </c>
      <c r="P523" s="17" t="s">
        <v>1622</v>
      </c>
      <c r="Q523" s="27"/>
      <c r="R523" s="27"/>
      <c r="S523" s="27"/>
      <c r="T523" s="6"/>
    </row>
    <row r="524" spans="1:20">
      <c r="A524" s="7">
        <v>517</v>
      </c>
      <c r="B524" s="7" t="s">
        <v>7253</v>
      </c>
      <c r="C524" s="1" t="s">
        <v>872</v>
      </c>
      <c r="D524" s="2" t="s">
        <v>3419</v>
      </c>
      <c r="E524" s="2" t="s">
        <v>3419</v>
      </c>
      <c r="F524" s="2" t="s">
        <v>3419</v>
      </c>
      <c r="G524" s="2" t="s">
        <v>3419</v>
      </c>
      <c r="H524" s="2" t="s">
        <v>3419</v>
      </c>
      <c r="I524" s="2" t="s">
        <v>3419</v>
      </c>
      <c r="J524" s="2" t="s">
        <v>3419</v>
      </c>
      <c r="K524" s="2" t="s">
        <v>3419</v>
      </c>
      <c r="L524" s="2" t="s">
        <v>3419</v>
      </c>
      <c r="M524" s="1" t="s">
        <v>3419</v>
      </c>
      <c r="N524" s="73" t="s">
        <v>792</v>
      </c>
      <c r="O524" s="1" t="s">
        <v>872</v>
      </c>
      <c r="P524" s="17" t="s">
        <v>1622</v>
      </c>
      <c r="Q524" s="27"/>
      <c r="R524" s="27"/>
      <c r="S524" s="27"/>
      <c r="T524" s="6"/>
    </row>
    <row r="525" spans="1:20">
      <c r="A525" s="7">
        <v>518</v>
      </c>
      <c r="B525" s="7" t="s">
        <v>7253</v>
      </c>
      <c r="C525" s="1" t="s">
        <v>1007</v>
      </c>
      <c r="D525" s="2" t="s">
        <v>3419</v>
      </c>
      <c r="E525" s="2" t="s">
        <v>3419</v>
      </c>
      <c r="F525" s="2" t="s">
        <v>3419</v>
      </c>
      <c r="G525" s="2" t="s">
        <v>3419</v>
      </c>
      <c r="H525" s="2" t="s">
        <v>3419</v>
      </c>
      <c r="I525" s="2" t="s">
        <v>3419</v>
      </c>
      <c r="J525" s="2" t="s">
        <v>3419</v>
      </c>
      <c r="K525" s="2" t="s">
        <v>3419</v>
      </c>
      <c r="L525" s="2" t="s">
        <v>3419</v>
      </c>
      <c r="M525" s="1" t="s">
        <v>3419</v>
      </c>
      <c r="N525" s="73" t="s">
        <v>792</v>
      </c>
      <c r="O525" s="1" t="s">
        <v>1007</v>
      </c>
      <c r="P525" s="17" t="s">
        <v>1622</v>
      </c>
      <c r="Q525" s="27"/>
      <c r="R525" s="27"/>
      <c r="S525" s="27"/>
      <c r="T525" s="6"/>
    </row>
    <row r="526" spans="1:20">
      <c r="A526" s="7">
        <v>519</v>
      </c>
      <c r="B526" s="7" t="s">
        <v>7253</v>
      </c>
      <c r="C526" s="1" t="s">
        <v>1008</v>
      </c>
      <c r="D526" s="2" t="s">
        <v>3419</v>
      </c>
      <c r="E526" s="2" t="s">
        <v>3419</v>
      </c>
      <c r="F526" s="2" t="s">
        <v>3419</v>
      </c>
      <c r="G526" s="2" t="s">
        <v>3419</v>
      </c>
      <c r="H526" s="2" t="s">
        <v>3419</v>
      </c>
      <c r="I526" s="2" t="s">
        <v>3419</v>
      </c>
      <c r="J526" s="2" t="s">
        <v>3419</v>
      </c>
      <c r="K526" s="2" t="s">
        <v>3419</v>
      </c>
      <c r="L526" s="2" t="s">
        <v>3419</v>
      </c>
      <c r="M526" s="1" t="s">
        <v>3419</v>
      </c>
      <c r="N526" s="73" t="s">
        <v>792</v>
      </c>
      <c r="O526" s="1" t="s">
        <v>1008</v>
      </c>
      <c r="P526" s="17" t="s">
        <v>1622</v>
      </c>
      <c r="Q526" s="27"/>
      <c r="R526" s="27"/>
      <c r="S526" s="27"/>
      <c r="T526" s="6"/>
    </row>
    <row r="527" spans="1:20">
      <c r="A527" s="7">
        <v>520</v>
      </c>
      <c r="B527" s="7" t="s">
        <v>7253</v>
      </c>
      <c r="C527" s="1" t="s">
        <v>1623</v>
      </c>
      <c r="D527" s="2" t="s">
        <v>3419</v>
      </c>
      <c r="E527" s="2" t="s">
        <v>3419</v>
      </c>
      <c r="F527" s="2" t="s">
        <v>3419</v>
      </c>
      <c r="G527" s="2" t="s">
        <v>3419</v>
      </c>
      <c r="H527" s="2" t="s">
        <v>3419</v>
      </c>
      <c r="I527" s="2" t="s">
        <v>3419</v>
      </c>
      <c r="J527" s="2" t="s">
        <v>3419</v>
      </c>
      <c r="K527" s="2" t="s">
        <v>3419</v>
      </c>
      <c r="L527" s="2" t="s">
        <v>3419</v>
      </c>
      <c r="M527" s="1" t="s">
        <v>3419</v>
      </c>
      <c r="N527" s="73" t="s">
        <v>792</v>
      </c>
      <c r="O527" s="1" t="s">
        <v>1623</v>
      </c>
      <c r="P527" s="17" t="s">
        <v>1622</v>
      </c>
      <c r="Q527" s="27"/>
      <c r="R527" s="27"/>
      <c r="S527" s="27"/>
      <c r="T527" s="6"/>
    </row>
    <row r="528" spans="1:20">
      <c r="A528" s="7">
        <v>521</v>
      </c>
      <c r="B528" s="7" t="s">
        <v>7253</v>
      </c>
      <c r="C528" s="1" t="s">
        <v>1624</v>
      </c>
      <c r="D528" s="2" t="s">
        <v>3419</v>
      </c>
      <c r="E528" s="2" t="s">
        <v>3419</v>
      </c>
      <c r="F528" s="2" t="s">
        <v>3419</v>
      </c>
      <c r="G528" s="2" t="s">
        <v>3419</v>
      </c>
      <c r="H528" s="2" t="s">
        <v>3419</v>
      </c>
      <c r="I528" s="2" t="s">
        <v>3419</v>
      </c>
      <c r="J528" s="2" t="s">
        <v>3419</v>
      </c>
      <c r="K528" s="2" t="s">
        <v>3419</v>
      </c>
      <c r="L528" s="2" t="s">
        <v>3419</v>
      </c>
      <c r="M528" s="1" t="s">
        <v>3419</v>
      </c>
      <c r="N528" s="73" t="s">
        <v>792</v>
      </c>
      <c r="O528" s="1" t="s">
        <v>1624</v>
      </c>
      <c r="P528" s="17" t="s">
        <v>1622</v>
      </c>
      <c r="Q528" s="27"/>
      <c r="R528" s="27"/>
      <c r="S528" s="27"/>
      <c r="T528" s="6"/>
    </row>
    <row r="529" spans="1:20">
      <c r="A529" s="7">
        <v>522</v>
      </c>
      <c r="B529" s="7" t="s">
        <v>7253</v>
      </c>
      <c r="C529" s="1" t="s">
        <v>1625</v>
      </c>
      <c r="D529" s="2" t="s">
        <v>3419</v>
      </c>
      <c r="E529" s="2" t="s">
        <v>3419</v>
      </c>
      <c r="F529" s="2" t="s">
        <v>3419</v>
      </c>
      <c r="G529" s="2" t="s">
        <v>3419</v>
      </c>
      <c r="H529" s="2" t="s">
        <v>3419</v>
      </c>
      <c r="I529" s="2" t="s">
        <v>3419</v>
      </c>
      <c r="J529" s="2" t="s">
        <v>3419</v>
      </c>
      <c r="K529" s="2" t="s">
        <v>3419</v>
      </c>
      <c r="L529" s="2" t="s">
        <v>3419</v>
      </c>
      <c r="M529" s="1" t="s">
        <v>3419</v>
      </c>
      <c r="N529" s="73" t="s">
        <v>792</v>
      </c>
      <c r="O529" s="1" t="s">
        <v>1625</v>
      </c>
      <c r="P529" s="17" t="s">
        <v>1622</v>
      </c>
      <c r="Q529" s="27"/>
      <c r="R529" s="27"/>
      <c r="S529" s="27"/>
      <c r="T529" s="6"/>
    </row>
    <row r="530" spans="1:20">
      <c r="A530" s="7">
        <v>523</v>
      </c>
      <c r="B530" s="7" t="s">
        <v>7253</v>
      </c>
      <c r="C530" s="1" t="s">
        <v>1626</v>
      </c>
      <c r="D530" s="2" t="s">
        <v>3419</v>
      </c>
      <c r="E530" s="2" t="s">
        <v>3419</v>
      </c>
      <c r="F530" s="2" t="s">
        <v>3419</v>
      </c>
      <c r="G530" s="2" t="s">
        <v>3419</v>
      </c>
      <c r="H530" s="2" t="s">
        <v>3419</v>
      </c>
      <c r="I530" s="2" t="s">
        <v>3419</v>
      </c>
      <c r="J530" s="2" t="s">
        <v>3419</v>
      </c>
      <c r="K530" s="2" t="s">
        <v>3419</v>
      </c>
      <c r="L530" s="2" t="s">
        <v>3419</v>
      </c>
      <c r="M530" s="1" t="s">
        <v>3419</v>
      </c>
      <c r="N530" s="73" t="s">
        <v>792</v>
      </c>
      <c r="O530" s="1" t="s">
        <v>1626</v>
      </c>
      <c r="P530" s="17" t="s">
        <v>1622</v>
      </c>
      <c r="Q530" s="27"/>
      <c r="R530" s="27"/>
      <c r="S530" s="27"/>
      <c r="T530" s="6"/>
    </row>
    <row r="531" spans="1:20">
      <c r="A531" s="7">
        <v>524</v>
      </c>
      <c r="B531" s="7" t="s">
        <v>7253</v>
      </c>
      <c r="C531" s="1" t="s">
        <v>1627</v>
      </c>
      <c r="D531" s="2" t="s">
        <v>3419</v>
      </c>
      <c r="E531" s="2" t="s">
        <v>3419</v>
      </c>
      <c r="F531" s="2" t="s">
        <v>3419</v>
      </c>
      <c r="G531" s="2" t="s">
        <v>3419</v>
      </c>
      <c r="H531" s="2" t="s">
        <v>3419</v>
      </c>
      <c r="I531" s="2" t="s">
        <v>3419</v>
      </c>
      <c r="J531" s="2" t="s">
        <v>3419</v>
      </c>
      <c r="K531" s="2" t="s">
        <v>3419</v>
      </c>
      <c r="L531" s="2" t="s">
        <v>3419</v>
      </c>
      <c r="M531" s="1" t="s">
        <v>3419</v>
      </c>
      <c r="N531" s="73" t="s">
        <v>792</v>
      </c>
      <c r="O531" s="1" t="s">
        <v>1627</v>
      </c>
      <c r="P531" s="17" t="s">
        <v>1622</v>
      </c>
      <c r="Q531" s="27"/>
      <c r="R531" s="27"/>
      <c r="S531" s="27"/>
      <c r="T531" s="6"/>
    </row>
    <row r="532" spans="1:20">
      <c r="A532" s="7">
        <v>525</v>
      </c>
      <c r="B532" s="7" t="s">
        <v>7253</v>
      </c>
      <c r="C532" s="1" t="s">
        <v>1628</v>
      </c>
      <c r="D532" s="2" t="s">
        <v>3419</v>
      </c>
      <c r="E532" s="2" t="s">
        <v>3419</v>
      </c>
      <c r="F532" s="2" t="s">
        <v>3419</v>
      </c>
      <c r="G532" s="2" t="s">
        <v>3419</v>
      </c>
      <c r="H532" s="2" t="s">
        <v>3419</v>
      </c>
      <c r="I532" s="2" t="s">
        <v>3419</v>
      </c>
      <c r="J532" s="2" t="s">
        <v>3419</v>
      </c>
      <c r="K532" s="2" t="s">
        <v>3419</v>
      </c>
      <c r="L532" s="2" t="s">
        <v>3419</v>
      </c>
      <c r="M532" s="1" t="s">
        <v>3419</v>
      </c>
      <c r="N532" s="73" t="s">
        <v>792</v>
      </c>
      <c r="O532" s="1" t="s">
        <v>1628</v>
      </c>
      <c r="P532" s="17" t="s">
        <v>1622</v>
      </c>
      <c r="Q532" s="27"/>
      <c r="R532" s="27"/>
      <c r="S532" s="27"/>
      <c r="T532" s="6"/>
    </row>
    <row r="533" spans="1:20">
      <c r="A533" s="7">
        <v>526</v>
      </c>
      <c r="B533" s="7" t="s">
        <v>7253</v>
      </c>
      <c r="C533" s="1" t="s">
        <v>1629</v>
      </c>
      <c r="D533" s="2" t="s">
        <v>3419</v>
      </c>
      <c r="E533" s="2" t="s">
        <v>3419</v>
      </c>
      <c r="F533" s="2" t="s">
        <v>3419</v>
      </c>
      <c r="G533" s="2" t="s">
        <v>3419</v>
      </c>
      <c r="H533" s="2" t="s">
        <v>3419</v>
      </c>
      <c r="I533" s="2" t="s">
        <v>3419</v>
      </c>
      <c r="J533" s="2" t="s">
        <v>3419</v>
      </c>
      <c r="K533" s="2" t="s">
        <v>3419</v>
      </c>
      <c r="L533" s="2" t="s">
        <v>3419</v>
      </c>
      <c r="M533" s="1" t="s">
        <v>3419</v>
      </c>
      <c r="N533" s="73" t="s">
        <v>792</v>
      </c>
      <c r="O533" s="1" t="s">
        <v>1629</v>
      </c>
      <c r="P533" s="17" t="s">
        <v>1622</v>
      </c>
      <c r="Q533" s="27"/>
      <c r="R533" s="27"/>
      <c r="S533" s="27"/>
      <c r="T533" s="6"/>
    </row>
    <row r="534" spans="1:20">
      <c r="A534" s="7">
        <v>527</v>
      </c>
      <c r="B534" s="7" t="s">
        <v>7253</v>
      </c>
      <c r="C534" s="1" t="s">
        <v>1630</v>
      </c>
      <c r="D534" s="2" t="s">
        <v>3419</v>
      </c>
      <c r="E534" s="2" t="s">
        <v>3419</v>
      </c>
      <c r="F534" s="2" t="s">
        <v>3419</v>
      </c>
      <c r="G534" s="2" t="s">
        <v>3419</v>
      </c>
      <c r="H534" s="2" t="s">
        <v>3419</v>
      </c>
      <c r="I534" s="2" t="s">
        <v>3419</v>
      </c>
      <c r="J534" s="2" t="s">
        <v>3419</v>
      </c>
      <c r="K534" s="2" t="s">
        <v>3419</v>
      </c>
      <c r="L534" s="2" t="s">
        <v>3419</v>
      </c>
      <c r="M534" s="1" t="s">
        <v>3419</v>
      </c>
      <c r="N534" s="73" t="s">
        <v>792</v>
      </c>
      <c r="O534" s="1" t="s">
        <v>1630</v>
      </c>
      <c r="P534" s="17" t="s">
        <v>1622</v>
      </c>
      <c r="Q534" s="27"/>
      <c r="R534" s="27"/>
      <c r="S534" s="27"/>
      <c r="T534" s="6"/>
    </row>
    <row r="535" spans="1:20">
      <c r="A535" s="7">
        <v>528</v>
      </c>
      <c r="B535" s="7" t="s">
        <v>7253</v>
      </c>
      <c r="C535" s="1" t="s">
        <v>3</v>
      </c>
      <c r="D535" s="2" t="s">
        <v>3419</v>
      </c>
      <c r="E535" s="2" t="s">
        <v>3419</v>
      </c>
      <c r="F535" s="2" t="s">
        <v>3419</v>
      </c>
      <c r="G535" s="2" t="s">
        <v>3419</v>
      </c>
      <c r="H535" s="2" t="s">
        <v>3419</v>
      </c>
      <c r="I535" s="2" t="s">
        <v>3419</v>
      </c>
      <c r="J535" s="2" t="s">
        <v>3419</v>
      </c>
      <c r="K535" s="2" t="s">
        <v>3419</v>
      </c>
      <c r="L535" s="2" t="s">
        <v>3419</v>
      </c>
      <c r="M535" s="1" t="s">
        <v>3419</v>
      </c>
      <c r="N535" s="73" t="s">
        <v>792</v>
      </c>
      <c r="O535" s="1" t="s">
        <v>3</v>
      </c>
      <c r="P535" s="17" t="s">
        <v>1622</v>
      </c>
      <c r="Q535" s="27"/>
      <c r="R535" s="27"/>
      <c r="S535" s="27"/>
      <c r="T535" s="6"/>
    </row>
    <row r="536" spans="1:20">
      <c r="A536" s="7">
        <v>529</v>
      </c>
      <c r="B536" s="7" t="s">
        <v>7253</v>
      </c>
      <c r="C536" s="1" t="s">
        <v>224</v>
      </c>
      <c r="D536" s="2" t="s">
        <v>3419</v>
      </c>
      <c r="E536" s="2" t="s">
        <v>3419</v>
      </c>
      <c r="F536" s="2" t="s">
        <v>3419</v>
      </c>
      <c r="G536" s="2" t="s">
        <v>3419</v>
      </c>
      <c r="H536" s="2" t="s">
        <v>3419</v>
      </c>
      <c r="I536" s="2" t="s">
        <v>3419</v>
      </c>
      <c r="J536" s="2" t="s">
        <v>3419</v>
      </c>
      <c r="K536" s="2" t="s">
        <v>3419</v>
      </c>
      <c r="L536" s="2" t="s">
        <v>3419</v>
      </c>
      <c r="M536" s="1" t="s">
        <v>3419</v>
      </c>
      <c r="N536" s="73" t="s">
        <v>792</v>
      </c>
      <c r="O536" s="1" t="s">
        <v>224</v>
      </c>
      <c r="P536" s="17" t="s">
        <v>1622</v>
      </c>
      <c r="Q536" s="27"/>
      <c r="R536" s="27"/>
      <c r="S536" s="27"/>
      <c r="T536" s="6"/>
    </row>
    <row r="537" spans="1:20">
      <c r="A537" s="7">
        <v>530</v>
      </c>
      <c r="B537" s="7" t="s">
        <v>7253</v>
      </c>
      <c r="C537" s="1" t="s">
        <v>687</v>
      </c>
      <c r="D537" s="2" t="s">
        <v>3419</v>
      </c>
      <c r="E537" s="2" t="s">
        <v>3419</v>
      </c>
      <c r="F537" s="2" t="s">
        <v>3419</v>
      </c>
      <c r="G537" s="2" t="s">
        <v>3419</v>
      </c>
      <c r="H537" s="2" t="s">
        <v>3419</v>
      </c>
      <c r="I537" s="2" t="s">
        <v>3419</v>
      </c>
      <c r="J537" s="2" t="s">
        <v>3419</v>
      </c>
      <c r="K537" s="2" t="s">
        <v>3419</v>
      </c>
      <c r="L537" s="2" t="s">
        <v>3419</v>
      </c>
      <c r="M537" s="1" t="s">
        <v>3419</v>
      </c>
      <c r="N537" s="73" t="s">
        <v>792</v>
      </c>
      <c r="O537" s="1" t="s">
        <v>687</v>
      </c>
      <c r="P537" s="17" t="s">
        <v>1622</v>
      </c>
      <c r="Q537" s="27"/>
      <c r="R537" s="27"/>
      <c r="S537" s="27"/>
      <c r="T537" s="6"/>
    </row>
    <row r="538" spans="1:20">
      <c r="A538" s="7">
        <v>531</v>
      </c>
      <c r="B538" s="7" t="s">
        <v>7253</v>
      </c>
      <c r="C538" s="1" t="s">
        <v>163</v>
      </c>
      <c r="D538" s="2" t="s">
        <v>3419</v>
      </c>
      <c r="E538" s="2" t="s">
        <v>3419</v>
      </c>
      <c r="F538" s="2" t="s">
        <v>3419</v>
      </c>
      <c r="G538" s="2" t="s">
        <v>3419</v>
      </c>
      <c r="H538" s="2" t="s">
        <v>3419</v>
      </c>
      <c r="I538" s="2" t="s">
        <v>3419</v>
      </c>
      <c r="J538" s="2" t="s">
        <v>3419</v>
      </c>
      <c r="K538" s="2" t="s">
        <v>3419</v>
      </c>
      <c r="L538" s="2" t="s">
        <v>3419</v>
      </c>
      <c r="M538" s="1" t="s">
        <v>3419</v>
      </c>
      <c r="N538" s="73" t="s">
        <v>792</v>
      </c>
      <c r="O538" s="1" t="s">
        <v>163</v>
      </c>
      <c r="P538" s="17" t="s">
        <v>1622</v>
      </c>
      <c r="Q538" s="27"/>
      <c r="R538" s="27"/>
      <c r="S538" s="27"/>
      <c r="T538" s="6"/>
    </row>
    <row r="539" spans="1:20">
      <c r="A539" s="7">
        <v>532</v>
      </c>
      <c r="B539" s="7" t="s">
        <v>7253</v>
      </c>
      <c r="C539" s="1" t="s">
        <v>1631</v>
      </c>
      <c r="D539" s="2" t="s">
        <v>3419</v>
      </c>
      <c r="E539" s="2" t="s">
        <v>3419</v>
      </c>
      <c r="F539" s="2" t="s">
        <v>3419</v>
      </c>
      <c r="G539" s="2" t="s">
        <v>3419</v>
      </c>
      <c r="H539" s="2" t="s">
        <v>3419</v>
      </c>
      <c r="I539" s="2" t="s">
        <v>3419</v>
      </c>
      <c r="J539" s="2" t="s">
        <v>3419</v>
      </c>
      <c r="K539" s="2" t="s">
        <v>3419</v>
      </c>
      <c r="L539" s="2" t="s">
        <v>3419</v>
      </c>
      <c r="M539" s="1" t="s">
        <v>3419</v>
      </c>
      <c r="N539" s="73" t="s">
        <v>792</v>
      </c>
      <c r="O539" s="1" t="s">
        <v>1631</v>
      </c>
      <c r="P539" s="17" t="s">
        <v>1622</v>
      </c>
      <c r="Q539" s="27"/>
      <c r="R539" s="27"/>
      <c r="S539" s="27"/>
      <c r="T539" s="6"/>
    </row>
    <row r="540" spans="1:20">
      <c r="A540" s="7">
        <v>533</v>
      </c>
      <c r="B540" s="7" t="s">
        <v>7253</v>
      </c>
      <c r="C540" s="1" t="s">
        <v>234</v>
      </c>
      <c r="D540" s="2" t="s">
        <v>3419</v>
      </c>
      <c r="E540" s="2" t="s">
        <v>3419</v>
      </c>
      <c r="F540" s="2" t="s">
        <v>3419</v>
      </c>
      <c r="G540" s="2" t="s">
        <v>3419</v>
      </c>
      <c r="H540" s="2" t="s">
        <v>3419</v>
      </c>
      <c r="I540" s="2" t="s">
        <v>3419</v>
      </c>
      <c r="J540" s="2" t="s">
        <v>3419</v>
      </c>
      <c r="K540" s="2" t="s">
        <v>3419</v>
      </c>
      <c r="L540" s="2" t="s">
        <v>3419</v>
      </c>
      <c r="M540" s="1" t="s">
        <v>3419</v>
      </c>
      <c r="N540" s="73" t="s">
        <v>792</v>
      </c>
      <c r="O540" s="1" t="s">
        <v>234</v>
      </c>
      <c r="P540" s="17" t="s">
        <v>1622</v>
      </c>
      <c r="Q540" s="27"/>
      <c r="R540" s="27"/>
      <c r="S540" s="27"/>
      <c r="T540" s="6"/>
    </row>
    <row r="541" spans="1:20">
      <c r="A541" s="7">
        <v>534</v>
      </c>
      <c r="B541" s="7" t="s">
        <v>7253</v>
      </c>
      <c r="C541" s="1" t="s">
        <v>230</v>
      </c>
      <c r="D541" s="2" t="s">
        <v>3419</v>
      </c>
      <c r="E541" s="2" t="s">
        <v>3419</v>
      </c>
      <c r="F541" s="2" t="s">
        <v>3419</v>
      </c>
      <c r="G541" s="2" t="s">
        <v>3419</v>
      </c>
      <c r="H541" s="2" t="s">
        <v>3419</v>
      </c>
      <c r="I541" s="2" t="s">
        <v>3419</v>
      </c>
      <c r="J541" s="2" t="s">
        <v>3419</v>
      </c>
      <c r="K541" s="2" t="s">
        <v>3419</v>
      </c>
      <c r="L541" s="2" t="s">
        <v>3419</v>
      </c>
      <c r="M541" s="1" t="s">
        <v>3419</v>
      </c>
      <c r="N541" s="73" t="s">
        <v>792</v>
      </c>
      <c r="O541" s="1" t="s">
        <v>230</v>
      </c>
      <c r="P541" s="17" t="s">
        <v>1622</v>
      </c>
      <c r="Q541" s="27"/>
      <c r="R541" s="27"/>
      <c r="S541" s="27"/>
      <c r="T541" s="6"/>
    </row>
    <row r="542" spans="1:20">
      <c r="A542" s="7">
        <v>535</v>
      </c>
      <c r="B542" s="7" t="s">
        <v>7253</v>
      </c>
      <c r="C542" s="1" t="s">
        <v>1632</v>
      </c>
      <c r="D542" s="2" t="s">
        <v>3419</v>
      </c>
      <c r="E542" s="2" t="s">
        <v>3419</v>
      </c>
      <c r="F542" s="2" t="s">
        <v>3419</v>
      </c>
      <c r="G542" s="2" t="s">
        <v>3419</v>
      </c>
      <c r="H542" s="2" t="s">
        <v>3419</v>
      </c>
      <c r="I542" s="2" t="s">
        <v>3419</v>
      </c>
      <c r="J542" s="2" t="s">
        <v>3419</v>
      </c>
      <c r="K542" s="2" t="s">
        <v>3419</v>
      </c>
      <c r="L542" s="2" t="s">
        <v>3419</v>
      </c>
      <c r="M542" s="1" t="s">
        <v>3419</v>
      </c>
      <c r="N542" s="73" t="s">
        <v>792</v>
      </c>
      <c r="O542" s="1" t="s">
        <v>1632</v>
      </c>
      <c r="P542" s="17" t="s">
        <v>1622</v>
      </c>
      <c r="Q542" s="27"/>
      <c r="R542" s="27"/>
      <c r="S542" s="27"/>
      <c r="T542" s="6"/>
    </row>
    <row r="543" spans="1:20">
      <c r="A543" s="7">
        <v>536</v>
      </c>
      <c r="B543" s="7" t="s">
        <v>7253</v>
      </c>
      <c r="C543" s="1" t="s">
        <v>238</v>
      </c>
      <c r="D543" s="2" t="s">
        <v>3419</v>
      </c>
      <c r="E543" s="2" t="s">
        <v>3419</v>
      </c>
      <c r="F543" s="2" t="s">
        <v>3419</v>
      </c>
      <c r="G543" s="2" t="s">
        <v>3419</v>
      </c>
      <c r="H543" s="2" t="s">
        <v>3419</v>
      </c>
      <c r="I543" s="2" t="s">
        <v>3419</v>
      </c>
      <c r="J543" s="2" t="s">
        <v>3419</v>
      </c>
      <c r="K543" s="2" t="s">
        <v>3419</v>
      </c>
      <c r="L543" s="2" t="s">
        <v>3419</v>
      </c>
      <c r="M543" s="1" t="s">
        <v>3419</v>
      </c>
      <c r="N543" s="73" t="s">
        <v>792</v>
      </c>
      <c r="O543" s="1" t="s">
        <v>238</v>
      </c>
      <c r="P543" s="17" t="s">
        <v>1622</v>
      </c>
      <c r="Q543" s="27"/>
      <c r="R543" s="27"/>
      <c r="S543" s="27"/>
      <c r="T543" s="6"/>
    </row>
    <row r="544" spans="1:20">
      <c r="A544" s="7">
        <v>537</v>
      </c>
      <c r="B544" s="7" t="s">
        <v>7253</v>
      </c>
      <c r="C544" s="1" t="s">
        <v>733</v>
      </c>
      <c r="D544" s="2" t="s">
        <v>3419</v>
      </c>
      <c r="E544" s="2" t="s">
        <v>3419</v>
      </c>
      <c r="F544" s="2" t="s">
        <v>3419</v>
      </c>
      <c r="G544" s="2" t="s">
        <v>3419</v>
      </c>
      <c r="H544" s="2" t="s">
        <v>3419</v>
      </c>
      <c r="I544" s="2" t="s">
        <v>3419</v>
      </c>
      <c r="J544" s="2" t="s">
        <v>3419</v>
      </c>
      <c r="K544" s="2" t="s">
        <v>3419</v>
      </c>
      <c r="L544" s="2" t="s">
        <v>3419</v>
      </c>
      <c r="M544" s="1" t="s">
        <v>3419</v>
      </c>
      <c r="N544" s="73" t="s">
        <v>792</v>
      </c>
      <c r="O544" s="1" t="s">
        <v>733</v>
      </c>
      <c r="P544" s="17" t="s">
        <v>1622</v>
      </c>
      <c r="Q544" s="27"/>
      <c r="R544" s="27"/>
      <c r="S544" s="27"/>
      <c r="T544" s="6"/>
    </row>
    <row r="545" spans="1:20">
      <c r="A545" s="7">
        <v>538</v>
      </c>
      <c r="B545" s="7" t="s">
        <v>7253</v>
      </c>
      <c r="C545" s="1" t="s">
        <v>1191</v>
      </c>
      <c r="D545" s="2" t="s">
        <v>3419</v>
      </c>
      <c r="E545" s="2" t="s">
        <v>3419</v>
      </c>
      <c r="F545" s="2" t="s">
        <v>3419</v>
      </c>
      <c r="G545" s="2" t="s">
        <v>3419</v>
      </c>
      <c r="H545" s="2" t="s">
        <v>3419</v>
      </c>
      <c r="I545" s="2" t="s">
        <v>3419</v>
      </c>
      <c r="J545" s="2" t="s">
        <v>3419</v>
      </c>
      <c r="K545" s="2" t="s">
        <v>3419</v>
      </c>
      <c r="L545" s="2" t="s">
        <v>3419</v>
      </c>
      <c r="M545" s="1" t="s">
        <v>3419</v>
      </c>
      <c r="N545" s="73" t="s">
        <v>792</v>
      </c>
      <c r="O545" s="1" t="s">
        <v>1191</v>
      </c>
      <c r="P545" s="17" t="s">
        <v>1622</v>
      </c>
      <c r="Q545" s="27"/>
      <c r="R545" s="27"/>
      <c r="S545" s="27"/>
      <c r="T545" s="6"/>
    </row>
    <row r="546" spans="1:20">
      <c r="A546" s="7">
        <v>539</v>
      </c>
      <c r="B546" s="7" t="s">
        <v>7253</v>
      </c>
      <c r="C546" s="1" t="s">
        <v>680</v>
      </c>
      <c r="D546" s="2" t="s">
        <v>3419</v>
      </c>
      <c r="E546" s="2" t="s">
        <v>3419</v>
      </c>
      <c r="F546" s="2" t="s">
        <v>3419</v>
      </c>
      <c r="G546" s="2" t="s">
        <v>3419</v>
      </c>
      <c r="H546" s="2" t="s">
        <v>3419</v>
      </c>
      <c r="I546" s="2" t="s">
        <v>3419</v>
      </c>
      <c r="J546" s="2" t="s">
        <v>3419</v>
      </c>
      <c r="K546" s="2" t="s">
        <v>3419</v>
      </c>
      <c r="L546" s="2" t="s">
        <v>3419</v>
      </c>
      <c r="M546" s="1" t="s">
        <v>3419</v>
      </c>
      <c r="N546" s="73" t="s">
        <v>792</v>
      </c>
      <c r="O546" s="1" t="s">
        <v>680</v>
      </c>
      <c r="P546" s="17" t="s">
        <v>1622</v>
      </c>
      <c r="Q546" s="27"/>
      <c r="R546" s="27"/>
      <c r="S546" s="27"/>
      <c r="T546" s="6"/>
    </row>
    <row r="547" spans="1:20">
      <c r="A547" s="7">
        <v>540</v>
      </c>
      <c r="B547" s="7" t="s">
        <v>7253</v>
      </c>
      <c r="C547" s="1" t="s">
        <v>1192</v>
      </c>
      <c r="D547" s="2" t="s">
        <v>3419</v>
      </c>
      <c r="E547" s="2" t="s">
        <v>3419</v>
      </c>
      <c r="F547" s="2" t="s">
        <v>3419</v>
      </c>
      <c r="G547" s="2" t="s">
        <v>3419</v>
      </c>
      <c r="H547" s="2" t="s">
        <v>3419</v>
      </c>
      <c r="I547" s="2" t="s">
        <v>3419</v>
      </c>
      <c r="J547" s="2" t="s">
        <v>3419</v>
      </c>
      <c r="K547" s="2" t="s">
        <v>3419</v>
      </c>
      <c r="L547" s="2" t="s">
        <v>3419</v>
      </c>
      <c r="M547" s="1" t="s">
        <v>3419</v>
      </c>
      <c r="N547" s="73" t="s">
        <v>792</v>
      </c>
      <c r="O547" s="1" t="s">
        <v>1192</v>
      </c>
      <c r="P547" s="17" t="s">
        <v>1622</v>
      </c>
      <c r="Q547" s="27"/>
      <c r="R547" s="27"/>
      <c r="S547" s="27"/>
      <c r="T547" s="6"/>
    </row>
    <row r="548" spans="1:20">
      <c r="A548" s="7">
        <v>541</v>
      </c>
      <c r="B548" s="7" t="s">
        <v>7253</v>
      </c>
      <c r="C548" s="1" t="s">
        <v>697</v>
      </c>
      <c r="D548" s="2" t="s">
        <v>3419</v>
      </c>
      <c r="E548" s="2" t="s">
        <v>3419</v>
      </c>
      <c r="F548" s="2" t="s">
        <v>3419</v>
      </c>
      <c r="G548" s="2" t="s">
        <v>3419</v>
      </c>
      <c r="H548" s="2" t="s">
        <v>3419</v>
      </c>
      <c r="I548" s="2" t="s">
        <v>3419</v>
      </c>
      <c r="J548" s="2" t="s">
        <v>3419</v>
      </c>
      <c r="K548" s="2" t="s">
        <v>3419</v>
      </c>
      <c r="L548" s="2" t="s">
        <v>3419</v>
      </c>
      <c r="M548" s="1" t="s">
        <v>3419</v>
      </c>
      <c r="N548" s="73" t="s">
        <v>792</v>
      </c>
      <c r="O548" s="1" t="s">
        <v>697</v>
      </c>
      <c r="P548" s="17" t="s">
        <v>1622</v>
      </c>
      <c r="Q548" s="27"/>
      <c r="R548" s="27"/>
      <c r="S548" s="27"/>
      <c r="T548" s="6"/>
    </row>
    <row r="549" spans="1:20">
      <c r="A549" s="7">
        <v>542</v>
      </c>
      <c r="B549" s="7" t="s">
        <v>7253</v>
      </c>
      <c r="C549" s="1" t="s">
        <v>1193</v>
      </c>
      <c r="D549" s="2" t="s">
        <v>3419</v>
      </c>
      <c r="E549" s="2" t="s">
        <v>3419</v>
      </c>
      <c r="F549" s="2" t="s">
        <v>3419</v>
      </c>
      <c r="G549" s="2" t="s">
        <v>3419</v>
      </c>
      <c r="H549" s="2" t="s">
        <v>3419</v>
      </c>
      <c r="I549" s="2" t="s">
        <v>3419</v>
      </c>
      <c r="J549" s="2" t="s">
        <v>3419</v>
      </c>
      <c r="K549" s="2" t="s">
        <v>3419</v>
      </c>
      <c r="L549" s="2" t="s">
        <v>3419</v>
      </c>
      <c r="M549" s="1" t="s">
        <v>3419</v>
      </c>
      <c r="N549" s="73" t="s">
        <v>792</v>
      </c>
      <c r="O549" s="1" t="s">
        <v>1193</v>
      </c>
      <c r="P549" s="17" t="s">
        <v>1622</v>
      </c>
      <c r="Q549" s="27"/>
      <c r="R549" s="27"/>
      <c r="S549" s="27"/>
      <c r="T549" s="6"/>
    </row>
    <row r="550" spans="1:20">
      <c r="A550" s="7">
        <v>543</v>
      </c>
      <c r="B550" s="7" t="s">
        <v>7253</v>
      </c>
      <c r="C550" s="1" t="s">
        <v>784</v>
      </c>
      <c r="D550" s="2" t="s">
        <v>3419</v>
      </c>
      <c r="E550" s="2" t="s">
        <v>3419</v>
      </c>
      <c r="F550" s="2" t="s">
        <v>3419</v>
      </c>
      <c r="G550" s="2" t="s">
        <v>3419</v>
      </c>
      <c r="H550" s="2" t="s">
        <v>3419</v>
      </c>
      <c r="I550" s="2" t="s">
        <v>3419</v>
      </c>
      <c r="J550" s="2" t="s">
        <v>3419</v>
      </c>
      <c r="K550" s="2" t="s">
        <v>3419</v>
      </c>
      <c r="L550" s="2" t="s">
        <v>3419</v>
      </c>
      <c r="M550" s="1" t="s">
        <v>3419</v>
      </c>
      <c r="N550" s="73" t="s">
        <v>792</v>
      </c>
      <c r="O550" s="1" t="s">
        <v>784</v>
      </c>
      <c r="P550" s="17" t="s">
        <v>1622</v>
      </c>
      <c r="Q550" s="27"/>
      <c r="R550" s="27"/>
      <c r="S550" s="27"/>
      <c r="T550" s="6"/>
    </row>
    <row r="551" spans="1:20">
      <c r="A551" s="7">
        <v>544</v>
      </c>
      <c r="B551" s="7" t="s">
        <v>7253</v>
      </c>
      <c r="C551" s="1" t="s">
        <v>1633</v>
      </c>
      <c r="D551" s="2" t="s">
        <v>3419</v>
      </c>
      <c r="E551" s="2" t="s">
        <v>3419</v>
      </c>
      <c r="F551" s="2" t="s">
        <v>3419</v>
      </c>
      <c r="G551" s="2" t="s">
        <v>3419</v>
      </c>
      <c r="H551" s="2" t="s">
        <v>3419</v>
      </c>
      <c r="I551" s="2" t="s">
        <v>3419</v>
      </c>
      <c r="J551" s="2" t="s">
        <v>3419</v>
      </c>
      <c r="K551" s="2" t="s">
        <v>3419</v>
      </c>
      <c r="L551" s="2" t="s">
        <v>3419</v>
      </c>
      <c r="M551" s="1" t="s">
        <v>3419</v>
      </c>
      <c r="N551" s="73" t="s">
        <v>792</v>
      </c>
      <c r="O551" s="1" t="s">
        <v>1633</v>
      </c>
      <c r="P551" s="17" t="s">
        <v>1622</v>
      </c>
      <c r="Q551" s="27"/>
      <c r="R551" s="27"/>
      <c r="S551" s="27"/>
      <c r="T551" s="6"/>
    </row>
    <row r="552" spans="1:20">
      <c r="A552" s="7">
        <v>545</v>
      </c>
      <c r="B552" s="7" t="s">
        <v>7253</v>
      </c>
      <c r="C552" s="1" t="s">
        <v>236</v>
      </c>
      <c r="D552" s="2" t="s">
        <v>3419</v>
      </c>
      <c r="E552" s="2" t="s">
        <v>3419</v>
      </c>
      <c r="F552" s="2" t="s">
        <v>3419</v>
      </c>
      <c r="G552" s="2" t="s">
        <v>3419</v>
      </c>
      <c r="H552" s="2" t="s">
        <v>3419</v>
      </c>
      <c r="I552" s="2" t="s">
        <v>3419</v>
      </c>
      <c r="J552" s="2" t="s">
        <v>3419</v>
      </c>
      <c r="K552" s="2" t="s">
        <v>3419</v>
      </c>
      <c r="L552" s="2" t="s">
        <v>3419</v>
      </c>
      <c r="M552" s="1" t="s">
        <v>3419</v>
      </c>
      <c r="N552" s="73" t="s">
        <v>792</v>
      </c>
      <c r="O552" s="1" t="s">
        <v>236</v>
      </c>
      <c r="P552" s="17" t="s">
        <v>1622</v>
      </c>
      <c r="Q552" s="27"/>
      <c r="R552" s="27"/>
      <c r="S552" s="27"/>
      <c r="T552" s="6"/>
    </row>
    <row r="553" spans="1:20">
      <c r="A553" s="7">
        <v>546</v>
      </c>
      <c r="B553" s="7" t="s">
        <v>7253</v>
      </c>
      <c r="C553" s="1" t="s">
        <v>757</v>
      </c>
      <c r="D553" s="2" t="s">
        <v>3419</v>
      </c>
      <c r="E553" s="2" t="s">
        <v>3419</v>
      </c>
      <c r="F553" s="2" t="s">
        <v>3419</v>
      </c>
      <c r="G553" s="2" t="s">
        <v>3419</v>
      </c>
      <c r="H553" s="2" t="s">
        <v>3419</v>
      </c>
      <c r="I553" s="2" t="s">
        <v>3419</v>
      </c>
      <c r="J553" s="2" t="s">
        <v>3419</v>
      </c>
      <c r="K553" s="2" t="s">
        <v>3419</v>
      </c>
      <c r="L553" s="2" t="s">
        <v>3419</v>
      </c>
      <c r="M553" s="1" t="s">
        <v>3419</v>
      </c>
      <c r="N553" s="73" t="s">
        <v>792</v>
      </c>
      <c r="O553" s="1" t="s">
        <v>757</v>
      </c>
      <c r="P553" s="17" t="s">
        <v>1622</v>
      </c>
      <c r="Q553" s="27"/>
      <c r="R553" s="27"/>
      <c r="S553" s="27"/>
      <c r="T553" s="6"/>
    </row>
    <row r="554" spans="1:20">
      <c r="A554" s="7">
        <v>547</v>
      </c>
      <c r="B554" s="7" t="s">
        <v>7253</v>
      </c>
      <c r="C554" s="1" t="s">
        <v>1</v>
      </c>
      <c r="D554" s="2" t="s">
        <v>3419</v>
      </c>
      <c r="E554" s="2" t="s">
        <v>3419</v>
      </c>
      <c r="F554" s="2" t="s">
        <v>3419</v>
      </c>
      <c r="G554" s="2" t="s">
        <v>3419</v>
      </c>
      <c r="H554" s="2" t="s">
        <v>3419</v>
      </c>
      <c r="I554" s="2" t="s">
        <v>3419</v>
      </c>
      <c r="J554" s="2" t="s">
        <v>3419</v>
      </c>
      <c r="K554" s="2" t="s">
        <v>3419</v>
      </c>
      <c r="L554" s="2" t="s">
        <v>3419</v>
      </c>
      <c r="M554" s="1" t="s">
        <v>3419</v>
      </c>
      <c r="N554" s="73" t="s">
        <v>792</v>
      </c>
      <c r="O554" s="1" t="s">
        <v>1</v>
      </c>
      <c r="P554" s="17" t="s">
        <v>1622</v>
      </c>
      <c r="Q554" s="27"/>
      <c r="R554" s="27"/>
      <c r="S554" s="27"/>
      <c r="T554" s="6"/>
    </row>
    <row r="555" spans="1:20">
      <c r="A555" s="7">
        <v>548</v>
      </c>
      <c r="B555" s="7" t="s">
        <v>7253</v>
      </c>
      <c r="C555" s="1" t="s">
        <v>186</v>
      </c>
      <c r="D555" s="2" t="s">
        <v>3419</v>
      </c>
      <c r="E555" s="2" t="s">
        <v>3419</v>
      </c>
      <c r="F555" s="2" t="s">
        <v>3419</v>
      </c>
      <c r="G555" s="2" t="s">
        <v>3419</v>
      </c>
      <c r="H555" s="2" t="s">
        <v>3419</v>
      </c>
      <c r="I555" s="2" t="s">
        <v>3419</v>
      </c>
      <c r="J555" s="2" t="s">
        <v>3419</v>
      </c>
      <c r="K555" s="2" t="s">
        <v>3419</v>
      </c>
      <c r="L555" s="2" t="s">
        <v>3419</v>
      </c>
      <c r="M555" s="1" t="s">
        <v>3419</v>
      </c>
      <c r="N555" s="73" t="s">
        <v>792</v>
      </c>
      <c r="O555" s="1" t="s">
        <v>186</v>
      </c>
      <c r="P555" s="17" t="s">
        <v>1622</v>
      </c>
      <c r="Q555" s="27"/>
      <c r="R555" s="27"/>
      <c r="S555" s="27"/>
      <c r="T555" s="6"/>
    </row>
    <row r="556" spans="1:20">
      <c r="A556" s="7">
        <v>549</v>
      </c>
      <c r="B556" s="7" t="s">
        <v>7253</v>
      </c>
      <c r="C556" s="1" t="s">
        <v>691</v>
      </c>
      <c r="D556" s="2" t="s">
        <v>3419</v>
      </c>
      <c r="E556" s="2" t="s">
        <v>3419</v>
      </c>
      <c r="F556" s="2" t="s">
        <v>3419</v>
      </c>
      <c r="G556" s="2" t="s">
        <v>3419</v>
      </c>
      <c r="H556" s="2" t="s">
        <v>3419</v>
      </c>
      <c r="I556" s="2" t="s">
        <v>3419</v>
      </c>
      <c r="J556" s="2" t="s">
        <v>3419</v>
      </c>
      <c r="K556" s="2" t="s">
        <v>3419</v>
      </c>
      <c r="L556" s="2" t="s">
        <v>3419</v>
      </c>
      <c r="M556" s="1" t="s">
        <v>3419</v>
      </c>
      <c r="N556" s="73" t="s">
        <v>792</v>
      </c>
      <c r="O556" s="1" t="s">
        <v>691</v>
      </c>
      <c r="P556" s="17" t="s">
        <v>1622</v>
      </c>
      <c r="Q556" s="27"/>
      <c r="R556" s="27"/>
      <c r="S556" s="27"/>
      <c r="T556" s="6"/>
    </row>
    <row r="557" spans="1:20">
      <c r="A557" s="7">
        <v>550</v>
      </c>
      <c r="B557" s="7" t="s">
        <v>7253</v>
      </c>
      <c r="C557" s="1" t="s">
        <v>166</v>
      </c>
      <c r="D557" s="2" t="s">
        <v>3419</v>
      </c>
      <c r="E557" s="2" t="s">
        <v>3419</v>
      </c>
      <c r="F557" s="2" t="s">
        <v>3419</v>
      </c>
      <c r="G557" s="2" t="s">
        <v>3419</v>
      </c>
      <c r="H557" s="2" t="s">
        <v>3419</v>
      </c>
      <c r="I557" s="2" t="s">
        <v>3419</v>
      </c>
      <c r="J557" s="2" t="s">
        <v>3419</v>
      </c>
      <c r="K557" s="2" t="s">
        <v>3419</v>
      </c>
      <c r="L557" s="2" t="s">
        <v>3419</v>
      </c>
      <c r="M557" s="1" t="s">
        <v>3419</v>
      </c>
      <c r="N557" s="73" t="s">
        <v>792</v>
      </c>
      <c r="O557" s="1" t="s">
        <v>166</v>
      </c>
      <c r="P557" s="17" t="s">
        <v>1622</v>
      </c>
      <c r="Q557" s="27"/>
      <c r="R557" s="27"/>
      <c r="S557" s="27"/>
      <c r="T557" s="6"/>
    </row>
    <row r="558" spans="1:20">
      <c r="A558" s="7">
        <v>551</v>
      </c>
      <c r="B558" s="7" t="s">
        <v>7253</v>
      </c>
      <c r="C558" s="1" t="s">
        <v>1634</v>
      </c>
      <c r="D558" s="2" t="s">
        <v>3419</v>
      </c>
      <c r="E558" s="2" t="s">
        <v>3419</v>
      </c>
      <c r="F558" s="2" t="s">
        <v>3419</v>
      </c>
      <c r="G558" s="2" t="s">
        <v>3419</v>
      </c>
      <c r="H558" s="2" t="s">
        <v>3419</v>
      </c>
      <c r="I558" s="2" t="s">
        <v>3419</v>
      </c>
      <c r="J558" s="2" t="s">
        <v>3419</v>
      </c>
      <c r="K558" s="2" t="s">
        <v>3419</v>
      </c>
      <c r="L558" s="2" t="s">
        <v>3419</v>
      </c>
      <c r="M558" s="1" t="s">
        <v>3419</v>
      </c>
      <c r="N558" s="73" t="s">
        <v>792</v>
      </c>
      <c r="O558" s="1" t="s">
        <v>1634</v>
      </c>
      <c r="P558" s="17" t="s">
        <v>1622</v>
      </c>
      <c r="Q558" s="27"/>
      <c r="R558" s="27"/>
      <c r="S558" s="27"/>
      <c r="T558" s="6"/>
    </row>
    <row r="559" spans="1:20">
      <c r="A559" s="7">
        <v>552</v>
      </c>
      <c r="B559" s="7" t="s">
        <v>7253</v>
      </c>
      <c r="C559" s="1" t="s">
        <v>1211</v>
      </c>
      <c r="D559" s="2" t="s">
        <v>3419</v>
      </c>
      <c r="E559" s="2" t="s">
        <v>3419</v>
      </c>
      <c r="F559" s="2" t="s">
        <v>3419</v>
      </c>
      <c r="G559" s="2" t="s">
        <v>3419</v>
      </c>
      <c r="H559" s="2" t="s">
        <v>3419</v>
      </c>
      <c r="I559" s="2" t="s">
        <v>3419</v>
      </c>
      <c r="J559" s="2" t="s">
        <v>3419</v>
      </c>
      <c r="K559" s="2" t="s">
        <v>3419</v>
      </c>
      <c r="L559" s="2" t="s">
        <v>3419</v>
      </c>
      <c r="M559" s="1" t="s">
        <v>3419</v>
      </c>
      <c r="N559" s="73" t="s">
        <v>792</v>
      </c>
      <c r="O559" s="1" t="s">
        <v>1211</v>
      </c>
      <c r="P559" s="17" t="s">
        <v>1622</v>
      </c>
      <c r="Q559" s="27"/>
      <c r="R559" s="27"/>
      <c r="S559" s="27"/>
      <c r="T559" s="6"/>
    </row>
    <row r="560" spans="1:20">
      <c r="A560" s="7">
        <v>553</v>
      </c>
      <c r="B560" s="7" t="s">
        <v>7253</v>
      </c>
      <c r="C560" s="1" t="s">
        <v>228</v>
      </c>
      <c r="D560" s="2" t="s">
        <v>3419</v>
      </c>
      <c r="E560" s="2" t="s">
        <v>3419</v>
      </c>
      <c r="F560" s="2" t="s">
        <v>3419</v>
      </c>
      <c r="G560" s="2" t="s">
        <v>3419</v>
      </c>
      <c r="H560" s="2" t="s">
        <v>3419</v>
      </c>
      <c r="I560" s="2" t="s">
        <v>3419</v>
      </c>
      <c r="J560" s="2" t="s">
        <v>3419</v>
      </c>
      <c r="K560" s="2" t="s">
        <v>3419</v>
      </c>
      <c r="L560" s="2" t="s">
        <v>3419</v>
      </c>
      <c r="M560" s="1" t="s">
        <v>3419</v>
      </c>
      <c r="N560" s="73" t="s">
        <v>792</v>
      </c>
      <c r="O560" s="1" t="s">
        <v>228</v>
      </c>
      <c r="P560" s="17" t="s">
        <v>1622</v>
      </c>
      <c r="Q560" s="27"/>
      <c r="R560" s="27"/>
      <c r="S560" s="27"/>
      <c r="T560" s="6"/>
    </row>
    <row r="561" spans="1:20">
      <c r="A561" s="7">
        <v>554</v>
      </c>
      <c r="B561" s="7" t="s">
        <v>7253</v>
      </c>
      <c r="C561" s="1" t="s">
        <v>759</v>
      </c>
      <c r="D561" s="2" t="s">
        <v>3419</v>
      </c>
      <c r="E561" s="2" t="s">
        <v>3419</v>
      </c>
      <c r="F561" s="2" t="s">
        <v>3419</v>
      </c>
      <c r="G561" s="2" t="s">
        <v>3419</v>
      </c>
      <c r="H561" s="2" t="s">
        <v>3419</v>
      </c>
      <c r="I561" s="2" t="s">
        <v>3419</v>
      </c>
      <c r="J561" s="2" t="s">
        <v>3419</v>
      </c>
      <c r="K561" s="2" t="s">
        <v>3419</v>
      </c>
      <c r="L561" s="2" t="s">
        <v>3419</v>
      </c>
      <c r="M561" s="1" t="s">
        <v>3419</v>
      </c>
      <c r="N561" s="73" t="s">
        <v>792</v>
      </c>
      <c r="O561" s="1" t="s">
        <v>759</v>
      </c>
      <c r="P561" s="17" t="s">
        <v>1622</v>
      </c>
      <c r="Q561" s="27"/>
      <c r="R561" s="27"/>
      <c r="S561" s="27"/>
      <c r="T561" s="6"/>
    </row>
    <row r="562" spans="1:20">
      <c r="A562" s="7">
        <v>555</v>
      </c>
      <c r="B562" s="7" t="s">
        <v>7253</v>
      </c>
      <c r="C562" s="1" t="s">
        <v>1635</v>
      </c>
      <c r="D562" s="2" t="s">
        <v>3419</v>
      </c>
      <c r="E562" s="2" t="s">
        <v>3419</v>
      </c>
      <c r="F562" s="2" t="s">
        <v>3419</v>
      </c>
      <c r="G562" s="2" t="s">
        <v>3419</v>
      </c>
      <c r="H562" s="2" t="s">
        <v>3419</v>
      </c>
      <c r="I562" s="2" t="s">
        <v>3419</v>
      </c>
      <c r="J562" s="2" t="s">
        <v>3419</v>
      </c>
      <c r="K562" s="2" t="s">
        <v>3419</v>
      </c>
      <c r="L562" s="2" t="s">
        <v>3419</v>
      </c>
      <c r="M562" s="1" t="s">
        <v>3419</v>
      </c>
      <c r="N562" s="73" t="s">
        <v>792</v>
      </c>
      <c r="O562" s="1" t="s">
        <v>1635</v>
      </c>
      <c r="P562" s="17" t="s">
        <v>1622</v>
      </c>
      <c r="Q562" s="27"/>
      <c r="R562" s="27"/>
      <c r="S562" s="27"/>
      <c r="T562" s="6"/>
    </row>
    <row r="563" spans="1:20">
      <c r="A563" s="7">
        <v>556</v>
      </c>
      <c r="B563" s="7" t="s">
        <v>7253</v>
      </c>
      <c r="C563" s="1" t="s">
        <v>6</v>
      </c>
      <c r="D563" s="2" t="s">
        <v>3419</v>
      </c>
      <c r="E563" s="2" t="s">
        <v>3419</v>
      </c>
      <c r="F563" s="2" t="s">
        <v>3419</v>
      </c>
      <c r="G563" s="2" t="s">
        <v>3419</v>
      </c>
      <c r="H563" s="2" t="s">
        <v>3419</v>
      </c>
      <c r="I563" s="2" t="s">
        <v>3419</v>
      </c>
      <c r="J563" s="2" t="s">
        <v>3419</v>
      </c>
      <c r="K563" s="2" t="s">
        <v>3419</v>
      </c>
      <c r="L563" s="2" t="s">
        <v>3419</v>
      </c>
      <c r="M563" s="1" t="s">
        <v>3419</v>
      </c>
      <c r="N563" s="73" t="s">
        <v>792</v>
      </c>
      <c r="O563" s="1" t="s">
        <v>6</v>
      </c>
      <c r="P563" s="17" t="s">
        <v>1622</v>
      </c>
      <c r="Q563" s="27"/>
      <c r="R563" s="27"/>
      <c r="S563" s="27"/>
      <c r="T563" s="6"/>
    </row>
    <row r="564" spans="1:20">
      <c r="A564" s="7">
        <v>557</v>
      </c>
      <c r="B564" s="7" t="s">
        <v>7253</v>
      </c>
      <c r="C564" s="1" t="s">
        <v>2</v>
      </c>
      <c r="D564" s="2" t="s">
        <v>3419</v>
      </c>
      <c r="E564" s="2" t="s">
        <v>3419</v>
      </c>
      <c r="F564" s="2" t="s">
        <v>3419</v>
      </c>
      <c r="G564" s="2" t="s">
        <v>3419</v>
      </c>
      <c r="H564" s="2" t="s">
        <v>3419</v>
      </c>
      <c r="I564" s="2" t="s">
        <v>3419</v>
      </c>
      <c r="J564" s="2" t="s">
        <v>3419</v>
      </c>
      <c r="K564" s="2" t="s">
        <v>3419</v>
      </c>
      <c r="L564" s="2" t="s">
        <v>3419</v>
      </c>
      <c r="M564" s="1" t="s">
        <v>3419</v>
      </c>
      <c r="N564" s="73" t="s">
        <v>792</v>
      </c>
      <c r="O564" s="1" t="s">
        <v>2</v>
      </c>
      <c r="P564" s="17" t="s">
        <v>1622</v>
      </c>
      <c r="Q564" s="27"/>
      <c r="R564" s="27"/>
      <c r="S564" s="27"/>
      <c r="T564" s="6"/>
    </row>
    <row r="565" spans="1:20">
      <c r="A565" s="7">
        <v>558</v>
      </c>
      <c r="B565" s="7" t="s">
        <v>7253</v>
      </c>
      <c r="C565" s="1" t="s">
        <v>204</v>
      </c>
      <c r="D565" s="2" t="s">
        <v>3419</v>
      </c>
      <c r="E565" s="2" t="s">
        <v>3419</v>
      </c>
      <c r="F565" s="2" t="s">
        <v>3419</v>
      </c>
      <c r="G565" s="2" t="s">
        <v>3419</v>
      </c>
      <c r="H565" s="2" t="s">
        <v>3419</v>
      </c>
      <c r="I565" s="2" t="s">
        <v>3419</v>
      </c>
      <c r="J565" s="2" t="s">
        <v>3419</v>
      </c>
      <c r="K565" s="2" t="s">
        <v>3419</v>
      </c>
      <c r="L565" s="2" t="s">
        <v>3419</v>
      </c>
      <c r="M565" s="1" t="s">
        <v>3419</v>
      </c>
      <c r="N565" s="73" t="s">
        <v>792</v>
      </c>
      <c r="O565" s="1" t="s">
        <v>204</v>
      </c>
      <c r="P565" s="17" t="s">
        <v>1622</v>
      </c>
      <c r="Q565" s="27"/>
      <c r="R565" s="27"/>
      <c r="S565" s="27"/>
      <c r="T565" s="6"/>
    </row>
    <row r="566" spans="1:20">
      <c r="A566" s="7">
        <v>559</v>
      </c>
      <c r="B566" s="7" t="s">
        <v>7253</v>
      </c>
      <c r="C566" s="1" t="s">
        <v>184</v>
      </c>
      <c r="D566" s="2" t="s">
        <v>3419</v>
      </c>
      <c r="E566" s="2" t="s">
        <v>3419</v>
      </c>
      <c r="F566" s="2" t="s">
        <v>3419</v>
      </c>
      <c r="G566" s="2" t="s">
        <v>3419</v>
      </c>
      <c r="H566" s="2" t="s">
        <v>3419</v>
      </c>
      <c r="I566" s="2" t="s">
        <v>3419</v>
      </c>
      <c r="J566" s="2" t="s">
        <v>3419</v>
      </c>
      <c r="K566" s="2" t="s">
        <v>3419</v>
      </c>
      <c r="L566" s="2" t="s">
        <v>3419</v>
      </c>
      <c r="M566" s="1" t="s">
        <v>3419</v>
      </c>
      <c r="N566" s="73" t="s">
        <v>792</v>
      </c>
      <c r="O566" s="1" t="s">
        <v>184</v>
      </c>
      <c r="P566" s="17" t="s">
        <v>1622</v>
      </c>
      <c r="Q566" s="27"/>
      <c r="R566" s="27"/>
      <c r="S566" s="27"/>
      <c r="T566" s="6"/>
    </row>
    <row r="567" spans="1:20">
      <c r="A567" s="7">
        <v>560</v>
      </c>
      <c r="B567" s="7" t="s">
        <v>7253</v>
      </c>
      <c r="C567" s="1" t="s">
        <v>685</v>
      </c>
      <c r="D567" s="2" t="s">
        <v>3419</v>
      </c>
      <c r="E567" s="2" t="s">
        <v>3419</v>
      </c>
      <c r="F567" s="2" t="s">
        <v>3419</v>
      </c>
      <c r="G567" s="2" t="s">
        <v>3419</v>
      </c>
      <c r="H567" s="2" t="s">
        <v>3419</v>
      </c>
      <c r="I567" s="2" t="s">
        <v>3419</v>
      </c>
      <c r="J567" s="2" t="s">
        <v>3419</v>
      </c>
      <c r="K567" s="2" t="s">
        <v>3419</v>
      </c>
      <c r="L567" s="2" t="s">
        <v>3419</v>
      </c>
      <c r="M567" s="1" t="s">
        <v>3419</v>
      </c>
      <c r="N567" s="73" t="s">
        <v>792</v>
      </c>
      <c r="O567" s="1" t="s">
        <v>685</v>
      </c>
      <c r="P567" s="17" t="s">
        <v>1622</v>
      </c>
      <c r="Q567" s="27"/>
      <c r="R567" s="27"/>
      <c r="S567" s="27"/>
      <c r="T567" s="6"/>
    </row>
    <row r="568" spans="1:20">
      <c r="A568" s="7">
        <v>561</v>
      </c>
      <c r="B568" s="7" t="s">
        <v>7253</v>
      </c>
      <c r="C568" s="1" t="s">
        <v>683</v>
      </c>
      <c r="D568" s="2" t="s">
        <v>3419</v>
      </c>
      <c r="E568" s="2" t="s">
        <v>3419</v>
      </c>
      <c r="F568" s="2" t="s">
        <v>3419</v>
      </c>
      <c r="G568" s="2" t="s">
        <v>3419</v>
      </c>
      <c r="H568" s="2" t="s">
        <v>3419</v>
      </c>
      <c r="I568" s="2" t="s">
        <v>3419</v>
      </c>
      <c r="J568" s="2" t="s">
        <v>3419</v>
      </c>
      <c r="K568" s="2" t="s">
        <v>3419</v>
      </c>
      <c r="L568" s="2" t="s">
        <v>3419</v>
      </c>
      <c r="M568" s="1" t="s">
        <v>3419</v>
      </c>
      <c r="N568" s="73" t="s">
        <v>792</v>
      </c>
      <c r="O568" s="1" t="s">
        <v>683</v>
      </c>
      <c r="P568" s="17" t="s">
        <v>1622</v>
      </c>
      <c r="Q568" s="27"/>
      <c r="R568" s="27"/>
      <c r="S568" s="27"/>
      <c r="T568" s="6"/>
    </row>
    <row r="569" spans="1:20">
      <c r="A569" s="7">
        <v>562</v>
      </c>
      <c r="B569" s="7" t="s">
        <v>7253</v>
      </c>
      <c r="C569" s="1" t="s">
        <v>711</v>
      </c>
      <c r="D569" s="2" t="s">
        <v>3419</v>
      </c>
      <c r="E569" s="2" t="s">
        <v>3419</v>
      </c>
      <c r="F569" s="2" t="s">
        <v>3419</v>
      </c>
      <c r="G569" s="2" t="s">
        <v>3419</v>
      </c>
      <c r="H569" s="2" t="s">
        <v>3419</v>
      </c>
      <c r="I569" s="2" t="s">
        <v>3419</v>
      </c>
      <c r="J569" s="2" t="s">
        <v>3419</v>
      </c>
      <c r="K569" s="2" t="s">
        <v>3419</v>
      </c>
      <c r="L569" s="2" t="s">
        <v>3419</v>
      </c>
      <c r="M569" s="1" t="s">
        <v>3419</v>
      </c>
      <c r="N569" s="73" t="s">
        <v>792</v>
      </c>
      <c r="O569" s="1" t="s">
        <v>711</v>
      </c>
      <c r="P569" s="17" t="s">
        <v>1622</v>
      </c>
      <c r="Q569" s="27"/>
      <c r="R569" s="27"/>
      <c r="S569" s="27"/>
      <c r="T569" s="6"/>
    </row>
    <row r="570" spans="1:20">
      <c r="A570" s="7">
        <v>563</v>
      </c>
      <c r="B570" s="7" t="s">
        <v>7253</v>
      </c>
      <c r="C570" s="1" t="s">
        <v>1636</v>
      </c>
      <c r="D570" s="2" t="s">
        <v>3419</v>
      </c>
      <c r="E570" s="2" t="s">
        <v>3419</v>
      </c>
      <c r="F570" s="2" t="s">
        <v>3419</v>
      </c>
      <c r="G570" s="2" t="s">
        <v>3419</v>
      </c>
      <c r="H570" s="2" t="s">
        <v>3419</v>
      </c>
      <c r="I570" s="2" t="s">
        <v>3419</v>
      </c>
      <c r="J570" s="2" t="s">
        <v>3419</v>
      </c>
      <c r="K570" s="2" t="s">
        <v>3419</v>
      </c>
      <c r="L570" s="2" t="s">
        <v>3419</v>
      </c>
      <c r="M570" s="1" t="s">
        <v>3419</v>
      </c>
      <c r="N570" s="73" t="s">
        <v>792</v>
      </c>
      <c r="O570" s="1" t="s">
        <v>1636</v>
      </c>
      <c r="P570" s="17" t="s">
        <v>1622</v>
      </c>
      <c r="Q570" s="27"/>
      <c r="R570" s="27"/>
      <c r="S570" s="27"/>
      <c r="T570" s="6"/>
    </row>
    <row r="571" spans="1:20">
      <c r="A571" s="7">
        <v>564</v>
      </c>
      <c r="B571" s="7" t="s">
        <v>7253</v>
      </c>
      <c r="C571" s="1" t="s">
        <v>1214</v>
      </c>
      <c r="D571" s="2" t="s">
        <v>3419</v>
      </c>
      <c r="E571" s="2" t="s">
        <v>3419</v>
      </c>
      <c r="F571" s="2" t="s">
        <v>3419</v>
      </c>
      <c r="G571" s="2" t="s">
        <v>3419</v>
      </c>
      <c r="H571" s="2" t="s">
        <v>3419</v>
      </c>
      <c r="I571" s="2" t="s">
        <v>3419</v>
      </c>
      <c r="J571" s="2" t="s">
        <v>3419</v>
      </c>
      <c r="K571" s="2" t="s">
        <v>3419</v>
      </c>
      <c r="L571" s="2" t="s">
        <v>3419</v>
      </c>
      <c r="M571" s="1" t="s">
        <v>3419</v>
      </c>
      <c r="N571" s="73" t="s">
        <v>792</v>
      </c>
      <c r="O571" s="1" t="s">
        <v>1214</v>
      </c>
      <c r="P571" s="17" t="s">
        <v>1622</v>
      </c>
      <c r="Q571" s="27"/>
      <c r="R571" s="27"/>
      <c r="S571" s="27"/>
      <c r="T571" s="6"/>
    </row>
    <row r="572" spans="1:20">
      <c r="A572" s="7">
        <v>565</v>
      </c>
      <c r="B572" s="7" t="s">
        <v>7253</v>
      </c>
      <c r="C572" s="1" t="s">
        <v>214</v>
      </c>
      <c r="D572" s="2" t="s">
        <v>3419</v>
      </c>
      <c r="E572" s="2" t="s">
        <v>3419</v>
      </c>
      <c r="F572" s="2" t="s">
        <v>3419</v>
      </c>
      <c r="G572" s="2" t="s">
        <v>3419</v>
      </c>
      <c r="H572" s="2" t="s">
        <v>3419</v>
      </c>
      <c r="I572" s="2" t="s">
        <v>3419</v>
      </c>
      <c r="J572" s="2" t="s">
        <v>3419</v>
      </c>
      <c r="K572" s="2" t="s">
        <v>3419</v>
      </c>
      <c r="L572" s="2" t="s">
        <v>3419</v>
      </c>
      <c r="M572" s="1" t="s">
        <v>3419</v>
      </c>
      <c r="N572" s="73" t="s">
        <v>792</v>
      </c>
      <c r="O572" s="1" t="s">
        <v>214</v>
      </c>
      <c r="P572" s="17" t="s">
        <v>1622</v>
      </c>
      <c r="Q572" s="27"/>
      <c r="R572" s="27"/>
      <c r="S572" s="27"/>
      <c r="T572" s="6"/>
    </row>
    <row r="573" spans="1:20">
      <c r="A573" s="7">
        <v>566</v>
      </c>
      <c r="B573" s="7" t="s">
        <v>7253</v>
      </c>
      <c r="C573" s="1" t="s">
        <v>1225</v>
      </c>
      <c r="D573" s="2" t="s">
        <v>3419</v>
      </c>
      <c r="E573" s="2" t="s">
        <v>3419</v>
      </c>
      <c r="F573" s="2" t="s">
        <v>3419</v>
      </c>
      <c r="G573" s="2" t="s">
        <v>3419</v>
      </c>
      <c r="H573" s="2" t="s">
        <v>3419</v>
      </c>
      <c r="I573" s="2" t="s">
        <v>3419</v>
      </c>
      <c r="J573" s="2" t="s">
        <v>3419</v>
      </c>
      <c r="K573" s="2" t="s">
        <v>3419</v>
      </c>
      <c r="L573" s="2" t="s">
        <v>3419</v>
      </c>
      <c r="M573" s="1" t="s">
        <v>3419</v>
      </c>
      <c r="N573" s="73" t="s">
        <v>792</v>
      </c>
      <c r="O573" s="1" t="s">
        <v>1225</v>
      </c>
      <c r="P573" s="17" t="s">
        <v>1622</v>
      </c>
      <c r="Q573" s="27"/>
      <c r="R573" s="27"/>
      <c r="S573" s="27"/>
      <c r="T573" s="6"/>
    </row>
    <row r="574" spans="1:20">
      <c r="A574" s="7">
        <v>567</v>
      </c>
      <c r="B574" s="7" t="s">
        <v>7253</v>
      </c>
      <c r="C574" s="1" t="s">
        <v>5</v>
      </c>
      <c r="D574" s="2" t="s">
        <v>3419</v>
      </c>
      <c r="E574" s="2" t="s">
        <v>3419</v>
      </c>
      <c r="F574" s="2" t="s">
        <v>3419</v>
      </c>
      <c r="G574" s="2" t="s">
        <v>3419</v>
      </c>
      <c r="H574" s="2" t="s">
        <v>3419</v>
      </c>
      <c r="I574" s="2" t="s">
        <v>3419</v>
      </c>
      <c r="J574" s="2" t="s">
        <v>3419</v>
      </c>
      <c r="K574" s="2" t="s">
        <v>3419</v>
      </c>
      <c r="L574" s="2" t="s">
        <v>3419</v>
      </c>
      <c r="M574" s="1" t="s">
        <v>3419</v>
      </c>
      <c r="N574" s="73" t="s">
        <v>792</v>
      </c>
      <c r="O574" s="1" t="s">
        <v>5</v>
      </c>
      <c r="P574" s="17" t="s">
        <v>1622</v>
      </c>
      <c r="Q574" s="27"/>
      <c r="R574" s="27"/>
      <c r="S574" s="27"/>
      <c r="T574" s="6"/>
    </row>
    <row r="575" spans="1:20">
      <c r="A575" s="7">
        <v>568</v>
      </c>
      <c r="B575" s="7" t="s">
        <v>7253</v>
      </c>
      <c r="C575" s="1" t="s">
        <v>1226</v>
      </c>
      <c r="D575" s="2" t="s">
        <v>3419</v>
      </c>
      <c r="E575" s="2" t="s">
        <v>3419</v>
      </c>
      <c r="F575" s="2" t="s">
        <v>3419</v>
      </c>
      <c r="G575" s="2" t="s">
        <v>3419</v>
      </c>
      <c r="H575" s="2" t="s">
        <v>3419</v>
      </c>
      <c r="I575" s="2" t="s">
        <v>3419</v>
      </c>
      <c r="J575" s="2" t="s">
        <v>3419</v>
      </c>
      <c r="K575" s="2" t="s">
        <v>3419</v>
      </c>
      <c r="L575" s="2" t="s">
        <v>3419</v>
      </c>
      <c r="M575" s="1" t="s">
        <v>3419</v>
      </c>
      <c r="N575" s="73" t="s">
        <v>792</v>
      </c>
      <c r="O575" s="1" t="s">
        <v>1226</v>
      </c>
      <c r="P575" s="17" t="s">
        <v>1622</v>
      </c>
      <c r="Q575" s="27"/>
      <c r="R575" s="27"/>
      <c r="S575" s="27"/>
      <c r="T575" s="6"/>
    </row>
    <row r="576" spans="1:20">
      <c r="A576" s="7">
        <v>569</v>
      </c>
      <c r="B576" s="7" t="s">
        <v>7253</v>
      </c>
      <c r="C576" s="1" t="s">
        <v>1227</v>
      </c>
      <c r="D576" s="2" t="s">
        <v>3419</v>
      </c>
      <c r="E576" s="2" t="s">
        <v>3419</v>
      </c>
      <c r="F576" s="2" t="s">
        <v>3419</v>
      </c>
      <c r="G576" s="2" t="s">
        <v>3419</v>
      </c>
      <c r="H576" s="2" t="s">
        <v>3419</v>
      </c>
      <c r="I576" s="2" t="s">
        <v>3419</v>
      </c>
      <c r="J576" s="2" t="s">
        <v>3419</v>
      </c>
      <c r="K576" s="2" t="s">
        <v>3419</v>
      </c>
      <c r="L576" s="2" t="s">
        <v>3419</v>
      </c>
      <c r="M576" s="1" t="s">
        <v>3419</v>
      </c>
      <c r="N576" s="73" t="s">
        <v>792</v>
      </c>
      <c r="O576" s="1" t="s">
        <v>1227</v>
      </c>
      <c r="P576" s="17" t="s">
        <v>1622</v>
      </c>
      <c r="Q576" s="27"/>
      <c r="R576" s="27"/>
      <c r="S576" s="27"/>
      <c r="T576" s="6"/>
    </row>
    <row r="577" spans="1:20">
      <c r="A577" s="7">
        <v>570</v>
      </c>
      <c r="B577" s="7" t="s">
        <v>7253</v>
      </c>
      <c r="C577" s="1" t="s">
        <v>1228</v>
      </c>
      <c r="D577" s="2" t="s">
        <v>3419</v>
      </c>
      <c r="E577" s="2" t="s">
        <v>3419</v>
      </c>
      <c r="F577" s="2" t="s">
        <v>3419</v>
      </c>
      <c r="G577" s="2" t="s">
        <v>3419</v>
      </c>
      <c r="H577" s="2" t="s">
        <v>3419</v>
      </c>
      <c r="I577" s="2" t="s">
        <v>3419</v>
      </c>
      <c r="J577" s="2" t="s">
        <v>3419</v>
      </c>
      <c r="K577" s="2" t="s">
        <v>3419</v>
      </c>
      <c r="L577" s="2" t="s">
        <v>3419</v>
      </c>
      <c r="M577" s="1" t="s">
        <v>3419</v>
      </c>
      <c r="N577" s="73" t="s">
        <v>792</v>
      </c>
      <c r="O577" s="1" t="s">
        <v>1228</v>
      </c>
      <c r="P577" s="17" t="s">
        <v>1622</v>
      </c>
      <c r="Q577" s="27"/>
      <c r="R577" s="27"/>
      <c r="S577" s="27"/>
      <c r="T577" s="6"/>
    </row>
    <row r="578" spans="1:20">
      <c r="A578" s="7">
        <v>571</v>
      </c>
      <c r="B578" s="7" t="s">
        <v>7253</v>
      </c>
      <c r="C578" s="1" t="s">
        <v>1230</v>
      </c>
      <c r="D578" s="2" t="s">
        <v>3419</v>
      </c>
      <c r="E578" s="2" t="s">
        <v>3419</v>
      </c>
      <c r="F578" s="2" t="s">
        <v>3419</v>
      </c>
      <c r="G578" s="2" t="s">
        <v>3419</v>
      </c>
      <c r="H578" s="2" t="s">
        <v>3419</v>
      </c>
      <c r="I578" s="2" t="s">
        <v>3419</v>
      </c>
      <c r="J578" s="2" t="s">
        <v>3419</v>
      </c>
      <c r="K578" s="2" t="s">
        <v>3419</v>
      </c>
      <c r="L578" s="2" t="s">
        <v>3419</v>
      </c>
      <c r="M578" s="1" t="s">
        <v>3419</v>
      </c>
      <c r="N578" s="73" t="s">
        <v>792</v>
      </c>
      <c r="O578" s="1" t="s">
        <v>1230</v>
      </c>
      <c r="P578" s="17" t="s">
        <v>1622</v>
      </c>
      <c r="Q578" s="27"/>
      <c r="R578" s="27"/>
      <c r="S578" s="27"/>
      <c r="T578" s="6"/>
    </row>
    <row r="579" spans="1:20">
      <c r="A579" s="7">
        <v>572</v>
      </c>
      <c r="B579" s="7" t="s">
        <v>7253</v>
      </c>
      <c r="C579" s="1" t="s">
        <v>1637</v>
      </c>
      <c r="D579" s="2" t="s">
        <v>3419</v>
      </c>
      <c r="E579" s="2" t="s">
        <v>3419</v>
      </c>
      <c r="F579" s="2" t="s">
        <v>3419</v>
      </c>
      <c r="G579" s="2" t="s">
        <v>3419</v>
      </c>
      <c r="H579" s="2" t="s">
        <v>3419</v>
      </c>
      <c r="I579" s="2" t="s">
        <v>3419</v>
      </c>
      <c r="J579" s="2" t="s">
        <v>3419</v>
      </c>
      <c r="K579" s="2" t="s">
        <v>3419</v>
      </c>
      <c r="L579" s="2" t="s">
        <v>3419</v>
      </c>
      <c r="M579" s="1" t="s">
        <v>3419</v>
      </c>
      <c r="N579" s="73" t="s">
        <v>792</v>
      </c>
      <c r="O579" s="1" t="s">
        <v>1637</v>
      </c>
      <c r="P579" s="17" t="s">
        <v>1622</v>
      </c>
      <c r="Q579" s="27"/>
      <c r="R579" s="27"/>
      <c r="S579" s="27"/>
      <c r="T579" s="6"/>
    </row>
    <row r="580" spans="1:20">
      <c r="A580" s="7">
        <v>573</v>
      </c>
      <c r="B580" s="7" t="s">
        <v>7253</v>
      </c>
      <c r="C580" s="1" t="s">
        <v>240</v>
      </c>
      <c r="D580" s="2" t="s">
        <v>3419</v>
      </c>
      <c r="E580" s="2" t="s">
        <v>3419</v>
      </c>
      <c r="F580" s="2" t="s">
        <v>3419</v>
      </c>
      <c r="G580" s="2" t="s">
        <v>3419</v>
      </c>
      <c r="H580" s="2" t="s">
        <v>3419</v>
      </c>
      <c r="I580" s="2" t="s">
        <v>3419</v>
      </c>
      <c r="J580" s="2" t="s">
        <v>3419</v>
      </c>
      <c r="K580" s="2" t="s">
        <v>3419</v>
      </c>
      <c r="L580" s="2" t="s">
        <v>3419</v>
      </c>
      <c r="M580" s="1" t="s">
        <v>3419</v>
      </c>
      <c r="N580" s="73" t="s">
        <v>792</v>
      </c>
      <c r="O580" s="1" t="s">
        <v>240</v>
      </c>
      <c r="P580" s="17" t="s">
        <v>1622</v>
      </c>
      <c r="Q580" s="27"/>
      <c r="R580" s="27"/>
      <c r="S580" s="27"/>
      <c r="T580" s="6"/>
    </row>
    <row r="581" spans="1:20">
      <c r="A581" s="7">
        <v>574</v>
      </c>
      <c r="B581" s="7" t="s">
        <v>7253</v>
      </c>
      <c r="C581" s="1" t="s">
        <v>220</v>
      </c>
      <c r="D581" s="2" t="s">
        <v>3419</v>
      </c>
      <c r="E581" s="2" t="s">
        <v>3419</v>
      </c>
      <c r="F581" s="2" t="s">
        <v>3419</v>
      </c>
      <c r="G581" s="2" t="s">
        <v>3419</v>
      </c>
      <c r="H581" s="2" t="s">
        <v>3419</v>
      </c>
      <c r="I581" s="2" t="s">
        <v>3419</v>
      </c>
      <c r="J581" s="2" t="s">
        <v>3419</v>
      </c>
      <c r="K581" s="2" t="s">
        <v>3419</v>
      </c>
      <c r="L581" s="2" t="s">
        <v>3419</v>
      </c>
      <c r="M581" s="1" t="s">
        <v>3419</v>
      </c>
      <c r="N581" s="73" t="s">
        <v>792</v>
      </c>
      <c r="O581" s="1" t="s">
        <v>220</v>
      </c>
      <c r="P581" s="17" t="s">
        <v>1622</v>
      </c>
      <c r="Q581" s="27"/>
      <c r="R581" s="27"/>
      <c r="S581" s="27"/>
      <c r="T581" s="6"/>
    </row>
    <row r="582" spans="1:20">
      <c r="A582" s="7">
        <v>575</v>
      </c>
      <c r="B582" s="7" t="s">
        <v>7253</v>
      </c>
      <c r="C582" s="1" t="s">
        <v>1243</v>
      </c>
      <c r="D582" s="2" t="s">
        <v>3419</v>
      </c>
      <c r="E582" s="2" t="s">
        <v>3419</v>
      </c>
      <c r="F582" s="2" t="s">
        <v>3419</v>
      </c>
      <c r="G582" s="2" t="s">
        <v>3419</v>
      </c>
      <c r="H582" s="2" t="s">
        <v>3419</v>
      </c>
      <c r="I582" s="2" t="s">
        <v>3419</v>
      </c>
      <c r="J582" s="2" t="s">
        <v>3419</v>
      </c>
      <c r="K582" s="2" t="s">
        <v>3419</v>
      </c>
      <c r="L582" s="2" t="s">
        <v>3419</v>
      </c>
      <c r="M582" s="1" t="s">
        <v>3419</v>
      </c>
      <c r="N582" s="73" t="s">
        <v>792</v>
      </c>
      <c r="O582" s="1" t="s">
        <v>1243</v>
      </c>
      <c r="P582" s="17" t="s">
        <v>1622</v>
      </c>
      <c r="Q582" s="27"/>
      <c r="R582" s="27"/>
      <c r="S582" s="27"/>
      <c r="T582" s="6"/>
    </row>
    <row r="583" spans="1:20">
      <c r="A583" s="7">
        <v>576</v>
      </c>
      <c r="B583" s="7" t="s">
        <v>7253</v>
      </c>
      <c r="C583" s="1" t="s">
        <v>1244</v>
      </c>
      <c r="D583" s="2" t="s">
        <v>3419</v>
      </c>
      <c r="E583" s="2" t="s">
        <v>3419</v>
      </c>
      <c r="F583" s="2" t="s">
        <v>3419</v>
      </c>
      <c r="G583" s="2" t="s">
        <v>3419</v>
      </c>
      <c r="H583" s="2" t="s">
        <v>3419</v>
      </c>
      <c r="I583" s="2" t="s">
        <v>3419</v>
      </c>
      <c r="J583" s="2" t="s">
        <v>3419</v>
      </c>
      <c r="K583" s="2" t="s">
        <v>3419</v>
      </c>
      <c r="L583" s="2" t="s">
        <v>3419</v>
      </c>
      <c r="M583" s="1" t="s">
        <v>3419</v>
      </c>
      <c r="N583" s="73" t="s">
        <v>792</v>
      </c>
      <c r="O583" s="1" t="s">
        <v>1244</v>
      </c>
      <c r="P583" s="17" t="s">
        <v>1622</v>
      </c>
      <c r="Q583" s="27"/>
      <c r="R583" s="27"/>
      <c r="S583" s="27"/>
      <c r="T583" s="6"/>
    </row>
    <row r="584" spans="1:20">
      <c r="A584" s="7">
        <v>577</v>
      </c>
      <c r="B584" s="7" t="s">
        <v>7253</v>
      </c>
      <c r="C584" s="1" t="s">
        <v>158</v>
      </c>
      <c r="D584" s="2" t="s">
        <v>3419</v>
      </c>
      <c r="E584" s="2" t="s">
        <v>3419</v>
      </c>
      <c r="F584" s="2" t="s">
        <v>3419</v>
      </c>
      <c r="G584" s="2" t="s">
        <v>3419</v>
      </c>
      <c r="H584" s="2" t="s">
        <v>3419</v>
      </c>
      <c r="I584" s="2" t="s">
        <v>3419</v>
      </c>
      <c r="J584" s="2" t="s">
        <v>3419</v>
      </c>
      <c r="K584" s="2" t="s">
        <v>3419</v>
      </c>
      <c r="L584" s="2" t="s">
        <v>3419</v>
      </c>
      <c r="M584" s="1" t="s">
        <v>3419</v>
      </c>
      <c r="N584" s="73" t="s">
        <v>792</v>
      </c>
      <c r="O584" s="1" t="s">
        <v>158</v>
      </c>
      <c r="P584" s="17" t="s">
        <v>1622</v>
      </c>
      <c r="Q584" s="27"/>
      <c r="R584" s="27"/>
      <c r="S584" s="27"/>
      <c r="T584" s="6"/>
    </row>
    <row r="585" spans="1:20">
      <c r="A585" s="7">
        <v>578</v>
      </c>
      <c r="B585" s="7" t="s">
        <v>7253</v>
      </c>
      <c r="C585" s="1" t="s">
        <v>1245</v>
      </c>
      <c r="D585" s="2" t="s">
        <v>3419</v>
      </c>
      <c r="E585" s="2" t="s">
        <v>3419</v>
      </c>
      <c r="F585" s="2" t="s">
        <v>3419</v>
      </c>
      <c r="G585" s="2" t="s">
        <v>3419</v>
      </c>
      <c r="H585" s="2" t="s">
        <v>3419</v>
      </c>
      <c r="I585" s="2" t="s">
        <v>3419</v>
      </c>
      <c r="J585" s="2" t="s">
        <v>3419</v>
      </c>
      <c r="K585" s="2" t="s">
        <v>3419</v>
      </c>
      <c r="L585" s="2" t="s">
        <v>3419</v>
      </c>
      <c r="M585" s="1" t="s">
        <v>3419</v>
      </c>
      <c r="N585" s="73" t="s">
        <v>792</v>
      </c>
      <c r="O585" s="1" t="s">
        <v>1245</v>
      </c>
      <c r="P585" s="17" t="s">
        <v>1622</v>
      </c>
      <c r="Q585" s="27"/>
      <c r="R585" s="27"/>
      <c r="S585" s="27"/>
      <c r="T585" s="6"/>
    </row>
    <row r="586" spans="1:20">
      <c r="A586" s="7">
        <v>579</v>
      </c>
      <c r="B586" s="7" t="s">
        <v>7253</v>
      </c>
      <c r="C586" s="1" t="s">
        <v>156</v>
      </c>
      <c r="D586" s="2" t="s">
        <v>3419</v>
      </c>
      <c r="E586" s="2" t="s">
        <v>3419</v>
      </c>
      <c r="F586" s="2" t="s">
        <v>3419</v>
      </c>
      <c r="G586" s="2" t="s">
        <v>3419</v>
      </c>
      <c r="H586" s="2" t="s">
        <v>3419</v>
      </c>
      <c r="I586" s="2" t="s">
        <v>3419</v>
      </c>
      <c r="J586" s="2" t="s">
        <v>3419</v>
      </c>
      <c r="K586" s="2" t="s">
        <v>3419</v>
      </c>
      <c r="L586" s="2" t="s">
        <v>3419</v>
      </c>
      <c r="M586" s="1" t="s">
        <v>3419</v>
      </c>
      <c r="N586" s="73" t="s">
        <v>792</v>
      </c>
      <c r="O586" s="1" t="s">
        <v>156</v>
      </c>
      <c r="P586" s="17" t="s">
        <v>1622</v>
      </c>
      <c r="Q586" s="27"/>
      <c r="R586" s="27"/>
      <c r="S586" s="27"/>
      <c r="T586" s="6"/>
    </row>
    <row r="587" spans="1:20">
      <c r="A587" s="7">
        <v>580</v>
      </c>
      <c r="B587" s="7" t="s">
        <v>7253</v>
      </c>
      <c r="C587" s="1" t="s">
        <v>1246</v>
      </c>
      <c r="D587" s="2" t="s">
        <v>3419</v>
      </c>
      <c r="E587" s="2" t="s">
        <v>3419</v>
      </c>
      <c r="F587" s="2" t="s">
        <v>3419</v>
      </c>
      <c r="G587" s="2" t="s">
        <v>3419</v>
      </c>
      <c r="H587" s="2" t="s">
        <v>3419</v>
      </c>
      <c r="I587" s="2" t="s">
        <v>3419</v>
      </c>
      <c r="J587" s="2" t="s">
        <v>3419</v>
      </c>
      <c r="K587" s="2" t="s">
        <v>3419</v>
      </c>
      <c r="L587" s="2" t="s">
        <v>3419</v>
      </c>
      <c r="M587" s="1" t="s">
        <v>3419</v>
      </c>
      <c r="N587" s="73" t="s">
        <v>792</v>
      </c>
      <c r="O587" s="1" t="s">
        <v>1246</v>
      </c>
      <c r="P587" s="17" t="s">
        <v>1622</v>
      </c>
      <c r="Q587" s="27"/>
      <c r="R587" s="27"/>
      <c r="S587" s="27"/>
      <c r="T587" s="6"/>
    </row>
    <row r="588" spans="1:20">
      <c r="A588" s="7">
        <v>581</v>
      </c>
      <c r="B588" s="7" t="s">
        <v>7253</v>
      </c>
      <c r="C588" s="1" t="s">
        <v>160</v>
      </c>
      <c r="D588" s="2" t="s">
        <v>3419</v>
      </c>
      <c r="E588" s="2" t="s">
        <v>3419</v>
      </c>
      <c r="F588" s="2" t="s">
        <v>3419</v>
      </c>
      <c r="G588" s="2" t="s">
        <v>3419</v>
      </c>
      <c r="H588" s="2" t="s">
        <v>3419</v>
      </c>
      <c r="I588" s="2" t="s">
        <v>3419</v>
      </c>
      <c r="J588" s="2" t="s">
        <v>3419</v>
      </c>
      <c r="K588" s="2" t="s">
        <v>3419</v>
      </c>
      <c r="L588" s="2" t="s">
        <v>3419</v>
      </c>
      <c r="M588" s="1" t="s">
        <v>3419</v>
      </c>
      <c r="N588" s="73" t="s">
        <v>792</v>
      </c>
      <c r="O588" s="1" t="s">
        <v>160</v>
      </c>
      <c r="P588" s="17" t="s">
        <v>1622</v>
      </c>
      <c r="Q588" s="27"/>
      <c r="R588" s="27"/>
      <c r="S588" s="27"/>
      <c r="T588" s="6"/>
    </row>
    <row r="589" spans="1:20">
      <c r="A589" s="7">
        <v>582</v>
      </c>
      <c r="B589" s="7" t="s">
        <v>7253</v>
      </c>
      <c r="C589" s="1" t="s">
        <v>894</v>
      </c>
      <c r="D589" s="2" t="s">
        <v>3419</v>
      </c>
      <c r="E589" s="2" t="s">
        <v>3419</v>
      </c>
      <c r="F589" s="2" t="s">
        <v>3419</v>
      </c>
      <c r="G589" s="2" t="s">
        <v>3419</v>
      </c>
      <c r="H589" s="2" t="s">
        <v>3419</v>
      </c>
      <c r="I589" s="2" t="s">
        <v>3419</v>
      </c>
      <c r="J589" s="2" t="s">
        <v>3419</v>
      </c>
      <c r="K589" s="2" t="s">
        <v>3419</v>
      </c>
      <c r="L589" s="2" t="s">
        <v>3419</v>
      </c>
      <c r="M589" s="1" t="s">
        <v>3419</v>
      </c>
      <c r="N589" s="73" t="s">
        <v>792</v>
      </c>
      <c r="O589" s="1" t="s">
        <v>894</v>
      </c>
      <c r="P589" s="17" t="s">
        <v>1622</v>
      </c>
      <c r="Q589" s="27"/>
      <c r="R589" s="27"/>
      <c r="S589" s="27"/>
      <c r="T589" s="6"/>
    </row>
    <row r="590" spans="1:20">
      <c r="A590" s="7">
        <v>583</v>
      </c>
      <c r="B590" s="7" t="s">
        <v>7253</v>
      </c>
      <c r="C590" s="1" t="s">
        <v>1638</v>
      </c>
      <c r="D590" s="2" t="s">
        <v>3419</v>
      </c>
      <c r="E590" s="2" t="s">
        <v>3419</v>
      </c>
      <c r="F590" s="2" t="s">
        <v>3419</v>
      </c>
      <c r="G590" s="2" t="s">
        <v>3419</v>
      </c>
      <c r="H590" s="2" t="s">
        <v>3419</v>
      </c>
      <c r="I590" s="2" t="s">
        <v>3419</v>
      </c>
      <c r="J590" s="2" t="s">
        <v>3419</v>
      </c>
      <c r="K590" s="2" t="s">
        <v>3419</v>
      </c>
      <c r="L590" s="2" t="s">
        <v>3419</v>
      </c>
      <c r="M590" s="1" t="s">
        <v>3419</v>
      </c>
      <c r="N590" s="73" t="s">
        <v>792</v>
      </c>
      <c r="O590" s="1" t="s">
        <v>1638</v>
      </c>
      <c r="P590" s="17" t="s">
        <v>1622</v>
      </c>
      <c r="Q590" s="27"/>
      <c r="R590" s="27"/>
      <c r="S590" s="27"/>
      <c r="T590" s="6"/>
    </row>
    <row r="591" spans="1:20">
      <c r="A591" s="7">
        <v>584</v>
      </c>
      <c r="B591" s="7" t="s">
        <v>7253</v>
      </c>
      <c r="C591" s="1" t="s">
        <v>1255</v>
      </c>
      <c r="D591" s="2" t="s">
        <v>3419</v>
      </c>
      <c r="E591" s="2" t="s">
        <v>3419</v>
      </c>
      <c r="F591" s="2" t="s">
        <v>3419</v>
      </c>
      <c r="G591" s="2" t="s">
        <v>3419</v>
      </c>
      <c r="H591" s="2" t="s">
        <v>3419</v>
      </c>
      <c r="I591" s="2" t="s">
        <v>3419</v>
      </c>
      <c r="J591" s="2" t="s">
        <v>3419</v>
      </c>
      <c r="K591" s="2" t="s">
        <v>3419</v>
      </c>
      <c r="L591" s="2" t="s">
        <v>3419</v>
      </c>
      <c r="M591" s="1" t="s">
        <v>3419</v>
      </c>
      <c r="N591" s="73" t="s">
        <v>792</v>
      </c>
      <c r="O591" s="1" t="s">
        <v>1255</v>
      </c>
      <c r="P591" s="17" t="s">
        <v>1622</v>
      </c>
      <c r="Q591" s="27"/>
      <c r="R591" s="27"/>
      <c r="S591" s="27"/>
      <c r="T591" s="6"/>
    </row>
    <row r="592" spans="1:20">
      <c r="A592" s="7">
        <v>585</v>
      </c>
      <c r="B592" s="7" t="s">
        <v>7253</v>
      </c>
      <c r="C592" s="1" t="s">
        <v>179</v>
      </c>
      <c r="D592" s="2" t="s">
        <v>3419</v>
      </c>
      <c r="E592" s="2" t="s">
        <v>3419</v>
      </c>
      <c r="F592" s="2" t="s">
        <v>3419</v>
      </c>
      <c r="G592" s="2" t="s">
        <v>3419</v>
      </c>
      <c r="H592" s="2" t="s">
        <v>3419</v>
      </c>
      <c r="I592" s="2" t="s">
        <v>3419</v>
      </c>
      <c r="J592" s="2" t="s">
        <v>3419</v>
      </c>
      <c r="K592" s="2" t="s">
        <v>3419</v>
      </c>
      <c r="L592" s="2" t="s">
        <v>3419</v>
      </c>
      <c r="M592" s="1" t="s">
        <v>3419</v>
      </c>
      <c r="N592" s="73" t="s">
        <v>792</v>
      </c>
      <c r="O592" s="1" t="s">
        <v>179</v>
      </c>
      <c r="P592" s="17" t="s">
        <v>1622</v>
      </c>
      <c r="Q592" s="27"/>
      <c r="R592" s="27"/>
      <c r="S592" s="27"/>
      <c r="T592" s="6"/>
    </row>
    <row r="593" spans="1:20">
      <c r="A593" s="7">
        <v>586</v>
      </c>
      <c r="B593" s="7" t="s">
        <v>7253</v>
      </c>
      <c r="C593" s="1" t="s">
        <v>1256</v>
      </c>
      <c r="D593" s="2" t="s">
        <v>3419</v>
      </c>
      <c r="E593" s="2" t="s">
        <v>3419</v>
      </c>
      <c r="F593" s="2" t="s">
        <v>3419</v>
      </c>
      <c r="G593" s="2" t="s">
        <v>3419</v>
      </c>
      <c r="H593" s="2" t="s">
        <v>3419</v>
      </c>
      <c r="I593" s="2" t="s">
        <v>3419</v>
      </c>
      <c r="J593" s="2" t="s">
        <v>3419</v>
      </c>
      <c r="K593" s="2" t="s">
        <v>3419</v>
      </c>
      <c r="L593" s="2" t="s">
        <v>3419</v>
      </c>
      <c r="M593" s="1" t="s">
        <v>3419</v>
      </c>
      <c r="N593" s="73" t="s">
        <v>792</v>
      </c>
      <c r="O593" s="1" t="s">
        <v>1256</v>
      </c>
      <c r="P593" s="17" t="s">
        <v>1622</v>
      </c>
      <c r="Q593" s="27"/>
      <c r="R593" s="27"/>
      <c r="S593" s="27"/>
      <c r="T593" s="6"/>
    </row>
    <row r="594" spans="1:20">
      <c r="A594" s="7">
        <v>587</v>
      </c>
      <c r="B594" s="7" t="s">
        <v>7253</v>
      </c>
      <c r="C594" s="1" t="s">
        <v>1023</v>
      </c>
      <c r="D594" s="2" t="s">
        <v>3419</v>
      </c>
      <c r="E594" s="2" t="s">
        <v>3419</v>
      </c>
      <c r="F594" s="2" t="s">
        <v>3419</v>
      </c>
      <c r="G594" s="2" t="s">
        <v>3419</v>
      </c>
      <c r="H594" s="2" t="s">
        <v>3419</v>
      </c>
      <c r="I594" s="2" t="s">
        <v>3419</v>
      </c>
      <c r="J594" s="2" t="s">
        <v>3419</v>
      </c>
      <c r="K594" s="2" t="s">
        <v>3419</v>
      </c>
      <c r="L594" s="2" t="s">
        <v>3419</v>
      </c>
      <c r="M594" s="1" t="s">
        <v>3419</v>
      </c>
      <c r="N594" s="73" t="s">
        <v>792</v>
      </c>
      <c r="O594" s="1" t="s">
        <v>1023</v>
      </c>
      <c r="P594" s="17" t="s">
        <v>1622</v>
      </c>
      <c r="Q594" s="27"/>
      <c r="R594" s="27"/>
      <c r="S594" s="27"/>
      <c r="T594" s="6"/>
    </row>
    <row r="595" spans="1:20">
      <c r="A595" s="7">
        <v>588</v>
      </c>
      <c r="B595" s="7" t="s">
        <v>7253</v>
      </c>
      <c r="C595" s="1" t="s">
        <v>1067</v>
      </c>
      <c r="D595" s="2" t="s">
        <v>3419</v>
      </c>
      <c r="E595" s="2" t="s">
        <v>3419</v>
      </c>
      <c r="F595" s="2" t="s">
        <v>3419</v>
      </c>
      <c r="G595" s="2" t="s">
        <v>3419</v>
      </c>
      <c r="H595" s="2" t="s">
        <v>3419</v>
      </c>
      <c r="I595" s="2" t="s">
        <v>3419</v>
      </c>
      <c r="J595" s="2" t="s">
        <v>3419</v>
      </c>
      <c r="K595" s="2" t="s">
        <v>3419</v>
      </c>
      <c r="L595" s="2" t="s">
        <v>3419</v>
      </c>
      <c r="M595" s="1" t="s">
        <v>3419</v>
      </c>
      <c r="N595" s="73" t="s">
        <v>792</v>
      </c>
      <c r="O595" s="1" t="s">
        <v>1067</v>
      </c>
      <c r="P595" s="17" t="s">
        <v>1622</v>
      </c>
      <c r="Q595" s="27"/>
      <c r="R595" s="27"/>
      <c r="S595" s="27"/>
      <c r="T595" s="6"/>
    </row>
    <row r="596" spans="1:20">
      <c r="A596" s="7">
        <v>589</v>
      </c>
      <c r="B596" s="7" t="s">
        <v>7253</v>
      </c>
      <c r="C596" s="1" t="s">
        <v>1639</v>
      </c>
      <c r="D596" s="2" t="s">
        <v>3419</v>
      </c>
      <c r="E596" s="2" t="s">
        <v>3419</v>
      </c>
      <c r="F596" s="2" t="s">
        <v>3419</v>
      </c>
      <c r="G596" s="2" t="s">
        <v>3419</v>
      </c>
      <c r="H596" s="2" t="s">
        <v>3419</v>
      </c>
      <c r="I596" s="2" t="s">
        <v>3419</v>
      </c>
      <c r="J596" s="2" t="s">
        <v>3419</v>
      </c>
      <c r="K596" s="2" t="s">
        <v>3419</v>
      </c>
      <c r="L596" s="2" t="s">
        <v>3419</v>
      </c>
      <c r="M596" s="1" t="s">
        <v>3419</v>
      </c>
      <c r="N596" s="73" t="s">
        <v>792</v>
      </c>
      <c r="O596" s="1" t="s">
        <v>1639</v>
      </c>
      <c r="P596" s="17" t="s">
        <v>1622</v>
      </c>
      <c r="Q596" s="27"/>
      <c r="R596" s="27"/>
      <c r="S596" s="27"/>
      <c r="T596" s="6"/>
    </row>
    <row r="597" spans="1:20">
      <c r="A597" s="7">
        <v>590</v>
      </c>
      <c r="B597" s="7" t="s">
        <v>7253</v>
      </c>
      <c r="C597" s="1" t="s">
        <v>1257</v>
      </c>
      <c r="D597" s="2" t="s">
        <v>3419</v>
      </c>
      <c r="E597" s="2" t="s">
        <v>3419</v>
      </c>
      <c r="F597" s="2" t="s">
        <v>3419</v>
      </c>
      <c r="G597" s="2" t="s">
        <v>3419</v>
      </c>
      <c r="H597" s="2" t="s">
        <v>3419</v>
      </c>
      <c r="I597" s="2" t="s">
        <v>3419</v>
      </c>
      <c r="J597" s="2" t="s">
        <v>3419</v>
      </c>
      <c r="K597" s="2" t="s">
        <v>3419</v>
      </c>
      <c r="L597" s="2" t="s">
        <v>3419</v>
      </c>
      <c r="M597" s="1" t="s">
        <v>3419</v>
      </c>
      <c r="N597" s="73" t="s">
        <v>792</v>
      </c>
      <c r="O597" s="1" t="s">
        <v>1257</v>
      </c>
      <c r="P597" s="17" t="s">
        <v>1622</v>
      </c>
      <c r="Q597" s="27"/>
      <c r="R597" s="27"/>
      <c r="S597" s="27"/>
      <c r="T597" s="6"/>
    </row>
    <row r="598" spans="1:20">
      <c r="A598" s="7">
        <v>591</v>
      </c>
      <c r="B598" s="7" t="s">
        <v>7253</v>
      </c>
      <c r="C598" s="1" t="s">
        <v>1029</v>
      </c>
      <c r="D598" s="2" t="s">
        <v>3419</v>
      </c>
      <c r="E598" s="2" t="s">
        <v>3419</v>
      </c>
      <c r="F598" s="2" t="s">
        <v>3419</v>
      </c>
      <c r="G598" s="2" t="s">
        <v>3419</v>
      </c>
      <c r="H598" s="2" t="s">
        <v>3419</v>
      </c>
      <c r="I598" s="2" t="s">
        <v>3419</v>
      </c>
      <c r="J598" s="2" t="s">
        <v>3419</v>
      </c>
      <c r="K598" s="2" t="s">
        <v>3419</v>
      </c>
      <c r="L598" s="2" t="s">
        <v>3419</v>
      </c>
      <c r="M598" s="1" t="s">
        <v>3419</v>
      </c>
      <c r="N598" s="73" t="s">
        <v>792</v>
      </c>
      <c r="O598" s="1" t="s">
        <v>1029</v>
      </c>
      <c r="P598" s="17" t="s">
        <v>1622</v>
      </c>
      <c r="Q598" s="27"/>
      <c r="R598" s="27"/>
      <c r="S598" s="27"/>
      <c r="T598" s="6"/>
    </row>
    <row r="599" spans="1:20">
      <c r="A599" s="7">
        <v>592</v>
      </c>
      <c r="B599" s="7" t="s">
        <v>7253</v>
      </c>
      <c r="C599" s="1" t="s">
        <v>1261</v>
      </c>
      <c r="D599" s="2" t="s">
        <v>3419</v>
      </c>
      <c r="E599" s="2" t="s">
        <v>3419</v>
      </c>
      <c r="F599" s="2" t="s">
        <v>3419</v>
      </c>
      <c r="G599" s="2" t="s">
        <v>3419</v>
      </c>
      <c r="H599" s="2" t="s">
        <v>3419</v>
      </c>
      <c r="I599" s="2" t="s">
        <v>3419</v>
      </c>
      <c r="J599" s="2" t="s">
        <v>3419</v>
      </c>
      <c r="K599" s="2" t="s">
        <v>3419</v>
      </c>
      <c r="L599" s="2" t="s">
        <v>3419</v>
      </c>
      <c r="M599" s="1" t="s">
        <v>3419</v>
      </c>
      <c r="N599" s="73" t="s">
        <v>792</v>
      </c>
      <c r="O599" s="1" t="s">
        <v>1261</v>
      </c>
      <c r="P599" s="17" t="s">
        <v>1622</v>
      </c>
      <c r="Q599" s="27"/>
      <c r="R599" s="27"/>
      <c r="S599" s="27"/>
      <c r="T599" s="6"/>
    </row>
    <row r="600" spans="1:20">
      <c r="A600" s="7">
        <v>593</v>
      </c>
      <c r="B600" s="7" t="s">
        <v>7253</v>
      </c>
      <c r="C600" s="1" t="s">
        <v>181</v>
      </c>
      <c r="D600" s="2" t="s">
        <v>3419</v>
      </c>
      <c r="E600" s="2" t="s">
        <v>3419</v>
      </c>
      <c r="F600" s="2" t="s">
        <v>3419</v>
      </c>
      <c r="G600" s="2" t="s">
        <v>3419</v>
      </c>
      <c r="H600" s="2" t="s">
        <v>3419</v>
      </c>
      <c r="I600" s="2" t="s">
        <v>3419</v>
      </c>
      <c r="J600" s="2" t="s">
        <v>3419</v>
      </c>
      <c r="K600" s="2" t="s">
        <v>3419</v>
      </c>
      <c r="L600" s="2" t="s">
        <v>3419</v>
      </c>
      <c r="M600" s="1" t="s">
        <v>3419</v>
      </c>
      <c r="N600" s="73" t="s">
        <v>792</v>
      </c>
      <c r="O600" s="1" t="s">
        <v>181</v>
      </c>
      <c r="P600" s="17" t="s">
        <v>1622</v>
      </c>
      <c r="Q600" s="27"/>
      <c r="R600" s="27"/>
      <c r="S600" s="27"/>
      <c r="T600" s="6"/>
    </row>
    <row r="601" spans="1:20">
      <c r="A601" s="7">
        <v>594</v>
      </c>
      <c r="B601" s="7" t="s">
        <v>7253</v>
      </c>
      <c r="C601" s="1" t="s">
        <v>705</v>
      </c>
      <c r="D601" s="2" t="s">
        <v>3419</v>
      </c>
      <c r="E601" s="2" t="s">
        <v>3419</v>
      </c>
      <c r="F601" s="2" t="s">
        <v>3419</v>
      </c>
      <c r="G601" s="2" t="s">
        <v>3419</v>
      </c>
      <c r="H601" s="2" t="s">
        <v>3419</v>
      </c>
      <c r="I601" s="2" t="s">
        <v>3419</v>
      </c>
      <c r="J601" s="2" t="s">
        <v>3419</v>
      </c>
      <c r="K601" s="2" t="s">
        <v>3419</v>
      </c>
      <c r="L601" s="2" t="s">
        <v>3419</v>
      </c>
      <c r="M601" s="1" t="s">
        <v>3419</v>
      </c>
      <c r="N601" s="73" t="s">
        <v>792</v>
      </c>
      <c r="O601" s="1" t="s">
        <v>705</v>
      </c>
      <c r="P601" s="17" t="s">
        <v>1622</v>
      </c>
      <c r="Q601" s="27"/>
      <c r="R601" s="27"/>
      <c r="S601" s="27"/>
      <c r="T601" s="6"/>
    </row>
    <row r="602" spans="1:20">
      <c r="A602" s="7">
        <v>595</v>
      </c>
      <c r="B602" s="7" t="s">
        <v>7253</v>
      </c>
      <c r="C602" s="1" t="s">
        <v>1262</v>
      </c>
      <c r="D602" s="2" t="s">
        <v>3419</v>
      </c>
      <c r="E602" s="2" t="s">
        <v>3419</v>
      </c>
      <c r="F602" s="2" t="s">
        <v>3419</v>
      </c>
      <c r="G602" s="2" t="s">
        <v>3419</v>
      </c>
      <c r="H602" s="2" t="s">
        <v>3419</v>
      </c>
      <c r="I602" s="2" t="s">
        <v>3419</v>
      </c>
      <c r="J602" s="2" t="s">
        <v>3419</v>
      </c>
      <c r="K602" s="2" t="s">
        <v>3419</v>
      </c>
      <c r="L602" s="2" t="s">
        <v>3419</v>
      </c>
      <c r="M602" s="1" t="s">
        <v>3419</v>
      </c>
      <c r="N602" s="73" t="s">
        <v>792</v>
      </c>
      <c r="O602" s="1" t="s">
        <v>1262</v>
      </c>
      <c r="P602" s="17" t="s">
        <v>1622</v>
      </c>
      <c r="Q602" s="27"/>
      <c r="R602" s="27"/>
      <c r="S602" s="27"/>
      <c r="T602" s="6"/>
    </row>
    <row r="603" spans="1:20">
      <c r="A603" s="7">
        <v>596</v>
      </c>
      <c r="B603" s="7" t="s">
        <v>7253</v>
      </c>
      <c r="C603" s="1" t="s">
        <v>1030</v>
      </c>
      <c r="D603" s="2" t="s">
        <v>3419</v>
      </c>
      <c r="E603" s="2" t="s">
        <v>3419</v>
      </c>
      <c r="F603" s="2" t="s">
        <v>3419</v>
      </c>
      <c r="G603" s="2" t="s">
        <v>3419</v>
      </c>
      <c r="H603" s="2" t="s">
        <v>3419</v>
      </c>
      <c r="I603" s="2" t="s">
        <v>3419</v>
      </c>
      <c r="J603" s="2" t="s">
        <v>3419</v>
      </c>
      <c r="K603" s="2" t="s">
        <v>3419</v>
      </c>
      <c r="L603" s="2" t="s">
        <v>3419</v>
      </c>
      <c r="M603" s="1" t="s">
        <v>3419</v>
      </c>
      <c r="N603" s="73" t="s">
        <v>792</v>
      </c>
      <c r="O603" s="1" t="s">
        <v>1030</v>
      </c>
      <c r="P603" s="17" t="s">
        <v>1622</v>
      </c>
      <c r="Q603" s="27"/>
      <c r="R603" s="27"/>
      <c r="S603" s="27"/>
      <c r="T603" s="6"/>
    </row>
    <row r="604" spans="1:20">
      <c r="A604" s="7">
        <v>597</v>
      </c>
      <c r="B604" s="7" t="s">
        <v>7253</v>
      </c>
      <c r="C604" s="1" t="s">
        <v>1031</v>
      </c>
      <c r="D604" s="2" t="s">
        <v>3419</v>
      </c>
      <c r="E604" s="2" t="s">
        <v>3419</v>
      </c>
      <c r="F604" s="2" t="s">
        <v>3419</v>
      </c>
      <c r="G604" s="2" t="s">
        <v>3419</v>
      </c>
      <c r="H604" s="2" t="s">
        <v>3419</v>
      </c>
      <c r="I604" s="2" t="s">
        <v>3419</v>
      </c>
      <c r="J604" s="2" t="s">
        <v>3419</v>
      </c>
      <c r="K604" s="2" t="s">
        <v>3419</v>
      </c>
      <c r="L604" s="2" t="s">
        <v>3419</v>
      </c>
      <c r="M604" s="1" t="s">
        <v>3419</v>
      </c>
      <c r="N604" s="73" t="s">
        <v>792</v>
      </c>
      <c r="O604" s="1" t="s">
        <v>1031</v>
      </c>
      <c r="P604" s="17" t="s">
        <v>1622</v>
      </c>
      <c r="Q604" s="27"/>
      <c r="R604" s="27"/>
      <c r="S604" s="27"/>
      <c r="T604" s="6"/>
    </row>
    <row r="605" spans="1:20">
      <c r="A605" s="7">
        <v>598</v>
      </c>
      <c r="B605" s="7" t="s">
        <v>7253</v>
      </c>
      <c r="C605" s="1" t="s">
        <v>1060</v>
      </c>
      <c r="D605" s="2" t="s">
        <v>3419</v>
      </c>
      <c r="E605" s="2" t="s">
        <v>3419</v>
      </c>
      <c r="F605" s="2" t="s">
        <v>3419</v>
      </c>
      <c r="G605" s="2" t="s">
        <v>3419</v>
      </c>
      <c r="H605" s="2" t="s">
        <v>3419</v>
      </c>
      <c r="I605" s="2" t="s">
        <v>3419</v>
      </c>
      <c r="J605" s="2" t="s">
        <v>3419</v>
      </c>
      <c r="K605" s="2" t="s">
        <v>3419</v>
      </c>
      <c r="L605" s="2" t="s">
        <v>3419</v>
      </c>
      <c r="M605" s="1" t="s">
        <v>3419</v>
      </c>
      <c r="N605" s="73" t="s">
        <v>792</v>
      </c>
      <c r="O605" s="1" t="s">
        <v>1060</v>
      </c>
      <c r="P605" s="17" t="s">
        <v>1622</v>
      </c>
      <c r="Q605" s="27"/>
      <c r="R605" s="27"/>
      <c r="S605" s="27"/>
      <c r="T605" s="6"/>
    </row>
    <row r="606" spans="1:20">
      <c r="A606" s="7">
        <v>599</v>
      </c>
      <c r="B606" s="7" t="s">
        <v>7253</v>
      </c>
      <c r="C606" s="1" t="s">
        <v>1640</v>
      </c>
      <c r="D606" s="2" t="s">
        <v>3419</v>
      </c>
      <c r="E606" s="2" t="s">
        <v>3419</v>
      </c>
      <c r="F606" s="2" t="s">
        <v>3419</v>
      </c>
      <c r="G606" s="2" t="s">
        <v>3419</v>
      </c>
      <c r="H606" s="2" t="s">
        <v>3419</v>
      </c>
      <c r="I606" s="2" t="s">
        <v>3419</v>
      </c>
      <c r="J606" s="2" t="s">
        <v>3419</v>
      </c>
      <c r="K606" s="2" t="s">
        <v>3419</v>
      </c>
      <c r="L606" s="2" t="s">
        <v>3419</v>
      </c>
      <c r="M606" s="1" t="s">
        <v>3419</v>
      </c>
      <c r="N606" s="73" t="s">
        <v>792</v>
      </c>
      <c r="O606" s="1" t="s">
        <v>1640</v>
      </c>
      <c r="P606" s="17" t="s">
        <v>1622</v>
      </c>
      <c r="Q606" s="27"/>
      <c r="R606" s="27"/>
      <c r="S606" s="27"/>
      <c r="T606" s="6"/>
    </row>
    <row r="607" spans="1:20">
      <c r="A607" s="7">
        <v>600</v>
      </c>
      <c r="B607" s="7" t="s">
        <v>7253</v>
      </c>
      <c r="C607" s="1" t="s">
        <v>1034</v>
      </c>
      <c r="D607" s="2" t="s">
        <v>3419</v>
      </c>
      <c r="E607" s="2" t="s">
        <v>3419</v>
      </c>
      <c r="F607" s="2" t="s">
        <v>3419</v>
      </c>
      <c r="G607" s="2" t="s">
        <v>3419</v>
      </c>
      <c r="H607" s="2" t="s">
        <v>3419</v>
      </c>
      <c r="I607" s="2" t="s">
        <v>3419</v>
      </c>
      <c r="J607" s="2" t="s">
        <v>3419</v>
      </c>
      <c r="K607" s="2" t="s">
        <v>3419</v>
      </c>
      <c r="L607" s="2" t="s">
        <v>3419</v>
      </c>
      <c r="M607" s="1" t="s">
        <v>3419</v>
      </c>
      <c r="N607" s="73" t="s">
        <v>792</v>
      </c>
      <c r="O607" s="1" t="s">
        <v>1034</v>
      </c>
      <c r="P607" s="17" t="s">
        <v>1622</v>
      </c>
      <c r="Q607" s="27"/>
      <c r="R607" s="27"/>
      <c r="S607" s="27"/>
      <c r="T607" s="6"/>
    </row>
    <row r="608" spans="1:20">
      <c r="A608" s="7">
        <v>601</v>
      </c>
      <c r="B608" s="7" t="s">
        <v>7253</v>
      </c>
      <c r="C608" s="1" t="s">
        <v>788</v>
      </c>
      <c r="D608" s="2" t="s">
        <v>3419</v>
      </c>
      <c r="E608" s="2" t="s">
        <v>3419</v>
      </c>
      <c r="F608" s="2" t="s">
        <v>3419</v>
      </c>
      <c r="G608" s="2" t="s">
        <v>3419</v>
      </c>
      <c r="H608" s="2" t="s">
        <v>3419</v>
      </c>
      <c r="I608" s="2" t="s">
        <v>3419</v>
      </c>
      <c r="J608" s="2" t="s">
        <v>3419</v>
      </c>
      <c r="K608" s="2" t="s">
        <v>3419</v>
      </c>
      <c r="L608" s="2" t="s">
        <v>3419</v>
      </c>
      <c r="M608" s="1" t="s">
        <v>3419</v>
      </c>
      <c r="N608" s="73" t="s">
        <v>792</v>
      </c>
      <c r="O608" s="1" t="s">
        <v>788</v>
      </c>
      <c r="P608" s="17" t="s">
        <v>1622</v>
      </c>
      <c r="Q608" s="27"/>
      <c r="R608" s="27"/>
      <c r="S608" s="27"/>
      <c r="T608" s="6"/>
    </row>
    <row r="609" spans="1:20">
      <c r="A609" s="7">
        <v>602</v>
      </c>
      <c r="B609" s="7" t="s">
        <v>7253</v>
      </c>
      <c r="C609" s="1" t="s">
        <v>1641</v>
      </c>
      <c r="D609" s="2" t="s">
        <v>3419</v>
      </c>
      <c r="E609" s="2" t="s">
        <v>3419</v>
      </c>
      <c r="F609" s="2" t="s">
        <v>3419</v>
      </c>
      <c r="G609" s="2" t="s">
        <v>3419</v>
      </c>
      <c r="H609" s="2" t="s">
        <v>3419</v>
      </c>
      <c r="I609" s="2" t="s">
        <v>3419</v>
      </c>
      <c r="J609" s="2" t="s">
        <v>3419</v>
      </c>
      <c r="K609" s="2" t="s">
        <v>3419</v>
      </c>
      <c r="L609" s="2" t="s">
        <v>3419</v>
      </c>
      <c r="M609" s="1" t="s">
        <v>3419</v>
      </c>
      <c r="N609" s="73" t="s">
        <v>792</v>
      </c>
      <c r="O609" s="1" t="s">
        <v>1641</v>
      </c>
      <c r="P609" s="17" t="s">
        <v>1622</v>
      </c>
      <c r="Q609" s="27"/>
      <c r="R609" s="27"/>
      <c r="S609" s="27"/>
      <c r="T609" s="6"/>
    </row>
    <row r="610" spans="1:20">
      <c r="A610" s="7">
        <v>603</v>
      </c>
      <c r="B610" s="7" t="s">
        <v>7253</v>
      </c>
      <c r="C610" s="1" t="s">
        <v>1642</v>
      </c>
      <c r="D610" s="2" t="s">
        <v>3419</v>
      </c>
      <c r="E610" s="2" t="s">
        <v>3419</v>
      </c>
      <c r="F610" s="2" t="s">
        <v>3419</v>
      </c>
      <c r="G610" s="2" t="s">
        <v>3419</v>
      </c>
      <c r="H610" s="2" t="s">
        <v>3419</v>
      </c>
      <c r="I610" s="2" t="s">
        <v>3419</v>
      </c>
      <c r="J610" s="2" t="s">
        <v>3419</v>
      </c>
      <c r="K610" s="2" t="s">
        <v>3419</v>
      </c>
      <c r="L610" s="2" t="s">
        <v>3419</v>
      </c>
      <c r="M610" s="1" t="s">
        <v>3419</v>
      </c>
      <c r="N610" s="73" t="s">
        <v>792</v>
      </c>
      <c r="O610" s="1" t="s">
        <v>1642</v>
      </c>
      <c r="P610" s="17" t="s">
        <v>1622</v>
      </c>
      <c r="Q610" s="27"/>
      <c r="R610" s="27"/>
      <c r="S610" s="27"/>
      <c r="T610" s="6"/>
    </row>
    <row r="611" spans="1:20">
      <c r="A611" s="7">
        <v>604</v>
      </c>
      <c r="B611" s="7" t="s">
        <v>7253</v>
      </c>
      <c r="C611" s="1" t="s">
        <v>1643</v>
      </c>
      <c r="D611" s="2" t="s">
        <v>3419</v>
      </c>
      <c r="E611" s="2" t="s">
        <v>3419</v>
      </c>
      <c r="F611" s="2" t="s">
        <v>3419</v>
      </c>
      <c r="G611" s="2" t="s">
        <v>3419</v>
      </c>
      <c r="H611" s="2" t="s">
        <v>3419</v>
      </c>
      <c r="I611" s="2" t="s">
        <v>3419</v>
      </c>
      <c r="J611" s="2" t="s">
        <v>3419</v>
      </c>
      <c r="K611" s="2" t="s">
        <v>3419</v>
      </c>
      <c r="L611" s="2" t="s">
        <v>3419</v>
      </c>
      <c r="M611" s="1" t="s">
        <v>3419</v>
      </c>
      <c r="N611" s="73" t="s">
        <v>792</v>
      </c>
      <c r="O611" s="1" t="s">
        <v>1643</v>
      </c>
      <c r="P611" s="17" t="s">
        <v>1622</v>
      </c>
      <c r="Q611" s="27"/>
      <c r="R611" s="27"/>
      <c r="S611" s="27"/>
      <c r="T611" s="6"/>
    </row>
    <row r="612" spans="1:20">
      <c r="A612" s="7">
        <v>605</v>
      </c>
      <c r="B612" s="7" t="s">
        <v>7253</v>
      </c>
      <c r="C612" s="1" t="s">
        <v>1644</v>
      </c>
      <c r="D612" s="2" t="s">
        <v>3419</v>
      </c>
      <c r="E612" s="2" t="s">
        <v>3419</v>
      </c>
      <c r="F612" s="2" t="s">
        <v>3419</v>
      </c>
      <c r="G612" s="2" t="s">
        <v>3419</v>
      </c>
      <c r="H612" s="2" t="s">
        <v>3419</v>
      </c>
      <c r="I612" s="2" t="s">
        <v>3419</v>
      </c>
      <c r="J612" s="2" t="s">
        <v>3419</v>
      </c>
      <c r="K612" s="2" t="s">
        <v>3419</v>
      </c>
      <c r="L612" s="2" t="s">
        <v>3419</v>
      </c>
      <c r="M612" s="1" t="s">
        <v>3419</v>
      </c>
      <c r="N612" s="73" t="s">
        <v>792</v>
      </c>
      <c r="O612" s="1" t="s">
        <v>1644</v>
      </c>
      <c r="P612" s="17" t="s">
        <v>1622</v>
      </c>
      <c r="Q612" s="27"/>
      <c r="R612" s="27"/>
      <c r="S612" s="27"/>
      <c r="T612" s="6"/>
    </row>
    <row r="613" spans="1:20">
      <c r="A613" s="7">
        <v>606</v>
      </c>
      <c r="B613" s="7" t="s">
        <v>7253</v>
      </c>
      <c r="C613" s="1" t="s">
        <v>1645</v>
      </c>
      <c r="D613" s="2" t="s">
        <v>3419</v>
      </c>
      <c r="E613" s="2" t="s">
        <v>3419</v>
      </c>
      <c r="F613" s="2" t="s">
        <v>3419</v>
      </c>
      <c r="G613" s="2" t="s">
        <v>3419</v>
      </c>
      <c r="H613" s="2" t="s">
        <v>3419</v>
      </c>
      <c r="I613" s="2" t="s">
        <v>3419</v>
      </c>
      <c r="J613" s="2" t="s">
        <v>3419</v>
      </c>
      <c r="K613" s="2" t="s">
        <v>3419</v>
      </c>
      <c r="L613" s="2" t="s">
        <v>3419</v>
      </c>
      <c r="M613" s="1" t="s">
        <v>3419</v>
      </c>
      <c r="N613" s="73" t="s">
        <v>792</v>
      </c>
      <c r="O613" s="1" t="s">
        <v>1645</v>
      </c>
      <c r="P613" s="17" t="s">
        <v>1622</v>
      </c>
      <c r="Q613" s="27"/>
      <c r="R613" s="27"/>
      <c r="S613" s="27"/>
      <c r="T613" s="6"/>
    </row>
    <row r="614" spans="1:20">
      <c r="A614" s="7">
        <v>607</v>
      </c>
      <c r="B614" s="7" t="s">
        <v>7253</v>
      </c>
      <c r="C614" s="1" t="s">
        <v>1646</v>
      </c>
      <c r="D614" s="2" t="s">
        <v>3419</v>
      </c>
      <c r="E614" s="2" t="s">
        <v>3419</v>
      </c>
      <c r="F614" s="2" t="s">
        <v>3419</v>
      </c>
      <c r="G614" s="2" t="s">
        <v>3419</v>
      </c>
      <c r="H614" s="2" t="s">
        <v>3419</v>
      </c>
      <c r="I614" s="2" t="s">
        <v>3419</v>
      </c>
      <c r="J614" s="2" t="s">
        <v>3419</v>
      </c>
      <c r="K614" s="2" t="s">
        <v>3419</v>
      </c>
      <c r="L614" s="2" t="s">
        <v>3419</v>
      </c>
      <c r="M614" s="1" t="s">
        <v>3419</v>
      </c>
      <c r="N614" s="73" t="s">
        <v>792</v>
      </c>
      <c r="O614" s="1" t="s">
        <v>1646</v>
      </c>
      <c r="P614" s="17" t="s">
        <v>1622</v>
      </c>
      <c r="Q614" s="27"/>
      <c r="R614" s="27"/>
      <c r="S614" s="27"/>
      <c r="T614" s="6"/>
    </row>
    <row r="615" spans="1:20">
      <c r="A615" s="7">
        <v>608</v>
      </c>
      <c r="B615" s="7" t="s">
        <v>7253</v>
      </c>
      <c r="C615" s="1" t="s">
        <v>1647</v>
      </c>
      <c r="D615" s="2" t="s">
        <v>3419</v>
      </c>
      <c r="E615" s="2" t="s">
        <v>3419</v>
      </c>
      <c r="F615" s="2" t="s">
        <v>3419</v>
      </c>
      <c r="G615" s="2" t="s">
        <v>3419</v>
      </c>
      <c r="H615" s="2" t="s">
        <v>3419</v>
      </c>
      <c r="I615" s="2" t="s">
        <v>3419</v>
      </c>
      <c r="J615" s="2" t="s">
        <v>3419</v>
      </c>
      <c r="K615" s="2" t="s">
        <v>3419</v>
      </c>
      <c r="L615" s="2" t="s">
        <v>3419</v>
      </c>
      <c r="M615" s="1" t="s">
        <v>3419</v>
      </c>
      <c r="N615" s="73" t="s">
        <v>792</v>
      </c>
      <c r="O615" s="1" t="s">
        <v>1647</v>
      </c>
      <c r="P615" s="17" t="s">
        <v>1622</v>
      </c>
      <c r="Q615" s="27"/>
      <c r="R615" s="27"/>
      <c r="S615" s="27"/>
      <c r="T615" s="6"/>
    </row>
    <row r="616" spans="1:20">
      <c r="A616" s="7">
        <v>609</v>
      </c>
      <c r="B616" s="7" t="s">
        <v>7253</v>
      </c>
      <c r="C616" s="1" t="s">
        <v>1036</v>
      </c>
      <c r="D616" s="2" t="s">
        <v>3419</v>
      </c>
      <c r="E616" s="2" t="s">
        <v>3419</v>
      </c>
      <c r="F616" s="2" t="s">
        <v>3419</v>
      </c>
      <c r="G616" s="2" t="s">
        <v>3419</v>
      </c>
      <c r="H616" s="2" t="s">
        <v>3419</v>
      </c>
      <c r="I616" s="2" t="s">
        <v>3419</v>
      </c>
      <c r="J616" s="2" t="s">
        <v>3419</v>
      </c>
      <c r="K616" s="2" t="s">
        <v>3419</v>
      </c>
      <c r="L616" s="2" t="s">
        <v>3419</v>
      </c>
      <c r="M616" s="1" t="s">
        <v>3419</v>
      </c>
      <c r="N616" s="73" t="s">
        <v>792</v>
      </c>
      <c r="O616" s="1" t="s">
        <v>1036</v>
      </c>
      <c r="P616" s="17" t="s">
        <v>1622</v>
      </c>
      <c r="Q616" s="27"/>
      <c r="R616" s="27"/>
      <c r="S616" s="27"/>
      <c r="T616" s="6"/>
    </row>
    <row r="617" spans="1:20">
      <c r="A617" s="7">
        <v>610</v>
      </c>
      <c r="B617" s="7" t="s">
        <v>7253</v>
      </c>
      <c r="C617" s="1" t="s">
        <v>1038</v>
      </c>
      <c r="D617" s="2" t="s">
        <v>3419</v>
      </c>
      <c r="E617" s="2" t="s">
        <v>3419</v>
      </c>
      <c r="F617" s="2" t="s">
        <v>3419</v>
      </c>
      <c r="G617" s="2" t="s">
        <v>3419</v>
      </c>
      <c r="H617" s="2" t="s">
        <v>3419</v>
      </c>
      <c r="I617" s="2" t="s">
        <v>3419</v>
      </c>
      <c r="J617" s="2" t="s">
        <v>3419</v>
      </c>
      <c r="K617" s="2" t="s">
        <v>3419</v>
      </c>
      <c r="L617" s="2" t="s">
        <v>3419</v>
      </c>
      <c r="M617" s="1" t="s">
        <v>3419</v>
      </c>
      <c r="N617" s="73" t="s">
        <v>792</v>
      </c>
      <c r="O617" s="1" t="s">
        <v>1038</v>
      </c>
      <c r="P617" s="17" t="s">
        <v>1622</v>
      </c>
      <c r="Q617" s="27"/>
      <c r="R617" s="27"/>
      <c r="S617" s="27"/>
      <c r="T617" s="6"/>
    </row>
    <row r="618" spans="1:20">
      <c r="A618" s="7">
        <v>611</v>
      </c>
      <c r="B618" s="7" t="s">
        <v>7253</v>
      </c>
      <c r="C618" s="1" t="s">
        <v>824</v>
      </c>
      <c r="D618" s="2" t="s">
        <v>3419</v>
      </c>
      <c r="E618" s="2" t="s">
        <v>3419</v>
      </c>
      <c r="F618" s="2" t="s">
        <v>3419</v>
      </c>
      <c r="G618" s="2" t="s">
        <v>3419</v>
      </c>
      <c r="H618" s="2" t="s">
        <v>3419</v>
      </c>
      <c r="I618" s="2" t="s">
        <v>3419</v>
      </c>
      <c r="J618" s="2" t="s">
        <v>3419</v>
      </c>
      <c r="K618" s="2" t="s">
        <v>3419</v>
      </c>
      <c r="L618" s="2" t="s">
        <v>3419</v>
      </c>
      <c r="M618" s="1" t="s">
        <v>3419</v>
      </c>
      <c r="N618" s="73" t="s">
        <v>792</v>
      </c>
      <c r="O618" s="1" t="s">
        <v>824</v>
      </c>
      <c r="P618" s="17" t="s">
        <v>1622</v>
      </c>
      <c r="Q618" s="27"/>
      <c r="R618" s="27"/>
      <c r="S618" s="27"/>
      <c r="T618" s="6"/>
    </row>
    <row r="619" spans="1:20">
      <c r="A619" s="7">
        <v>612</v>
      </c>
      <c r="B619" s="7" t="s">
        <v>7253</v>
      </c>
      <c r="C619" s="1" t="s">
        <v>1648</v>
      </c>
      <c r="D619" s="2" t="s">
        <v>3419</v>
      </c>
      <c r="E619" s="2" t="s">
        <v>3419</v>
      </c>
      <c r="F619" s="2" t="s">
        <v>3419</v>
      </c>
      <c r="G619" s="2" t="s">
        <v>3419</v>
      </c>
      <c r="H619" s="2" t="s">
        <v>3419</v>
      </c>
      <c r="I619" s="2" t="s">
        <v>3419</v>
      </c>
      <c r="J619" s="2" t="s">
        <v>3419</v>
      </c>
      <c r="K619" s="2" t="s">
        <v>3419</v>
      </c>
      <c r="L619" s="2" t="s">
        <v>3419</v>
      </c>
      <c r="M619" s="1" t="s">
        <v>3419</v>
      </c>
      <c r="N619" s="73" t="s">
        <v>792</v>
      </c>
      <c r="O619" s="1" t="s">
        <v>1648</v>
      </c>
      <c r="P619" s="17" t="s">
        <v>1622</v>
      </c>
      <c r="Q619" s="27"/>
      <c r="R619" s="27"/>
      <c r="S619" s="27"/>
      <c r="T619" s="6"/>
    </row>
    <row r="620" spans="1:20">
      <c r="A620" s="7">
        <v>613</v>
      </c>
      <c r="B620" s="7" t="s">
        <v>7253</v>
      </c>
      <c r="C620" s="1" t="s">
        <v>1649</v>
      </c>
      <c r="D620" s="2" t="s">
        <v>3419</v>
      </c>
      <c r="E620" s="2" t="s">
        <v>3419</v>
      </c>
      <c r="F620" s="2" t="s">
        <v>3419</v>
      </c>
      <c r="G620" s="2" t="s">
        <v>3419</v>
      </c>
      <c r="H620" s="2" t="s">
        <v>3419</v>
      </c>
      <c r="I620" s="2" t="s">
        <v>3419</v>
      </c>
      <c r="J620" s="2" t="s">
        <v>3419</v>
      </c>
      <c r="K620" s="2" t="s">
        <v>3419</v>
      </c>
      <c r="L620" s="2" t="s">
        <v>3419</v>
      </c>
      <c r="M620" s="1" t="s">
        <v>3419</v>
      </c>
      <c r="N620" s="73" t="s">
        <v>792</v>
      </c>
      <c r="O620" s="1" t="s">
        <v>1649</v>
      </c>
      <c r="P620" s="17" t="s">
        <v>1622</v>
      </c>
      <c r="Q620" s="27"/>
      <c r="R620" s="27"/>
      <c r="S620" s="27"/>
      <c r="T620" s="6"/>
    </row>
    <row r="621" spans="1:20">
      <c r="A621" s="7">
        <v>614</v>
      </c>
      <c r="B621" s="7" t="s">
        <v>7253</v>
      </c>
      <c r="C621" s="1" t="s">
        <v>1650</v>
      </c>
      <c r="D621" s="2" t="s">
        <v>3419</v>
      </c>
      <c r="E621" s="2" t="s">
        <v>3419</v>
      </c>
      <c r="F621" s="2" t="s">
        <v>3419</v>
      </c>
      <c r="G621" s="2" t="s">
        <v>3419</v>
      </c>
      <c r="H621" s="2" t="s">
        <v>3419</v>
      </c>
      <c r="I621" s="2" t="s">
        <v>3419</v>
      </c>
      <c r="J621" s="2" t="s">
        <v>3419</v>
      </c>
      <c r="K621" s="2" t="s">
        <v>3419</v>
      </c>
      <c r="L621" s="2" t="s">
        <v>3419</v>
      </c>
      <c r="M621" s="1" t="s">
        <v>3419</v>
      </c>
      <c r="N621" s="73" t="s">
        <v>792</v>
      </c>
      <c r="O621" s="1" t="s">
        <v>1650</v>
      </c>
      <c r="P621" s="17" t="s">
        <v>1622</v>
      </c>
      <c r="Q621" s="27"/>
      <c r="R621" s="63"/>
      <c r="S621" s="64"/>
      <c r="T621" s="6"/>
    </row>
    <row r="622" spans="1:20">
      <c r="A622" s="7">
        <v>615</v>
      </c>
      <c r="B622" s="7" t="s">
        <v>7253</v>
      </c>
      <c r="C622" s="1" t="s">
        <v>1651</v>
      </c>
      <c r="D622" s="2" t="s">
        <v>3419</v>
      </c>
      <c r="E622" s="2" t="s">
        <v>3419</v>
      </c>
      <c r="F622" s="2" t="s">
        <v>3419</v>
      </c>
      <c r="G622" s="2" t="s">
        <v>3419</v>
      </c>
      <c r="H622" s="2" t="s">
        <v>3419</v>
      </c>
      <c r="I622" s="2" t="s">
        <v>3419</v>
      </c>
      <c r="J622" s="2" t="s">
        <v>3419</v>
      </c>
      <c r="K622" s="2" t="s">
        <v>3419</v>
      </c>
      <c r="L622" s="2" t="s">
        <v>3419</v>
      </c>
      <c r="M622" s="1" t="s">
        <v>3419</v>
      </c>
      <c r="N622" s="73" t="s">
        <v>792</v>
      </c>
      <c r="O622" s="1" t="s">
        <v>1651</v>
      </c>
      <c r="P622" s="17" t="s">
        <v>1622</v>
      </c>
      <c r="Q622" s="27"/>
      <c r="R622" s="63"/>
      <c r="S622" s="64"/>
      <c r="T622" s="6"/>
    </row>
    <row r="623" spans="1:20">
      <c r="A623" s="7">
        <v>616</v>
      </c>
      <c r="B623" s="7" t="s">
        <v>7253</v>
      </c>
      <c r="C623" s="1" t="s">
        <v>1652</v>
      </c>
      <c r="D623" s="2" t="s">
        <v>3419</v>
      </c>
      <c r="E623" s="2" t="s">
        <v>3419</v>
      </c>
      <c r="F623" s="2" t="s">
        <v>3419</v>
      </c>
      <c r="G623" s="2" t="s">
        <v>3419</v>
      </c>
      <c r="H623" s="2" t="s">
        <v>3419</v>
      </c>
      <c r="I623" s="2" t="s">
        <v>3419</v>
      </c>
      <c r="J623" s="2" t="s">
        <v>3419</v>
      </c>
      <c r="K623" s="2" t="s">
        <v>3419</v>
      </c>
      <c r="L623" s="2" t="s">
        <v>3419</v>
      </c>
      <c r="M623" s="1" t="s">
        <v>3419</v>
      </c>
      <c r="N623" s="73" t="s">
        <v>792</v>
      </c>
      <c r="O623" s="1" t="s">
        <v>1652</v>
      </c>
      <c r="P623" s="17" t="s">
        <v>1622</v>
      </c>
      <c r="Q623" s="27"/>
      <c r="R623" s="63"/>
      <c r="S623" s="64"/>
      <c r="T623" s="6"/>
    </row>
    <row r="624" spans="1:20">
      <c r="A624" s="7">
        <v>617</v>
      </c>
      <c r="B624" s="7" t="s">
        <v>7253</v>
      </c>
      <c r="C624" s="1" t="s">
        <v>1653</v>
      </c>
      <c r="D624" s="2" t="s">
        <v>3419</v>
      </c>
      <c r="E624" s="2" t="s">
        <v>3419</v>
      </c>
      <c r="F624" s="2" t="s">
        <v>3419</v>
      </c>
      <c r="G624" s="2" t="s">
        <v>3419</v>
      </c>
      <c r="H624" s="2" t="s">
        <v>3419</v>
      </c>
      <c r="I624" s="2" t="s">
        <v>3419</v>
      </c>
      <c r="J624" s="2" t="s">
        <v>3419</v>
      </c>
      <c r="K624" s="2" t="s">
        <v>3419</v>
      </c>
      <c r="L624" s="2" t="s">
        <v>3419</v>
      </c>
      <c r="M624" s="1" t="s">
        <v>3419</v>
      </c>
      <c r="N624" s="73" t="s">
        <v>792</v>
      </c>
      <c r="O624" s="1" t="s">
        <v>1653</v>
      </c>
      <c r="P624" s="17" t="s">
        <v>1622</v>
      </c>
      <c r="Q624" s="27"/>
      <c r="R624" s="63"/>
      <c r="S624" s="64"/>
      <c r="T624" s="6"/>
    </row>
    <row r="625" spans="1:20">
      <c r="A625" s="7">
        <v>618</v>
      </c>
      <c r="B625" s="7" t="s">
        <v>7253</v>
      </c>
      <c r="C625" s="1" t="s">
        <v>1654</v>
      </c>
      <c r="D625" s="2" t="s">
        <v>3419</v>
      </c>
      <c r="E625" s="2" t="s">
        <v>3419</v>
      </c>
      <c r="F625" s="2" t="s">
        <v>3419</v>
      </c>
      <c r="G625" s="2" t="s">
        <v>3419</v>
      </c>
      <c r="H625" s="2" t="s">
        <v>3419</v>
      </c>
      <c r="I625" s="2" t="s">
        <v>3419</v>
      </c>
      <c r="J625" s="2" t="s">
        <v>3419</v>
      </c>
      <c r="K625" s="2" t="s">
        <v>3419</v>
      </c>
      <c r="L625" s="2" t="s">
        <v>3419</v>
      </c>
      <c r="M625" s="1" t="s">
        <v>3419</v>
      </c>
      <c r="N625" s="73" t="s">
        <v>792</v>
      </c>
      <c r="O625" s="1" t="s">
        <v>1654</v>
      </c>
      <c r="P625" s="17" t="s">
        <v>1622</v>
      </c>
      <c r="Q625" s="27"/>
      <c r="R625" s="63"/>
      <c r="S625" s="64"/>
      <c r="T625" s="6"/>
    </row>
    <row r="626" spans="1:20">
      <c r="A626" s="7">
        <v>619</v>
      </c>
      <c r="B626" s="7" t="s">
        <v>7253</v>
      </c>
      <c r="C626" s="1" t="s">
        <v>1655</v>
      </c>
      <c r="D626" s="2" t="s">
        <v>3419</v>
      </c>
      <c r="E626" s="2" t="s">
        <v>3419</v>
      </c>
      <c r="F626" s="2" t="s">
        <v>3419</v>
      </c>
      <c r="G626" s="2" t="s">
        <v>3419</v>
      </c>
      <c r="H626" s="2" t="s">
        <v>3419</v>
      </c>
      <c r="I626" s="2" t="s">
        <v>3419</v>
      </c>
      <c r="J626" s="2" t="s">
        <v>3419</v>
      </c>
      <c r="K626" s="2" t="s">
        <v>3419</v>
      </c>
      <c r="L626" s="2" t="s">
        <v>3419</v>
      </c>
      <c r="M626" s="1" t="s">
        <v>3419</v>
      </c>
      <c r="N626" s="73" t="s">
        <v>792</v>
      </c>
      <c r="O626" s="1" t="s">
        <v>1655</v>
      </c>
      <c r="P626" s="17" t="s">
        <v>1622</v>
      </c>
      <c r="Q626" s="27"/>
      <c r="R626" s="63"/>
      <c r="S626" s="64"/>
      <c r="T626" s="6"/>
    </row>
    <row r="627" spans="1:20">
      <c r="A627" s="7">
        <v>620</v>
      </c>
      <c r="B627" s="7" t="s">
        <v>7253</v>
      </c>
      <c r="C627" s="1" t="s">
        <v>1656</v>
      </c>
      <c r="D627" s="2" t="s">
        <v>3419</v>
      </c>
      <c r="E627" s="2" t="s">
        <v>3419</v>
      </c>
      <c r="F627" s="2" t="s">
        <v>3419</v>
      </c>
      <c r="G627" s="2" t="s">
        <v>3419</v>
      </c>
      <c r="H627" s="2" t="s">
        <v>3419</v>
      </c>
      <c r="I627" s="2" t="s">
        <v>3419</v>
      </c>
      <c r="J627" s="2" t="s">
        <v>3419</v>
      </c>
      <c r="K627" s="2" t="s">
        <v>3419</v>
      </c>
      <c r="L627" s="2" t="s">
        <v>3419</v>
      </c>
      <c r="M627" s="1" t="s">
        <v>3419</v>
      </c>
      <c r="N627" s="73" t="s">
        <v>792</v>
      </c>
      <c r="O627" s="1" t="s">
        <v>1656</v>
      </c>
      <c r="P627" s="17" t="s">
        <v>1622</v>
      </c>
      <c r="Q627" s="27"/>
      <c r="R627" s="63"/>
      <c r="S627" s="64"/>
      <c r="T627" s="6"/>
    </row>
    <row r="628" spans="1:20">
      <c r="A628" s="7">
        <v>621</v>
      </c>
      <c r="B628" s="7" t="s">
        <v>7253</v>
      </c>
      <c r="C628" s="1" t="s">
        <v>1657</v>
      </c>
      <c r="D628" s="2" t="s">
        <v>3419</v>
      </c>
      <c r="E628" s="2" t="s">
        <v>3419</v>
      </c>
      <c r="F628" s="2" t="s">
        <v>3419</v>
      </c>
      <c r="G628" s="2" t="s">
        <v>3419</v>
      </c>
      <c r="H628" s="2" t="s">
        <v>3419</v>
      </c>
      <c r="I628" s="2" t="s">
        <v>3419</v>
      </c>
      <c r="J628" s="2" t="s">
        <v>3419</v>
      </c>
      <c r="K628" s="2" t="s">
        <v>3419</v>
      </c>
      <c r="L628" s="2" t="s">
        <v>3419</v>
      </c>
      <c r="M628" s="1" t="s">
        <v>3419</v>
      </c>
      <c r="N628" s="73" t="s">
        <v>792</v>
      </c>
      <c r="O628" s="1" t="s">
        <v>1657</v>
      </c>
      <c r="P628" s="17" t="s">
        <v>1622</v>
      </c>
      <c r="Q628" s="27"/>
      <c r="R628" s="63"/>
      <c r="S628" s="64"/>
      <c r="T628" s="6"/>
    </row>
    <row r="629" spans="1:20">
      <c r="A629" s="7">
        <v>622</v>
      </c>
      <c r="B629" s="7" t="s">
        <v>7253</v>
      </c>
      <c r="C629" s="1" t="s">
        <v>1658</v>
      </c>
      <c r="D629" s="2" t="s">
        <v>3419</v>
      </c>
      <c r="E629" s="2" t="s">
        <v>3419</v>
      </c>
      <c r="F629" s="2" t="s">
        <v>3419</v>
      </c>
      <c r="G629" s="2" t="s">
        <v>3419</v>
      </c>
      <c r="H629" s="2" t="s">
        <v>3419</v>
      </c>
      <c r="I629" s="2" t="s">
        <v>3419</v>
      </c>
      <c r="J629" s="2" t="s">
        <v>3419</v>
      </c>
      <c r="K629" s="2" t="s">
        <v>3419</v>
      </c>
      <c r="L629" s="2" t="s">
        <v>3419</v>
      </c>
      <c r="M629" s="1" t="s">
        <v>3419</v>
      </c>
      <c r="N629" s="73" t="s">
        <v>792</v>
      </c>
      <c r="O629" s="1" t="s">
        <v>1658</v>
      </c>
      <c r="P629" s="17" t="s">
        <v>1622</v>
      </c>
      <c r="Q629" s="27"/>
      <c r="R629" s="63"/>
      <c r="S629" s="64"/>
      <c r="T629" s="6"/>
    </row>
    <row r="630" spans="1:20">
      <c r="A630" s="7">
        <v>623</v>
      </c>
      <c r="B630" s="7" t="s">
        <v>7253</v>
      </c>
      <c r="C630" s="1" t="s">
        <v>1659</v>
      </c>
      <c r="D630" s="2" t="s">
        <v>3419</v>
      </c>
      <c r="E630" s="2" t="s">
        <v>3419</v>
      </c>
      <c r="F630" s="2" t="s">
        <v>3419</v>
      </c>
      <c r="G630" s="2" t="s">
        <v>3419</v>
      </c>
      <c r="H630" s="2" t="s">
        <v>3419</v>
      </c>
      <c r="I630" s="2" t="s">
        <v>3419</v>
      </c>
      <c r="J630" s="2" t="s">
        <v>3419</v>
      </c>
      <c r="K630" s="2" t="s">
        <v>3419</v>
      </c>
      <c r="L630" s="2" t="s">
        <v>3419</v>
      </c>
      <c r="M630" s="1" t="s">
        <v>3419</v>
      </c>
      <c r="N630" s="73" t="s">
        <v>792</v>
      </c>
      <c r="O630" s="1" t="s">
        <v>1659</v>
      </c>
      <c r="P630" s="17" t="s">
        <v>1622</v>
      </c>
      <c r="Q630" s="27"/>
      <c r="R630" s="63"/>
      <c r="S630" s="64"/>
      <c r="T630" s="6"/>
    </row>
    <row r="631" spans="1:20">
      <c r="A631" s="7">
        <v>624</v>
      </c>
      <c r="B631" s="7" t="s">
        <v>7253</v>
      </c>
      <c r="C631" s="1" t="s">
        <v>1660</v>
      </c>
      <c r="D631" s="2" t="s">
        <v>3419</v>
      </c>
      <c r="E631" s="2" t="s">
        <v>3419</v>
      </c>
      <c r="F631" s="2" t="s">
        <v>3419</v>
      </c>
      <c r="G631" s="2" t="s">
        <v>3419</v>
      </c>
      <c r="H631" s="2" t="s">
        <v>3419</v>
      </c>
      <c r="I631" s="2" t="s">
        <v>3419</v>
      </c>
      <c r="J631" s="2" t="s">
        <v>3419</v>
      </c>
      <c r="K631" s="2" t="s">
        <v>3419</v>
      </c>
      <c r="L631" s="2" t="s">
        <v>3419</v>
      </c>
      <c r="M631" s="1" t="s">
        <v>3419</v>
      </c>
      <c r="N631" s="73" t="s">
        <v>792</v>
      </c>
      <c r="O631" s="1" t="s">
        <v>1660</v>
      </c>
      <c r="P631" s="17" t="s">
        <v>1622</v>
      </c>
      <c r="Q631" s="27"/>
      <c r="R631" s="27"/>
      <c r="S631" s="27"/>
      <c r="T631" s="6"/>
    </row>
    <row r="632" spans="1:20">
      <c r="A632" s="7">
        <v>625</v>
      </c>
      <c r="B632" s="7" t="s">
        <v>7253</v>
      </c>
      <c r="C632" s="1" t="s">
        <v>1661</v>
      </c>
      <c r="D632" s="2" t="s">
        <v>3419</v>
      </c>
      <c r="E632" s="2" t="s">
        <v>3419</v>
      </c>
      <c r="F632" s="2" t="s">
        <v>3419</v>
      </c>
      <c r="G632" s="2" t="s">
        <v>3419</v>
      </c>
      <c r="H632" s="2" t="s">
        <v>3419</v>
      </c>
      <c r="I632" s="2" t="s">
        <v>3419</v>
      </c>
      <c r="J632" s="2" t="s">
        <v>3419</v>
      </c>
      <c r="K632" s="2" t="s">
        <v>3419</v>
      </c>
      <c r="L632" s="2" t="s">
        <v>3419</v>
      </c>
      <c r="M632" s="1" t="s">
        <v>3419</v>
      </c>
      <c r="N632" s="73" t="s">
        <v>792</v>
      </c>
      <c r="O632" s="1" t="s">
        <v>1661</v>
      </c>
      <c r="P632" s="17" t="s">
        <v>1622</v>
      </c>
      <c r="Q632" s="27"/>
      <c r="R632" s="27"/>
      <c r="S632" s="27"/>
      <c r="T632" s="6"/>
    </row>
    <row r="633" spans="1:20">
      <c r="A633" s="7">
        <v>626</v>
      </c>
      <c r="B633" s="7" t="s">
        <v>7253</v>
      </c>
      <c r="C633" s="1" t="s">
        <v>1279</v>
      </c>
      <c r="D633" s="2" t="s">
        <v>3419</v>
      </c>
      <c r="E633" s="2" t="s">
        <v>3419</v>
      </c>
      <c r="F633" s="2" t="s">
        <v>3419</v>
      </c>
      <c r="G633" s="2" t="s">
        <v>3419</v>
      </c>
      <c r="H633" s="2" t="s">
        <v>3419</v>
      </c>
      <c r="I633" s="2" t="s">
        <v>3419</v>
      </c>
      <c r="J633" s="2" t="s">
        <v>3419</v>
      </c>
      <c r="K633" s="2" t="s">
        <v>3419</v>
      </c>
      <c r="L633" s="2" t="s">
        <v>3419</v>
      </c>
      <c r="M633" s="1" t="s">
        <v>3419</v>
      </c>
      <c r="N633" s="73" t="s">
        <v>792</v>
      </c>
      <c r="O633" s="1" t="s">
        <v>1279</v>
      </c>
      <c r="P633" s="17" t="s">
        <v>1622</v>
      </c>
      <c r="Q633" s="27"/>
      <c r="R633" s="27"/>
      <c r="S633" s="27"/>
      <c r="T633" s="6"/>
    </row>
    <row r="634" spans="1:20">
      <c r="A634" s="7">
        <v>627</v>
      </c>
      <c r="B634" s="7" t="s">
        <v>7253</v>
      </c>
      <c r="C634" s="1" t="s">
        <v>1280</v>
      </c>
      <c r="D634" s="2" t="s">
        <v>3419</v>
      </c>
      <c r="E634" s="2" t="s">
        <v>3419</v>
      </c>
      <c r="F634" s="2" t="s">
        <v>3419</v>
      </c>
      <c r="G634" s="2" t="s">
        <v>3419</v>
      </c>
      <c r="H634" s="2" t="s">
        <v>3419</v>
      </c>
      <c r="I634" s="2" t="s">
        <v>3419</v>
      </c>
      <c r="J634" s="2" t="s">
        <v>3419</v>
      </c>
      <c r="K634" s="2" t="s">
        <v>3419</v>
      </c>
      <c r="L634" s="2" t="s">
        <v>3419</v>
      </c>
      <c r="M634" s="1" t="s">
        <v>3419</v>
      </c>
      <c r="N634" s="73" t="s">
        <v>792</v>
      </c>
      <c r="O634" s="1" t="s">
        <v>1280</v>
      </c>
      <c r="P634" s="17" t="s">
        <v>1622</v>
      </c>
      <c r="Q634" s="27"/>
      <c r="R634" s="27"/>
      <c r="S634" s="27"/>
      <c r="T634" s="6"/>
    </row>
    <row r="635" spans="1:20">
      <c r="A635" s="7">
        <v>628</v>
      </c>
      <c r="B635" s="7" t="s">
        <v>7253</v>
      </c>
      <c r="C635" s="1" t="s">
        <v>1284</v>
      </c>
      <c r="D635" s="2" t="s">
        <v>3419</v>
      </c>
      <c r="E635" s="2" t="s">
        <v>3419</v>
      </c>
      <c r="F635" s="2" t="s">
        <v>3419</v>
      </c>
      <c r="G635" s="2" t="s">
        <v>3419</v>
      </c>
      <c r="H635" s="2" t="s">
        <v>3419</v>
      </c>
      <c r="I635" s="2" t="s">
        <v>3419</v>
      </c>
      <c r="J635" s="2" t="s">
        <v>3419</v>
      </c>
      <c r="K635" s="2" t="s">
        <v>3419</v>
      </c>
      <c r="L635" s="2" t="s">
        <v>3419</v>
      </c>
      <c r="M635" s="1" t="s">
        <v>3419</v>
      </c>
      <c r="N635" s="73" t="s">
        <v>792</v>
      </c>
      <c r="O635" s="1" t="s">
        <v>1284</v>
      </c>
      <c r="P635" s="17" t="s">
        <v>1622</v>
      </c>
      <c r="Q635" s="27"/>
      <c r="R635" s="27"/>
      <c r="S635" s="27"/>
      <c r="T635" s="6"/>
    </row>
    <row r="636" spans="1:20">
      <c r="A636" s="7">
        <v>629</v>
      </c>
      <c r="B636" s="7" t="s">
        <v>7253</v>
      </c>
      <c r="C636" s="1" t="s">
        <v>1285</v>
      </c>
      <c r="D636" s="2" t="s">
        <v>3419</v>
      </c>
      <c r="E636" s="2" t="s">
        <v>3419</v>
      </c>
      <c r="F636" s="2" t="s">
        <v>3419</v>
      </c>
      <c r="G636" s="2" t="s">
        <v>3419</v>
      </c>
      <c r="H636" s="2" t="s">
        <v>3419</v>
      </c>
      <c r="I636" s="2" t="s">
        <v>3419</v>
      </c>
      <c r="J636" s="2" t="s">
        <v>3419</v>
      </c>
      <c r="K636" s="2" t="s">
        <v>3419</v>
      </c>
      <c r="L636" s="2" t="s">
        <v>3419</v>
      </c>
      <c r="M636" s="1" t="s">
        <v>3419</v>
      </c>
      <c r="N636" s="73" t="s">
        <v>792</v>
      </c>
      <c r="O636" s="1" t="s">
        <v>1285</v>
      </c>
      <c r="P636" s="17" t="s">
        <v>1622</v>
      </c>
      <c r="Q636" s="27"/>
      <c r="R636" s="27"/>
      <c r="S636" s="27"/>
      <c r="T636" s="6"/>
    </row>
    <row r="637" spans="1:20">
      <c r="A637" s="7">
        <v>630</v>
      </c>
      <c r="B637" s="7" t="s">
        <v>7253</v>
      </c>
      <c r="C637" s="1" t="s">
        <v>1662</v>
      </c>
      <c r="D637" s="2" t="s">
        <v>3419</v>
      </c>
      <c r="E637" s="2" t="s">
        <v>3419</v>
      </c>
      <c r="F637" s="2" t="s">
        <v>3419</v>
      </c>
      <c r="G637" s="2" t="s">
        <v>3419</v>
      </c>
      <c r="H637" s="2" t="s">
        <v>3419</v>
      </c>
      <c r="I637" s="2" t="s">
        <v>3419</v>
      </c>
      <c r="J637" s="2" t="s">
        <v>3419</v>
      </c>
      <c r="K637" s="2" t="s">
        <v>3419</v>
      </c>
      <c r="L637" s="2" t="s">
        <v>3419</v>
      </c>
      <c r="M637" s="1" t="s">
        <v>3419</v>
      </c>
      <c r="N637" s="73" t="s">
        <v>792</v>
      </c>
      <c r="O637" s="1" t="s">
        <v>1662</v>
      </c>
      <c r="P637" s="17" t="s">
        <v>1622</v>
      </c>
      <c r="Q637" s="27"/>
      <c r="R637" s="27"/>
      <c r="S637" s="27"/>
      <c r="T637" s="6"/>
    </row>
    <row r="638" spans="1:20">
      <c r="A638" s="7">
        <v>631</v>
      </c>
      <c r="B638" s="7" t="s">
        <v>7253</v>
      </c>
      <c r="C638" s="1" t="s">
        <v>1663</v>
      </c>
      <c r="D638" s="2" t="s">
        <v>3419</v>
      </c>
      <c r="E638" s="2" t="s">
        <v>3419</v>
      </c>
      <c r="F638" s="2" t="s">
        <v>3419</v>
      </c>
      <c r="G638" s="2" t="s">
        <v>3419</v>
      </c>
      <c r="H638" s="2" t="s">
        <v>3419</v>
      </c>
      <c r="I638" s="2" t="s">
        <v>3419</v>
      </c>
      <c r="J638" s="2" t="s">
        <v>3419</v>
      </c>
      <c r="K638" s="2" t="s">
        <v>3419</v>
      </c>
      <c r="L638" s="2" t="s">
        <v>3419</v>
      </c>
      <c r="M638" s="1" t="s">
        <v>3419</v>
      </c>
      <c r="N638" s="73" t="s">
        <v>792</v>
      </c>
      <c r="O638" s="1" t="s">
        <v>1663</v>
      </c>
      <c r="P638" s="17" t="s">
        <v>1622</v>
      </c>
      <c r="Q638" s="27"/>
      <c r="R638" s="27"/>
      <c r="S638" s="27"/>
      <c r="T638" s="6"/>
    </row>
    <row r="639" spans="1:20">
      <c r="A639" s="7">
        <v>632</v>
      </c>
      <c r="B639" s="7" t="s">
        <v>7253</v>
      </c>
      <c r="C639" s="1" t="s">
        <v>1664</v>
      </c>
      <c r="D639" s="2" t="s">
        <v>3419</v>
      </c>
      <c r="E639" s="2" t="s">
        <v>3419</v>
      </c>
      <c r="F639" s="2" t="s">
        <v>3419</v>
      </c>
      <c r="G639" s="2" t="s">
        <v>3419</v>
      </c>
      <c r="H639" s="2" t="s">
        <v>3419</v>
      </c>
      <c r="I639" s="2" t="s">
        <v>3419</v>
      </c>
      <c r="J639" s="2" t="s">
        <v>3419</v>
      </c>
      <c r="K639" s="2" t="s">
        <v>3419</v>
      </c>
      <c r="L639" s="2" t="s">
        <v>3419</v>
      </c>
      <c r="M639" s="1" t="s">
        <v>3419</v>
      </c>
      <c r="N639" s="73" t="s">
        <v>792</v>
      </c>
      <c r="O639" s="1" t="s">
        <v>1664</v>
      </c>
      <c r="P639" s="17" t="s">
        <v>1622</v>
      </c>
      <c r="Q639" s="27"/>
      <c r="R639" s="27"/>
      <c r="S639" s="27"/>
      <c r="T639" s="6"/>
    </row>
    <row r="640" spans="1:20">
      <c r="A640" s="7">
        <v>633</v>
      </c>
      <c r="B640" s="7" t="s">
        <v>7253</v>
      </c>
      <c r="C640" s="1" t="s">
        <v>1665</v>
      </c>
      <c r="D640" s="2" t="s">
        <v>3419</v>
      </c>
      <c r="E640" s="2" t="s">
        <v>3419</v>
      </c>
      <c r="F640" s="2" t="s">
        <v>3419</v>
      </c>
      <c r="G640" s="2" t="s">
        <v>3419</v>
      </c>
      <c r="H640" s="2" t="s">
        <v>3419</v>
      </c>
      <c r="I640" s="2" t="s">
        <v>3419</v>
      </c>
      <c r="J640" s="2" t="s">
        <v>3419</v>
      </c>
      <c r="K640" s="2" t="s">
        <v>3419</v>
      </c>
      <c r="L640" s="2" t="s">
        <v>3419</v>
      </c>
      <c r="M640" s="1" t="s">
        <v>3419</v>
      </c>
      <c r="N640" s="73" t="s">
        <v>792</v>
      </c>
      <c r="O640" s="1" t="s">
        <v>1665</v>
      </c>
      <c r="P640" s="17" t="s">
        <v>1622</v>
      </c>
      <c r="Q640" s="27"/>
      <c r="R640" s="27"/>
      <c r="S640" s="27"/>
      <c r="T640" s="6"/>
    </row>
    <row r="641" spans="1:20">
      <c r="A641" s="7">
        <v>634</v>
      </c>
      <c r="B641" s="7" t="s">
        <v>7253</v>
      </c>
      <c r="C641" s="1" t="s">
        <v>1666</v>
      </c>
      <c r="D641" s="2" t="s">
        <v>3419</v>
      </c>
      <c r="E641" s="2" t="s">
        <v>3419</v>
      </c>
      <c r="F641" s="2" t="s">
        <v>3419</v>
      </c>
      <c r="G641" s="2" t="s">
        <v>3419</v>
      </c>
      <c r="H641" s="2" t="s">
        <v>3419</v>
      </c>
      <c r="I641" s="2" t="s">
        <v>3419</v>
      </c>
      <c r="J641" s="2" t="s">
        <v>3419</v>
      </c>
      <c r="K641" s="2" t="s">
        <v>3419</v>
      </c>
      <c r="L641" s="2" t="s">
        <v>3419</v>
      </c>
      <c r="M641" s="1" t="s">
        <v>3419</v>
      </c>
      <c r="N641" s="73" t="s">
        <v>792</v>
      </c>
      <c r="O641" s="1" t="s">
        <v>1666</v>
      </c>
      <c r="P641" s="17" t="s">
        <v>1622</v>
      </c>
      <c r="Q641" s="27"/>
      <c r="R641" s="27"/>
      <c r="S641" s="27"/>
      <c r="T641" s="6"/>
    </row>
    <row r="642" spans="1:20">
      <c r="A642" s="7">
        <v>635</v>
      </c>
      <c r="B642" s="7" t="s">
        <v>7253</v>
      </c>
      <c r="C642" s="1" t="s">
        <v>1667</v>
      </c>
      <c r="D642" s="2" t="s">
        <v>3419</v>
      </c>
      <c r="E642" s="2" t="s">
        <v>3419</v>
      </c>
      <c r="F642" s="2" t="s">
        <v>3419</v>
      </c>
      <c r="G642" s="2" t="s">
        <v>3419</v>
      </c>
      <c r="H642" s="2" t="s">
        <v>3419</v>
      </c>
      <c r="I642" s="2" t="s">
        <v>3419</v>
      </c>
      <c r="J642" s="2" t="s">
        <v>3419</v>
      </c>
      <c r="K642" s="2" t="s">
        <v>3419</v>
      </c>
      <c r="L642" s="2" t="s">
        <v>3419</v>
      </c>
      <c r="M642" s="1" t="s">
        <v>3419</v>
      </c>
      <c r="N642" s="73" t="s">
        <v>792</v>
      </c>
      <c r="O642" s="1" t="s">
        <v>1667</v>
      </c>
      <c r="P642" s="17" t="s">
        <v>1622</v>
      </c>
      <c r="Q642" s="27"/>
      <c r="R642" s="27"/>
      <c r="S642" s="27"/>
      <c r="T642" s="6"/>
    </row>
    <row r="643" spans="1:20">
      <c r="A643" s="7">
        <v>636</v>
      </c>
      <c r="B643" s="7" t="s">
        <v>7253</v>
      </c>
      <c r="C643" s="1" t="s">
        <v>1668</v>
      </c>
      <c r="D643" s="2" t="s">
        <v>3419</v>
      </c>
      <c r="E643" s="2" t="s">
        <v>3419</v>
      </c>
      <c r="F643" s="2" t="s">
        <v>3419</v>
      </c>
      <c r="G643" s="2" t="s">
        <v>3419</v>
      </c>
      <c r="H643" s="2" t="s">
        <v>3419</v>
      </c>
      <c r="I643" s="2" t="s">
        <v>3419</v>
      </c>
      <c r="J643" s="2" t="s">
        <v>3419</v>
      </c>
      <c r="K643" s="2" t="s">
        <v>3419</v>
      </c>
      <c r="L643" s="2" t="s">
        <v>3419</v>
      </c>
      <c r="M643" s="1" t="s">
        <v>3419</v>
      </c>
      <c r="N643" s="73" t="s">
        <v>792</v>
      </c>
      <c r="O643" s="1" t="s">
        <v>1668</v>
      </c>
      <c r="P643" s="17" t="s">
        <v>1622</v>
      </c>
      <c r="Q643" s="27"/>
      <c r="R643" s="27"/>
      <c r="S643" s="27"/>
      <c r="T643" s="6"/>
    </row>
    <row r="644" spans="1:20">
      <c r="A644" s="7">
        <v>637</v>
      </c>
      <c r="B644" s="7" t="s">
        <v>7253</v>
      </c>
      <c r="C644" s="1" t="s">
        <v>1050</v>
      </c>
      <c r="D644" s="2" t="s">
        <v>3419</v>
      </c>
      <c r="E644" s="2" t="s">
        <v>3419</v>
      </c>
      <c r="F644" s="2" t="s">
        <v>3419</v>
      </c>
      <c r="G644" s="2" t="s">
        <v>3419</v>
      </c>
      <c r="H644" s="2" t="s">
        <v>3419</v>
      </c>
      <c r="I644" s="2" t="s">
        <v>3419</v>
      </c>
      <c r="J644" s="2" t="s">
        <v>3419</v>
      </c>
      <c r="K644" s="2" t="s">
        <v>3419</v>
      </c>
      <c r="L644" s="2" t="s">
        <v>3419</v>
      </c>
      <c r="M644" s="1" t="s">
        <v>3419</v>
      </c>
      <c r="N644" s="73" t="s">
        <v>792</v>
      </c>
      <c r="O644" s="1" t="s">
        <v>1050</v>
      </c>
      <c r="P644" s="17" t="s">
        <v>1622</v>
      </c>
      <c r="Q644" s="27"/>
      <c r="R644" s="27"/>
      <c r="S644" s="27"/>
      <c r="T644" s="6"/>
    </row>
    <row r="645" spans="1:20">
      <c r="A645" s="7">
        <v>638</v>
      </c>
      <c r="B645" s="7" t="s">
        <v>7254</v>
      </c>
      <c r="C645" s="1" t="s">
        <v>729</v>
      </c>
      <c r="D645" s="2" t="s">
        <v>3419</v>
      </c>
      <c r="E645" s="2" t="s">
        <v>3419</v>
      </c>
      <c r="F645" s="2" t="s">
        <v>3419</v>
      </c>
      <c r="G645" s="2" t="s">
        <v>3419</v>
      </c>
      <c r="H645" s="2" t="s">
        <v>3419</v>
      </c>
      <c r="I645" s="2" t="s">
        <v>3419</v>
      </c>
      <c r="J645" s="2" t="s">
        <v>3419</v>
      </c>
      <c r="K645" s="2" t="s">
        <v>3419</v>
      </c>
      <c r="L645" s="2" t="s">
        <v>3419</v>
      </c>
      <c r="M645" s="1" t="s">
        <v>3419</v>
      </c>
      <c r="N645" s="75" t="s">
        <v>862</v>
      </c>
      <c r="O645" s="1" t="s">
        <v>729</v>
      </c>
      <c r="P645" s="17" t="s">
        <v>1669</v>
      </c>
      <c r="Q645" s="27"/>
      <c r="R645" s="27"/>
      <c r="S645" s="27"/>
      <c r="T645" s="6"/>
    </row>
    <row r="646" spans="1:20">
      <c r="A646" s="7">
        <v>639</v>
      </c>
      <c r="B646" s="7" t="s">
        <v>7255</v>
      </c>
      <c r="C646" s="1" t="s">
        <v>1026</v>
      </c>
      <c r="D646" s="2" t="s">
        <v>3419</v>
      </c>
      <c r="E646" s="2" t="s">
        <v>3419</v>
      </c>
      <c r="F646" s="2" t="s">
        <v>3419</v>
      </c>
      <c r="G646" s="2" t="s">
        <v>3419</v>
      </c>
      <c r="H646" s="2" t="s">
        <v>3419</v>
      </c>
      <c r="I646" s="2" t="s">
        <v>3419</v>
      </c>
      <c r="J646" s="2" t="s">
        <v>3419</v>
      </c>
      <c r="K646" s="2" t="s">
        <v>3419</v>
      </c>
      <c r="L646" s="2" t="s">
        <v>3419</v>
      </c>
      <c r="M646" s="1" t="s">
        <v>3419</v>
      </c>
      <c r="N646" s="76" t="s">
        <v>863</v>
      </c>
      <c r="O646" s="1" t="s">
        <v>1026</v>
      </c>
      <c r="P646" s="17" t="s">
        <v>1622</v>
      </c>
      <c r="Q646" s="27"/>
      <c r="R646" s="27"/>
      <c r="S646" s="27"/>
      <c r="T646" s="6"/>
    </row>
    <row r="647" spans="1:20">
      <c r="A647" s="7">
        <v>640</v>
      </c>
      <c r="B647" s="7" t="s">
        <v>7256</v>
      </c>
      <c r="C647" s="1" t="s">
        <v>1670</v>
      </c>
      <c r="D647" s="2" t="s">
        <v>3419</v>
      </c>
      <c r="E647" s="2" t="s">
        <v>3419</v>
      </c>
      <c r="F647" s="2" t="s">
        <v>3419</v>
      </c>
      <c r="G647" s="2" t="s">
        <v>3419</v>
      </c>
      <c r="H647" s="2" t="s">
        <v>3419</v>
      </c>
      <c r="I647" s="2" t="s">
        <v>3419</v>
      </c>
      <c r="J647" s="2" t="s">
        <v>3419</v>
      </c>
      <c r="K647" s="2" t="s">
        <v>3419</v>
      </c>
      <c r="L647" s="2" t="s">
        <v>3419</v>
      </c>
      <c r="M647" s="1" t="s">
        <v>3419</v>
      </c>
      <c r="N647" s="76" t="s">
        <v>864</v>
      </c>
      <c r="O647" s="1" t="s">
        <v>1670</v>
      </c>
      <c r="P647" s="17" t="s">
        <v>1622</v>
      </c>
      <c r="Q647" s="27"/>
      <c r="R647" s="27"/>
      <c r="S647" s="27"/>
      <c r="T647" s="6"/>
    </row>
    <row r="648" spans="1:20">
      <c r="A648" s="7">
        <v>641</v>
      </c>
      <c r="B648" s="7" t="s">
        <v>7257</v>
      </c>
      <c r="C648" s="1" t="s">
        <v>1027</v>
      </c>
      <c r="D648" s="2" t="s">
        <v>3419</v>
      </c>
      <c r="E648" s="2" t="s">
        <v>3419</v>
      </c>
      <c r="F648" s="2" t="s">
        <v>3419</v>
      </c>
      <c r="G648" s="2" t="s">
        <v>3419</v>
      </c>
      <c r="H648" s="2" t="s">
        <v>3419</v>
      </c>
      <c r="I648" s="2" t="s">
        <v>3419</v>
      </c>
      <c r="J648" s="2" t="s">
        <v>3419</v>
      </c>
      <c r="K648" s="2" t="s">
        <v>3419</v>
      </c>
      <c r="L648" s="2" t="s">
        <v>3419</v>
      </c>
      <c r="M648" s="1" t="s">
        <v>3419</v>
      </c>
      <c r="N648" s="76" t="s">
        <v>865</v>
      </c>
      <c r="O648" s="1" t="s">
        <v>1027</v>
      </c>
      <c r="P648" s="17" t="s">
        <v>1622</v>
      </c>
      <c r="Q648" s="27"/>
      <c r="R648" s="27"/>
      <c r="S648" s="27"/>
      <c r="T648" s="6"/>
    </row>
    <row r="649" spans="1:20">
      <c r="A649" s="7">
        <v>642</v>
      </c>
      <c r="B649" s="7" t="s">
        <v>7258</v>
      </c>
      <c r="C649" s="1" t="s">
        <v>1671</v>
      </c>
      <c r="D649" s="2" t="s">
        <v>3419</v>
      </c>
      <c r="E649" s="2" t="s">
        <v>3419</v>
      </c>
      <c r="F649" s="2" t="s">
        <v>3419</v>
      </c>
      <c r="G649" s="2" t="s">
        <v>3419</v>
      </c>
      <c r="H649" s="2" t="s">
        <v>3419</v>
      </c>
      <c r="I649" s="2" t="s">
        <v>3419</v>
      </c>
      <c r="J649" s="2" t="s">
        <v>3419</v>
      </c>
      <c r="K649" s="2" t="s">
        <v>3419</v>
      </c>
      <c r="L649" s="2" t="s">
        <v>3419</v>
      </c>
      <c r="M649" s="1" t="s">
        <v>3419</v>
      </c>
      <c r="N649" s="76" t="s">
        <v>866</v>
      </c>
      <c r="O649" s="1" t="s">
        <v>1671</v>
      </c>
      <c r="P649" s="17" t="s">
        <v>1622</v>
      </c>
      <c r="Q649" s="27"/>
      <c r="R649" s="27"/>
      <c r="S649" s="27"/>
      <c r="T649" s="6"/>
    </row>
    <row r="650" spans="1:20">
      <c r="A650" s="7">
        <v>643</v>
      </c>
      <c r="B650" s="7" t="s">
        <v>7259</v>
      </c>
      <c r="C650" s="1" t="s">
        <v>1672</v>
      </c>
      <c r="D650" s="2" t="s">
        <v>3419</v>
      </c>
      <c r="E650" s="2" t="s">
        <v>3419</v>
      </c>
      <c r="F650" s="2" t="s">
        <v>3419</v>
      </c>
      <c r="G650" s="2" t="s">
        <v>3419</v>
      </c>
      <c r="H650" s="2" t="s">
        <v>3419</v>
      </c>
      <c r="I650" s="2" t="s">
        <v>3419</v>
      </c>
      <c r="J650" s="2" t="s">
        <v>3419</v>
      </c>
      <c r="K650" s="2" t="s">
        <v>3419</v>
      </c>
      <c r="L650" s="2" t="s">
        <v>3419</v>
      </c>
      <c r="M650" s="1" t="s">
        <v>3419</v>
      </c>
      <c r="N650" s="77" t="s">
        <v>868</v>
      </c>
      <c r="O650" s="1" t="s">
        <v>1672</v>
      </c>
      <c r="P650" s="17" t="s">
        <v>1622</v>
      </c>
      <c r="Q650" s="27"/>
      <c r="R650" s="27"/>
      <c r="S650" s="27"/>
      <c r="T650" s="6"/>
    </row>
    <row r="651" spans="1:20">
      <c r="A651" s="7">
        <v>644</v>
      </c>
      <c r="B651" s="7" t="s">
        <v>7259</v>
      </c>
      <c r="C651" s="1" t="s">
        <v>1673</v>
      </c>
      <c r="D651" s="2" t="s">
        <v>3419</v>
      </c>
      <c r="E651" s="2" t="s">
        <v>3419</v>
      </c>
      <c r="F651" s="2" t="s">
        <v>3419</v>
      </c>
      <c r="G651" s="2" t="s">
        <v>3419</v>
      </c>
      <c r="H651" s="2" t="s">
        <v>3419</v>
      </c>
      <c r="I651" s="2" t="s">
        <v>3419</v>
      </c>
      <c r="J651" s="2" t="s">
        <v>3419</v>
      </c>
      <c r="K651" s="2" t="s">
        <v>3419</v>
      </c>
      <c r="L651" s="2" t="s">
        <v>3419</v>
      </c>
      <c r="M651" s="1" t="s">
        <v>3419</v>
      </c>
      <c r="N651" s="77" t="s">
        <v>868</v>
      </c>
      <c r="O651" s="1" t="s">
        <v>1673</v>
      </c>
      <c r="P651" s="17" t="s">
        <v>1622</v>
      </c>
      <c r="Q651" s="27"/>
      <c r="R651" s="27"/>
      <c r="S651" s="27"/>
      <c r="T651" s="6"/>
    </row>
    <row r="652" spans="1:20">
      <c r="A652" s="7">
        <v>645</v>
      </c>
      <c r="B652" s="7" t="s">
        <v>7259</v>
      </c>
      <c r="C652" s="1" t="s">
        <v>1335</v>
      </c>
      <c r="D652" s="2" t="s">
        <v>3419</v>
      </c>
      <c r="E652" s="2" t="s">
        <v>3419</v>
      </c>
      <c r="F652" s="2" t="s">
        <v>3419</v>
      </c>
      <c r="G652" s="2" t="s">
        <v>3419</v>
      </c>
      <c r="H652" s="2" t="s">
        <v>3419</v>
      </c>
      <c r="I652" s="2" t="s">
        <v>3419</v>
      </c>
      <c r="J652" s="2" t="s">
        <v>3419</v>
      </c>
      <c r="K652" s="2" t="s">
        <v>3419</v>
      </c>
      <c r="L652" s="2" t="s">
        <v>3419</v>
      </c>
      <c r="M652" s="1" t="s">
        <v>3419</v>
      </c>
      <c r="N652" s="77" t="s">
        <v>868</v>
      </c>
      <c r="O652" s="1" t="s">
        <v>1335</v>
      </c>
      <c r="P652" s="17" t="s">
        <v>1622</v>
      </c>
      <c r="Q652" s="27"/>
      <c r="R652" s="27"/>
      <c r="S652" s="27"/>
      <c r="T652" s="6"/>
    </row>
    <row r="653" spans="1:20">
      <c r="A653" s="7">
        <v>646</v>
      </c>
      <c r="B653" s="7" t="s">
        <v>7259</v>
      </c>
      <c r="C653" s="1" t="s">
        <v>1674</v>
      </c>
      <c r="D653" s="2" t="s">
        <v>3419</v>
      </c>
      <c r="E653" s="2" t="s">
        <v>3419</v>
      </c>
      <c r="F653" s="2" t="s">
        <v>3419</v>
      </c>
      <c r="G653" s="2" t="s">
        <v>3419</v>
      </c>
      <c r="H653" s="2" t="s">
        <v>3419</v>
      </c>
      <c r="I653" s="2" t="s">
        <v>3419</v>
      </c>
      <c r="J653" s="2" t="s">
        <v>3419</v>
      </c>
      <c r="K653" s="2" t="s">
        <v>3419</v>
      </c>
      <c r="L653" s="2" t="s">
        <v>3419</v>
      </c>
      <c r="M653" s="1" t="s">
        <v>3419</v>
      </c>
      <c r="N653" s="77" t="s">
        <v>868</v>
      </c>
      <c r="O653" s="1" t="s">
        <v>1674</v>
      </c>
      <c r="P653" s="17" t="s">
        <v>1622</v>
      </c>
      <c r="Q653" s="27"/>
      <c r="R653" s="27"/>
      <c r="S653" s="27"/>
      <c r="T653" s="6"/>
    </row>
    <row r="654" spans="1:20">
      <c r="A654" s="7">
        <v>647</v>
      </c>
      <c r="B654" s="7" t="s">
        <v>7259</v>
      </c>
      <c r="C654" s="1" t="s">
        <v>1675</v>
      </c>
      <c r="D654" s="2" t="s">
        <v>3419</v>
      </c>
      <c r="E654" s="2" t="s">
        <v>3419</v>
      </c>
      <c r="F654" s="2" t="s">
        <v>3419</v>
      </c>
      <c r="G654" s="2" t="s">
        <v>3419</v>
      </c>
      <c r="H654" s="2" t="s">
        <v>3419</v>
      </c>
      <c r="I654" s="2" t="s">
        <v>3419</v>
      </c>
      <c r="J654" s="2" t="s">
        <v>3419</v>
      </c>
      <c r="K654" s="2" t="s">
        <v>3419</v>
      </c>
      <c r="L654" s="2" t="s">
        <v>3419</v>
      </c>
      <c r="M654" s="1" t="s">
        <v>3419</v>
      </c>
      <c r="N654" s="77" t="s">
        <v>868</v>
      </c>
      <c r="O654" s="1" t="s">
        <v>1675</v>
      </c>
      <c r="P654" s="17" t="s">
        <v>1622</v>
      </c>
      <c r="Q654" s="27"/>
      <c r="R654" s="27"/>
      <c r="S654" s="27"/>
      <c r="T654" s="6"/>
    </row>
    <row r="655" spans="1:20">
      <c r="A655" s="7">
        <v>648</v>
      </c>
      <c r="B655" s="7" t="s">
        <v>7259</v>
      </c>
      <c r="C655" s="1" t="s">
        <v>1676</v>
      </c>
      <c r="D655" s="2" t="s">
        <v>3419</v>
      </c>
      <c r="E655" s="2" t="s">
        <v>3419</v>
      </c>
      <c r="F655" s="2" t="s">
        <v>3419</v>
      </c>
      <c r="G655" s="2" t="s">
        <v>3419</v>
      </c>
      <c r="H655" s="2" t="s">
        <v>3419</v>
      </c>
      <c r="I655" s="2" t="s">
        <v>3419</v>
      </c>
      <c r="J655" s="2" t="s">
        <v>3419</v>
      </c>
      <c r="K655" s="2" t="s">
        <v>3419</v>
      </c>
      <c r="L655" s="2" t="s">
        <v>3419</v>
      </c>
      <c r="M655" s="1" t="s">
        <v>3419</v>
      </c>
      <c r="N655" s="77" t="s">
        <v>868</v>
      </c>
      <c r="O655" s="1" t="s">
        <v>1676</v>
      </c>
      <c r="P655" s="17" t="s">
        <v>1622</v>
      </c>
      <c r="Q655" s="27"/>
      <c r="R655" s="27"/>
      <c r="S655" s="27"/>
      <c r="T655" s="6"/>
    </row>
    <row r="656" spans="1:20">
      <c r="A656" s="7">
        <v>649</v>
      </c>
      <c r="B656" s="7" t="s">
        <v>7259</v>
      </c>
      <c r="C656" s="1" t="s">
        <v>1677</v>
      </c>
      <c r="D656" s="2" t="s">
        <v>3419</v>
      </c>
      <c r="E656" s="2" t="s">
        <v>3419</v>
      </c>
      <c r="F656" s="2" t="s">
        <v>3419</v>
      </c>
      <c r="G656" s="2" t="s">
        <v>3419</v>
      </c>
      <c r="H656" s="2" t="s">
        <v>3419</v>
      </c>
      <c r="I656" s="2" t="s">
        <v>3419</v>
      </c>
      <c r="J656" s="2" t="s">
        <v>3419</v>
      </c>
      <c r="K656" s="2" t="s">
        <v>3419</v>
      </c>
      <c r="L656" s="2" t="s">
        <v>3419</v>
      </c>
      <c r="M656" s="1" t="s">
        <v>3419</v>
      </c>
      <c r="N656" s="77" t="s">
        <v>868</v>
      </c>
      <c r="O656" s="1" t="s">
        <v>1677</v>
      </c>
      <c r="P656" s="17" t="s">
        <v>1622</v>
      </c>
      <c r="Q656" s="27"/>
      <c r="R656" s="27"/>
      <c r="S656" s="27"/>
      <c r="T656" s="6"/>
    </row>
    <row r="657" spans="1:20">
      <c r="A657" s="7">
        <v>650</v>
      </c>
      <c r="B657" s="7" t="s">
        <v>7259</v>
      </c>
      <c r="C657" s="1" t="s">
        <v>1678</v>
      </c>
      <c r="D657" s="2" t="s">
        <v>3419</v>
      </c>
      <c r="E657" s="2" t="s">
        <v>3419</v>
      </c>
      <c r="F657" s="2" t="s">
        <v>3419</v>
      </c>
      <c r="G657" s="2" t="s">
        <v>3419</v>
      </c>
      <c r="H657" s="2" t="s">
        <v>3419</v>
      </c>
      <c r="I657" s="2" t="s">
        <v>3419</v>
      </c>
      <c r="J657" s="2" t="s">
        <v>3419</v>
      </c>
      <c r="K657" s="2" t="s">
        <v>3419</v>
      </c>
      <c r="L657" s="2" t="s">
        <v>3419</v>
      </c>
      <c r="M657" s="1" t="s">
        <v>3419</v>
      </c>
      <c r="N657" s="77" t="s">
        <v>868</v>
      </c>
      <c r="O657" s="1" t="s">
        <v>1678</v>
      </c>
      <c r="P657" s="17" t="s">
        <v>1622</v>
      </c>
      <c r="Q657" s="27"/>
      <c r="R657" s="27"/>
      <c r="S657" s="27"/>
      <c r="T657" s="6"/>
    </row>
    <row r="658" spans="1:20">
      <c r="A658" s="7">
        <v>651</v>
      </c>
      <c r="B658" s="7" t="s">
        <v>7259</v>
      </c>
      <c r="C658" s="1" t="s">
        <v>1679</v>
      </c>
      <c r="D658" s="2" t="s">
        <v>3419</v>
      </c>
      <c r="E658" s="2" t="s">
        <v>3419</v>
      </c>
      <c r="F658" s="2" t="s">
        <v>3419</v>
      </c>
      <c r="G658" s="2" t="s">
        <v>3419</v>
      </c>
      <c r="H658" s="2" t="s">
        <v>3419</v>
      </c>
      <c r="I658" s="2" t="s">
        <v>3419</v>
      </c>
      <c r="J658" s="2" t="s">
        <v>3419</v>
      </c>
      <c r="K658" s="2" t="s">
        <v>3419</v>
      </c>
      <c r="L658" s="2" t="s">
        <v>3419</v>
      </c>
      <c r="M658" s="1" t="s">
        <v>3419</v>
      </c>
      <c r="N658" s="77" t="s">
        <v>868</v>
      </c>
      <c r="O658" s="1" t="s">
        <v>1679</v>
      </c>
      <c r="P658" s="17" t="s">
        <v>1622</v>
      </c>
      <c r="Q658" s="27"/>
      <c r="R658" s="27"/>
      <c r="S658" s="27"/>
      <c r="T658" s="6"/>
    </row>
    <row r="659" spans="1:20">
      <c r="A659" s="7">
        <v>652</v>
      </c>
      <c r="B659" s="7" t="s">
        <v>7259</v>
      </c>
      <c r="C659" s="1" t="s">
        <v>405</v>
      </c>
      <c r="D659" s="2" t="s">
        <v>3419</v>
      </c>
      <c r="E659" s="2" t="s">
        <v>3419</v>
      </c>
      <c r="F659" s="2" t="s">
        <v>3419</v>
      </c>
      <c r="G659" s="2" t="s">
        <v>3419</v>
      </c>
      <c r="H659" s="2" t="s">
        <v>3419</v>
      </c>
      <c r="I659" s="2" t="s">
        <v>3419</v>
      </c>
      <c r="J659" s="2" t="s">
        <v>3419</v>
      </c>
      <c r="K659" s="2" t="s">
        <v>3419</v>
      </c>
      <c r="L659" s="2" t="s">
        <v>3419</v>
      </c>
      <c r="M659" s="1" t="s">
        <v>3419</v>
      </c>
      <c r="N659" s="77" t="s">
        <v>868</v>
      </c>
      <c r="O659" s="1" t="s">
        <v>405</v>
      </c>
      <c r="P659" s="17" t="s">
        <v>1622</v>
      </c>
      <c r="Q659" s="27"/>
      <c r="R659" s="27"/>
      <c r="S659" s="27"/>
      <c r="T659" s="6"/>
    </row>
    <row r="660" spans="1:20">
      <c r="A660" s="7">
        <v>653</v>
      </c>
      <c r="B660" s="7" t="s">
        <v>7259</v>
      </c>
      <c r="C660" s="1" t="s">
        <v>986</v>
      </c>
      <c r="D660" s="2" t="s">
        <v>3419</v>
      </c>
      <c r="E660" s="2" t="s">
        <v>3419</v>
      </c>
      <c r="F660" s="2" t="s">
        <v>3419</v>
      </c>
      <c r="G660" s="2" t="s">
        <v>3419</v>
      </c>
      <c r="H660" s="2" t="s">
        <v>3419</v>
      </c>
      <c r="I660" s="2" t="s">
        <v>3419</v>
      </c>
      <c r="J660" s="2" t="s">
        <v>3419</v>
      </c>
      <c r="K660" s="2" t="s">
        <v>3419</v>
      </c>
      <c r="L660" s="2" t="s">
        <v>3419</v>
      </c>
      <c r="M660" s="1" t="s">
        <v>3419</v>
      </c>
      <c r="N660" s="77" t="s">
        <v>868</v>
      </c>
      <c r="O660" s="1" t="s">
        <v>986</v>
      </c>
      <c r="P660" s="17" t="s">
        <v>1622</v>
      </c>
      <c r="Q660" s="27"/>
      <c r="R660" s="27"/>
      <c r="S660" s="27"/>
      <c r="T660" s="6"/>
    </row>
    <row r="661" spans="1:20">
      <c r="A661" s="7">
        <v>654</v>
      </c>
      <c r="B661" s="7" t="s">
        <v>7259</v>
      </c>
      <c r="C661" s="1" t="s">
        <v>1680</v>
      </c>
      <c r="D661" s="2" t="s">
        <v>3419</v>
      </c>
      <c r="E661" s="2" t="s">
        <v>3419</v>
      </c>
      <c r="F661" s="2" t="s">
        <v>3419</v>
      </c>
      <c r="G661" s="2" t="s">
        <v>3419</v>
      </c>
      <c r="H661" s="2" t="s">
        <v>3419</v>
      </c>
      <c r="I661" s="2" t="s">
        <v>3419</v>
      </c>
      <c r="J661" s="2" t="s">
        <v>3419</v>
      </c>
      <c r="K661" s="2" t="s">
        <v>3419</v>
      </c>
      <c r="L661" s="2" t="s">
        <v>3419</v>
      </c>
      <c r="M661" s="1" t="s">
        <v>3419</v>
      </c>
      <c r="N661" s="77" t="s">
        <v>868</v>
      </c>
      <c r="O661" s="1" t="s">
        <v>1680</v>
      </c>
      <c r="P661" s="17" t="s">
        <v>1622</v>
      </c>
      <c r="Q661" s="27"/>
      <c r="R661" s="27"/>
      <c r="S661" s="27"/>
      <c r="T661" s="6"/>
    </row>
    <row r="662" spans="1:20">
      <c r="A662" s="7">
        <v>655</v>
      </c>
      <c r="B662" s="7" t="s">
        <v>7259</v>
      </c>
      <c r="C662" s="1" t="s">
        <v>1181</v>
      </c>
      <c r="D662" s="2" t="s">
        <v>3419</v>
      </c>
      <c r="E662" s="2" t="s">
        <v>3419</v>
      </c>
      <c r="F662" s="2" t="s">
        <v>3419</v>
      </c>
      <c r="G662" s="2" t="s">
        <v>3419</v>
      </c>
      <c r="H662" s="2" t="s">
        <v>3419</v>
      </c>
      <c r="I662" s="2" t="s">
        <v>3419</v>
      </c>
      <c r="J662" s="2" t="s">
        <v>3419</v>
      </c>
      <c r="K662" s="2" t="s">
        <v>3419</v>
      </c>
      <c r="L662" s="2" t="s">
        <v>3419</v>
      </c>
      <c r="M662" s="1" t="s">
        <v>3419</v>
      </c>
      <c r="N662" s="77" t="s">
        <v>868</v>
      </c>
      <c r="O662" s="1" t="s">
        <v>1181</v>
      </c>
      <c r="P662" s="17" t="s">
        <v>1622</v>
      </c>
      <c r="Q662" s="27"/>
      <c r="R662" s="27"/>
      <c r="S662" s="27"/>
      <c r="T662" s="6"/>
    </row>
    <row r="663" spans="1:20">
      <c r="A663" s="7">
        <v>656</v>
      </c>
      <c r="B663" s="7" t="s">
        <v>7259</v>
      </c>
      <c r="C663" s="1" t="s">
        <v>1681</v>
      </c>
      <c r="D663" s="2" t="s">
        <v>3419</v>
      </c>
      <c r="E663" s="2" t="s">
        <v>3419</v>
      </c>
      <c r="F663" s="2" t="s">
        <v>3419</v>
      </c>
      <c r="G663" s="2" t="s">
        <v>3419</v>
      </c>
      <c r="H663" s="2" t="s">
        <v>3419</v>
      </c>
      <c r="I663" s="2" t="s">
        <v>3419</v>
      </c>
      <c r="J663" s="2" t="s">
        <v>3419</v>
      </c>
      <c r="K663" s="2" t="s">
        <v>3419</v>
      </c>
      <c r="L663" s="2" t="s">
        <v>3419</v>
      </c>
      <c r="M663" s="1" t="s">
        <v>3419</v>
      </c>
      <c r="N663" s="77" t="s">
        <v>868</v>
      </c>
      <c r="O663" s="1" t="s">
        <v>1681</v>
      </c>
      <c r="P663" s="17" t="s">
        <v>1622</v>
      </c>
      <c r="Q663" s="27"/>
      <c r="R663" s="27"/>
      <c r="S663" s="27"/>
      <c r="T663" s="6"/>
    </row>
    <row r="664" spans="1:20">
      <c r="A664" s="7">
        <v>657</v>
      </c>
      <c r="B664" s="7" t="s">
        <v>7259</v>
      </c>
      <c r="C664" s="1" t="s">
        <v>1682</v>
      </c>
      <c r="D664" s="2" t="s">
        <v>3419</v>
      </c>
      <c r="E664" s="2" t="s">
        <v>3419</v>
      </c>
      <c r="F664" s="2" t="s">
        <v>3419</v>
      </c>
      <c r="G664" s="2" t="s">
        <v>3419</v>
      </c>
      <c r="H664" s="2" t="s">
        <v>3419</v>
      </c>
      <c r="I664" s="2" t="s">
        <v>3419</v>
      </c>
      <c r="J664" s="2" t="s">
        <v>3419</v>
      </c>
      <c r="K664" s="2" t="s">
        <v>3419</v>
      </c>
      <c r="L664" s="2" t="s">
        <v>3419</v>
      </c>
      <c r="M664" s="1" t="s">
        <v>3419</v>
      </c>
      <c r="N664" s="77" t="s">
        <v>868</v>
      </c>
      <c r="O664" s="1" t="s">
        <v>1682</v>
      </c>
      <c r="P664" s="17" t="s">
        <v>1622</v>
      </c>
      <c r="Q664" s="27"/>
      <c r="R664" s="27"/>
      <c r="S664" s="27"/>
      <c r="T664" s="6"/>
    </row>
    <row r="665" spans="1:20">
      <c r="A665" s="7">
        <v>658</v>
      </c>
      <c r="B665" s="7" t="s">
        <v>7259</v>
      </c>
      <c r="C665" s="1" t="s">
        <v>1683</v>
      </c>
      <c r="D665" s="2" t="s">
        <v>3419</v>
      </c>
      <c r="E665" s="2" t="s">
        <v>3419</v>
      </c>
      <c r="F665" s="2" t="s">
        <v>3419</v>
      </c>
      <c r="G665" s="2" t="s">
        <v>3419</v>
      </c>
      <c r="H665" s="2" t="s">
        <v>3419</v>
      </c>
      <c r="I665" s="2" t="s">
        <v>3419</v>
      </c>
      <c r="J665" s="2" t="s">
        <v>3419</v>
      </c>
      <c r="K665" s="2" t="s">
        <v>3419</v>
      </c>
      <c r="L665" s="2" t="s">
        <v>3419</v>
      </c>
      <c r="M665" s="1" t="s">
        <v>3419</v>
      </c>
      <c r="N665" s="77" t="s">
        <v>868</v>
      </c>
      <c r="O665" s="1" t="s">
        <v>1683</v>
      </c>
      <c r="P665" s="17" t="s">
        <v>1622</v>
      </c>
      <c r="Q665" s="27"/>
      <c r="R665" s="27"/>
      <c r="S665" s="27"/>
      <c r="T665" s="6"/>
    </row>
    <row r="666" spans="1:20">
      <c r="A666" s="7">
        <v>659</v>
      </c>
      <c r="B666" s="7" t="s">
        <v>7260</v>
      </c>
      <c r="C666" s="1" t="s">
        <v>1684</v>
      </c>
      <c r="D666" s="2" t="s">
        <v>3419</v>
      </c>
      <c r="E666" s="2" t="s">
        <v>3419</v>
      </c>
      <c r="F666" s="2" t="s">
        <v>3419</v>
      </c>
      <c r="G666" s="2" t="s">
        <v>3419</v>
      </c>
      <c r="H666" s="2" t="s">
        <v>3419</v>
      </c>
      <c r="I666" s="2" t="s">
        <v>3419</v>
      </c>
      <c r="J666" s="2" t="s">
        <v>3419</v>
      </c>
      <c r="K666" s="2" t="s">
        <v>3419</v>
      </c>
      <c r="L666" s="2" t="s">
        <v>3419</v>
      </c>
      <c r="M666" s="1" t="s">
        <v>3419</v>
      </c>
      <c r="N666" s="78" t="s">
        <v>890</v>
      </c>
      <c r="O666" s="1" t="s">
        <v>1684</v>
      </c>
      <c r="P666" s="17" t="s">
        <v>1622</v>
      </c>
      <c r="Q666" s="27"/>
      <c r="R666" s="27"/>
      <c r="S666" s="27"/>
      <c r="T666" s="6"/>
    </row>
    <row r="667" spans="1:20">
      <c r="A667" s="7">
        <v>660</v>
      </c>
      <c r="B667" s="7" t="s">
        <v>7260</v>
      </c>
      <c r="C667" s="1" t="s">
        <v>1685</v>
      </c>
      <c r="D667" s="2" t="s">
        <v>3419</v>
      </c>
      <c r="E667" s="2" t="s">
        <v>3419</v>
      </c>
      <c r="F667" s="2" t="s">
        <v>3419</v>
      </c>
      <c r="G667" s="2" t="s">
        <v>3419</v>
      </c>
      <c r="H667" s="2" t="s">
        <v>3419</v>
      </c>
      <c r="I667" s="2" t="s">
        <v>3419</v>
      </c>
      <c r="J667" s="2" t="s">
        <v>3419</v>
      </c>
      <c r="K667" s="2" t="s">
        <v>3419</v>
      </c>
      <c r="L667" s="2" t="s">
        <v>3419</v>
      </c>
      <c r="M667" s="1" t="s">
        <v>3419</v>
      </c>
      <c r="N667" s="78" t="s">
        <v>890</v>
      </c>
      <c r="O667" s="1" t="s">
        <v>1685</v>
      </c>
      <c r="P667" s="17" t="s">
        <v>1622</v>
      </c>
      <c r="Q667" s="27"/>
      <c r="R667" s="27"/>
      <c r="S667" s="27"/>
      <c r="T667" s="6"/>
    </row>
    <row r="668" spans="1:20">
      <c r="A668" s="7">
        <v>661</v>
      </c>
      <c r="B668" s="7" t="s">
        <v>7260</v>
      </c>
      <c r="C668" s="1" t="s">
        <v>896</v>
      </c>
      <c r="D668" s="2" t="s">
        <v>3419</v>
      </c>
      <c r="E668" s="2" t="s">
        <v>3419</v>
      </c>
      <c r="F668" s="2" t="s">
        <v>3419</v>
      </c>
      <c r="G668" s="2" t="s">
        <v>3419</v>
      </c>
      <c r="H668" s="2" t="s">
        <v>3419</v>
      </c>
      <c r="I668" s="2" t="s">
        <v>3419</v>
      </c>
      <c r="J668" s="2" t="s">
        <v>3419</v>
      </c>
      <c r="K668" s="2" t="s">
        <v>3419</v>
      </c>
      <c r="L668" s="2" t="s">
        <v>3419</v>
      </c>
      <c r="M668" s="1" t="s">
        <v>3419</v>
      </c>
      <c r="N668" s="78" t="s">
        <v>890</v>
      </c>
      <c r="O668" s="1" t="s">
        <v>896</v>
      </c>
      <c r="P668" s="17" t="s">
        <v>1622</v>
      </c>
      <c r="Q668" s="27"/>
      <c r="R668" s="27"/>
      <c r="S668" s="27"/>
      <c r="T668" s="6"/>
    </row>
    <row r="669" spans="1:20">
      <c r="A669" s="7">
        <v>662</v>
      </c>
      <c r="B669" s="7" t="s">
        <v>7260</v>
      </c>
      <c r="C669" s="1" t="s">
        <v>898</v>
      </c>
      <c r="D669" s="2" t="s">
        <v>3419</v>
      </c>
      <c r="E669" s="2" t="s">
        <v>3419</v>
      </c>
      <c r="F669" s="2" t="s">
        <v>3419</v>
      </c>
      <c r="G669" s="2" t="s">
        <v>3419</v>
      </c>
      <c r="H669" s="2" t="s">
        <v>3419</v>
      </c>
      <c r="I669" s="2" t="s">
        <v>3419</v>
      </c>
      <c r="J669" s="2" t="s">
        <v>3419</v>
      </c>
      <c r="K669" s="2" t="s">
        <v>3419</v>
      </c>
      <c r="L669" s="2" t="s">
        <v>3419</v>
      </c>
      <c r="M669" s="1" t="s">
        <v>3419</v>
      </c>
      <c r="N669" s="78" t="s">
        <v>890</v>
      </c>
      <c r="O669" s="1" t="s">
        <v>898</v>
      </c>
      <c r="P669" s="17" t="s">
        <v>1622</v>
      </c>
      <c r="Q669" s="27"/>
      <c r="R669" s="27"/>
      <c r="S669" s="27"/>
      <c r="T669" s="6"/>
    </row>
    <row r="670" spans="1:20">
      <c r="A670" s="7">
        <v>663</v>
      </c>
      <c r="B670" s="7" t="s">
        <v>7260</v>
      </c>
      <c r="C670" s="1" t="s">
        <v>1686</v>
      </c>
      <c r="D670" s="2" t="s">
        <v>3419</v>
      </c>
      <c r="E670" s="2" t="s">
        <v>3419</v>
      </c>
      <c r="F670" s="2" t="s">
        <v>3419</v>
      </c>
      <c r="G670" s="2" t="s">
        <v>3419</v>
      </c>
      <c r="H670" s="2" t="s">
        <v>3419</v>
      </c>
      <c r="I670" s="2" t="s">
        <v>3419</v>
      </c>
      <c r="J670" s="2" t="s">
        <v>3419</v>
      </c>
      <c r="K670" s="2" t="s">
        <v>3419</v>
      </c>
      <c r="L670" s="2" t="s">
        <v>3419</v>
      </c>
      <c r="M670" s="1" t="s">
        <v>3419</v>
      </c>
      <c r="N670" s="78" t="s">
        <v>890</v>
      </c>
      <c r="O670" s="1" t="s">
        <v>1686</v>
      </c>
      <c r="P670" s="17" t="s">
        <v>1622</v>
      </c>
      <c r="Q670" s="27"/>
      <c r="R670" s="27"/>
      <c r="S670" s="27"/>
      <c r="T670" s="6"/>
    </row>
    <row r="671" spans="1:20">
      <c r="A671" s="7">
        <v>664</v>
      </c>
      <c r="B671" s="7" t="s">
        <v>7261</v>
      </c>
      <c r="C671" s="1" t="s">
        <v>1687</v>
      </c>
      <c r="D671" s="2" t="s">
        <v>3419</v>
      </c>
      <c r="E671" s="2" t="s">
        <v>3419</v>
      </c>
      <c r="F671" s="2" t="s">
        <v>3419</v>
      </c>
      <c r="G671" s="2" t="s">
        <v>3419</v>
      </c>
      <c r="H671" s="2" t="s">
        <v>3419</v>
      </c>
      <c r="I671" s="2" t="s">
        <v>3419</v>
      </c>
      <c r="J671" s="2" t="s">
        <v>3419</v>
      </c>
      <c r="K671" s="2" t="s">
        <v>3419</v>
      </c>
      <c r="L671" s="2" t="s">
        <v>3419</v>
      </c>
      <c r="M671" s="1" t="s">
        <v>3419</v>
      </c>
      <c r="N671" s="75" t="s">
        <v>891</v>
      </c>
      <c r="O671" s="1" t="s">
        <v>1687</v>
      </c>
      <c r="P671" s="17" t="s">
        <v>1669</v>
      </c>
      <c r="Q671" s="27"/>
      <c r="R671" s="27"/>
      <c r="S671" s="27"/>
      <c r="T671" s="6"/>
    </row>
    <row r="672" spans="1:20">
      <c r="A672" s="7">
        <v>665</v>
      </c>
      <c r="B672" s="7" t="s">
        <v>7262</v>
      </c>
      <c r="C672" s="1" t="s">
        <v>1688</v>
      </c>
      <c r="D672" s="2" t="s">
        <v>3419</v>
      </c>
      <c r="E672" s="2" t="s">
        <v>3419</v>
      </c>
      <c r="F672" s="2" t="s">
        <v>3419</v>
      </c>
      <c r="G672" s="2" t="s">
        <v>3419</v>
      </c>
      <c r="H672" s="2" t="s">
        <v>3419</v>
      </c>
      <c r="I672" s="2" t="s">
        <v>3419</v>
      </c>
      <c r="J672" s="2" t="s">
        <v>3419</v>
      </c>
      <c r="K672" s="2" t="s">
        <v>3419</v>
      </c>
      <c r="L672" s="2" t="s">
        <v>3419</v>
      </c>
      <c r="M672" s="1" t="s">
        <v>3419</v>
      </c>
      <c r="N672" s="79" t="s">
        <v>892</v>
      </c>
      <c r="O672" s="1" t="s">
        <v>1688</v>
      </c>
      <c r="P672" s="17" t="s">
        <v>1622</v>
      </c>
      <c r="Q672" s="27"/>
      <c r="R672" s="27"/>
      <c r="S672" s="27"/>
      <c r="T672" s="6"/>
    </row>
    <row r="673" spans="1:20">
      <c r="A673" s="7">
        <v>666</v>
      </c>
      <c r="B673" s="7" t="s">
        <v>7262</v>
      </c>
      <c r="C673" s="1" t="s">
        <v>1689</v>
      </c>
      <c r="D673" s="2" t="s">
        <v>3419</v>
      </c>
      <c r="E673" s="2" t="s">
        <v>3419</v>
      </c>
      <c r="F673" s="2" t="s">
        <v>3419</v>
      </c>
      <c r="G673" s="2" t="s">
        <v>3419</v>
      </c>
      <c r="H673" s="2" t="s">
        <v>3419</v>
      </c>
      <c r="I673" s="2" t="s">
        <v>3419</v>
      </c>
      <c r="J673" s="2" t="s">
        <v>3419</v>
      </c>
      <c r="K673" s="2" t="s">
        <v>3419</v>
      </c>
      <c r="L673" s="2" t="s">
        <v>3419</v>
      </c>
      <c r="M673" s="1" t="s">
        <v>3419</v>
      </c>
      <c r="N673" s="79" t="s">
        <v>892</v>
      </c>
      <c r="O673" s="1" t="s">
        <v>1689</v>
      </c>
      <c r="P673" s="17" t="s">
        <v>1622</v>
      </c>
      <c r="Q673" s="27"/>
      <c r="R673" s="27"/>
      <c r="S673" s="27"/>
      <c r="T673" s="6"/>
    </row>
    <row r="674" spans="1:20">
      <c r="A674" s="7">
        <v>667</v>
      </c>
      <c r="B674" s="7" t="s">
        <v>7263</v>
      </c>
      <c r="C674" s="1" t="s">
        <v>1690</v>
      </c>
      <c r="D674" s="2" t="s">
        <v>3419</v>
      </c>
      <c r="E674" s="2" t="s">
        <v>3419</v>
      </c>
      <c r="F674" s="2" t="s">
        <v>3419</v>
      </c>
      <c r="G674" s="2" t="s">
        <v>3419</v>
      </c>
      <c r="H674" s="2" t="s">
        <v>3419</v>
      </c>
      <c r="I674" s="2" t="s">
        <v>3419</v>
      </c>
      <c r="J674" s="2" t="s">
        <v>3419</v>
      </c>
      <c r="K674" s="2" t="s">
        <v>3419</v>
      </c>
      <c r="L674" s="2" t="s">
        <v>3419</v>
      </c>
      <c r="M674" s="1" t="s">
        <v>3419</v>
      </c>
      <c r="N674" s="75" t="s">
        <v>893</v>
      </c>
      <c r="O674" s="1" t="s">
        <v>1690</v>
      </c>
      <c r="P674" s="17" t="s">
        <v>1669</v>
      </c>
      <c r="Q674" s="27"/>
      <c r="R674" s="27"/>
      <c r="S674" s="27"/>
      <c r="T674" s="6"/>
    </row>
    <row r="675" spans="1:20">
      <c r="A675" s="7">
        <v>668</v>
      </c>
      <c r="B675" s="7" t="s">
        <v>7264</v>
      </c>
      <c r="C675" s="1" t="s">
        <v>1312</v>
      </c>
      <c r="D675" s="2" t="s">
        <v>3419</v>
      </c>
      <c r="E675" s="2" t="s">
        <v>3419</v>
      </c>
      <c r="F675" s="2" t="s">
        <v>3419</v>
      </c>
      <c r="G675" s="2" t="s">
        <v>3419</v>
      </c>
      <c r="H675" s="2" t="s">
        <v>3419</v>
      </c>
      <c r="I675" s="2" t="s">
        <v>3419</v>
      </c>
      <c r="J675" s="2" t="s">
        <v>3419</v>
      </c>
      <c r="K675" s="2" t="s">
        <v>3419</v>
      </c>
      <c r="L675" s="2" t="s">
        <v>3419</v>
      </c>
      <c r="M675" s="1" t="s">
        <v>3419</v>
      </c>
      <c r="N675" s="74" t="s">
        <v>895</v>
      </c>
      <c r="O675" s="1" t="s">
        <v>1312</v>
      </c>
      <c r="P675" s="17" t="s">
        <v>1622</v>
      </c>
      <c r="Q675" s="27"/>
      <c r="R675" s="27"/>
      <c r="S675" s="27"/>
      <c r="T675" s="6"/>
    </row>
    <row r="676" spans="1:20">
      <c r="A676" s="7">
        <v>669</v>
      </c>
      <c r="B676" s="7" t="s">
        <v>7265</v>
      </c>
      <c r="C676" s="1" t="s">
        <v>794</v>
      </c>
      <c r="D676" s="2" t="s">
        <v>3419</v>
      </c>
      <c r="E676" s="2" t="s">
        <v>3419</v>
      </c>
      <c r="F676" s="2" t="s">
        <v>3419</v>
      </c>
      <c r="G676" s="2" t="s">
        <v>3419</v>
      </c>
      <c r="H676" s="2" t="s">
        <v>3419</v>
      </c>
      <c r="I676" s="2" t="s">
        <v>3419</v>
      </c>
      <c r="J676" s="2" t="s">
        <v>3419</v>
      </c>
      <c r="K676" s="2" t="s">
        <v>3419</v>
      </c>
      <c r="L676" s="2" t="s">
        <v>3419</v>
      </c>
      <c r="M676" s="1" t="s">
        <v>3419</v>
      </c>
      <c r="N676" s="80" t="s">
        <v>897</v>
      </c>
      <c r="O676" s="1" t="s">
        <v>794</v>
      </c>
      <c r="P676" s="17" t="s">
        <v>1622</v>
      </c>
      <c r="Q676" s="27"/>
      <c r="R676" s="27"/>
      <c r="S676" s="27"/>
      <c r="T676" s="6"/>
    </row>
    <row r="677" spans="1:20">
      <c r="A677" s="7">
        <v>670</v>
      </c>
      <c r="B677" s="7" t="s">
        <v>7265</v>
      </c>
      <c r="C677" s="1" t="s">
        <v>795</v>
      </c>
      <c r="D677" s="2" t="s">
        <v>3419</v>
      </c>
      <c r="E677" s="2" t="s">
        <v>3419</v>
      </c>
      <c r="F677" s="2" t="s">
        <v>3419</v>
      </c>
      <c r="G677" s="2" t="s">
        <v>3419</v>
      </c>
      <c r="H677" s="2" t="s">
        <v>3419</v>
      </c>
      <c r="I677" s="2" t="s">
        <v>3419</v>
      </c>
      <c r="J677" s="2" t="s">
        <v>3419</v>
      </c>
      <c r="K677" s="2" t="s">
        <v>3419</v>
      </c>
      <c r="L677" s="2" t="s">
        <v>3419</v>
      </c>
      <c r="M677" s="1" t="s">
        <v>3419</v>
      </c>
      <c r="N677" s="80" t="s">
        <v>897</v>
      </c>
      <c r="O677" s="1" t="s">
        <v>795</v>
      </c>
      <c r="P677" s="17" t="s">
        <v>1622</v>
      </c>
      <c r="Q677" s="27"/>
      <c r="R677" s="27"/>
      <c r="S677" s="27"/>
      <c r="T677" s="6"/>
    </row>
    <row r="678" spans="1:20">
      <c r="A678" s="7">
        <v>671</v>
      </c>
      <c r="B678" s="7" t="s">
        <v>7265</v>
      </c>
      <c r="C678" s="1" t="s">
        <v>796</v>
      </c>
      <c r="D678" s="2" t="s">
        <v>3419</v>
      </c>
      <c r="E678" s="2" t="s">
        <v>3419</v>
      </c>
      <c r="F678" s="2" t="s">
        <v>3419</v>
      </c>
      <c r="G678" s="2" t="s">
        <v>3419</v>
      </c>
      <c r="H678" s="2" t="s">
        <v>3419</v>
      </c>
      <c r="I678" s="2" t="s">
        <v>3419</v>
      </c>
      <c r="J678" s="2" t="s">
        <v>3419</v>
      </c>
      <c r="K678" s="2" t="s">
        <v>3419</v>
      </c>
      <c r="L678" s="2" t="s">
        <v>3419</v>
      </c>
      <c r="M678" s="1" t="s">
        <v>3419</v>
      </c>
      <c r="N678" s="80" t="s">
        <v>897</v>
      </c>
      <c r="O678" s="1" t="s">
        <v>796</v>
      </c>
      <c r="P678" s="17" t="s">
        <v>1622</v>
      </c>
      <c r="Q678" s="27"/>
      <c r="R678" s="27"/>
      <c r="S678" s="27"/>
      <c r="T678" s="6"/>
    </row>
    <row r="679" spans="1:20">
      <c r="A679" s="7">
        <v>672</v>
      </c>
      <c r="B679" s="7" t="s">
        <v>7265</v>
      </c>
      <c r="C679" s="1" t="s">
        <v>797</v>
      </c>
      <c r="D679" s="2" t="s">
        <v>3419</v>
      </c>
      <c r="E679" s="2" t="s">
        <v>3419</v>
      </c>
      <c r="F679" s="2" t="s">
        <v>3419</v>
      </c>
      <c r="G679" s="2" t="s">
        <v>3419</v>
      </c>
      <c r="H679" s="2" t="s">
        <v>3419</v>
      </c>
      <c r="I679" s="2" t="s">
        <v>3419</v>
      </c>
      <c r="J679" s="2" t="s">
        <v>3419</v>
      </c>
      <c r="K679" s="2" t="s">
        <v>3419</v>
      </c>
      <c r="L679" s="2" t="s">
        <v>3419</v>
      </c>
      <c r="M679" s="1" t="s">
        <v>3419</v>
      </c>
      <c r="N679" s="80" t="s">
        <v>897</v>
      </c>
      <c r="O679" s="1" t="s">
        <v>797</v>
      </c>
      <c r="P679" s="17" t="s">
        <v>1622</v>
      </c>
      <c r="Q679" s="27"/>
      <c r="R679" s="27"/>
      <c r="S679" s="27"/>
      <c r="T679" s="6"/>
    </row>
    <row r="680" spans="1:20">
      <c r="A680" s="7">
        <v>673</v>
      </c>
      <c r="B680" s="7" t="s">
        <v>7265</v>
      </c>
      <c r="C680" s="1" t="s">
        <v>798</v>
      </c>
      <c r="D680" s="2" t="s">
        <v>3419</v>
      </c>
      <c r="E680" s="2" t="s">
        <v>3419</v>
      </c>
      <c r="F680" s="2" t="s">
        <v>3419</v>
      </c>
      <c r="G680" s="2" t="s">
        <v>3419</v>
      </c>
      <c r="H680" s="2" t="s">
        <v>3419</v>
      </c>
      <c r="I680" s="2" t="s">
        <v>3419</v>
      </c>
      <c r="J680" s="2" t="s">
        <v>3419</v>
      </c>
      <c r="K680" s="2" t="s">
        <v>3419</v>
      </c>
      <c r="L680" s="2" t="s">
        <v>3419</v>
      </c>
      <c r="M680" s="1" t="s">
        <v>3419</v>
      </c>
      <c r="N680" s="80" t="s">
        <v>897</v>
      </c>
      <c r="O680" s="1" t="s">
        <v>798</v>
      </c>
      <c r="P680" s="17" t="s">
        <v>1622</v>
      </c>
      <c r="Q680" s="27"/>
      <c r="R680" s="27"/>
      <c r="S680" s="27"/>
      <c r="T680" s="6"/>
    </row>
    <row r="681" spans="1:20">
      <c r="A681" s="7">
        <v>674</v>
      </c>
      <c r="B681" s="7" t="s">
        <v>7265</v>
      </c>
      <c r="C681" s="1" t="s">
        <v>1084</v>
      </c>
      <c r="D681" s="2" t="s">
        <v>3419</v>
      </c>
      <c r="E681" s="2" t="s">
        <v>3419</v>
      </c>
      <c r="F681" s="2" t="s">
        <v>3419</v>
      </c>
      <c r="G681" s="2" t="s">
        <v>3419</v>
      </c>
      <c r="H681" s="2" t="s">
        <v>3419</v>
      </c>
      <c r="I681" s="2" t="s">
        <v>3419</v>
      </c>
      <c r="J681" s="2" t="s">
        <v>3419</v>
      </c>
      <c r="K681" s="2" t="s">
        <v>3419</v>
      </c>
      <c r="L681" s="2" t="s">
        <v>3419</v>
      </c>
      <c r="M681" s="1" t="s">
        <v>3419</v>
      </c>
      <c r="N681" s="80" t="s">
        <v>897</v>
      </c>
      <c r="O681" s="1" t="s">
        <v>1084</v>
      </c>
      <c r="P681" s="17" t="s">
        <v>1622</v>
      </c>
      <c r="Q681" s="27"/>
      <c r="R681" s="27"/>
      <c r="S681" s="27"/>
      <c r="T681" s="6"/>
    </row>
    <row r="682" spans="1:20">
      <c r="A682" s="7">
        <v>675</v>
      </c>
      <c r="B682" s="7" t="s">
        <v>7265</v>
      </c>
      <c r="C682" s="1" t="s">
        <v>1085</v>
      </c>
      <c r="D682" s="2" t="s">
        <v>3419</v>
      </c>
      <c r="E682" s="2" t="s">
        <v>3419</v>
      </c>
      <c r="F682" s="2" t="s">
        <v>3419</v>
      </c>
      <c r="G682" s="2" t="s">
        <v>3419</v>
      </c>
      <c r="H682" s="2" t="s">
        <v>3419</v>
      </c>
      <c r="I682" s="2" t="s">
        <v>3419</v>
      </c>
      <c r="J682" s="2" t="s">
        <v>3419</v>
      </c>
      <c r="K682" s="2" t="s">
        <v>3419</v>
      </c>
      <c r="L682" s="2" t="s">
        <v>3419</v>
      </c>
      <c r="M682" s="1" t="s">
        <v>3419</v>
      </c>
      <c r="N682" s="80" t="s">
        <v>897</v>
      </c>
      <c r="O682" s="1" t="s">
        <v>1085</v>
      </c>
      <c r="P682" s="17" t="s">
        <v>1622</v>
      </c>
      <c r="Q682" s="27"/>
      <c r="R682" s="27"/>
      <c r="S682" s="27"/>
      <c r="T682" s="6"/>
    </row>
    <row r="683" spans="1:20">
      <c r="A683" s="7">
        <v>676</v>
      </c>
      <c r="B683" s="7" t="s">
        <v>7265</v>
      </c>
      <c r="C683" s="1" t="s">
        <v>1691</v>
      </c>
      <c r="D683" s="2" t="s">
        <v>3419</v>
      </c>
      <c r="E683" s="2" t="s">
        <v>3419</v>
      </c>
      <c r="F683" s="2" t="s">
        <v>3419</v>
      </c>
      <c r="G683" s="2" t="s">
        <v>3419</v>
      </c>
      <c r="H683" s="2" t="s">
        <v>3419</v>
      </c>
      <c r="I683" s="2" t="s">
        <v>3419</v>
      </c>
      <c r="J683" s="2" t="s">
        <v>3419</v>
      </c>
      <c r="K683" s="2" t="s">
        <v>3419</v>
      </c>
      <c r="L683" s="2" t="s">
        <v>3419</v>
      </c>
      <c r="M683" s="1" t="s">
        <v>3419</v>
      </c>
      <c r="N683" s="80" t="s">
        <v>897</v>
      </c>
      <c r="O683" s="1" t="s">
        <v>1691</v>
      </c>
      <c r="P683" s="17" t="s">
        <v>1622</v>
      </c>
      <c r="Q683" s="27"/>
      <c r="R683" s="27"/>
      <c r="S683" s="27"/>
      <c r="T683" s="6"/>
    </row>
    <row r="684" spans="1:20">
      <c r="A684" s="7">
        <v>677</v>
      </c>
      <c r="B684" s="7" t="s">
        <v>7265</v>
      </c>
      <c r="C684" s="1" t="s">
        <v>1692</v>
      </c>
      <c r="D684" s="2" t="s">
        <v>3419</v>
      </c>
      <c r="E684" s="2" t="s">
        <v>3419</v>
      </c>
      <c r="F684" s="2" t="s">
        <v>3419</v>
      </c>
      <c r="G684" s="2" t="s">
        <v>3419</v>
      </c>
      <c r="H684" s="2" t="s">
        <v>3419</v>
      </c>
      <c r="I684" s="2" t="s">
        <v>3419</v>
      </c>
      <c r="J684" s="2" t="s">
        <v>3419</v>
      </c>
      <c r="K684" s="2" t="s">
        <v>3419</v>
      </c>
      <c r="L684" s="2" t="s">
        <v>3419</v>
      </c>
      <c r="M684" s="1" t="s">
        <v>3419</v>
      </c>
      <c r="N684" s="80" t="s">
        <v>897</v>
      </c>
      <c r="O684" s="1" t="s">
        <v>1692</v>
      </c>
      <c r="P684" s="17" t="s">
        <v>1622</v>
      </c>
      <c r="Q684" s="27"/>
      <c r="R684" s="27"/>
      <c r="S684" s="27"/>
      <c r="T684" s="6"/>
    </row>
    <row r="685" spans="1:20">
      <c r="A685" s="7">
        <v>678</v>
      </c>
      <c r="B685" s="7" t="s">
        <v>7265</v>
      </c>
      <c r="C685" s="1" t="s">
        <v>210</v>
      </c>
      <c r="D685" s="2" t="s">
        <v>3419</v>
      </c>
      <c r="E685" s="2" t="s">
        <v>3419</v>
      </c>
      <c r="F685" s="2" t="s">
        <v>3419</v>
      </c>
      <c r="G685" s="2" t="s">
        <v>3419</v>
      </c>
      <c r="H685" s="2" t="s">
        <v>3419</v>
      </c>
      <c r="I685" s="2" t="s">
        <v>3419</v>
      </c>
      <c r="J685" s="2" t="s">
        <v>3419</v>
      </c>
      <c r="K685" s="2" t="s">
        <v>3419</v>
      </c>
      <c r="L685" s="2" t="s">
        <v>3419</v>
      </c>
      <c r="M685" s="1" t="s">
        <v>3419</v>
      </c>
      <c r="N685" s="80" t="s">
        <v>897</v>
      </c>
      <c r="O685" s="1" t="s">
        <v>210</v>
      </c>
      <c r="P685" s="17" t="s">
        <v>1622</v>
      </c>
      <c r="Q685" s="27"/>
      <c r="R685" s="27"/>
      <c r="S685" s="27"/>
      <c r="T685" s="6"/>
    </row>
    <row r="686" spans="1:20">
      <c r="A686" s="7">
        <v>679</v>
      </c>
      <c r="B686" s="7" t="s">
        <v>7265</v>
      </c>
      <c r="C686" s="1" t="s">
        <v>1693</v>
      </c>
      <c r="D686" s="2" t="s">
        <v>3419</v>
      </c>
      <c r="E686" s="2" t="s">
        <v>3419</v>
      </c>
      <c r="F686" s="2" t="s">
        <v>3419</v>
      </c>
      <c r="G686" s="2" t="s">
        <v>3419</v>
      </c>
      <c r="H686" s="2" t="s">
        <v>3419</v>
      </c>
      <c r="I686" s="2" t="s">
        <v>3419</v>
      </c>
      <c r="J686" s="2" t="s">
        <v>3419</v>
      </c>
      <c r="K686" s="2" t="s">
        <v>3419</v>
      </c>
      <c r="L686" s="2" t="s">
        <v>3419</v>
      </c>
      <c r="M686" s="1" t="s">
        <v>3419</v>
      </c>
      <c r="N686" s="80" t="s">
        <v>897</v>
      </c>
      <c r="O686" s="1" t="s">
        <v>1693</v>
      </c>
      <c r="P686" s="17" t="s">
        <v>1622</v>
      </c>
      <c r="Q686" s="27"/>
      <c r="R686" s="27"/>
      <c r="S686" s="27"/>
      <c r="T686" s="6"/>
    </row>
    <row r="687" spans="1:20">
      <c r="A687" s="7">
        <v>680</v>
      </c>
      <c r="B687" s="7" t="s">
        <v>7265</v>
      </c>
      <c r="C687" s="1" t="s">
        <v>1694</v>
      </c>
      <c r="D687" s="2" t="s">
        <v>3419</v>
      </c>
      <c r="E687" s="2" t="s">
        <v>3419</v>
      </c>
      <c r="F687" s="2" t="s">
        <v>3419</v>
      </c>
      <c r="G687" s="2" t="s">
        <v>3419</v>
      </c>
      <c r="H687" s="2" t="s">
        <v>3419</v>
      </c>
      <c r="I687" s="2" t="s">
        <v>3419</v>
      </c>
      <c r="J687" s="2" t="s">
        <v>3419</v>
      </c>
      <c r="K687" s="2" t="s">
        <v>3419</v>
      </c>
      <c r="L687" s="2" t="s">
        <v>3419</v>
      </c>
      <c r="M687" s="1" t="s">
        <v>3419</v>
      </c>
      <c r="N687" s="80" t="s">
        <v>897</v>
      </c>
      <c r="O687" s="1" t="s">
        <v>1694</v>
      </c>
      <c r="P687" s="17" t="s">
        <v>1622</v>
      </c>
      <c r="Q687" s="27"/>
      <c r="R687" s="27"/>
      <c r="S687" s="27"/>
      <c r="T687" s="6"/>
    </row>
    <row r="688" spans="1:20">
      <c r="A688" s="7">
        <v>681</v>
      </c>
      <c r="B688" s="7" t="s">
        <v>7265</v>
      </c>
      <c r="C688" s="1" t="s">
        <v>192</v>
      </c>
      <c r="D688" s="2" t="s">
        <v>3419</v>
      </c>
      <c r="E688" s="2" t="s">
        <v>3419</v>
      </c>
      <c r="F688" s="2" t="s">
        <v>3419</v>
      </c>
      <c r="G688" s="2" t="s">
        <v>3419</v>
      </c>
      <c r="H688" s="2" t="s">
        <v>3419</v>
      </c>
      <c r="I688" s="2" t="s">
        <v>3419</v>
      </c>
      <c r="J688" s="2" t="s">
        <v>3419</v>
      </c>
      <c r="K688" s="2" t="s">
        <v>3419</v>
      </c>
      <c r="L688" s="2" t="s">
        <v>3419</v>
      </c>
      <c r="M688" s="1" t="s">
        <v>3419</v>
      </c>
      <c r="N688" s="80" t="s">
        <v>897</v>
      </c>
      <c r="O688" s="1" t="s">
        <v>192</v>
      </c>
      <c r="P688" s="17" t="s">
        <v>1622</v>
      </c>
      <c r="Q688" s="27"/>
      <c r="R688" s="27"/>
      <c r="S688" s="27"/>
      <c r="T688" s="6"/>
    </row>
    <row r="689" spans="1:20">
      <c r="A689" s="7">
        <v>682</v>
      </c>
      <c r="B689" s="7" t="s">
        <v>7265</v>
      </c>
      <c r="C689" s="1" t="s">
        <v>1695</v>
      </c>
      <c r="D689" s="2" t="s">
        <v>3419</v>
      </c>
      <c r="E689" s="2" t="s">
        <v>3419</v>
      </c>
      <c r="F689" s="2" t="s">
        <v>3419</v>
      </c>
      <c r="G689" s="2" t="s">
        <v>3419</v>
      </c>
      <c r="H689" s="2" t="s">
        <v>3419</v>
      </c>
      <c r="I689" s="2" t="s">
        <v>3419</v>
      </c>
      <c r="J689" s="2" t="s">
        <v>3419</v>
      </c>
      <c r="K689" s="2" t="s">
        <v>3419</v>
      </c>
      <c r="L689" s="2" t="s">
        <v>3419</v>
      </c>
      <c r="M689" s="1" t="s">
        <v>3419</v>
      </c>
      <c r="N689" s="80" t="s">
        <v>897</v>
      </c>
      <c r="O689" s="1" t="s">
        <v>1695</v>
      </c>
      <c r="P689" s="17" t="s">
        <v>1622</v>
      </c>
      <c r="Q689" s="27"/>
      <c r="R689" s="27"/>
      <c r="S689" s="27"/>
      <c r="T689" s="6"/>
    </row>
    <row r="690" spans="1:20">
      <c r="A690" s="7">
        <v>683</v>
      </c>
      <c r="B690" s="7" t="s">
        <v>7265</v>
      </c>
      <c r="C690" s="1" t="s">
        <v>1696</v>
      </c>
      <c r="D690" s="2" t="s">
        <v>3419</v>
      </c>
      <c r="E690" s="2" t="s">
        <v>3419</v>
      </c>
      <c r="F690" s="2" t="s">
        <v>3419</v>
      </c>
      <c r="G690" s="2" t="s">
        <v>3419</v>
      </c>
      <c r="H690" s="2" t="s">
        <v>3419</v>
      </c>
      <c r="I690" s="2" t="s">
        <v>3419</v>
      </c>
      <c r="J690" s="2" t="s">
        <v>3419</v>
      </c>
      <c r="K690" s="2" t="s">
        <v>3419</v>
      </c>
      <c r="L690" s="2" t="s">
        <v>3419</v>
      </c>
      <c r="M690" s="1" t="s">
        <v>3419</v>
      </c>
      <c r="N690" s="80" t="s">
        <v>897</v>
      </c>
      <c r="O690" s="1" t="s">
        <v>1696</v>
      </c>
      <c r="P690" s="17" t="s">
        <v>1622</v>
      </c>
      <c r="Q690" s="27"/>
      <c r="R690" s="27"/>
      <c r="S690" s="27"/>
      <c r="T690" s="6"/>
    </row>
    <row r="691" spans="1:20">
      <c r="A691" s="7">
        <v>684</v>
      </c>
      <c r="B691" s="7" t="s">
        <v>7265</v>
      </c>
      <c r="C691" s="1" t="s">
        <v>1265</v>
      </c>
      <c r="D691" s="2" t="s">
        <v>3419</v>
      </c>
      <c r="E691" s="2" t="s">
        <v>3419</v>
      </c>
      <c r="F691" s="2" t="s">
        <v>3419</v>
      </c>
      <c r="G691" s="2" t="s">
        <v>3419</v>
      </c>
      <c r="H691" s="2" t="s">
        <v>3419</v>
      </c>
      <c r="I691" s="2" t="s">
        <v>3419</v>
      </c>
      <c r="J691" s="2" t="s">
        <v>3419</v>
      </c>
      <c r="K691" s="2" t="s">
        <v>3419</v>
      </c>
      <c r="L691" s="2" t="s">
        <v>3419</v>
      </c>
      <c r="M691" s="1" t="s">
        <v>3419</v>
      </c>
      <c r="N691" s="80" t="s">
        <v>897</v>
      </c>
      <c r="O691" s="1" t="s">
        <v>1265</v>
      </c>
      <c r="P691" s="17" t="s">
        <v>1622</v>
      </c>
      <c r="Q691" s="27"/>
      <c r="R691" s="27"/>
      <c r="S691" s="27"/>
      <c r="T691" s="6"/>
    </row>
    <row r="692" spans="1:20">
      <c r="A692" s="7">
        <v>685</v>
      </c>
      <c r="B692" s="7" t="s">
        <v>7265</v>
      </c>
      <c r="C692" s="1" t="s">
        <v>202</v>
      </c>
      <c r="D692" s="2" t="s">
        <v>3419</v>
      </c>
      <c r="E692" s="2" t="s">
        <v>3419</v>
      </c>
      <c r="F692" s="2" t="s">
        <v>3419</v>
      </c>
      <c r="G692" s="2" t="s">
        <v>3419</v>
      </c>
      <c r="H692" s="2" t="s">
        <v>3419</v>
      </c>
      <c r="I692" s="2" t="s">
        <v>3419</v>
      </c>
      <c r="J692" s="2" t="s">
        <v>3419</v>
      </c>
      <c r="K692" s="2" t="s">
        <v>3419</v>
      </c>
      <c r="L692" s="2" t="s">
        <v>3419</v>
      </c>
      <c r="M692" s="1" t="s">
        <v>3419</v>
      </c>
      <c r="N692" s="80" t="s">
        <v>897</v>
      </c>
      <c r="O692" s="1" t="s">
        <v>202</v>
      </c>
      <c r="P692" s="17" t="s">
        <v>1622</v>
      </c>
      <c r="Q692" s="27"/>
      <c r="R692" s="27"/>
      <c r="S692" s="27"/>
      <c r="T692" s="6"/>
    </row>
    <row r="693" spans="1:20">
      <c r="A693" s="7">
        <v>686</v>
      </c>
      <c r="B693" s="7" t="s">
        <v>7265</v>
      </c>
      <c r="C693" s="1" t="s">
        <v>194</v>
      </c>
      <c r="D693" s="2" t="s">
        <v>3419</v>
      </c>
      <c r="E693" s="2" t="s">
        <v>3419</v>
      </c>
      <c r="F693" s="2" t="s">
        <v>3419</v>
      </c>
      <c r="G693" s="2" t="s">
        <v>3419</v>
      </c>
      <c r="H693" s="2" t="s">
        <v>3419</v>
      </c>
      <c r="I693" s="2" t="s">
        <v>3419</v>
      </c>
      <c r="J693" s="2" t="s">
        <v>3419</v>
      </c>
      <c r="K693" s="2" t="s">
        <v>3419</v>
      </c>
      <c r="L693" s="2" t="s">
        <v>3419</v>
      </c>
      <c r="M693" s="1" t="s">
        <v>3419</v>
      </c>
      <c r="N693" s="80" t="s">
        <v>897</v>
      </c>
      <c r="O693" s="1" t="s">
        <v>194</v>
      </c>
      <c r="P693" s="17" t="s">
        <v>1622</v>
      </c>
      <c r="Q693" s="27"/>
      <c r="R693" s="27"/>
      <c r="S693" s="27"/>
      <c r="T693" s="6"/>
    </row>
    <row r="694" spans="1:20">
      <c r="A694" s="7">
        <v>687</v>
      </c>
      <c r="B694" s="7" t="s">
        <v>7265</v>
      </c>
      <c r="C694" s="1" t="s">
        <v>1697</v>
      </c>
      <c r="D694" s="2" t="s">
        <v>3419</v>
      </c>
      <c r="E694" s="2" t="s">
        <v>3419</v>
      </c>
      <c r="F694" s="2" t="s">
        <v>3419</v>
      </c>
      <c r="G694" s="2" t="s">
        <v>3419</v>
      </c>
      <c r="H694" s="2" t="s">
        <v>3419</v>
      </c>
      <c r="I694" s="2" t="s">
        <v>3419</v>
      </c>
      <c r="J694" s="2" t="s">
        <v>3419</v>
      </c>
      <c r="K694" s="2" t="s">
        <v>3419</v>
      </c>
      <c r="L694" s="2" t="s">
        <v>3419</v>
      </c>
      <c r="M694" s="1" t="s">
        <v>3419</v>
      </c>
      <c r="N694" s="80" t="s">
        <v>897</v>
      </c>
      <c r="O694" s="1" t="s">
        <v>1697</v>
      </c>
      <c r="P694" s="17" t="s">
        <v>1622</v>
      </c>
      <c r="Q694" s="27"/>
      <c r="R694" s="27"/>
      <c r="S694" s="27"/>
      <c r="T694" s="6"/>
    </row>
    <row r="695" spans="1:20">
      <c r="A695" s="7">
        <v>688</v>
      </c>
      <c r="B695" s="7" t="s">
        <v>7265</v>
      </c>
      <c r="C695" s="1" t="s">
        <v>1698</v>
      </c>
      <c r="D695" s="2" t="s">
        <v>3419</v>
      </c>
      <c r="E695" s="2" t="s">
        <v>3419</v>
      </c>
      <c r="F695" s="2" t="s">
        <v>3419</v>
      </c>
      <c r="G695" s="2" t="s">
        <v>3419</v>
      </c>
      <c r="H695" s="2" t="s">
        <v>3419</v>
      </c>
      <c r="I695" s="2" t="s">
        <v>3419</v>
      </c>
      <c r="J695" s="2" t="s">
        <v>3419</v>
      </c>
      <c r="K695" s="2" t="s">
        <v>3419</v>
      </c>
      <c r="L695" s="2" t="s">
        <v>3419</v>
      </c>
      <c r="M695" s="1" t="s">
        <v>3419</v>
      </c>
      <c r="N695" s="80" t="s">
        <v>897</v>
      </c>
      <c r="O695" s="1" t="s">
        <v>1698</v>
      </c>
      <c r="P695" s="17" t="s">
        <v>1622</v>
      </c>
      <c r="Q695" s="27"/>
      <c r="R695" s="27"/>
      <c r="S695" s="27"/>
      <c r="T695" s="6"/>
    </row>
    <row r="696" spans="1:20">
      <c r="A696" s="7">
        <v>689</v>
      </c>
      <c r="B696" s="7" t="s">
        <v>7265</v>
      </c>
      <c r="C696" s="1" t="s">
        <v>196</v>
      </c>
      <c r="D696" s="2" t="s">
        <v>3419</v>
      </c>
      <c r="E696" s="2" t="s">
        <v>3419</v>
      </c>
      <c r="F696" s="2" t="s">
        <v>3419</v>
      </c>
      <c r="G696" s="2" t="s">
        <v>3419</v>
      </c>
      <c r="H696" s="2" t="s">
        <v>3419</v>
      </c>
      <c r="I696" s="2" t="s">
        <v>3419</v>
      </c>
      <c r="J696" s="2" t="s">
        <v>3419</v>
      </c>
      <c r="K696" s="2" t="s">
        <v>3419</v>
      </c>
      <c r="L696" s="2" t="s">
        <v>3419</v>
      </c>
      <c r="M696" s="1" t="s">
        <v>3419</v>
      </c>
      <c r="N696" s="80" t="s">
        <v>897</v>
      </c>
      <c r="O696" s="1" t="s">
        <v>196</v>
      </c>
      <c r="P696" s="17" t="s">
        <v>1622</v>
      </c>
      <c r="Q696" s="27"/>
      <c r="R696" s="27"/>
      <c r="S696" s="27"/>
      <c r="T696" s="6"/>
    </row>
    <row r="697" spans="1:20">
      <c r="A697" s="7">
        <v>690</v>
      </c>
      <c r="B697" s="7" t="s">
        <v>7265</v>
      </c>
      <c r="C697" s="1" t="s">
        <v>1273</v>
      </c>
      <c r="D697" s="2" t="s">
        <v>3419</v>
      </c>
      <c r="E697" s="2" t="s">
        <v>3419</v>
      </c>
      <c r="F697" s="2" t="s">
        <v>3419</v>
      </c>
      <c r="G697" s="2" t="s">
        <v>3419</v>
      </c>
      <c r="H697" s="2" t="s">
        <v>3419</v>
      </c>
      <c r="I697" s="2" t="s">
        <v>3419</v>
      </c>
      <c r="J697" s="2" t="s">
        <v>3419</v>
      </c>
      <c r="K697" s="2" t="s">
        <v>3419</v>
      </c>
      <c r="L697" s="2" t="s">
        <v>3419</v>
      </c>
      <c r="M697" s="1" t="s">
        <v>3419</v>
      </c>
      <c r="N697" s="80" t="s">
        <v>897</v>
      </c>
      <c r="O697" s="1" t="s">
        <v>1273</v>
      </c>
      <c r="P697" s="17" t="s">
        <v>1622</v>
      </c>
      <c r="Q697" s="27"/>
      <c r="R697" s="27"/>
      <c r="S697" s="27"/>
      <c r="T697" s="6"/>
    </row>
    <row r="698" spans="1:20">
      <c r="A698" s="7">
        <v>691</v>
      </c>
      <c r="B698" s="7" t="s">
        <v>7265</v>
      </c>
      <c r="C698" s="1" t="s">
        <v>1699</v>
      </c>
      <c r="D698" s="2" t="s">
        <v>3419</v>
      </c>
      <c r="E698" s="2" t="s">
        <v>3419</v>
      </c>
      <c r="F698" s="2" t="s">
        <v>3419</v>
      </c>
      <c r="G698" s="2" t="s">
        <v>3419</v>
      </c>
      <c r="H698" s="2" t="s">
        <v>3419</v>
      </c>
      <c r="I698" s="2" t="s">
        <v>3419</v>
      </c>
      <c r="J698" s="2" t="s">
        <v>3419</v>
      </c>
      <c r="K698" s="2" t="s">
        <v>3419</v>
      </c>
      <c r="L698" s="2" t="s">
        <v>3419</v>
      </c>
      <c r="M698" s="1" t="s">
        <v>3419</v>
      </c>
      <c r="N698" s="80" t="s">
        <v>897</v>
      </c>
      <c r="O698" s="1" t="s">
        <v>1699</v>
      </c>
      <c r="P698" s="17" t="s">
        <v>1622</v>
      </c>
      <c r="Q698" s="27"/>
      <c r="R698" s="27"/>
      <c r="S698" s="27"/>
      <c r="T698" s="6"/>
    </row>
    <row r="699" spans="1:20">
      <c r="A699" s="7">
        <v>692</v>
      </c>
      <c r="B699" s="7" t="s">
        <v>7265</v>
      </c>
      <c r="C699" s="1" t="s">
        <v>1282</v>
      </c>
      <c r="D699" s="2" t="s">
        <v>3419</v>
      </c>
      <c r="E699" s="2" t="s">
        <v>3419</v>
      </c>
      <c r="F699" s="2" t="s">
        <v>3419</v>
      </c>
      <c r="G699" s="2" t="s">
        <v>3419</v>
      </c>
      <c r="H699" s="2" t="s">
        <v>3419</v>
      </c>
      <c r="I699" s="2" t="s">
        <v>3419</v>
      </c>
      <c r="J699" s="2" t="s">
        <v>3419</v>
      </c>
      <c r="K699" s="2" t="s">
        <v>3419</v>
      </c>
      <c r="L699" s="2" t="s">
        <v>3419</v>
      </c>
      <c r="M699" s="1" t="s">
        <v>3419</v>
      </c>
      <c r="N699" s="80" t="s">
        <v>897</v>
      </c>
      <c r="O699" s="1" t="s">
        <v>1282</v>
      </c>
      <c r="P699" s="17" t="s">
        <v>1622</v>
      </c>
      <c r="Q699" s="27"/>
      <c r="R699" s="27"/>
      <c r="S699" s="27"/>
      <c r="T699" s="6"/>
    </row>
    <row r="700" spans="1:20">
      <c r="A700" s="7">
        <v>693</v>
      </c>
      <c r="B700" s="7" t="s">
        <v>7265</v>
      </c>
      <c r="C700" s="1" t="s">
        <v>1045</v>
      </c>
      <c r="D700" s="2" t="s">
        <v>3419</v>
      </c>
      <c r="E700" s="2" t="s">
        <v>3419</v>
      </c>
      <c r="F700" s="2" t="s">
        <v>3419</v>
      </c>
      <c r="G700" s="2" t="s">
        <v>3419</v>
      </c>
      <c r="H700" s="2" t="s">
        <v>3419</v>
      </c>
      <c r="I700" s="2" t="s">
        <v>3419</v>
      </c>
      <c r="J700" s="2" t="s">
        <v>3419</v>
      </c>
      <c r="K700" s="2" t="s">
        <v>3419</v>
      </c>
      <c r="L700" s="2" t="s">
        <v>3419</v>
      </c>
      <c r="M700" s="1" t="s">
        <v>3419</v>
      </c>
      <c r="N700" s="80" t="s">
        <v>897</v>
      </c>
      <c r="O700" s="1" t="s">
        <v>1045</v>
      </c>
      <c r="P700" s="17" t="s">
        <v>1622</v>
      </c>
      <c r="Q700" s="27"/>
      <c r="R700" s="27"/>
      <c r="S700" s="27"/>
      <c r="T700" s="6"/>
    </row>
    <row r="701" spans="1:20">
      <c r="A701" s="7">
        <v>694</v>
      </c>
      <c r="B701" s="7" t="s">
        <v>7265</v>
      </c>
      <c r="C701" s="1" t="s">
        <v>1046</v>
      </c>
      <c r="D701" s="2" t="s">
        <v>3419</v>
      </c>
      <c r="E701" s="2" t="s">
        <v>3419</v>
      </c>
      <c r="F701" s="2" t="s">
        <v>3419</v>
      </c>
      <c r="G701" s="2" t="s">
        <v>3419</v>
      </c>
      <c r="H701" s="2" t="s">
        <v>3419</v>
      </c>
      <c r="I701" s="2" t="s">
        <v>3419</v>
      </c>
      <c r="J701" s="2" t="s">
        <v>3419</v>
      </c>
      <c r="K701" s="2" t="s">
        <v>3419</v>
      </c>
      <c r="L701" s="2" t="s">
        <v>3419</v>
      </c>
      <c r="M701" s="1" t="s">
        <v>3419</v>
      </c>
      <c r="N701" s="80" t="s">
        <v>897</v>
      </c>
      <c r="O701" s="1" t="s">
        <v>1046</v>
      </c>
      <c r="P701" s="17" t="s">
        <v>1622</v>
      </c>
      <c r="Q701" s="27"/>
      <c r="R701" s="27"/>
      <c r="S701" s="27"/>
      <c r="T701" s="6"/>
    </row>
    <row r="702" spans="1:20">
      <c r="A702" s="7">
        <v>695</v>
      </c>
      <c r="B702" s="7" t="s">
        <v>7265</v>
      </c>
      <c r="C702" s="1" t="s">
        <v>1047</v>
      </c>
      <c r="D702" s="2" t="s">
        <v>3419</v>
      </c>
      <c r="E702" s="2" t="s">
        <v>3419</v>
      </c>
      <c r="F702" s="2" t="s">
        <v>3419</v>
      </c>
      <c r="G702" s="2" t="s">
        <v>3419</v>
      </c>
      <c r="H702" s="2" t="s">
        <v>3419</v>
      </c>
      <c r="I702" s="2" t="s">
        <v>3419</v>
      </c>
      <c r="J702" s="2" t="s">
        <v>3419</v>
      </c>
      <c r="K702" s="2" t="s">
        <v>3419</v>
      </c>
      <c r="L702" s="2" t="s">
        <v>3419</v>
      </c>
      <c r="M702" s="1" t="s">
        <v>3419</v>
      </c>
      <c r="N702" s="80" t="s">
        <v>897</v>
      </c>
      <c r="O702" s="1" t="s">
        <v>1047</v>
      </c>
      <c r="P702" s="17" t="s">
        <v>1622</v>
      </c>
      <c r="Q702" s="27"/>
      <c r="R702" s="27"/>
      <c r="S702" s="27"/>
      <c r="T702" s="6"/>
    </row>
    <row r="703" spans="1:20">
      <c r="A703" s="7">
        <v>696</v>
      </c>
      <c r="B703" s="7" t="s">
        <v>7265</v>
      </c>
      <c r="C703" s="1" t="s">
        <v>1048</v>
      </c>
      <c r="D703" s="2" t="s">
        <v>3419</v>
      </c>
      <c r="E703" s="2" t="s">
        <v>3419</v>
      </c>
      <c r="F703" s="2" t="s">
        <v>3419</v>
      </c>
      <c r="G703" s="2" t="s">
        <v>3419</v>
      </c>
      <c r="H703" s="2" t="s">
        <v>3419</v>
      </c>
      <c r="I703" s="2" t="s">
        <v>3419</v>
      </c>
      <c r="J703" s="2" t="s">
        <v>3419</v>
      </c>
      <c r="K703" s="2" t="s">
        <v>3419</v>
      </c>
      <c r="L703" s="2" t="s">
        <v>3419</v>
      </c>
      <c r="M703" s="1" t="s">
        <v>3419</v>
      </c>
      <c r="N703" s="80" t="s">
        <v>897</v>
      </c>
      <c r="O703" s="1" t="s">
        <v>1048</v>
      </c>
      <c r="P703" s="17" t="s">
        <v>1622</v>
      </c>
      <c r="Q703" s="27"/>
      <c r="R703" s="27"/>
      <c r="S703" s="27"/>
      <c r="T703" s="6"/>
    </row>
    <row r="704" spans="1:20">
      <c r="A704" s="7">
        <v>697</v>
      </c>
      <c r="B704" s="7" t="s">
        <v>7265</v>
      </c>
      <c r="C704" s="1" t="s">
        <v>1700</v>
      </c>
      <c r="D704" s="2" t="s">
        <v>3419</v>
      </c>
      <c r="E704" s="2" t="s">
        <v>3419</v>
      </c>
      <c r="F704" s="2" t="s">
        <v>3419</v>
      </c>
      <c r="G704" s="2" t="s">
        <v>3419</v>
      </c>
      <c r="H704" s="2" t="s">
        <v>3419</v>
      </c>
      <c r="I704" s="2" t="s">
        <v>3419</v>
      </c>
      <c r="J704" s="2" t="s">
        <v>3419</v>
      </c>
      <c r="K704" s="2" t="s">
        <v>3419</v>
      </c>
      <c r="L704" s="2" t="s">
        <v>3419</v>
      </c>
      <c r="M704" s="1" t="s">
        <v>3419</v>
      </c>
      <c r="N704" s="80" t="s">
        <v>897</v>
      </c>
      <c r="O704" s="1" t="s">
        <v>1700</v>
      </c>
      <c r="P704" s="17" t="s">
        <v>1622</v>
      </c>
      <c r="Q704" s="27"/>
      <c r="R704" s="27"/>
      <c r="S704" s="27"/>
      <c r="T704" s="6"/>
    </row>
    <row r="705" spans="1:20">
      <c r="A705" s="7">
        <v>698</v>
      </c>
      <c r="B705" s="7" t="s">
        <v>7265</v>
      </c>
      <c r="C705" s="1" t="s">
        <v>1701</v>
      </c>
      <c r="D705" s="2" t="s">
        <v>3419</v>
      </c>
      <c r="E705" s="2" t="s">
        <v>3419</v>
      </c>
      <c r="F705" s="2" t="s">
        <v>3419</v>
      </c>
      <c r="G705" s="2" t="s">
        <v>3419</v>
      </c>
      <c r="H705" s="2" t="s">
        <v>3419</v>
      </c>
      <c r="I705" s="2" t="s">
        <v>3419</v>
      </c>
      <c r="J705" s="2" t="s">
        <v>3419</v>
      </c>
      <c r="K705" s="2" t="s">
        <v>3419</v>
      </c>
      <c r="L705" s="2" t="s">
        <v>3419</v>
      </c>
      <c r="M705" s="1" t="s">
        <v>3419</v>
      </c>
      <c r="N705" s="80" t="s">
        <v>897</v>
      </c>
      <c r="O705" s="1" t="s">
        <v>1701</v>
      </c>
      <c r="P705" s="17" t="s">
        <v>1622</v>
      </c>
      <c r="Q705" s="27"/>
      <c r="R705" s="27"/>
      <c r="S705" s="27"/>
      <c r="T705" s="6"/>
    </row>
    <row r="706" spans="1:20">
      <c r="A706" s="7">
        <v>699</v>
      </c>
      <c r="B706" s="7" t="s">
        <v>7265</v>
      </c>
      <c r="C706" s="1" t="s">
        <v>1052</v>
      </c>
      <c r="D706" s="2" t="s">
        <v>3419</v>
      </c>
      <c r="E706" s="2" t="s">
        <v>3419</v>
      </c>
      <c r="F706" s="2" t="s">
        <v>3419</v>
      </c>
      <c r="G706" s="2" t="s">
        <v>3419</v>
      </c>
      <c r="H706" s="2" t="s">
        <v>3419</v>
      </c>
      <c r="I706" s="2" t="s">
        <v>3419</v>
      </c>
      <c r="J706" s="2" t="s">
        <v>3419</v>
      </c>
      <c r="K706" s="2" t="s">
        <v>3419</v>
      </c>
      <c r="L706" s="2" t="s">
        <v>3419</v>
      </c>
      <c r="M706" s="1" t="s">
        <v>3419</v>
      </c>
      <c r="N706" s="80" t="s">
        <v>897</v>
      </c>
      <c r="O706" s="1" t="s">
        <v>1052</v>
      </c>
      <c r="P706" s="17" t="s">
        <v>1622</v>
      </c>
      <c r="Q706" s="27"/>
      <c r="R706" s="27"/>
      <c r="S706" s="27"/>
      <c r="T706" s="6"/>
    </row>
    <row r="707" spans="1:20">
      <c r="A707" s="7">
        <v>700</v>
      </c>
      <c r="B707" s="7" t="s">
        <v>7265</v>
      </c>
      <c r="C707" s="1" t="s">
        <v>1053</v>
      </c>
      <c r="D707" s="2" t="s">
        <v>3419</v>
      </c>
      <c r="E707" s="2" t="s">
        <v>3419</v>
      </c>
      <c r="F707" s="2" t="s">
        <v>3419</v>
      </c>
      <c r="G707" s="2" t="s">
        <v>3419</v>
      </c>
      <c r="H707" s="2" t="s">
        <v>3419</v>
      </c>
      <c r="I707" s="2" t="s">
        <v>3419</v>
      </c>
      <c r="J707" s="2" t="s">
        <v>3419</v>
      </c>
      <c r="K707" s="2" t="s">
        <v>3419</v>
      </c>
      <c r="L707" s="2" t="s">
        <v>3419</v>
      </c>
      <c r="M707" s="1" t="s">
        <v>3419</v>
      </c>
      <c r="N707" s="80" t="s">
        <v>897</v>
      </c>
      <c r="O707" s="1" t="s">
        <v>1053</v>
      </c>
      <c r="P707" s="17" t="s">
        <v>1622</v>
      </c>
      <c r="Q707" s="27"/>
      <c r="R707" s="27"/>
      <c r="S707" s="27"/>
      <c r="T707" s="6"/>
    </row>
    <row r="708" spans="1:20">
      <c r="A708" s="7">
        <v>701</v>
      </c>
      <c r="B708" s="7" t="s">
        <v>7265</v>
      </c>
      <c r="C708" s="1" t="s">
        <v>1055</v>
      </c>
      <c r="D708" s="2" t="s">
        <v>3419</v>
      </c>
      <c r="E708" s="2" t="s">
        <v>3419</v>
      </c>
      <c r="F708" s="2" t="s">
        <v>3419</v>
      </c>
      <c r="G708" s="2" t="s">
        <v>3419</v>
      </c>
      <c r="H708" s="2" t="s">
        <v>3419</v>
      </c>
      <c r="I708" s="2" t="s">
        <v>3419</v>
      </c>
      <c r="J708" s="2" t="s">
        <v>3419</v>
      </c>
      <c r="K708" s="2" t="s">
        <v>3419</v>
      </c>
      <c r="L708" s="2" t="s">
        <v>3419</v>
      </c>
      <c r="M708" s="1" t="s">
        <v>3419</v>
      </c>
      <c r="N708" s="80" t="s">
        <v>897</v>
      </c>
      <c r="O708" s="1" t="s">
        <v>1055</v>
      </c>
      <c r="P708" s="17" t="s">
        <v>1622</v>
      </c>
      <c r="Q708" s="27"/>
      <c r="R708" s="27"/>
      <c r="S708" s="27"/>
      <c r="T708" s="6"/>
    </row>
    <row r="709" spans="1:20">
      <c r="A709" s="7">
        <v>702</v>
      </c>
      <c r="B709" s="7" t="s">
        <v>7265</v>
      </c>
      <c r="C709" s="1" t="s">
        <v>1056</v>
      </c>
      <c r="D709" s="2" t="s">
        <v>3419</v>
      </c>
      <c r="E709" s="2" t="s">
        <v>3419</v>
      </c>
      <c r="F709" s="2" t="s">
        <v>3419</v>
      </c>
      <c r="G709" s="2" t="s">
        <v>3419</v>
      </c>
      <c r="H709" s="2" t="s">
        <v>3419</v>
      </c>
      <c r="I709" s="2" t="s">
        <v>3419</v>
      </c>
      <c r="J709" s="2" t="s">
        <v>3419</v>
      </c>
      <c r="K709" s="2" t="s">
        <v>3419</v>
      </c>
      <c r="L709" s="2" t="s">
        <v>3419</v>
      </c>
      <c r="M709" s="1" t="s">
        <v>3419</v>
      </c>
      <c r="N709" s="80" t="s">
        <v>897</v>
      </c>
      <c r="O709" s="1" t="s">
        <v>1056</v>
      </c>
      <c r="P709" s="17" t="s">
        <v>1622</v>
      </c>
      <c r="Q709" s="27"/>
      <c r="R709" s="27"/>
      <c r="S709" s="27"/>
      <c r="T709" s="6"/>
    </row>
    <row r="710" spans="1:20">
      <c r="A710" s="7">
        <v>703</v>
      </c>
      <c r="B710" s="7" t="s">
        <v>7265</v>
      </c>
      <c r="C710" s="1" t="s">
        <v>1702</v>
      </c>
      <c r="D710" s="2" t="s">
        <v>3419</v>
      </c>
      <c r="E710" s="2" t="s">
        <v>3419</v>
      </c>
      <c r="F710" s="2" t="s">
        <v>3419</v>
      </c>
      <c r="G710" s="2" t="s">
        <v>3419</v>
      </c>
      <c r="H710" s="2" t="s">
        <v>3419</v>
      </c>
      <c r="I710" s="2" t="s">
        <v>3419</v>
      </c>
      <c r="J710" s="2" t="s">
        <v>3419</v>
      </c>
      <c r="K710" s="2" t="s">
        <v>3419</v>
      </c>
      <c r="L710" s="2" t="s">
        <v>3419</v>
      </c>
      <c r="M710" s="1" t="s">
        <v>3419</v>
      </c>
      <c r="N710" s="80" t="s">
        <v>897</v>
      </c>
      <c r="O710" s="1" t="s">
        <v>1702</v>
      </c>
      <c r="P710" s="17" t="s">
        <v>1622</v>
      </c>
      <c r="Q710" s="27"/>
      <c r="R710" s="27"/>
      <c r="S710" s="27"/>
      <c r="T710" s="6"/>
    </row>
    <row r="711" spans="1:20">
      <c r="A711" s="7">
        <v>704</v>
      </c>
      <c r="B711" s="7" t="s">
        <v>7265</v>
      </c>
      <c r="C711" s="1" t="s">
        <v>1291</v>
      </c>
      <c r="D711" s="2" t="s">
        <v>3419</v>
      </c>
      <c r="E711" s="2" t="s">
        <v>3419</v>
      </c>
      <c r="F711" s="2" t="s">
        <v>3419</v>
      </c>
      <c r="G711" s="2" t="s">
        <v>3419</v>
      </c>
      <c r="H711" s="2" t="s">
        <v>3419</v>
      </c>
      <c r="I711" s="2" t="s">
        <v>3419</v>
      </c>
      <c r="J711" s="2" t="s">
        <v>3419</v>
      </c>
      <c r="K711" s="2" t="s">
        <v>3419</v>
      </c>
      <c r="L711" s="2" t="s">
        <v>3419</v>
      </c>
      <c r="M711" s="1" t="s">
        <v>3419</v>
      </c>
      <c r="N711" s="80" t="s">
        <v>897</v>
      </c>
      <c r="O711" s="1" t="s">
        <v>1291</v>
      </c>
      <c r="P711" s="17" t="s">
        <v>1622</v>
      </c>
      <c r="Q711" s="27"/>
      <c r="R711" s="27"/>
      <c r="S711" s="27"/>
      <c r="T711" s="6"/>
    </row>
    <row r="712" spans="1:20">
      <c r="A712" s="7">
        <v>705</v>
      </c>
      <c r="B712" s="7" t="s">
        <v>7265</v>
      </c>
      <c r="C712" s="1" t="s">
        <v>825</v>
      </c>
      <c r="D712" s="2" t="s">
        <v>3419</v>
      </c>
      <c r="E712" s="2" t="s">
        <v>3419</v>
      </c>
      <c r="F712" s="2" t="s">
        <v>3419</v>
      </c>
      <c r="G712" s="2" t="s">
        <v>3419</v>
      </c>
      <c r="H712" s="2" t="s">
        <v>3419</v>
      </c>
      <c r="I712" s="2" t="s">
        <v>3419</v>
      </c>
      <c r="J712" s="2" t="s">
        <v>3419</v>
      </c>
      <c r="K712" s="2" t="s">
        <v>3419</v>
      </c>
      <c r="L712" s="2" t="s">
        <v>3419</v>
      </c>
      <c r="M712" s="1" t="s">
        <v>3419</v>
      </c>
      <c r="N712" s="80" t="s">
        <v>897</v>
      </c>
      <c r="O712" s="1" t="s">
        <v>825</v>
      </c>
      <c r="P712" s="17" t="s">
        <v>1622</v>
      </c>
      <c r="Q712" s="27"/>
      <c r="R712" s="27"/>
      <c r="S712" s="27"/>
      <c r="T712" s="6"/>
    </row>
    <row r="713" spans="1:20">
      <c r="A713" s="7">
        <v>706</v>
      </c>
      <c r="B713" s="7" t="s">
        <v>7265</v>
      </c>
      <c r="C713" s="1" t="s">
        <v>826</v>
      </c>
      <c r="D713" s="2" t="s">
        <v>3419</v>
      </c>
      <c r="E713" s="2" t="s">
        <v>3419</v>
      </c>
      <c r="F713" s="2" t="s">
        <v>3419</v>
      </c>
      <c r="G713" s="2" t="s">
        <v>3419</v>
      </c>
      <c r="H713" s="2" t="s">
        <v>3419</v>
      </c>
      <c r="I713" s="2" t="s">
        <v>3419</v>
      </c>
      <c r="J713" s="2" t="s">
        <v>3419</v>
      </c>
      <c r="K713" s="2" t="s">
        <v>3419</v>
      </c>
      <c r="L713" s="2" t="s">
        <v>3419</v>
      </c>
      <c r="M713" s="1" t="s">
        <v>3419</v>
      </c>
      <c r="N713" s="80" t="s">
        <v>897</v>
      </c>
      <c r="O713" s="1" t="s">
        <v>826</v>
      </c>
      <c r="P713" s="17" t="s">
        <v>1622</v>
      </c>
      <c r="Q713" s="27"/>
      <c r="R713" s="27"/>
      <c r="S713" s="27"/>
      <c r="T713" s="6"/>
    </row>
    <row r="714" spans="1:20">
      <c r="A714" s="7">
        <v>707</v>
      </c>
      <c r="B714" s="7" t="s">
        <v>7265</v>
      </c>
      <c r="C714" s="1" t="s">
        <v>827</v>
      </c>
      <c r="D714" s="2" t="s">
        <v>3419</v>
      </c>
      <c r="E714" s="2" t="s">
        <v>3419</v>
      </c>
      <c r="F714" s="2" t="s">
        <v>3419</v>
      </c>
      <c r="G714" s="2" t="s">
        <v>3419</v>
      </c>
      <c r="H714" s="2" t="s">
        <v>3419</v>
      </c>
      <c r="I714" s="2" t="s">
        <v>3419</v>
      </c>
      <c r="J714" s="2" t="s">
        <v>3419</v>
      </c>
      <c r="K714" s="2" t="s">
        <v>3419</v>
      </c>
      <c r="L714" s="2" t="s">
        <v>3419</v>
      </c>
      <c r="M714" s="1" t="s">
        <v>3419</v>
      </c>
      <c r="N714" s="80" t="s">
        <v>897</v>
      </c>
      <c r="O714" s="1" t="s">
        <v>827</v>
      </c>
      <c r="P714" s="17" t="s">
        <v>1622</v>
      </c>
      <c r="Q714" s="27"/>
      <c r="R714" s="27"/>
      <c r="S714" s="27"/>
      <c r="T714" s="6"/>
    </row>
    <row r="715" spans="1:20">
      <c r="A715" s="7">
        <v>708</v>
      </c>
      <c r="B715" s="7" t="s">
        <v>7265</v>
      </c>
      <c r="C715" s="1" t="s">
        <v>828</v>
      </c>
      <c r="D715" s="2" t="s">
        <v>3419</v>
      </c>
      <c r="E715" s="2" t="s">
        <v>3419</v>
      </c>
      <c r="F715" s="2" t="s">
        <v>3419</v>
      </c>
      <c r="G715" s="2" t="s">
        <v>3419</v>
      </c>
      <c r="H715" s="2" t="s">
        <v>3419</v>
      </c>
      <c r="I715" s="2" t="s">
        <v>3419</v>
      </c>
      <c r="J715" s="2" t="s">
        <v>3419</v>
      </c>
      <c r="K715" s="2" t="s">
        <v>3419</v>
      </c>
      <c r="L715" s="2" t="s">
        <v>3419</v>
      </c>
      <c r="M715" s="1" t="s">
        <v>3419</v>
      </c>
      <c r="N715" s="80" t="s">
        <v>897</v>
      </c>
      <c r="O715" s="1" t="s">
        <v>828</v>
      </c>
      <c r="P715" s="17" t="s">
        <v>1622</v>
      </c>
      <c r="Q715" s="27"/>
      <c r="R715" s="27"/>
      <c r="S715" s="27"/>
      <c r="T715" s="6"/>
    </row>
    <row r="716" spans="1:20">
      <c r="A716" s="7">
        <v>709</v>
      </c>
      <c r="B716" s="7" t="s">
        <v>7265</v>
      </c>
      <c r="C716" s="1" t="s">
        <v>1703</v>
      </c>
      <c r="D716" s="2" t="s">
        <v>3419</v>
      </c>
      <c r="E716" s="2" t="s">
        <v>3419</v>
      </c>
      <c r="F716" s="2" t="s">
        <v>3419</v>
      </c>
      <c r="G716" s="2" t="s">
        <v>3419</v>
      </c>
      <c r="H716" s="2" t="s">
        <v>3419</v>
      </c>
      <c r="I716" s="2" t="s">
        <v>3419</v>
      </c>
      <c r="J716" s="2" t="s">
        <v>3419</v>
      </c>
      <c r="K716" s="2" t="s">
        <v>3419</v>
      </c>
      <c r="L716" s="2" t="s">
        <v>3419</v>
      </c>
      <c r="M716" s="1" t="s">
        <v>3419</v>
      </c>
      <c r="N716" s="80" t="s">
        <v>897</v>
      </c>
      <c r="O716" s="1" t="s">
        <v>1703</v>
      </c>
      <c r="P716" s="17" t="s">
        <v>1622</v>
      </c>
      <c r="Q716" s="27"/>
      <c r="R716" s="27"/>
      <c r="S716" s="27"/>
      <c r="T716" s="6"/>
    </row>
    <row r="717" spans="1:20">
      <c r="A717" s="7">
        <v>710</v>
      </c>
      <c r="B717" s="7" t="s">
        <v>7265</v>
      </c>
      <c r="C717" s="1" t="s">
        <v>1704</v>
      </c>
      <c r="D717" s="2" t="s">
        <v>3419</v>
      </c>
      <c r="E717" s="2" t="s">
        <v>3419</v>
      </c>
      <c r="F717" s="2" t="s">
        <v>3419</v>
      </c>
      <c r="G717" s="2" t="s">
        <v>3419</v>
      </c>
      <c r="H717" s="2" t="s">
        <v>3419</v>
      </c>
      <c r="I717" s="2" t="s">
        <v>3419</v>
      </c>
      <c r="J717" s="2" t="s">
        <v>3419</v>
      </c>
      <c r="K717" s="2" t="s">
        <v>3419</v>
      </c>
      <c r="L717" s="2" t="s">
        <v>3419</v>
      </c>
      <c r="M717" s="1" t="s">
        <v>3419</v>
      </c>
      <c r="N717" s="80" t="s">
        <v>897</v>
      </c>
      <c r="O717" s="1" t="s">
        <v>1704</v>
      </c>
      <c r="P717" s="17" t="s">
        <v>1622</v>
      </c>
      <c r="Q717" s="27"/>
      <c r="R717" s="27"/>
      <c r="S717" s="27"/>
      <c r="T717" s="6"/>
    </row>
    <row r="718" spans="1:20">
      <c r="A718" s="7">
        <v>711</v>
      </c>
      <c r="B718" s="7" t="s">
        <v>7265</v>
      </c>
      <c r="C718" s="1" t="s">
        <v>829</v>
      </c>
      <c r="D718" s="2" t="s">
        <v>3419</v>
      </c>
      <c r="E718" s="2" t="s">
        <v>3419</v>
      </c>
      <c r="F718" s="2" t="s">
        <v>3419</v>
      </c>
      <c r="G718" s="2" t="s">
        <v>3419</v>
      </c>
      <c r="H718" s="2" t="s">
        <v>3419</v>
      </c>
      <c r="I718" s="2" t="s">
        <v>3419</v>
      </c>
      <c r="J718" s="2" t="s">
        <v>3419</v>
      </c>
      <c r="K718" s="2" t="s">
        <v>3419</v>
      </c>
      <c r="L718" s="2" t="s">
        <v>3419</v>
      </c>
      <c r="M718" s="1" t="s">
        <v>3419</v>
      </c>
      <c r="N718" s="80" t="s">
        <v>897</v>
      </c>
      <c r="O718" s="1" t="s">
        <v>829</v>
      </c>
      <c r="P718" s="17" t="s">
        <v>1622</v>
      </c>
      <c r="Q718" s="27"/>
      <c r="R718" s="27"/>
      <c r="S718" s="27"/>
      <c r="T718" s="6"/>
    </row>
    <row r="719" spans="1:20">
      <c r="A719" s="7">
        <v>712</v>
      </c>
      <c r="B719" s="7" t="s">
        <v>7265</v>
      </c>
      <c r="C719" s="1" t="s">
        <v>830</v>
      </c>
      <c r="D719" s="2" t="s">
        <v>3419</v>
      </c>
      <c r="E719" s="2" t="s">
        <v>3419</v>
      </c>
      <c r="F719" s="2" t="s">
        <v>3419</v>
      </c>
      <c r="G719" s="2" t="s">
        <v>3419</v>
      </c>
      <c r="H719" s="2" t="s">
        <v>3419</v>
      </c>
      <c r="I719" s="2" t="s">
        <v>3419</v>
      </c>
      <c r="J719" s="2" t="s">
        <v>3419</v>
      </c>
      <c r="K719" s="2" t="s">
        <v>3419</v>
      </c>
      <c r="L719" s="2" t="s">
        <v>3419</v>
      </c>
      <c r="M719" s="1" t="s">
        <v>3419</v>
      </c>
      <c r="N719" s="80" t="s">
        <v>897</v>
      </c>
      <c r="O719" s="1" t="s">
        <v>830</v>
      </c>
      <c r="P719" s="17" t="s">
        <v>1622</v>
      </c>
      <c r="Q719" s="27"/>
      <c r="R719" s="27"/>
      <c r="S719" s="27"/>
      <c r="T719" s="6"/>
    </row>
    <row r="720" spans="1:20">
      <c r="A720" s="7">
        <v>713</v>
      </c>
      <c r="B720" s="7" t="s">
        <v>7265</v>
      </c>
      <c r="C720" s="1" t="s">
        <v>832</v>
      </c>
      <c r="D720" s="2" t="s">
        <v>3419</v>
      </c>
      <c r="E720" s="2" t="s">
        <v>3419</v>
      </c>
      <c r="F720" s="2" t="s">
        <v>3419</v>
      </c>
      <c r="G720" s="2" t="s">
        <v>3419</v>
      </c>
      <c r="H720" s="2" t="s">
        <v>3419</v>
      </c>
      <c r="I720" s="2" t="s">
        <v>3419</v>
      </c>
      <c r="J720" s="2" t="s">
        <v>3419</v>
      </c>
      <c r="K720" s="2" t="s">
        <v>3419</v>
      </c>
      <c r="L720" s="2" t="s">
        <v>3419</v>
      </c>
      <c r="M720" s="1" t="s">
        <v>3419</v>
      </c>
      <c r="N720" s="80" t="s">
        <v>897</v>
      </c>
      <c r="O720" s="1" t="s">
        <v>832</v>
      </c>
      <c r="P720" s="17" t="s">
        <v>1622</v>
      </c>
      <c r="Q720" s="27"/>
      <c r="R720" s="27"/>
      <c r="S720" s="27"/>
      <c r="T720" s="6"/>
    </row>
    <row r="721" spans="1:20">
      <c r="A721" s="7">
        <v>714</v>
      </c>
      <c r="B721" s="7" t="s">
        <v>7265</v>
      </c>
      <c r="C721" s="1" t="s">
        <v>1298</v>
      </c>
      <c r="D721" s="2" t="s">
        <v>3419</v>
      </c>
      <c r="E721" s="2" t="s">
        <v>3419</v>
      </c>
      <c r="F721" s="2" t="s">
        <v>3419</v>
      </c>
      <c r="G721" s="2" t="s">
        <v>3419</v>
      </c>
      <c r="H721" s="2" t="s">
        <v>3419</v>
      </c>
      <c r="I721" s="2" t="s">
        <v>3419</v>
      </c>
      <c r="J721" s="2" t="s">
        <v>3419</v>
      </c>
      <c r="K721" s="2" t="s">
        <v>3419</v>
      </c>
      <c r="L721" s="2" t="s">
        <v>3419</v>
      </c>
      <c r="M721" s="1" t="s">
        <v>3419</v>
      </c>
      <c r="N721" s="80" t="s">
        <v>897</v>
      </c>
      <c r="O721" s="1" t="s">
        <v>1298</v>
      </c>
      <c r="P721" s="17" t="s">
        <v>1622</v>
      </c>
      <c r="Q721" s="27"/>
      <c r="R721" s="27"/>
      <c r="S721" s="27"/>
      <c r="T721" s="6"/>
    </row>
    <row r="722" spans="1:20">
      <c r="A722" s="7">
        <v>715</v>
      </c>
      <c r="B722" s="7" t="s">
        <v>7265</v>
      </c>
      <c r="C722" s="1" t="s">
        <v>1705</v>
      </c>
      <c r="D722" s="2" t="s">
        <v>3419</v>
      </c>
      <c r="E722" s="2" t="s">
        <v>3419</v>
      </c>
      <c r="F722" s="2" t="s">
        <v>3419</v>
      </c>
      <c r="G722" s="2" t="s">
        <v>3419</v>
      </c>
      <c r="H722" s="2" t="s">
        <v>3419</v>
      </c>
      <c r="I722" s="2" t="s">
        <v>3419</v>
      </c>
      <c r="J722" s="2" t="s">
        <v>3419</v>
      </c>
      <c r="K722" s="2" t="s">
        <v>3419</v>
      </c>
      <c r="L722" s="2" t="s">
        <v>3419</v>
      </c>
      <c r="M722" s="1" t="s">
        <v>3419</v>
      </c>
      <c r="N722" s="80" t="s">
        <v>897</v>
      </c>
      <c r="O722" s="1" t="s">
        <v>1705</v>
      </c>
      <c r="P722" s="17" t="s">
        <v>1622</v>
      </c>
      <c r="Q722" s="27"/>
      <c r="R722" s="27"/>
      <c r="S722" s="27"/>
      <c r="T722" s="6"/>
    </row>
    <row r="723" spans="1:20">
      <c r="A723" s="7">
        <v>716</v>
      </c>
      <c r="B723" s="7" t="s">
        <v>7265</v>
      </c>
      <c r="C723" s="1" t="s">
        <v>834</v>
      </c>
      <c r="D723" s="2" t="s">
        <v>3419</v>
      </c>
      <c r="E723" s="2" t="s">
        <v>3419</v>
      </c>
      <c r="F723" s="2" t="s">
        <v>3419</v>
      </c>
      <c r="G723" s="2" t="s">
        <v>3419</v>
      </c>
      <c r="H723" s="2" t="s">
        <v>3419</v>
      </c>
      <c r="I723" s="2" t="s">
        <v>3419</v>
      </c>
      <c r="J723" s="2" t="s">
        <v>3419</v>
      </c>
      <c r="K723" s="2" t="s">
        <v>3419</v>
      </c>
      <c r="L723" s="2" t="s">
        <v>3419</v>
      </c>
      <c r="M723" s="1" t="s">
        <v>3419</v>
      </c>
      <c r="N723" s="80" t="s">
        <v>897</v>
      </c>
      <c r="O723" s="1" t="s">
        <v>834</v>
      </c>
      <c r="P723" s="17" t="s">
        <v>1622</v>
      </c>
      <c r="Q723" s="27"/>
      <c r="R723" s="27"/>
      <c r="S723" s="27"/>
      <c r="T723" s="6"/>
    </row>
    <row r="724" spans="1:20">
      <c r="A724" s="7">
        <v>717</v>
      </c>
      <c r="B724" s="7" t="s">
        <v>7265</v>
      </c>
      <c r="C724" s="1" t="s">
        <v>835</v>
      </c>
      <c r="D724" s="2" t="s">
        <v>3419</v>
      </c>
      <c r="E724" s="2" t="s">
        <v>3419</v>
      </c>
      <c r="F724" s="2" t="s">
        <v>3419</v>
      </c>
      <c r="G724" s="2" t="s">
        <v>3419</v>
      </c>
      <c r="H724" s="2" t="s">
        <v>3419</v>
      </c>
      <c r="I724" s="2" t="s">
        <v>3419</v>
      </c>
      <c r="J724" s="2" t="s">
        <v>3419</v>
      </c>
      <c r="K724" s="2" t="s">
        <v>3419</v>
      </c>
      <c r="L724" s="2" t="s">
        <v>3419</v>
      </c>
      <c r="M724" s="1" t="s">
        <v>3419</v>
      </c>
      <c r="N724" s="80" t="s">
        <v>897</v>
      </c>
      <c r="O724" s="1" t="s">
        <v>835</v>
      </c>
      <c r="P724" s="17" t="s">
        <v>1622</v>
      </c>
      <c r="Q724" s="27"/>
      <c r="R724" s="27"/>
      <c r="S724" s="27"/>
      <c r="T724" s="6"/>
    </row>
    <row r="725" spans="1:20">
      <c r="A725" s="7">
        <v>718</v>
      </c>
      <c r="B725" s="7" t="s">
        <v>7265</v>
      </c>
      <c r="C725" s="1" t="s">
        <v>836</v>
      </c>
      <c r="D725" s="2" t="s">
        <v>3419</v>
      </c>
      <c r="E725" s="2" t="s">
        <v>3419</v>
      </c>
      <c r="F725" s="2" t="s">
        <v>3419</v>
      </c>
      <c r="G725" s="2" t="s">
        <v>3419</v>
      </c>
      <c r="H725" s="2" t="s">
        <v>3419</v>
      </c>
      <c r="I725" s="2" t="s">
        <v>3419</v>
      </c>
      <c r="J725" s="2" t="s">
        <v>3419</v>
      </c>
      <c r="K725" s="2" t="s">
        <v>3419</v>
      </c>
      <c r="L725" s="2" t="s">
        <v>3419</v>
      </c>
      <c r="M725" s="1" t="s">
        <v>3419</v>
      </c>
      <c r="N725" s="80" t="s">
        <v>897</v>
      </c>
      <c r="O725" s="1" t="s">
        <v>836</v>
      </c>
      <c r="P725" s="17" t="s">
        <v>1622</v>
      </c>
      <c r="Q725" s="27"/>
      <c r="R725" s="27"/>
      <c r="S725" s="27"/>
      <c r="T725" s="6"/>
    </row>
    <row r="726" spans="1:20">
      <c r="A726" s="7">
        <v>719</v>
      </c>
      <c r="B726" s="7" t="s">
        <v>7265</v>
      </c>
      <c r="C726" s="1" t="s">
        <v>837</v>
      </c>
      <c r="D726" s="2" t="s">
        <v>3419</v>
      </c>
      <c r="E726" s="2" t="s">
        <v>3419</v>
      </c>
      <c r="F726" s="2" t="s">
        <v>3419</v>
      </c>
      <c r="G726" s="2" t="s">
        <v>3419</v>
      </c>
      <c r="H726" s="2" t="s">
        <v>3419</v>
      </c>
      <c r="I726" s="2" t="s">
        <v>3419</v>
      </c>
      <c r="J726" s="2" t="s">
        <v>3419</v>
      </c>
      <c r="K726" s="2" t="s">
        <v>3419</v>
      </c>
      <c r="L726" s="2" t="s">
        <v>3419</v>
      </c>
      <c r="M726" s="1" t="s">
        <v>3419</v>
      </c>
      <c r="N726" s="80" t="s">
        <v>897</v>
      </c>
      <c r="O726" s="1" t="s">
        <v>837</v>
      </c>
      <c r="P726" s="17" t="s">
        <v>1622</v>
      </c>
      <c r="Q726" s="27"/>
      <c r="R726" s="27"/>
      <c r="S726" s="27"/>
      <c r="T726" s="6"/>
    </row>
    <row r="727" spans="1:20">
      <c r="A727" s="7">
        <v>720</v>
      </c>
      <c r="B727" s="7" t="s">
        <v>7265</v>
      </c>
      <c r="C727" s="1" t="s">
        <v>838</v>
      </c>
      <c r="D727" s="2" t="s">
        <v>3419</v>
      </c>
      <c r="E727" s="2" t="s">
        <v>3419</v>
      </c>
      <c r="F727" s="2" t="s">
        <v>3419</v>
      </c>
      <c r="G727" s="2" t="s">
        <v>3419</v>
      </c>
      <c r="H727" s="2" t="s">
        <v>3419</v>
      </c>
      <c r="I727" s="2" t="s">
        <v>3419</v>
      </c>
      <c r="J727" s="2" t="s">
        <v>3419</v>
      </c>
      <c r="K727" s="2" t="s">
        <v>3419</v>
      </c>
      <c r="L727" s="2" t="s">
        <v>3419</v>
      </c>
      <c r="M727" s="1" t="s">
        <v>3419</v>
      </c>
      <c r="N727" s="80" t="s">
        <v>897</v>
      </c>
      <c r="O727" s="1" t="s">
        <v>838</v>
      </c>
      <c r="P727" s="17" t="s">
        <v>1622</v>
      </c>
      <c r="Q727" s="27"/>
      <c r="R727" s="27"/>
      <c r="S727" s="27"/>
      <c r="T727" s="6"/>
    </row>
    <row r="728" spans="1:20">
      <c r="A728" s="7">
        <v>721</v>
      </c>
      <c r="B728" s="7" t="s">
        <v>7265</v>
      </c>
      <c r="C728" s="1" t="s">
        <v>1706</v>
      </c>
      <c r="D728" s="2" t="s">
        <v>3419</v>
      </c>
      <c r="E728" s="2" t="s">
        <v>3419</v>
      </c>
      <c r="F728" s="2" t="s">
        <v>3419</v>
      </c>
      <c r="G728" s="2" t="s">
        <v>3419</v>
      </c>
      <c r="H728" s="2" t="s">
        <v>3419</v>
      </c>
      <c r="I728" s="2" t="s">
        <v>3419</v>
      </c>
      <c r="J728" s="2" t="s">
        <v>3419</v>
      </c>
      <c r="K728" s="2" t="s">
        <v>3419</v>
      </c>
      <c r="L728" s="2" t="s">
        <v>3419</v>
      </c>
      <c r="M728" s="1" t="s">
        <v>3419</v>
      </c>
      <c r="N728" s="80" t="s">
        <v>897</v>
      </c>
      <c r="O728" s="1" t="s">
        <v>1706</v>
      </c>
      <c r="P728" s="17" t="s">
        <v>1622</v>
      </c>
      <c r="Q728" s="27"/>
      <c r="R728" s="27"/>
      <c r="S728" s="27"/>
      <c r="T728" s="6"/>
    </row>
    <row r="729" spans="1:20">
      <c r="A729" s="7">
        <v>722</v>
      </c>
      <c r="B729" s="7" t="s">
        <v>7265</v>
      </c>
      <c r="C729" s="1" t="s">
        <v>1707</v>
      </c>
      <c r="D729" s="2" t="s">
        <v>3419</v>
      </c>
      <c r="E729" s="2" t="s">
        <v>3419</v>
      </c>
      <c r="F729" s="2" t="s">
        <v>3419</v>
      </c>
      <c r="G729" s="2" t="s">
        <v>3419</v>
      </c>
      <c r="H729" s="2" t="s">
        <v>3419</v>
      </c>
      <c r="I729" s="2" t="s">
        <v>3419</v>
      </c>
      <c r="J729" s="2" t="s">
        <v>3419</v>
      </c>
      <c r="K729" s="2" t="s">
        <v>3419</v>
      </c>
      <c r="L729" s="2" t="s">
        <v>3419</v>
      </c>
      <c r="M729" s="1" t="s">
        <v>3419</v>
      </c>
      <c r="N729" s="80" t="s">
        <v>897</v>
      </c>
      <c r="O729" s="1" t="s">
        <v>1707</v>
      </c>
      <c r="P729" s="17" t="s">
        <v>1622</v>
      </c>
      <c r="Q729" s="27"/>
      <c r="R729" s="27"/>
      <c r="S729" s="27"/>
      <c r="T729" s="6"/>
    </row>
    <row r="730" spans="1:20">
      <c r="A730" s="7">
        <v>723</v>
      </c>
      <c r="B730" s="7" t="s">
        <v>7265</v>
      </c>
      <c r="C730" s="1" t="s">
        <v>1303</v>
      </c>
      <c r="D730" s="2" t="s">
        <v>3419</v>
      </c>
      <c r="E730" s="2" t="s">
        <v>3419</v>
      </c>
      <c r="F730" s="2" t="s">
        <v>3419</v>
      </c>
      <c r="G730" s="2" t="s">
        <v>3419</v>
      </c>
      <c r="H730" s="2" t="s">
        <v>3419</v>
      </c>
      <c r="I730" s="2" t="s">
        <v>3419</v>
      </c>
      <c r="J730" s="2" t="s">
        <v>3419</v>
      </c>
      <c r="K730" s="2" t="s">
        <v>3419</v>
      </c>
      <c r="L730" s="2" t="s">
        <v>3419</v>
      </c>
      <c r="M730" s="1" t="s">
        <v>3419</v>
      </c>
      <c r="N730" s="80" t="s">
        <v>897</v>
      </c>
      <c r="O730" s="1" t="s">
        <v>1303</v>
      </c>
      <c r="P730" s="17" t="s">
        <v>1622</v>
      </c>
      <c r="Q730" s="27"/>
      <c r="R730" s="27"/>
      <c r="S730" s="27"/>
      <c r="T730" s="6"/>
    </row>
    <row r="731" spans="1:20">
      <c r="A731" s="7">
        <v>724</v>
      </c>
      <c r="B731" s="7" t="s">
        <v>7265</v>
      </c>
      <c r="C731" s="1" t="s">
        <v>1304</v>
      </c>
      <c r="D731" s="2" t="s">
        <v>3419</v>
      </c>
      <c r="E731" s="2" t="s">
        <v>3419</v>
      </c>
      <c r="F731" s="2" t="s">
        <v>3419</v>
      </c>
      <c r="G731" s="2" t="s">
        <v>3419</v>
      </c>
      <c r="H731" s="2" t="s">
        <v>3419</v>
      </c>
      <c r="I731" s="2" t="s">
        <v>3419</v>
      </c>
      <c r="J731" s="2" t="s">
        <v>3419</v>
      </c>
      <c r="K731" s="2" t="s">
        <v>3419</v>
      </c>
      <c r="L731" s="2" t="s">
        <v>3419</v>
      </c>
      <c r="M731" s="1" t="s">
        <v>3419</v>
      </c>
      <c r="N731" s="80" t="s">
        <v>897</v>
      </c>
      <c r="O731" s="1" t="s">
        <v>1304</v>
      </c>
      <c r="P731" s="17" t="s">
        <v>1622</v>
      </c>
      <c r="Q731" s="27"/>
      <c r="R731" s="27"/>
      <c r="S731" s="27"/>
      <c r="T731" s="6"/>
    </row>
    <row r="732" spans="1:20">
      <c r="A732" s="7">
        <v>725</v>
      </c>
      <c r="B732" s="7" t="s">
        <v>7265</v>
      </c>
      <c r="C732" s="1" t="s">
        <v>840</v>
      </c>
      <c r="D732" s="2" t="s">
        <v>3419</v>
      </c>
      <c r="E732" s="2" t="s">
        <v>3419</v>
      </c>
      <c r="F732" s="2" t="s">
        <v>3419</v>
      </c>
      <c r="G732" s="2" t="s">
        <v>3419</v>
      </c>
      <c r="H732" s="2" t="s">
        <v>3419</v>
      </c>
      <c r="I732" s="2" t="s">
        <v>3419</v>
      </c>
      <c r="J732" s="2" t="s">
        <v>3419</v>
      </c>
      <c r="K732" s="2" t="s">
        <v>3419</v>
      </c>
      <c r="L732" s="2" t="s">
        <v>3419</v>
      </c>
      <c r="M732" s="1" t="s">
        <v>3419</v>
      </c>
      <c r="N732" s="80" t="s">
        <v>897</v>
      </c>
      <c r="O732" s="1" t="s">
        <v>840</v>
      </c>
      <c r="P732" s="17" t="s">
        <v>1622</v>
      </c>
      <c r="Q732" s="27"/>
      <c r="R732" s="27"/>
      <c r="S732" s="27"/>
      <c r="T732" s="6"/>
    </row>
    <row r="733" spans="1:20">
      <c r="A733" s="7">
        <v>726</v>
      </c>
      <c r="B733" s="7" t="s">
        <v>7265</v>
      </c>
      <c r="C733" s="1" t="s">
        <v>842</v>
      </c>
      <c r="D733" s="2" t="s">
        <v>3419</v>
      </c>
      <c r="E733" s="2" t="s">
        <v>3419</v>
      </c>
      <c r="F733" s="2" t="s">
        <v>3419</v>
      </c>
      <c r="G733" s="2" t="s">
        <v>3419</v>
      </c>
      <c r="H733" s="2" t="s">
        <v>3419</v>
      </c>
      <c r="I733" s="2" t="s">
        <v>3419</v>
      </c>
      <c r="J733" s="2" t="s">
        <v>3419</v>
      </c>
      <c r="K733" s="2" t="s">
        <v>3419</v>
      </c>
      <c r="L733" s="2" t="s">
        <v>3419</v>
      </c>
      <c r="M733" s="1" t="s">
        <v>3419</v>
      </c>
      <c r="N733" s="80" t="s">
        <v>897</v>
      </c>
      <c r="O733" s="1" t="s">
        <v>842</v>
      </c>
      <c r="P733" s="17" t="s">
        <v>1622</v>
      </c>
      <c r="Q733" s="27"/>
      <c r="R733" s="27"/>
      <c r="S733" s="27"/>
      <c r="T733" s="6"/>
    </row>
    <row r="734" spans="1:20">
      <c r="A734" s="7">
        <v>727</v>
      </c>
      <c r="B734" s="7" t="s">
        <v>7265</v>
      </c>
      <c r="C734" s="1" t="s">
        <v>1708</v>
      </c>
      <c r="D734" s="2" t="s">
        <v>3419</v>
      </c>
      <c r="E734" s="2" t="s">
        <v>3419</v>
      </c>
      <c r="F734" s="2" t="s">
        <v>3419</v>
      </c>
      <c r="G734" s="2" t="s">
        <v>3419</v>
      </c>
      <c r="H734" s="2" t="s">
        <v>3419</v>
      </c>
      <c r="I734" s="2" t="s">
        <v>3419</v>
      </c>
      <c r="J734" s="2" t="s">
        <v>3419</v>
      </c>
      <c r="K734" s="2" t="s">
        <v>3419</v>
      </c>
      <c r="L734" s="2" t="s">
        <v>3419</v>
      </c>
      <c r="M734" s="1" t="s">
        <v>3419</v>
      </c>
      <c r="N734" s="80" t="s">
        <v>897</v>
      </c>
      <c r="O734" s="1" t="s">
        <v>1708</v>
      </c>
      <c r="P734" s="17" t="s">
        <v>1622</v>
      </c>
      <c r="Q734" s="27"/>
      <c r="R734" s="27"/>
      <c r="S734" s="27"/>
      <c r="T734" s="6"/>
    </row>
    <row r="735" spans="1:20">
      <c r="A735" s="7">
        <v>728</v>
      </c>
      <c r="B735" s="7" t="s">
        <v>7265</v>
      </c>
      <c r="C735" s="1" t="s">
        <v>844</v>
      </c>
      <c r="D735" s="2" t="s">
        <v>3419</v>
      </c>
      <c r="E735" s="2" t="s">
        <v>3419</v>
      </c>
      <c r="F735" s="2" t="s">
        <v>3419</v>
      </c>
      <c r="G735" s="2" t="s">
        <v>3419</v>
      </c>
      <c r="H735" s="2" t="s">
        <v>3419</v>
      </c>
      <c r="I735" s="2" t="s">
        <v>3419</v>
      </c>
      <c r="J735" s="2" t="s">
        <v>3419</v>
      </c>
      <c r="K735" s="2" t="s">
        <v>3419</v>
      </c>
      <c r="L735" s="2" t="s">
        <v>3419</v>
      </c>
      <c r="M735" s="1" t="s">
        <v>3419</v>
      </c>
      <c r="N735" s="80" t="s">
        <v>897</v>
      </c>
      <c r="O735" s="1" t="s">
        <v>844</v>
      </c>
      <c r="P735" s="17" t="s">
        <v>1622</v>
      </c>
      <c r="Q735" s="27"/>
      <c r="R735" s="27"/>
      <c r="S735" s="27"/>
      <c r="T735" s="6"/>
    </row>
    <row r="736" spans="1:20">
      <c r="A736" s="7">
        <v>729</v>
      </c>
      <c r="B736" s="7" t="s">
        <v>7265</v>
      </c>
      <c r="C736" s="1" t="s">
        <v>845</v>
      </c>
      <c r="D736" s="2" t="s">
        <v>3419</v>
      </c>
      <c r="E736" s="2" t="s">
        <v>3419</v>
      </c>
      <c r="F736" s="2" t="s">
        <v>3419</v>
      </c>
      <c r="G736" s="2" t="s">
        <v>3419</v>
      </c>
      <c r="H736" s="2" t="s">
        <v>3419</v>
      </c>
      <c r="I736" s="2" t="s">
        <v>3419</v>
      </c>
      <c r="J736" s="2" t="s">
        <v>3419</v>
      </c>
      <c r="K736" s="2" t="s">
        <v>3419</v>
      </c>
      <c r="L736" s="2" t="s">
        <v>3419</v>
      </c>
      <c r="M736" s="1" t="s">
        <v>3419</v>
      </c>
      <c r="N736" s="80" t="s">
        <v>897</v>
      </c>
      <c r="O736" s="1" t="s">
        <v>845</v>
      </c>
      <c r="P736" s="17" t="s">
        <v>1622</v>
      </c>
      <c r="Q736" s="27"/>
      <c r="R736" s="27"/>
      <c r="S736" s="27"/>
      <c r="T736" s="6"/>
    </row>
    <row r="737" spans="1:20">
      <c r="A737" s="7">
        <v>730</v>
      </c>
      <c r="B737" s="7" t="s">
        <v>7265</v>
      </c>
      <c r="C737" s="1" t="s">
        <v>846</v>
      </c>
      <c r="D737" s="2" t="s">
        <v>3419</v>
      </c>
      <c r="E737" s="2" t="s">
        <v>3419</v>
      </c>
      <c r="F737" s="2" t="s">
        <v>3419</v>
      </c>
      <c r="G737" s="2" t="s">
        <v>3419</v>
      </c>
      <c r="H737" s="2" t="s">
        <v>3419</v>
      </c>
      <c r="I737" s="2" t="s">
        <v>3419</v>
      </c>
      <c r="J737" s="2" t="s">
        <v>3419</v>
      </c>
      <c r="K737" s="2" t="s">
        <v>3419</v>
      </c>
      <c r="L737" s="2" t="s">
        <v>3419</v>
      </c>
      <c r="M737" s="1" t="s">
        <v>3419</v>
      </c>
      <c r="N737" s="80" t="s">
        <v>897</v>
      </c>
      <c r="O737" s="1" t="s">
        <v>846</v>
      </c>
      <c r="P737" s="17" t="s">
        <v>1622</v>
      </c>
      <c r="Q737" s="27"/>
      <c r="R737" s="27"/>
      <c r="S737" s="27"/>
      <c r="T737" s="6"/>
    </row>
    <row r="738" spans="1:20">
      <c r="A738" s="7">
        <v>731</v>
      </c>
      <c r="B738" s="7" t="s">
        <v>7265</v>
      </c>
      <c r="C738" s="1" t="s">
        <v>1309</v>
      </c>
      <c r="D738" s="2" t="s">
        <v>3419</v>
      </c>
      <c r="E738" s="2" t="s">
        <v>3419</v>
      </c>
      <c r="F738" s="2" t="s">
        <v>3419</v>
      </c>
      <c r="G738" s="2" t="s">
        <v>3419</v>
      </c>
      <c r="H738" s="2" t="s">
        <v>3419</v>
      </c>
      <c r="I738" s="2" t="s">
        <v>3419</v>
      </c>
      <c r="J738" s="2" t="s">
        <v>3419</v>
      </c>
      <c r="K738" s="2" t="s">
        <v>3419</v>
      </c>
      <c r="L738" s="2" t="s">
        <v>3419</v>
      </c>
      <c r="M738" s="1" t="s">
        <v>3419</v>
      </c>
      <c r="N738" s="80" t="s">
        <v>897</v>
      </c>
      <c r="O738" s="1" t="s">
        <v>1309</v>
      </c>
      <c r="P738" s="17" t="s">
        <v>1622</v>
      </c>
      <c r="Q738" s="27"/>
      <c r="R738" s="27"/>
      <c r="S738" s="27"/>
      <c r="T738" s="6"/>
    </row>
    <row r="739" spans="1:20">
      <c r="A739" s="7">
        <v>732</v>
      </c>
      <c r="B739" s="7" t="s">
        <v>7265</v>
      </c>
      <c r="C739" s="1" t="s">
        <v>1310</v>
      </c>
      <c r="D739" s="2" t="s">
        <v>3419</v>
      </c>
      <c r="E739" s="2" t="s">
        <v>3419</v>
      </c>
      <c r="F739" s="2" t="s">
        <v>3419</v>
      </c>
      <c r="G739" s="2" t="s">
        <v>3419</v>
      </c>
      <c r="H739" s="2" t="s">
        <v>3419</v>
      </c>
      <c r="I739" s="2" t="s">
        <v>3419</v>
      </c>
      <c r="J739" s="2" t="s">
        <v>3419</v>
      </c>
      <c r="K739" s="2" t="s">
        <v>3419</v>
      </c>
      <c r="L739" s="2" t="s">
        <v>3419</v>
      </c>
      <c r="M739" s="1" t="s">
        <v>3419</v>
      </c>
      <c r="N739" s="80" t="s">
        <v>897</v>
      </c>
      <c r="O739" s="1" t="s">
        <v>1310</v>
      </c>
      <c r="P739" s="17" t="s">
        <v>1622</v>
      </c>
      <c r="Q739" s="27"/>
      <c r="R739" s="27"/>
      <c r="S739" s="27"/>
      <c r="T739" s="6"/>
    </row>
    <row r="740" spans="1:20">
      <c r="A740" s="7">
        <v>733</v>
      </c>
      <c r="B740" s="7" t="s">
        <v>7265</v>
      </c>
      <c r="C740" s="1" t="s">
        <v>1709</v>
      </c>
      <c r="D740" s="2" t="s">
        <v>3419</v>
      </c>
      <c r="E740" s="2" t="s">
        <v>3419</v>
      </c>
      <c r="F740" s="2" t="s">
        <v>3419</v>
      </c>
      <c r="G740" s="2" t="s">
        <v>3419</v>
      </c>
      <c r="H740" s="2" t="s">
        <v>3419</v>
      </c>
      <c r="I740" s="2" t="s">
        <v>3419</v>
      </c>
      <c r="J740" s="2" t="s">
        <v>3419</v>
      </c>
      <c r="K740" s="2" t="s">
        <v>3419</v>
      </c>
      <c r="L740" s="2" t="s">
        <v>3419</v>
      </c>
      <c r="M740" s="1" t="s">
        <v>3419</v>
      </c>
      <c r="N740" s="80" t="s">
        <v>897</v>
      </c>
      <c r="O740" s="1" t="s">
        <v>1709</v>
      </c>
      <c r="P740" s="17" t="s">
        <v>1622</v>
      </c>
      <c r="Q740" s="27"/>
      <c r="R740" s="27"/>
      <c r="S740" s="27"/>
      <c r="T740" s="6"/>
    </row>
    <row r="741" spans="1:20">
      <c r="A741" s="7">
        <v>734</v>
      </c>
      <c r="B741" s="7" t="s">
        <v>7265</v>
      </c>
      <c r="C741" s="1" t="s">
        <v>1710</v>
      </c>
      <c r="D741" s="2" t="s">
        <v>3419</v>
      </c>
      <c r="E741" s="2" t="s">
        <v>3419</v>
      </c>
      <c r="F741" s="2" t="s">
        <v>3419</v>
      </c>
      <c r="G741" s="2" t="s">
        <v>3419</v>
      </c>
      <c r="H741" s="2" t="s">
        <v>3419</v>
      </c>
      <c r="I741" s="2" t="s">
        <v>3419</v>
      </c>
      <c r="J741" s="2" t="s">
        <v>3419</v>
      </c>
      <c r="K741" s="2" t="s">
        <v>3419</v>
      </c>
      <c r="L741" s="2" t="s">
        <v>3419</v>
      </c>
      <c r="M741" s="1" t="s">
        <v>3419</v>
      </c>
      <c r="N741" s="80" t="s">
        <v>897</v>
      </c>
      <c r="O741" s="1" t="s">
        <v>1710</v>
      </c>
      <c r="P741" s="17" t="s">
        <v>1622</v>
      </c>
      <c r="Q741" s="27"/>
      <c r="R741" s="27"/>
      <c r="S741" s="27"/>
      <c r="T741" s="6"/>
    </row>
    <row r="742" spans="1:20">
      <c r="A742" s="7">
        <v>735</v>
      </c>
      <c r="B742" s="7" t="s">
        <v>7265</v>
      </c>
      <c r="C742" s="1" t="s">
        <v>847</v>
      </c>
      <c r="D742" s="2" t="s">
        <v>3419</v>
      </c>
      <c r="E742" s="2" t="s">
        <v>3419</v>
      </c>
      <c r="F742" s="2" t="s">
        <v>3419</v>
      </c>
      <c r="G742" s="2" t="s">
        <v>3419</v>
      </c>
      <c r="H742" s="2" t="s">
        <v>3419</v>
      </c>
      <c r="I742" s="2" t="s">
        <v>3419</v>
      </c>
      <c r="J742" s="2" t="s">
        <v>3419</v>
      </c>
      <c r="K742" s="2" t="s">
        <v>3419</v>
      </c>
      <c r="L742" s="2" t="s">
        <v>3419</v>
      </c>
      <c r="M742" s="1" t="s">
        <v>3419</v>
      </c>
      <c r="N742" s="80" t="s">
        <v>897</v>
      </c>
      <c r="O742" s="1" t="s">
        <v>847</v>
      </c>
      <c r="P742" s="17" t="s">
        <v>1622</v>
      </c>
      <c r="Q742" s="27"/>
      <c r="R742" s="27"/>
      <c r="S742" s="27"/>
      <c r="T742" s="6"/>
    </row>
    <row r="743" spans="1:20">
      <c r="A743" s="7">
        <v>736</v>
      </c>
      <c r="B743" s="7" t="s">
        <v>7265</v>
      </c>
      <c r="C743" s="1" t="s">
        <v>848</v>
      </c>
      <c r="D743" s="2" t="s">
        <v>3419</v>
      </c>
      <c r="E743" s="2" t="s">
        <v>3419</v>
      </c>
      <c r="F743" s="2" t="s">
        <v>3419</v>
      </c>
      <c r="G743" s="2" t="s">
        <v>3419</v>
      </c>
      <c r="H743" s="2" t="s">
        <v>3419</v>
      </c>
      <c r="I743" s="2" t="s">
        <v>3419</v>
      </c>
      <c r="J743" s="2" t="s">
        <v>3419</v>
      </c>
      <c r="K743" s="2" t="s">
        <v>3419</v>
      </c>
      <c r="L743" s="2" t="s">
        <v>3419</v>
      </c>
      <c r="M743" s="1" t="s">
        <v>3419</v>
      </c>
      <c r="N743" s="80" t="s">
        <v>897</v>
      </c>
      <c r="O743" s="1" t="s">
        <v>848</v>
      </c>
      <c r="P743" s="17" t="s">
        <v>1622</v>
      </c>
      <c r="Q743" s="27"/>
      <c r="R743" s="27"/>
      <c r="S743" s="27"/>
      <c r="T743" s="6"/>
    </row>
    <row r="744" spans="1:20">
      <c r="A744" s="7">
        <v>737</v>
      </c>
      <c r="B744" s="7" t="s">
        <v>7265</v>
      </c>
      <c r="C744" s="1" t="s">
        <v>850</v>
      </c>
      <c r="D744" s="2" t="s">
        <v>3419</v>
      </c>
      <c r="E744" s="2" t="s">
        <v>3419</v>
      </c>
      <c r="F744" s="2" t="s">
        <v>3419</v>
      </c>
      <c r="G744" s="2" t="s">
        <v>3419</v>
      </c>
      <c r="H744" s="2" t="s">
        <v>3419</v>
      </c>
      <c r="I744" s="2" t="s">
        <v>3419</v>
      </c>
      <c r="J744" s="2" t="s">
        <v>3419</v>
      </c>
      <c r="K744" s="2" t="s">
        <v>3419</v>
      </c>
      <c r="L744" s="2" t="s">
        <v>3419</v>
      </c>
      <c r="M744" s="1" t="s">
        <v>3419</v>
      </c>
      <c r="N744" s="80" t="s">
        <v>897</v>
      </c>
      <c r="O744" s="1" t="s">
        <v>850</v>
      </c>
      <c r="P744" s="17" t="s">
        <v>1622</v>
      </c>
      <c r="Q744" s="27"/>
      <c r="R744" s="27"/>
      <c r="S744" s="27"/>
      <c r="T744" s="6"/>
    </row>
    <row r="745" spans="1:20">
      <c r="A745" s="7">
        <v>738</v>
      </c>
      <c r="B745" s="7" t="s">
        <v>7265</v>
      </c>
      <c r="C745" s="1" t="s">
        <v>852</v>
      </c>
      <c r="D745" s="2" t="s">
        <v>3419</v>
      </c>
      <c r="E745" s="2" t="s">
        <v>3419</v>
      </c>
      <c r="F745" s="2" t="s">
        <v>3419</v>
      </c>
      <c r="G745" s="2" t="s">
        <v>3419</v>
      </c>
      <c r="H745" s="2" t="s">
        <v>3419</v>
      </c>
      <c r="I745" s="2" t="s">
        <v>3419</v>
      </c>
      <c r="J745" s="2" t="s">
        <v>3419</v>
      </c>
      <c r="K745" s="2" t="s">
        <v>3419</v>
      </c>
      <c r="L745" s="2" t="s">
        <v>3419</v>
      </c>
      <c r="M745" s="1" t="s">
        <v>3419</v>
      </c>
      <c r="N745" s="80" t="s">
        <v>897</v>
      </c>
      <c r="O745" s="1" t="s">
        <v>852</v>
      </c>
      <c r="P745" s="17" t="s">
        <v>1622</v>
      </c>
      <c r="Q745" s="27"/>
      <c r="R745" s="27"/>
      <c r="S745" s="27"/>
      <c r="T745" s="6"/>
    </row>
    <row r="746" spans="1:20">
      <c r="A746" s="7">
        <v>739</v>
      </c>
      <c r="B746" s="7" t="s">
        <v>7265</v>
      </c>
      <c r="C746" s="1" t="s">
        <v>1711</v>
      </c>
      <c r="D746" s="2" t="s">
        <v>3419</v>
      </c>
      <c r="E746" s="2" t="s">
        <v>3419</v>
      </c>
      <c r="F746" s="2" t="s">
        <v>3419</v>
      </c>
      <c r="G746" s="2" t="s">
        <v>3419</v>
      </c>
      <c r="H746" s="2" t="s">
        <v>3419</v>
      </c>
      <c r="I746" s="2" t="s">
        <v>3419</v>
      </c>
      <c r="J746" s="2" t="s">
        <v>3419</v>
      </c>
      <c r="K746" s="2" t="s">
        <v>3419</v>
      </c>
      <c r="L746" s="2" t="s">
        <v>3419</v>
      </c>
      <c r="M746" s="1" t="s">
        <v>3419</v>
      </c>
      <c r="N746" s="80" t="s">
        <v>897</v>
      </c>
      <c r="O746" s="1" t="s">
        <v>1711</v>
      </c>
      <c r="P746" s="17" t="s">
        <v>1622</v>
      </c>
      <c r="Q746" s="27"/>
      <c r="R746" s="27"/>
      <c r="S746" s="27"/>
      <c r="T746" s="6"/>
    </row>
    <row r="747" spans="1:20">
      <c r="A747" s="7">
        <v>740</v>
      </c>
      <c r="B747" s="7" t="s">
        <v>7265</v>
      </c>
      <c r="C747" s="1" t="s">
        <v>1317</v>
      </c>
      <c r="D747" s="2" t="s">
        <v>3419</v>
      </c>
      <c r="E747" s="2" t="s">
        <v>3419</v>
      </c>
      <c r="F747" s="2" t="s">
        <v>3419</v>
      </c>
      <c r="G747" s="2" t="s">
        <v>3419</v>
      </c>
      <c r="H747" s="2" t="s">
        <v>3419</v>
      </c>
      <c r="I747" s="2" t="s">
        <v>3419</v>
      </c>
      <c r="J747" s="2" t="s">
        <v>3419</v>
      </c>
      <c r="K747" s="2" t="s">
        <v>3419</v>
      </c>
      <c r="L747" s="2" t="s">
        <v>3419</v>
      </c>
      <c r="M747" s="1" t="s">
        <v>3419</v>
      </c>
      <c r="N747" s="80" t="s">
        <v>897</v>
      </c>
      <c r="O747" s="1" t="s">
        <v>1317</v>
      </c>
      <c r="P747" s="17" t="s">
        <v>1622</v>
      </c>
      <c r="Q747" s="27"/>
      <c r="R747" s="27"/>
      <c r="S747" s="27"/>
      <c r="T747" s="6"/>
    </row>
    <row r="748" spans="1:20">
      <c r="A748" s="7">
        <v>741</v>
      </c>
      <c r="B748" s="7" t="s">
        <v>7265</v>
      </c>
      <c r="C748" s="1" t="s">
        <v>853</v>
      </c>
      <c r="D748" s="2" t="s">
        <v>3419</v>
      </c>
      <c r="E748" s="2" t="s">
        <v>3419</v>
      </c>
      <c r="F748" s="2" t="s">
        <v>3419</v>
      </c>
      <c r="G748" s="2" t="s">
        <v>3419</v>
      </c>
      <c r="H748" s="2" t="s">
        <v>3419</v>
      </c>
      <c r="I748" s="2" t="s">
        <v>3419</v>
      </c>
      <c r="J748" s="2" t="s">
        <v>3419</v>
      </c>
      <c r="K748" s="2" t="s">
        <v>3419</v>
      </c>
      <c r="L748" s="2" t="s">
        <v>3419</v>
      </c>
      <c r="M748" s="1" t="s">
        <v>3419</v>
      </c>
      <c r="N748" s="80" t="s">
        <v>897</v>
      </c>
      <c r="O748" s="1" t="s">
        <v>853</v>
      </c>
      <c r="P748" s="17" t="s">
        <v>1622</v>
      </c>
      <c r="Q748" s="27"/>
      <c r="R748" s="27"/>
      <c r="S748" s="27"/>
      <c r="T748" s="6"/>
    </row>
    <row r="749" spans="1:20">
      <c r="A749" s="7">
        <v>742</v>
      </c>
      <c r="B749" s="7" t="s">
        <v>7265</v>
      </c>
      <c r="C749" s="1" t="s">
        <v>854</v>
      </c>
      <c r="D749" s="2" t="s">
        <v>3419</v>
      </c>
      <c r="E749" s="2" t="s">
        <v>3419</v>
      </c>
      <c r="F749" s="2" t="s">
        <v>3419</v>
      </c>
      <c r="G749" s="2" t="s">
        <v>3419</v>
      </c>
      <c r="H749" s="2" t="s">
        <v>3419</v>
      </c>
      <c r="I749" s="2" t="s">
        <v>3419</v>
      </c>
      <c r="J749" s="2" t="s">
        <v>3419</v>
      </c>
      <c r="K749" s="2" t="s">
        <v>3419</v>
      </c>
      <c r="L749" s="2" t="s">
        <v>3419</v>
      </c>
      <c r="M749" s="1" t="s">
        <v>3419</v>
      </c>
      <c r="N749" s="80" t="s">
        <v>897</v>
      </c>
      <c r="O749" s="1" t="s">
        <v>854</v>
      </c>
      <c r="P749" s="17" t="s">
        <v>1622</v>
      </c>
      <c r="Q749" s="27"/>
      <c r="R749" s="27"/>
      <c r="S749" s="27"/>
      <c r="T749" s="6"/>
    </row>
    <row r="750" spans="1:20">
      <c r="A750" s="7">
        <v>743</v>
      </c>
      <c r="B750" s="7" t="s">
        <v>7265</v>
      </c>
      <c r="C750" s="1" t="s">
        <v>855</v>
      </c>
      <c r="D750" s="2" t="s">
        <v>3419</v>
      </c>
      <c r="E750" s="2" t="s">
        <v>3419</v>
      </c>
      <c r="F750" s="2" t="s">
        <v>3419</v>
      </c>
      <c r="G750" s="2" t="s">
        <v>3419</v>
      </c>
      <c r="H750" s="2" t="s">
        <v>3419</v>
      </c>
      <c r="I750" s="2" t="s">
        <v>3419</v>
      </c>
      <c r="J750" s="2" t="s">
        <v>3419</v>
      </c>
      <c r="K750" s="2" t="s">
        <v>3419</v>
      </c>
      <c r="L750" s="2" t="s">
        <v>3419</v>
      </c>
      <c r="M750" s="1" t="s">
        <v>3419</v>
      </c>
      <c r="N750" s="80" t="s">
        <v>897</v>
      </c>
      <c r="O750" s="1" t="s">
        <v>855</v>
      </c>
      <c r="P750" s="17" t="s">
        <v>1622</v>
      </c>
      <c r="Q750" s="27"/>
      <c r="R750" s="27"/>
      <c r="S750" s="27"/>
      <c r="T750" s="6"/>
    </row>
    <row r="751" spans="1:20">
      <c r="A751" s="7">
        <v>744</v>
      </c>
      <c r="B751" s="7" t="s">
        <v>7265</v>
      </c>
      <c r="C751" s="1" t="s">
        <v>856</v>
      </c>
      <c r="D751" s="2" t="s">
        <v>3419</v>
      </c>
      <c r="E751" s="2" t="s">
        <v>3419</v>
      </c>
      <c r="F751" s="2" t="s">
        <v>3419</v>
      </c>
      <c r="G751" s="2" t="s">
        <v>3419</v>
      </c>
      <c r="H751" s="2" t="s">
        <v>3419</v>
      </c>
      <c r="I751" s="2" t="s">
        <v>3419</v>
      </c>
      <c r="J751" s="2" t="s">
        <v>3419</v>
      </c>
      <c r="K751" s="2" t="s">
        <v>3419</v>
      </c>
      <c r="L751" s="2" t="s">
        <v>3419</v>
      </c>
      <c r="M751" s="1" t="s">
        <v>3419</v>
      </c>
      <c r="N751" s="80" t="s">
        <v>897</v>
      </c>
      <c r="O751" s="1" t="s">
        <v>856</v>
      </c>
      <c r="P751" s="17" t="s">
        <v>1622</v>
      </c>
      <c r="Q751" s="27"/>
      <c r="R751" s="27"/>
      <c r="S751" s="27"/>
      <c r="T751" s="6"/>
    </row>
    <row r="752" spans="1:20">
      <c r="A752" s="7">
        <v>745</v>
      </c>
      <c r="B752" s="7" t="s">
        <v>7265</v>
      </c>
      <c r="C752" s="1" t="s">
        <v>857</v>
      </c>
      <c r="D752" s="2" t="s">
        <v>3419</v>
      </c>
      <c r="E752" s="2" t="s">
        <v>3419</v>
      </c>
      <c r="F752" s="2" t="s">
        <v>3419</v>
      </c>
      <c r="G752" s="2" t="s">
        <v>3419</v>
      </c>
      <c r="H752" s="2" t="s">
        <v>3419</v>
      </c>
      <c r="I752" s="2" t="s">
        <v>3419</v>
      </c>
      <c r="J752" s="2" t="s">
        <v>3419</v>
      </c>
      <c r="K752" s="2" t="s">
        <v>3419</v>
      </c>
      <c r="L752" s="2" t="s">
        <v>3419</v>
      </c>
      <c r="M752" s="1" t="s">
        <v>3419</v>
      </c>
      <c r="N752" s="80" t="s">
        <v>897</v>
      </c>
      <c r="O752" s="1" t="s">
        <v>857</v>
      </c>
      <c r="P752" s="17" t="s">
        <v>1622</v>
      </c>
      <c r="Q752" s="27"/>
      <c r="R752" s="27"/>
      <c r="S752" s="27"/>
      <c r="T752" s="6"/>
    </row>
    <row r="753" spans="1:20">
      <c r="A753" s="7">
        <v>746</v>
      </c>
      <c r="B753" s="7" t="s">
        <v>7265</v>
      </c>
      <c r="C753" s="1" t="s">
        <v>858</v>
      </c>
      <c r="D753" s="2" t="s">
        <v>3419</v>
      </c>
      <c r="E753" s="2" t="s">
        <v>3419</v>
      </c>
      <c r="F753" s="2" t="s">
        <v>3419</v>
      </c>
      <c r="G753" s="2" t="s">
        <v>3419</v>
      </c>
      <c r="H753" s="2" t="s">
        <v>3419</v>
      </c>
      <c r="I753" s="2" t="s">
        <v>3419</v>
      </c>
      <c r="J753" s="2" t="s">
        <v>3419</v>
      </c>
      <c r="K753" s="2" t="s">
        <v>3419</v>
      </c>
      <c r="L753" s="2" t="s">
        <v>3419</v>
      </c>
      <c r="M753" s="1" t="s">
        <v>3419</v>
      </c>
      <c r="N753" s="80" t="s">
        <v>897</v>
      </c>
      <c r="O753" s="1" t="s">
        <v>858</v>
      </c>
      <c r="P753" s="17" t="s">
        <v>1622</v>
      </c>
      <c r="Q753" s="27"/>
      <c r="R753" s="27"/>
      <c r="S753" s="27"/>
      <c r="T753" s="6"/>
    </row>
    <row r="754" spans="1:20">
      <c r="A754" s="7">
        <v>747</v>
      </c>
      <c r="B754" s="7" t="s">
        <v>7265</v>
      </c>
      <c r="C754" s="1" t="s">
        <v>860</v>
      </c>
      <c r="D754" s="2" t="s">
        <v>3419</v>
      </c>
      <c r="E754" s="2" t="s">
        <v>3419</v>
      </c>
      <c r="F754" s="2" t="s">
        <v>3419</v>
      </c>
      <c r="G754" s="2" t="s">
        <v>3419</v>
      </c>
      <c r="H754" s="2" t="s">
        <v>3419</v>
      </c>
      <c r="I754" s="2" t="s">
        <v>3419</v>
      </c>
      <c r="J754" s="2" t="s">
        <v>3419</v>
      </c>
      <c r="K754" s="2" t="s">
        <v>3419</v>
      </c>
      <c r="L754" s="2" t="s">
        <v>3419</v>
      </c>
      <c r="M754" s="1" t="s">
        <v>3419</v>
      </c>
      <c r="N754" s="80" t="s">
        <v>897</v>
      </c>
      <c r="O754" s="1" t="s">
        <v>860</v>
      </c>
      <c r="P754" s="17" t="s">
        <v>1622</v>
      </c>
      <c r="Q754" s="27"/>
      <c r="R754" s="27"/>
      <c r="S754" s="27"/>
      <c r="T754" s="6"/>
    </row>
    <row r="755" spans="1:20">
      <c r="A755" s="7">
        <v>748</v>
      </c>
      <c r="B755" s="7" t="s">
        <v>7265</v>
      </c>
      <c r="C755" s="1" t="s">
        <v>1321</v>
      </c>
      <c r="D755" s="2" t="s">
        <v>3419</v>
      </c>
      <c r="E755" s="2" t="s">
        <v>3419</v>
      </c>
      <c r="F755" s="2" t="s">
        <v>3419</v>
      </c>
      <c r="G755" s="2" t="s">
        <v>3419</v>
      </c>
      <c r="H755" s="2" t="s">
        <v>3419</v>
      </c>
      <c r="I755" s="2" t="s">
        <v>3419</v>
      </c>
      <c r="J755" s="2" t="s">
        <v>3419</v>
      </c>
      <c r="K755" s="2" t="s">
        <v>3419</v>
      </c>
      <c r="L755" s="2" t="s">
        <v>3419</v>
      </c>
      <c r="M755" s="1" t="s">
        <v>3419</v>
      </c>
      <c r="N755" s="80" t="s">
        <v>897</v>
      </c>
      <c r="O755" s="1" t="s">
        <v>1321</v>
      </c>
      <c r="P755" s="17" t="s">
        <v>1622</v>
      </c>
      <c r="Q755" s="27"/>
      <c r="R755" s="27"/>
      <c r="S755" s="27"/>
      <c r="T755" s="6"/>
    </row>
    <row r="756" spans="1:20">
      <c r="A756" s="7">
        <v>749</v>
      </c>
      <c r="B756" s="7" t="s">
        <v>7266</v>
      </c>
      <c r="C756" s="1" t="s">
        <v>1712</v>
      </c>
      <c r="D756" s="2" t="s">
        <v>3419</v>
      </c>
      <c r="E756" s="2" t="s">
        <v>3419</v>
      </c>
      <c r="F756" s="2" t="s">
        <v>3419</v>
      </c>
      <c r="G756" s="2" t="s">
        <v>3419</v>
      </c>
      <c r="H756" s="2" t="s">
        <v>3419</v>
      </c>
      <c r="I756" s="2" t="s">
        <v>3419</v>
      </c>
      <c r="J756" s="2" t="s">
        <v>3419</v>
      </c>
      <c r="K756" s="2" t="s">
        <v>3419</v>
      </c>
      <c r="L756" s="2" t="s">
        <v>3419</v>
      </c>
      <c r="M756" s="1" t="s">
        <v>3419</v>
      </c>
      <c r="N756" s="75" t="s">
        <v>999</v>
      </c>
      <c r="O756" s="1" t="s">
        <v>1712</v>
      </c>
      <c r="P756" s="17" t="s">
        <v>1669</v>
      </c>
      <c r="Q756" s="27"/>
      <c r="R756" s="27"/>
      <c r="S756" s="27"/>
      <c r="T756" s="6"/>
    </row>
    <row r="757" spans="1:20">
      <c r="A757" s="7">
        <v>750</v>
      </c>
      <c r="B757" s="7" t="s">
        <v>7267</v>
      </c>
      <c r="C757" s="1" t="s">
        <v>212</v>
      </c>
      <c r="D757" s="2" t="s">
        <v>3419</v>
      </c>
      <c r="E757" s="2" t="s">
        <v>3419</v>
      </c>
      <c r="F757" s="2" t="s">
        <v>3419</v>
      </c>
      <c r="G757" s="2" t="s">
        <v>3419</v>
      </c>
      <c r="H757" s="2" t="s">
        <v>3419</v>
      </c>
      <c r="I757" s="2" t="s">
        <v>3419</v>
      </c>
      <c r="J757" s="2" t="s">
        <v>3419</v>
      </c>
      <c r="K757" s="2" t="s">
        <v>3419</v>
      </c>
      <c r="L757" s="2" t="s">
        <v>3419</v>
      </c>
      <c r="M757" s="1" t="s">
        <v>3419</v>
      </c>
      <c r="N757" s="81" t="s">
        <v>1000</v>
      </c>
      <c r="O757" s="1" t="s">
        <v>212</v>
      </c>
      <c r="P757" s="17" t="s">
        <v>1622</v>
      </c>
      <c r="Q757" s="27"/>
      <c r="R757" s="27"/>
      <c r="S757" s="27"/>
      <c r="T757" s="6"/>
    </row>
    <row r="758" spans="1:20">
      <c r="A758" s="7">
        <v>751</v>
      </c>
      <c r="B758" s="7" t="s">
        <v>7267</v>
      </c>
      <c r="C758" s="1" t="s">
        <v>1713</v>
      </c>
      <c r="D758" s="2" t="s">
        <v>3419</v>
      </c>
      <c r="E758" s="2" t="s">
        <v>3419</v>
      </c>
      <c r="F758" s="2" t="s">
        <v>3419</v>
      </c>
      <c r="G758" s="2" t="s">
        <v>3419</v>
      </c>
      <c r="H758" s="2" t="s">
        <v>3419</v>
      </c>
      <c r="I758" s="2" t="s">
        <v>3419</v>
      </c>
      <c r="J758" s="2" t="s">
        <v>3419</v>
      </c>
      <c r="K758" s="2" t="s">
        <v>3419</v>
      </c>
      <c r="L758" s="2" t="s">
        <v>3419</v>
      </c>
      <c r="M758" s="1" t="s">
        <v>3419</v>
      </c>
      <c r="N758" s="81" t="s">
        <v>1000</v>
      </c>
      <c r="O758" s="1" t="s">
        <v>1713</v>
      </c>
      <c r="P758" s="17" t="s">
        <v>1622</v>
      </c>
      <c r="Q758" s="27"/>
      <c r="R758" s="27"/>
      <c r="S758" s="27"/>
      <c r="T758" s="6"/>
    </row>
    <row r="759" spans="1:20">
      <c r="A759" s="7">
        <v>752</v>
      </c>
      <c r="B759" s="7" t="s">
        <v>7267</v>
      </c>
      <c r="C759" s="1" t="s">
        <v>1714</v>
      </c>
      <c r="D759" s="2" t="s">
        <v>3419</v>
      </c>
      <c r="E759" s="2" t="s">
        <v>3419</v>
      </c>
      <c r="F759" s="2" t="s">
        <v>3419</v>
      </c>
      <c r="G759" s="2" t="s">
        <v>3419</v>
      </c>
      <c r="H759" s="2" t="s">
        <v>3419</v>
      </c>
      <c r="I759" s="2" t="s">
        <v>3419</v>
      </c>
      <c r="J759" s="2" t="s">
        <v>3419</v>
      </c>
      <c r="K759" s="2" t="s">
        <v>3419</v>
      </c>
      <c r="L759" s="2" t="s">
        <v>3419</v>
      </c>
      <c r="M759" s="1" t="s">
        <v>3419</v>
      </c>
      <c r="N759" s="81" t="s">
        <v>1000</v>
      </c>
      <c r="O759" s="1" t="s">
        <v>1714</v>
      </c>
      <c r="P759" s="17" t="s">
        <v>1622</v>
      </c>
      <c r="Q759" s="27"/>
      <c r="R759" s="27"/>
      <c r="S759" s="27"/>
      <c r="T759" s="6"/>
    </row>
    <row r="760" spans="1:20">
      <c r="A760" s="7">
        <v>753</v>
      </c>
      <c r="B760" s="7" t="s">
        <v>7267</v>
      </c>
      <c r="C760" s="1" t="s">
        <v>208</v>
      </c>
      <c r="D760" s="2" t="s">
        <v>3419</v>
      </c>
      <c r="E760" s="2" t="s">
        <v>3419</v>
      </c>
      <c r="F760" s="2" t="s">
        <v>3419</v>
      </c>
      <c r="G760" s="2" t="s">
        <v>3419</v>
      </c>
      <c r="H760" s="2" t="s">
        <v>3419</v>
      </c>
      <c r="I760" s="2" t="s">
        <v>3419</v>
      </c>
      <c r="J760" s="2" t="s">
        <v>3419</v>
      </c>
      <c r="K760" s="2" t="s">
        <v>3419</v>
      </c>
      <c r="L760" s="2" t="s">
        <v>3419</v>
      </c>
      <c r="M760" s="1" t="s">
        <v>3419</v>
      </c>
      <c r="N760" s="81" t="s">
        <v>1000</v>
      </c>
      <c r="O760" s="1" t="s">
        <v>208</v>
      </c>
      <c r="P760" s="17" t="s">
        <v>1622</v>
      </c>
      <c r="Q760" s="27"/>
      <c r="R760" s="27"/>
      <c r="S760" s="27"/>
      <c r="T760" s="6"/>
    </row>
    <row r="761" spans="1:20">
      <c r="A761" s="7">
        <v>754</v>
      </c>
      <c r="B761" s="7" t="s">
        <v>7267</v>
      </c>
      <c r="C761" s="1" t="s">
        <v>216</v>
      </c>
      <c r="D761" s="2" t="s">
        <v>3419</v>
      </c>
      <c r="E761" s="2" t="s">
        <v>3419</v>
      </c>
      <c r="F761" s="2" t="s">
        <v>3419</v>
      </c>
      <c r="G761" s="2" t="s">
        <v>3419</v>
      </c>
      <c r="H761" s="2" t="s">
        <v>3419</v>
      </c>
      <c r="I761" s="2" t="s">
        <v>3419</v>
      </c>
      <c r="J761" s="2" t="s">
        <v>3419</v>
      </c>
      <c r="K761" s="2" t="s">
        <v>3419</v>
      </c>
      <c r="L761" s="2" t="s">
        <v>3419</v>
      </c>
      <c r="M761" s="1" t="s">
        <v>3419</v>
      </c>
      <c r="N761" s="81" t="s">
        <v>1000</v>
      </c>
      <c r="O761" s="1" t="s">
        <v>216</v>
      </c>
      <c r="P761" s="17" t="s">
        <v>1622</v>
      </c>
      <c r="Q761" s="27"/>
      <c r="R761" s="27"/>
      <c r="S761" s="27"/>
      <c r="T761" s="6"/>
    </row>
    <row r="762" spans="1:20">
      <c r="A762" s="7">
        <v>755</v>
      </c>
      <c r="B762" s="7" t="s">
        <v>7267</v>
      </c>
      <c r="C762" s="1" t="s">
        <v>1264</v>
      </c>
      <c r="D762" s="2" t="s">
        <v>3419</v>
      </c>
      <c r="E762" s="2" t="s">
        <v>3419</v>
      </c>
      <c r="F762" s="2" t="s">
        <v>3419</v>
      </c>
      <c r="G762" s="2" t="s">
        <v>3419</v>
      </c>
      <c r="H762" s="2" t="s">
        <v>3419</v>
      </c>
      <c r="I762" s="2" t="s">
        <v>3419</v>
      </c>
      <c r="J762" s="2" t="s">
        <v>3419</v>
      </c>
      <c r="K762" s="2" t="s">
        <v>3419</v>
      </c>
      <c r="L762" s="2" t="s">
        <v>3419</v>
      </c>
      <c r="M762" s="1" t="s">
        <v>3419</v>
      </c>
      <c r="N762" s="81" t="s">
        <v>1000</v>
      </c>
      <c r="O762" s="1" t="s">
        <v>1264</v>
      </c>
      <c r="P762" s="17" t="s">
        <v>1622</v>
      </c>
      <c r="Q762" s="27"/>
      <c r="R762" s="27"/>
      <c r="S762" s="27"/>
      <c r="T762" s="6"/>
    </row>
    <row r="763" spans="1:20">
      <c r="A763" s="7">
        <v>756</v>
      </c>
      <c r="B763" s="7" t="s">
        <v>7267</v>
      </c>
      <c r="C763" s="1" t="s">
        <v>198</v>
      </c>
      <c r="D763" s="2" t="s">
        <v>3419</v>
      </c>
      <c r="E763" s="2" t="s">
        <v>3419</v>
      </c>
      <c r="F763" s="2" t="s">
        <v>3419</v>
      </c>
      <c r="G763" s="2" t="s">
        <v>3419</v>
      </c>
      <c r="H763" s="2" t="s">
        <v>3419</v>
      </c>
      <c r="I763" s="2" t="s">
        <v>3419</v>
      </c>
      <c r="J763" s="2" t="s">
        <v>3419</v>
      </c>
      <c r="K763" s="2" t="s">
        <v>3419</v>
      </c>
      <c r="L763" s="2" t="s">
        <v>3419</v>
      </c>
      <c r="M763" s="1" t="s">
        <v>3419</v>
      </c>
      <c r="N763" s="81" t="s">
        <v>1000</v>
      </c>
      <c r="O763" s="1" t="s">
        <v>198</v>
      </c>
      <c r="P763" s="17" t="s">
        <v>1622</v>
      </c>
      <c r="Q763" s="27"/>
      <c r="R763" s="27"/>
      <c r="S763" s="27"/>
      <c r="T763" s="6"/>
    </row>
    <row r="764" spans="1:20">
      <c r="A764" s="7">
        <v>757</v>
      </c>
      <c r="B764" s="7" t="s">
        <v>7267</v>
      </c>
      <c r="C764" s="1" t="s">
        <v>1039</v>
      </c>
      <c r="D764" s="2" t="s">
        <v>3419</v>
      </c>
      <c r="E764" s="2" t="s">
        <v>3419</v>
      </c>
      <c r="F764" s="2" t="s">
        <v>3419</v>
      </c>
      <c r="G764" s="2" t="s">
        <v>3419</v>
      </c>
      <c r="H764" s="2" t="s">
        <v>3419</v>
      </c>
      <c r="I764" s="2" t="s">
        <v>3419</v>
      </c>
      <c r="J764" s="2" t="s">
        <v>3419</v>
      </c>
      <c r="K764" s="2" t="s">
        <v>3419</v>
      </c>
      <c r="L764" s="2" t="s">
        <v>3419</v>
      </c>
      <c r="M764" s="1" t="s">
        <v>3419</v>
      </c>
      <c r="N764" s="81" t="s">
        <v>1000</v>
      </c>
      <c r="O764" s="1" t="s">
        <v>1039</v>
      </c>
      <c r="P764" s="17" t="s">
        <v>1622</v>
      </c>
      <c r="Q764" s="27"/>
      <c r="R764" s="27"/>
      <c r="S764" s="27"/>
      <c r="T764" s="6"/>
    </row>
    <row r="765" spans="1:20">
      <c r="A765" s="7">
        <v>758</v>
      </c>
      <c r="B765" s="7" t="s">
        <v>7267</v>
      </c>
      <c r="C765" s="1" t="s">
        <v>1041</v>
      </c>
      <c r="D765" s="2" t="s">
        <v>3419</v>
      </c>
      <c r="E765" s="2" t="s">
        <v>3419</v>
      </c>
      <c r="F765" s="2" t="s">
        <v>3419</v>
      </c>
      <c r="G765" s="2" t="s">
        <v>3419</v>
      </c>
      <c r="H765" s="2" t="s">
        <v>3419</v>
      </c>
      <c r="I765" s="2" t="s">
        <v>3419</v>
      </c>
      <c r="J765" s="2" t="s">
        <v>3419</v>
      </c>
      <c r="K765" s="2" t="s">
        <v>3419</v>
      </c>
      <c r="L765" s="2" t="s">
        <v>3419</v>
      </c>
      <c r="M765" s="1" t="s">
        <v>3419</v>
      </c>
      <c r="N765" s="81" t="s">
        <v>1000</v>
      </c>
      <c r="O765" s="1" t="s">
        <v>1041</v>
      </c>
      <c r="P765" s="17" t="s">
        <v>1622</v>
      </c>
      <c r="Q765" s="27"/>
      <c r="R765" s="27"/>
      <c r="S765" s="27"/>
      <c r="T765" s="6"/>
    </row>
    <row r="766" spans="1:20">
      <c r="A766" s="7">
        <v>759</v>
      </c>
      <c r="B766" s="7" t="s">
        <v>7267</v>
      </c>
      <c r="C766" s="1" t="s">
        <v>1043</v>
      </c>
      <c r="D766" s="2" t="s">
        <v>3419</v>
      </c>
      <c r="E766" s="2" t="s">
        <v>3419</v>
      </c>
      <c r="F766" s="2" t="s">
        <v>3419</v>
      </c>
      <c r="G766" s="2" t="s">
        <v>3419</v>
      </c>
      <c r="H766" s="2" t="s">
        <v>3419</v>
      </c>
      <c r="I766" s="2" t="s">
        <v>3419</v>
      </c>
      <c r="J766" s="2" t="s">
        <v>3419</v>
      </c>
      <c r="K766" s="2" t="s">
        <v>3419</v>
      </c>
      <c r="L766" s="2" t="s">
        <v>3419</v>
      </c>
      <c r="M766" s="1" t="s">
        <v>3419</v>
      </c>
      <c r="N766" s="81" t="s">
        <v>1000</v>
      </c>
      <c r="O766" s="1" t="s">
        <v>1043</v>
      </c>
      <c r="P766" s="17" t="s">
        <v>1622</v>
      </c>
      <c r="Q766" s="27"/>
      <c r="R766" s="27"/>
      <c r="S766" s="27"/>
      <c r="T766" s="6"/>
    </row>
    <row r="767" spans="1:20">
      <c r="A767" s="7">
        <v>760</v>
      </c>
      <c r="B767" s="7" t="s">
        <v>7267</v>
      </c>
      <c r="C767" s="1" t="s">
        <v>1281</v>
      </c>
      <c r="D767" s="2" t="s">
        <v>3419</v>
      </c>
      <c r="E767" s="2" t="s">
        <v>3419</v>
      </c>
      <c r="F767" s="2" t="s">
        <v>3419</v>
      </c>
      <c r="G767" s="2" t="s">
        <v>3419</v>
      </c>
      <c r="H767" s="2" t="s">
        <v>3419</v>
      </c>
      <c r="I767" s="2" t="s">
        <v>3419</v>
      </c>
      <c r="J767" s="2" t="s">
        <v>3419</v>
      </c>
      <c r="K767" s="2" t="s">
        <v>3419</v>
      </c>
      <c r="L767" s="2" t="s">
        <v>3419</v>
      </c>
      <c r="M767" s="1" t="s">
        <v>3419</v>
      </c>
      <c r="N767" s="81" t="s">
        <v>1000</v>
      </c>
      <c r="O767" s="1" t="s">
        <v>1281</v>
      </c>
      <c r="P767" s="17" t="s">
        <v>1622</v>
      </c>
      <c r="Q767" s="27"/>
      <c r="R767" s="27"/>
      <c r="S767" s="27"/>
      <c r="T767" s="6"/>
    </row>
    <row r="768" spans="1:20">
      <c r="A768" s="7">
        <v>761</v>
      </c>
      <c r="B768" s="7" t="s">
        <v>7267</v>
      </c>
      <c r="C768" s="1" t="s">
        <v>1051</v>
      </c>
      <c r="D768" s="2" t="s">
        <v>3419</v>
      </c>
      <c r="E768" s="2" t="s">
        <v>3419</v>
      </c>
      <c r="F768" s="2" t="s">
        <v>3419</v>
      </c>
      <c r="G768" s="2" t="s">
        <v>3419</v>
      </c>
      <c r="H768" s="2" t="s">
        <v>3419</v>
      </c>
      <c r="I768" s="2" t="s">
        <v>3419</v>
      </c>
      <c r="J768" s="2" t="s">
        <v>3419</v>
      </c>
      <c r="K768" s="2" t="s">
        <v>3419</v>
      </c>
      <c r="L768" s="2" t="s">
        <v>3419</v>
      </c>
      <c r="M768" s="1" t="s">
        <v>3419</v>
      </c>
      <c r="N768" s="81" t="s">
        <v>1000</v>
      </c>
      <c r="O768" s="1" t="s">
        <v>1051</v>
      </c>
      <c r="P768" s="17" t="s">
        <v>1622</v>
      </c>
      <c r="Q768" s="27"/>
      <c r="R768" s="27"/>
      <c r="S768" s="27"/>
      <c r="T768" s="6"/>
    </row>
    <row r="769" spans="1:20">
      <c r="A769" s="7">
        <v>762</v>
      </c>
      <c r="B769" s="7" t="s">
        <v>7268</v>
      </c>
      <c r="C769" s="1" t="s">
        <v>218</v>
      </c>
      <c r="D769" s="2" t="s">
        <v>3419</v>
      </c>
      <c r="E769" s="2" t="s">
        <v>3419</v>
      </c>
      <c r="F769" s="2" t="s">
        <v>3419</v>
      </c>
      <c r="G769" s="2" t="s">
        <v>3419</v>
      </c>
      <c r="H769" s="2" t="s">
        <v>3419</v>
      </c>
      <c r="I769" s="2" t="s">
        <v>3419</v>
      </c>
      <c r="J769" s="2" t="s">
        <v>3419</v>
      </c>
      <c r="K769" s="2" t="s">
        <v>3419</v>
      </c>
      <c r="L769" s="2" t="s">
        <v>3419</v>
      </c>
      <c r="M769" s="1" t="s">
        <v>3419</v>
      </c>
      <c r="N769" s="75" t="s">
        <v>1010</v>
      </c>
      <c r="O769" s="1" t="s">
        <v>218</v>
      </c>
      <c r="P769" s="17" t="s">
        <v>1669</v>
      </c>
      <c r="Q769" s="27"/>
      <c r="R769" s="27"/>
      <c r="S769" s="27"/>
      <c r="T769" s="6"/>
    </row>
    <row r="770" spans="1:20">
      <c r="A770" s="7">
        <v>763</v>
      </c>
      <c r="B770" s="7" t="s">
        <v>7269</v>
      </c>
      <c r="C770" s="1" t="s">
        <v>1715</v>
      </c>
      <c r="D770" s="2" t="s">
        <v>3419</v>
      </c>
      <c r="E770" s="2" t="s">
        <v>3419</v>
      </c>
      <c r="F770" s="2" t="s">
        <v>3419</v>
      </c>
      <c r="G770" s="2" t="s">
        <v>3419</v>
      </c>
      <c r="H770" s="2" t="s">
        <v>3419</v>
      </c>
      <c r="I770" s="2" t="s">
        <v>3419</v>
      </c>
      <c r="J770" s="2" t="s">
        <v>3419</v>
      </c>
      <c r="K770" s="2" t="s">
        <v>3419</v>
      </c>
      <c r="L770" s="2" t="s">
        <v>3419</v>
      </c>
      <c r="M770" s="1" t="s">
        <v>3419</v>
      </c>
      <c r="N770" s="82" t="s">
        <v>1011</v>
      </c>
      <c r="O770" s="1" t="s">
        <v>1715</v>
      </c>
      <c r="P770" s="17" t="s">
        <v>1622</v>
      </c>
      <c r="Q770" s="27"/>
      <c r="R770" s="27"/>
      <c r="S770" s="27"/>
      <c r="T770" s="6"/>
    </row>
    <row r="771" spans="1:20">
      <c r="A771" s="7">
        <v>764</v>
      </c>
      <c r="B771" s="7" t="s">
        <v>7269</v>
      </c>
      <c r="C771" s="1" t="s">
        <v>1716</v>
      </c>
      <c r="D771" s="2" t="s">
        <v>3419</v>
      </c>
      <c r="E771" s="2" t="s">
        <v>3419</v>
      </c>
      <c r="F771" s="2" t="s">
        <v>3419</v>
      </c>
      <c r="G771" s="2" t="s">
        <v>3419</v>
      </c>
      <c r="H771" s="2" t="s">
        <v>3419</v>
      </c>
      <c r="I771" s="2" t="s">
        <v>3419</v>
      </c>
      <c r="J771" s="2" t="s">
        <v>3419</v>
      </c>
      <c r="K771" s="2" t="s">
        <v>3419</v>
      </c>
      <c r="L771" s="2" t="s">
        <v>3419</v>
      </c>
      <c r="M771" s="1" t="s">
        <v>3419</v>
      </c>
      <c r="N771" s="82" t="s">
        <v>1011</v>
      </c>
      <c r="O771" s="1" t="s">
        <v>1716</v>
      </c>
      <c r="P771" s="17" t="s">
        <v>1622</v>
      </c>
      <c r="Q771" s="27"/>
      <c r="R771" s="27"/>
      <c r="S771" s="27"/>
      <c r="T771" s="6"/>
    </row>
    <row r="772" spans="1:20">
      <c r="A772" s="7">
        <v>765</v>
      </c>
      <c r="B772" s="7" t="s">
        <v>7269</v>
      </c>
      <c r="C772" s="1" t="s">
        <v>1717</v>
      </c>
      <c r="D772" s="2" t="s">
        <v>3419</v>
      </c>
      <c r="E772" s="2" t="s">
        <v>3419</v>
      </c>
      <c r="F772" s="2" t="s">
        <v>3419</v>
      </c>
      <c r="G772" s="2" t="s">
        <v>3419</v>
      </c>
      <c r="H772" s="2" t="s">
        <v>3419</v>
      </c>
      <c r="I772" s="2" t="s">
        <v>3419</v>
      </c>
      <c r="J772" s="2" t="s">
        <v>3419</v>
      </c>
      <c r="K772" s="2" t="s">
        <v>3419</v>
      </c>
      <c r="L772" s="2" t="s">
        <v>3419</v>
      </c>
      <c r="M772" s="1" t="s">
        <v>3419</v>
      </c>
      <c r="N772" s="82" t="s">
        <v>1011</v>
      </c>
      <c r="O772" s="1" t="s">
        <v>1717</v>
      </c>
      <c r="P772" s="17" t="s">
        <v>1622</v>
      </c>
      <c r="Q772" s="27"/>
      <c r="R772" s="27"/>
      <c r="S772" s="27"/>
      <c r="T772" s="6"/>
    </row>
    <row r="773" spans="1:20">
      <c r="A773" s="7">
        <v>766</v>
      </c>
      <c r="B773" s="7" t="s">
        <v>7269</v>
      </c>
      <c r="C773" s="1" t="s">
        <v>1718</v>
      </c>
      <c r="D773" s="2" t="s">
        <v>3419</v>
      </c>
      <c r="E773" s="2" t="s">
        <v>3419</v>
      </c>
      <c r="F773" s="2" t="s">
        <v>3419</v>
      </c>
      <c r="G773" s="2" t="s">
        <v>3419</v>
      </c>
      <c r="H773" s="2" t="s">
        <v>3419</v>
      </c>
      <c r="I773" s="2" t="s">
        <v>3419</v>
      </c>
      <c r="J773" s="2" t="s">
        <v>3419</v>
      </c>
      <c r="K773" s="2" t="s">
        <v>3419</v>
      </c>
      <c r="L773" s="2" t="s">
        <v>3419</v>
      </c>
      <c r="M773" s="1" t="s">
        <v>3419</v>
      </c>
      <c r="N773" s="82" t="s">
        <v>1011</v>
      </c>
      <c r="O773" s="1" t="s">
        <v>1718</v>
      </c>
      <c r="P773" s="17" t="s">
        <v>1622</v>
      </c>
      <c r="Q773" s="27"/>
      <c r="R773" s="27"/>
      <c r="S773" s="27"/>
      <c r="T773" s="6"/>
    </row>
    <row r="774" spans="1:20">
      <c r="A774" s="7">
        <v>767</v>
      </c>
      <c r="B774" s="7" t="s">
        <v>7269</v>
      </c>
      <c r="C774" s="1" t="s">
        <v>622</v>
      </c>
      <c r="D774" s="2" t="s">
        <v>3419</v>
      </c>
      <c r="E774" s="2" t="s">
        <v>3419</v>
      </c>
      <c r="F774" s="2" t="s">
        <v>3419</v>
      </c>
      <c r="G774" s="2" t="s">
        <v>3419</v>
      </c>
      <c r="H774" s="2" t="s">
        <v>3419</v>
      </c>
      <c r="I774" s="2" t="s">
        <v>3419</v>
      </c>
      <c r="J774" s="2" t="s">
        <v>3419</v>
      </c>
      <c r="K774" s="2" t="s">
        <v>3419</v>
      </c>
      <c r="L774" s="2" t="s">
        <v>3419</v>
      </c>
      <c r="M774" s="1" t="s">
        <v>3419</v>
      </c>
      <c r="N774" s="82" t="s">
        <v>1011</v>
      </c>
      <c r="O774" s="1" t="s">
        <v>622</v>
      </c>
      <c r="P774" s="17" t="s">
        <v>1622</v>
      </c>
      <c r="Q774" s="27"/>
      <c r="R774" s="27"/>
      <c r="S774" s="27"/>
      <c r="T774" s="6"/>
    </row>
    <row r="775" spans="1:20">
      <c r="A775" s="7">
        <v>768</v>
      </c>
      <c r="B775" s="7" t="s">
        <v>7269</v>
      </c>
      <c r="C775" s="1" t="s">
        <v>614</v>
      </c>
      <c r="D775" s="2" t="s">
        <v>3419</v>
      </c>
      <c r="E775" s="2" t="s">
        <v>3419</v>
      </c>
      <c r="F775" s="2" t="s">
        <v>3419</v>
      </c>
      <c r="G775" s="2" t="s">
        <v>3419</v>
      </c>
      <c r="H775" s="2" t="s">
        <v>3419</v>
      </c>
      <c r="I775" s="2" t="s">
        <v>3419</v>
      </c>
      <c r="J775" s="2" t="s">
        <v>3419</v>
      </c>
      <c r="K775" s="2" t="s">
        <v>3419</v>
      </c>
      <c r="L775" s="2" t="s">
        <v>3419</v>
      </c>
      <c r="M775" s="1" t="s">
        <v>3419</v>
      </c>
      <c r="N775" s="82" t="s">
        <v>1011</v>
      </c>
      <c r="O775" s="1" t="s">
        <v>614</v>
      </c>
      <c r="P775" s="17" t="s">
        <v>1622</v>
      </c>
      <c r="Q775" s="27"/>
      <c r="R775" s="27"/>
      <c r="S775" s="27"/>
      <c r="T775" s="6"/>
    </row>
    <row r="776" spans="1:20">
      <c r="A776" s="7">
        <v>769</v>
      </c>
      <c r="B776" s="7" t="s">
        <v>7269</v>
      </c>
      <c r="C776" s="1" t="s">
        <v>1308</v>
      </c>
      <c r="D776" s="2" t="s">
        <v>3419</v>
      </c>
      <c r="E776" s="2" t="s">
        <v>3419</v>
      </c>
      <c r="F776" s="2" t="s">
        <v>3419</v>
      </c>
      <c r="G776" s="2" t="s">
        <v>3419</v>
      </c>
      <c r="H776" s="2" t="s">
        <v>3419</v>
      </c>
      <c r="I776" s="2" t="s">
        <v>3419</v>
      </c>
      <c r="J776" s="2" t="s">
        <v>3419</v>
      </c>
      <c r="K776" s="2" t="s">
        <v>3419</v>
      </c>
      <c r="L776" s="2" t="s">
        <v>3419</v>
      </c>
      <c r="M776" s="1" t="s">
        <v>3419</v>
      </c>
      <c r="N776" s="82" t="s">
        <v>1011</v>
      </c>
      <c r="O776" s="1" t="s">
        <v>1308</v>
      </c>
      <c r="P776" s="17" t="s">
        <v>1622</v>
      </c>
      <c r="Q776" s="27"/>
      <c r="R776" s="27"/>
      <c r="S776" s="27"/>
      <c r="T776" s="6"/>
    </row>
    <row r="777" spans="1:20">
      <c r="A777" s="7">
        <v>770</v>
      </c>
      <c r="B777" s="7" t="s">
        <v>7269</v>
      </c>
      <c r="C777" s="1" t="s">
        <v>1719</v>
      </c>
      <c r="D777" s="2" t="s">
        <v>3419</v>
      </c>
      <c r="E777" s="2" t="s">
        <v>3419</v>
      </c>
      <c r="F777" s="2" t="s">
        <v>3419</v>
      </c>
      <c r="G777" s="2" t="s">
        <v>3419</v>
      </c>
      <c r="H777" s="2" t="s">
        <v>3419</v>
      </c>
      <c r="I777" s="2" t="s">
        <v>3419</v>
      </c>
      <c r="J777" s="2" t="s">
        <v>3419</v>
      </c>
      <c r="K777" s="2" t="s">
        <v>3419</v>
      </c>
      <c r="L777" s="2" t="s">
        <v>3419</v>
      </c>
      <c r="M777" s="1" t="s">
        <v>3419</v>
      </c>
      <c r="N777" s="82" t="s">
        <v>1011</v>
      </c>
      <c r="O777" s="1" t="s">
        <v>1719</v>
      </c>
      <c r="P777" s="17" t="s">
        <v>1622</v>
      </c>
      <c r="Q777" s="27"/>
      <c r="R777" s="63"/>
      <c r="S777" s="64"/>
      <c r="T777" s="6"/>
    </row>
    <row r="778" spans="1:20">
      <c r="A778" s="7">
        <v>771</v>
      </c>
      <c r="B778" s="7" t="s">
        <v>7269</v>
      </c>
      <c r="C778" s="1" t="s">
        <v>600</v>
      </c>
      <c r="D778" s="2" t="s">
        <v>3419</v>
      </c>
      <c r="E778" s="2" t="s">
        <v>3419</v>
      </c>
      <c r="F778" s="2" t="s">
        <v>3419</v>
      </c>
      <c r="G778" s="2" t="s">
        <v>3419</v>
      </c>
      <c r="H778" s="2" t="s">
        <v>3419</v>
      </c>
      <c r="I778" s="2" t="s">
        <v>3419</v>
      </c>
      <c r="J778" s="2" t="s">
        <v>3419</v>
      </c>
      <c r="K778" s="2" t="s">
        <v>3419</v>
      </c>
      <c r="L778" s="2" t="s">
        <v>3419</v>
      </c>
      <c r="M778" s="1" t="s">
        <v>3419</v>
      </c>
      <c r="N778" s="82" t="s">
        <v>1011</v>
      </c>
      <c r="O778" s="1" t="s">
        <v>600</v>
      </c>
      <c r="P778" s="17" t="s">
        <v>1622</v>
      </c>
      <c r="Q778" s="27"/>
      <c r="R778" s="63"/>
      <c r="S778" s="64"/>
      <c r="T778" s="6"/>
    </row>
    <row r="779" spans="1:20">
      <c r="A779" s="7">
        <v>772</v>
      </c>
      <c r="B779" s="7" t="s">
        <v>7270</v>
      </c>
      <c r="C779" s="1" t="s">
        <v>1104</v>
      </c>
      <c r="D779" s="2" t="s">
        <v>3419</v>
      </c>
      <c r="E779" s="2" t="s">
        <v>3419</v>
      </c>
      <c r="F779" s="2" t="s">
        <v>3419</v>
      </c>
      <c r="G779" s="2" t="s">
        <v>3419</v>
      </c>
      <c r="H779" s="2" t="s">
        <v>3419</v>
      </c>
      <c r="I779" s="2" t="s">
        <v>3419</v>
      </c>
      <c r="J779" s="2" t="s">
        <v>3419</v>
      </c>
      <c r="K779" s="2" t="s">
        <v>3419</v>
      </c>
      <c r="L779" s="2" t="s">
        <v>3419</v>
      </c>
      <c r="M779" s="1" t="s">
        <v>3419</v>
      </c>
      <c r="N779" s="82" t="s">
        <v>1033</v>
      </c>
      <c r="O779" s="1" t="s">
        <v>1104</v>
      </c>
      <c r="P779" s="17" t="s">
        <v>1669</v>
      </c>
      <c r="Q779" s="27"/>
      <c r="R779" s="27"/>
      <c r="S779" s="27"/>
      <c r="T779" s="6"/>
    </row>
    <row r="780" spans="1:20">
      <c r="A780" s="7">
        <v>773</v>
      </c>
      <c r="B780" s="7" t="s">
        <v>7271</v>
      </c>
      <c r="C780" s="1" t="s">
        <v>867</v>
      </c>
      <c r="D780" s="2" t="s">
        <v>3419</v>
      </c>
      <c r="E780" s="2" t="s">
        <v>3419</v>
      </c>
      <c r="F780" s="2" t="s">
        <v>3419</v>
      </c>
      <c r="G780" s="2" t="s">
        <v>3419</v>
      </c>
      <c r="H780" s="2" t="s">
        <v>3419</v>
      </c>
      <c r="I780" s="2" t="s">
        <v>3419</v>
      </c>
      <c r="J780" s="2" t="s">
        <v>3419</v>
      </c>
      <c r="K780" s="2" t="s">
        <v>3419</v>
      </c>
      <c r="L780" s="2" t="s">
        <v>3419</v>
      </c>
      <c r="M780" s="1" t="s">
        <v>3419</v>
      </c>
      <c r="N780" s="83" t="s">
        <v>1035</v>
      </c>
      <c r="O780" s="1" t="s">
        <v>867</v>
      </c>
      <c r="P780" s="17" t="s">
        <v>1622</v>
      </c>
      <c r="Q780" s="27"/>
      <c r="R780" s="27"/>
      <c r="S780" s="27"/>
      <c r="T780" s="6"/>
    </row>
    <row r="781" spans="1:20">
      <c r="A781" s="7">
        <v>774</v>
      </c>
      <c r="B781" s="7" t="s">
        <v>7271</v>
      </c>
      <c r="C781" s="1" t="s">
        <v>590</v>
      </c>
      <c r="D781" s="2" t="s">
        <v>3419</v>
      </c>
      <c r="E781" s="2" t="s">
        <v>3419</v>
      </c>
      <c r="F781" s="2" t="s">
        <v>3419</v>
      </c>
      <c r="G781" s="2" t="s">
        <v>3419</v>
      </c>
      <c r="H781" s="2" t="s">
        <v>3419</v>
      </c>
      <c r="I781" s="2" t="s">
        <v>3419</v>
      </c>
      <c r="J781" s="2" t="s">
        <v>3419</v>
      </c>
      <c r="K781" s="2" t="s">
        <v>3419</v>
      </c>
      <c r="L781" s="2" t="s">
        <v>3419</v>
      </c>
      <c r="M781" s="1" t="s">
        <v>3419</v>
      </c>
      <c r="N781" s="83" t="s">
        <v>1035</v>
      </c>
      <c r="O781" s="1" t="s">
        <v>590</v>
      </c>
      <c r="P781" s="17" t="s">
        <v>1622</v>
      </c>
      <c r="Q781" s="27"/>
      <c r="R781" s="27"/>
      <c r="S781" s="27"/>
      <c r="T781" s="6"/>
    </row>
    <row r="782" spans="1:20">
      <c r="A782" s="7">
        <v>775</v>
      </c>
      <c r="B782" s="7" t="s">
        <v>7271</v>
      </c>
      <c r="C782" s="1" t="s">
        <v>1086</v>
      </c>
      <c r="D782" s="2" t="s">
        <v>3419</v>
      </c>
      <c r="E782" s="2" t="s">
        <v>3419</v>
      </c>
      <c r="F782" s="2" t="s">
        <v>3419</v>
      </c>
      <c r="G782" s="2" t="s">
        <v>3419</v>
      </c>
      <c r="H782" s="2" t="s">
        <v>3419</v>
      </c>
      <c r="I782" s="2" t="s">
        <v>3419</v>
      </c>
      <c r="J782" s="2" t="s">
        <v>3419</v>
      </c>
      <c r="K782" s="2" t="s">
        <v>3419</v>
      </c>
      <c r="L782" s="2" t="s">
        <v>3419</v>
      </c>
      <c r="M782" s="1" t="s">
        <v>3419</v>
      </c>
      <c r="N782" s="83" t="s">
        <v>1035</v>
      </c>
      <c r="O782" s="1" t="s">
        <v>1086</v>
      </c>
      <c r="P782" s="17" t="s">
        <v>1622</v>
      </c>
      <c r="Q782" s="27"/>
      <c r="R782" s="27"/>
      <c r="S782" s="27"/>
      <c r="T782" s="6"/>
    </row>
    <row r="783" spans="1:20">
      <c r="A783" s="7">
        <v>776</v>
      </c>
      <c r="B783" s="7" t="s">
        <v>7271</v>
      </c>
      <c r="C783" s="1" t="s">
        <v>1720</v>
      </c>
      <c r="D783" s="2" t="s">
        <v>3419</v>
      </c>
      <c r="E783" s="2" t="s">
        <v>3419</v>
      </c>
      <c r="F783" s="2" t="s">
        <v>3419</v>
      </c>
      <c r="G783" s="2" t="s">
        <v>3419</v>
      </c>
      <c r="H783" s="2" t="s">
        <v>3419</v>
      </c>
      <c r="I783" s="2" t="s">
        <v>3419</v>
      </c>
      <c r="J783" s="2" t="s">
        <v>3419</v>
      </c>
      <c r="K783" s="2" t="s">
        <v>3419</v>
      </c>
      <c r="L783" s="2" t="s">
        <v>3419</v>
      </c>
      <c r="M783" s="1" t="s">
        <v>3419</v>
      </c>
      <c r="N783" s="83" t="s">
        <v>1035</v>
      </c>
      <c r="O783" s="1" t="s">
        <v>1720</v>
      </c>
      <c r="P783" s="17" t="s">
        <v>1622</v>
      </c>
      <c r="Q783" s="27"/>
      <c r="R783" s="27"/>
      <c r="S783" s="27"/>
      <c r="T783" s="6"/>
    </row>
    <row r="784" spans="1:20">
      <c r="A784" s="7">
        <v>777</v>
      </c>
      <c r="B784" s="7" t="s">
        <v>7271</v>
      </c>
      <c r="C784" s="1" t="s">
        <v>1721</v>
      </c>
      <c r="D784" s="2" t="s">
        <v>3419</v>
      </c>
      <c r="E784" s="2" t="s">
        <v>3419</v>
      </c>
      <c r="F784" s="2" t="s">
        <v>3419</v>
      </c>
      <c r="G784" s="2" t="s">
        <v>3419</v>
      </c>
      <c r="H784" s="2" t="s">
        <v>3419</v>
      </c>
      <c r="I784" s="2" t="s">
        <v>3419</v>
      </c>
      <c r="J784" s="2" t="s">
        <v>3419</v>
      </c>
      <c r="K784" s="2" t="s">
        <v>3419</v>
      </c>
      <c r="L784" s="2" t="s">
        <v>3419</v>
      </c>
      <c r="M784" s="1" t="s">
        <v>3419</v>
      </c>
      <c r="N784" s="83" t="s">
        <v>1035</v>
      </c>
      <c r="O784" s="1" t="s">
        <v>1721</v>
      </c>
      <c r="P784" s="17" t="s">
        <v>1622</v>
      </c>
      <c r="Q784" s="27"/>
      <c r="R784" s="27"/>
      <c r="S784" s="27"/>
      <c r="T784" s="6"/>
    </row>
    <row r="785" spans="1:20">
      <c r="A785" s="7">
        <v>778</v>
      </c>
      <c r="B785" s="7" t="s">
        <v>7271</v>
      </c>
      <c r="C785" s="1" t="s">
        <v>584</v>
      </c>
      <c r="D785" s="2" t="s">
        <v>3419</v>
      </c>
      <c r="E785" s="2" t="s">
        <v>3419</v>
      </c>
      <c r="F785" s="2" t="s">
        <v>3419</v>
      </c>
      <c r="G785" s="2" t="s">
        <v>3419</v>
      </c>
      <c r="H785" s="2" t="s">
        <v>3419</v>
      </c>
      <c r="I785" s="2" t="s">
        <v>3419</v>
      </c>
      <c r="J785" s="2" t="s">
        <v>3419</v>
      </c>
      <c r="K785" s="2" t="s">
        <v>3419</v>
      </c>
      <c r="L785" s="2" t="s">
        <v>3419</v>
      </c>
      <c r="M785" s="1" t="s">
        <v>3419</v>
      </c>
      <c r="N785" s="83" t="s">
        <v>1035</v>
      </c>
      <c r="O785" s="1" t="s">
        <v>584</v>
      </c>
      <c r="P785" s="17" t="s">
        <v>1622</v>
      </c>
      <c r="Q785" s="27"/>
      <c r="R785" s="27"/>
      <c r="S785" s="27"/>
      <c r="T785" s="6"/>
    </row>
    <row r="786" spans="1:20">
      <c r="A786" s="7">
        <v>779</v>
      </c>
      <c r="B786" s="7" t="s">
        <v>7271</v>
      </c>
      <c r="C786" s="1" t="s">
        <v>586</v>
      </c>
      <c r="D786" s="2" t="s">
        <v>3419</v>
      </c>
      <c r="E786" s="2" t="s">
        <v>3419</v>
      </c>
      <c r="F786" s="2" t="s">
        <v>3419</v>
      </c>
      <c r="G786" s="2" t="s">
        <v>3419</v>
      </c>
      <c r="H786" s="2" t="s">
        <v>3419</v>
      </c>
      <c r="I786" s="2" t="s">
        <v>3419</v>
      </c>
      <c r="J786" s="2" t="s">
        <v>3419</v>
      </c>
      <c r="K786" s="2" t="s">
        <v>3419</v>
      </c>
      <c r="L786" s="2" t="s">
        <v>3419</v>
      </c>
      <c r="M786" s="1" t="s">
        <v>3419</v>
      </c>
      <c r="N786" s="83" t="s">
        <v>1035</v>
      </c>
      <c r="O786" s="1" t="s">
        <v>586</v>
      </c>
      <c r="P786" s="17" t="s">
        <v>1622</v>
      </c>
      <c r="Q786" s="27"/>
      <c r="R786" s="27"/>
      <c r="S786" s="27"/>
      <c r="T786" s="6"/>
    </row>
    <row r="787" spans="1:20">
      <c r="A787" s="7">
        <v>780</v>
      </c>
      <c r="B787" s="7" t="s">
        <v>7271</v>
      </c>
      <c r="C787" s="1" t="s">
        <v>1295</v>
      </c>
      <c r="D787" s="2" t="s">
        <v>3419</v>
      </c>
      <c r="E787" s="2" t="s">
        <v>3419</v>
      </c>
      <c r="F787" s="2" t="s">
        <v>3419</v>
      </c>
      <c r="G787" s="2" t="s">
        <v>3419</v>
      </c>
      <c r="H787" s="2" t="s">
        <v>3419</v>
      </c>
      <c r="I787" s="2" t="s">
        <v>3419</v>
      </c>
      <c r="J787" s="2" t="s">
        <v>3419</v>
      </c>
      <c r="K787" s="2" t="s">
        <v>3419</v>
      </c>
      <c r="L787" s="2" t="s">
        <v>3419</v>
      </c>
      <c r="M787" s="1" t="s">
        <v>3419</v>
      </c>
      <c r="N787" s="83" t="s">
        <v>1035</v>
      </c>
      <c r="O787" s="1" t="s">
        <v>1295</v>
      </c>
      <c r="P787" s="17" t="s">
        <v>1622</v>
      </c>
      <c r="Q787" s="27"/>
      <c r="R787" s="27"/>
      <c r="S787" s="27"/>
      <c r="T787" s="6"/>
    </row>
    <row r="788" spans="1:20">
      <c r="A788" s="7">
        <v>781</v>
      </c>
      <c r="B788" s="7" t="s">
        <v>7271</v>
      </c>
      <c r="C788" s="1" t="s">
        <v>606</v>
      </c>
      <c r="D788" s="2" t="s">
        <v>3419</v>
      </c>
      <c r="E788" s="2" t="s">
        <v>3419</v>
      </c>
      <c r="F788" s="2" t="s">
        <v>3419</v>
      </c>
      <c r="G788" s="2" t="s">
        <v>3419</v>
      </c>
      <c r="H788" s="2" t="s">
        <v>3419</v>
      </c>
      <c r="I788" s="2" t="s">
        <v>3419</v>
      </c>
      <c r="J788" s="2" t="s">
        <v>3419</v>
      </c>
      <c r="K788" s="2" t="s">
        <v>3419</v>
      </c>
      <c r="L788" s="2" t="s">
        <v>3419</v>
      </c>
      <c r="M788" s="1" t="s">
        <v>3419</v>
      </c>
      <c r="N788" s="83" t="s">
        <v>1035</v>
      </c>
      <c r="O788" s="1" t="s">
        <v>606</v>
      </c>
      <c r="P788" s="17" t="s">
        <v>1622</v>
      </c>
      <c r="Q788" s="27"/>
      <c r="R788" s="27"/>
      <c r="S788" s="27"/>
      <c r="T788" s="6"/>
    </row>
    <row r="789" spans="1:20">
      <c r="A789" s="7">
        <v>782</v>
      </c>
      <c r="B789" s="7" t="s">
        <v>7271</v>
      </c>
      <c r="C789" s="1" t="s">
        <v>612</v>
      </c>
      <c r="D789" s="2" t="s">
        <v>3419</v>
      </c>
      <c r="E789" s="2" t="s">
        <v>3419</v>
      </c>
      <c r="F789" s="2" t="s">
        <v>3419</v>
      </c>
      <c r="G789" s="2" t="s">
        <v>3419</v>
      </c>
      <c r="H789" s="2" t="s">
        <v>3419</v>
      </c>
      <c r="I789" s="2" t="s">
        <v>3419</v>
      </c>
      <c r="J789" s="2" t="s">
        <v>3419</v>
      </c>
      <c r="K789" s="2" t="s">
        <v>3419</v>
      </c>
      <c r="L789" s="2" t="s">
        <v>3419</v>
      </c>
      <c r="M789" s="1" t="s">
        <v>3419</v>
      </c>
      <c r="N789" s="83" t="s">
        <v>1035</v>
      </c>
      <c r="O789" s="1" t="s">
        <v>612</v>
      </c>
      <c r="P789" s="17" t="s">
        <v>1622</v>
      </c>
      <c r="Q789" s="27"/>
      <c r="R789" s="27"/>
      <c r="S789" s="27"/>
      <c r="T789" s="6"/>
    </row>
    <row r="790" spans="1:20">
      <c r="A790" s="7">
        <v>783</v>
      </c>
      <c r="B790" s="7" t="s">
        <v>7271</v>
      </c>
      <c r="C790" s="1" t="s">
        <v>1307</v>
      </c>
      <c r="D790" s="2" t="s">
        <v>3419</v>
      </c>
      <c r="E790" s="2" t="s">
        <v>3419</v>
      </c>
      <c r="F790" s="2" t="s">
        <v>3419</v>
      </c>
      <c r="G790" s="2" t="s">
        <v>3419</v>
      </c>
      <c r="H790" s="2" t="s">
        <v>3419</v>
      </c>
      <c r="I790" s="2" t="s">
        <v>3419</v>
      </c>
      <c r="J790" s="2" t="s">
        <v>3419</v>
      </c>
      <c r="K790" s="2" t="s">
        <v>3419</v>
      </c>
      <c r="L790" s="2" t="s">
        <v>3419</v>
      </c>
      <c r="M790" s="1" t="s">
        <v>3419</v>
      </c>
      <c r="N790" s="83" t="s">
        <v>1035</v>
      </c>
      <c r="O790" s="1" t="s">
        <v>1307</v>
      </c>
      <c r="P790" s="17" t="s">
        <v>1622</v>
      </c>
      <c r="Q790" s="27"/>
      <c r="R790" s="27"/>
      <c r="S790" s="27"/>
      <c r="T790" s="6"/>
    </row>
    <row r="791" spans="1:20">
      <c r="A791" s="7">
        <v>784</v>
      </c>
      <c r="B791" s="7" t="s">
        <v>7271</v>
      </c>
      <c r="C791" s="1" t="s">
        <v>1722</v>
      </c>
      <c r="D791" s="2" t="s">
        <v>3419</v>
      </c>
      <c r="E791" s="2" t="s">
        <v>3419</v>
      </c>
      <c r="F791" s="2" t="s">
        <v>3419</v>
      </c>
      <c r="G791" s="2" t="s">
        <v>3419</v>
      </c>
      <c r="H791" s="2" t="s">
        <v>3419</v>
      </c>
      <c r="I791" s="2" t="s">
        <v>3419</v>
      </c>
      <c r="J791" s="2" t="s">
        <v>3419</v>
      </c>
      <c r="K791" s="2" t="s">
        <v>3419</v>
      </c>
      <c r="L791" s="2" t="s">
        <v>3419</v>
      </c>
      <c r="M791" s="1" t="s">
        <v>3419</v>
      </c>
      <c r="N791" s="83" t="s">
        <v>1035</v>
      </c>
      <c r="O791" s="1" t="s">
        <v>1722</v>
      </c>
      <c r="P791" s="17" t="s">
        <v>1622</v>
      </c>
      <c r="Q791" s="27"/>
      <c r="R791" s="27"/>
      <c r="S791" s="27"/>
      <c r="T791" s="6"/>
    </row>
    <row r="792" spans="1:20">
      <c r="A792" s="7">
        <v>785</v>
      </c>
      <c r="B792" s="7" t="s">
        <v>7271</v>
      </c>
      <c r="C792" s="1" t="s">
        <v>596</v>
      </c>
      <c r="D792" s="2" t="s">
        <v>3419</v>
      </c>
      <c r="E792" s="2" t="s">
        <v>3419</v>
      </c>
      <c r="F792" s="2" t="s">
        <v>3419</v>
      </c>
      <c r="G792" s="2" t="s">
        <v>3419</v>
      </c>
      <c r="H792" s="2" t="s">
        <v>3419</v>
      </c>
      <c r="I792" s="2" t="s">
        <v>3419</v>
      </c>
      <c r="J792" s="2" t="s">
        <v>3419</v>
      </c>
      <c r="K792" s="2" t="s">
        <v>3419</v>
      </c>
      <c r="L792" s="2" t="s">
        <v>3419</v>
      </c>
      <c r="M792" s="1" t="s">
        <v>3419</v>
      </c>
      <c r="N792" s="83" t="s">
        <v>1035</v>
      </c>
      <c r="O792" s="1" t="s">
        <v>596</v>
      </c>
      <c r="P792" s="17" t="s">
        <v>1622</v>
      </c>
      <c r="Q792" s="27"/>
      <c r="R792" s="27"/>
      <c r="S792" s="27"/>
      <c r="T792" s="6"/>
    </row>
    <row r="793" spans="1:20">
      <c r="A793" s="7">
        <v>786</v>
      </c>
      <c r="B793" s="7" t="s">
        <v>7271</v>
      </c>
      <c r="C793" s="1" t="s">
        <v>602</v>
      </c>
      <c r="D793" s="2" t="s">
        <v>3419</v>
      </c>
      <c r="E793" s="2" t="s">
        <v>3419</v>
      </c>
      <c r="F793" s="2" t="s">
        <v>3419</v>
      </c>
      <c r="G793" s="2" t="s">
        <v>3419</v>
      </c>
      <c r="H793" s="2" t="s">
        <v>3419</v>
      </c>
      <c r="I793" s="2" t="s">
        <v>3419</v>
      </c>
      <c r="J793" s="2" t="s">
        <v>3419</v>
      </c>
      <c r="K793" s="2" t="s">
        <v>3419</v>
      </c>
      <c r="L793" s="2" t="s">
        <v>3419</v>
      </c>
      <c r="M793" s="1" t="s">
        <v>3419</v>
      </c>
      <c r="N793" s="83" t="s">
        <v>1035</v>
      </c>
      <c r="O793" s="1" t="s">
        <v>602</v>
      </c>
      <c r="P793" s="17" t="s">
        <v>1622</v>
      </c>
      <c r="Q793" s="27"/>
      <c r="R793" s="27"/>
      <c r="S793" s="27"/>
      <c r="T793" s="6"/>
    </row>
    <row r="794" spans="1:20">
      <c r="A794" s="7">
        <v>787</v>
      </c>
      <c r="B794" s="7" t="s">
        <v>7271</v>
      </c>
      <c r="C794" s="1" t="s">
        <v>1723</v>
      </c>
      <c r="D794" s="2" t="s">
        <v>3419</v>
      </c>
      <c r="E794" s="2" t="s">
        <v>3419</v>
      </c>
      <c r="F794" s="2" t="s">
        <v>3419</v>
      </c>
      <c r="G794" s="2" t="s">
        <v>3419</v>
      </c>
      <c r="H794" s="2" t="s">
        <v>3419</v>
      </c>
      <c r="I794" s="2" t="s">
        <v>3419</v>
      </c>
      <c r="J794" s="2" t="s">
        <v>3419</v>
      </c>
      <c r="K794" s="2" t="s">
        <v>3419</v>
      </c>
      <c r="L794" s="2" t="s">
        <v>3419</v>
      </c>
      <c r="M794" s="1" t="s">
        <v>3419</v>
      </c>
      <c r="N794" s="83" t="s">
        <v>1035</v>
      </c>
      <c r="O794" s="1" t="s">
        <v>1723</v>
      </c>
      <c r="P794" s="17" t="s">
        <v>1622</v>
      </c>
      <c r="Q794" s="27"/>
      <c r="R794" s="27"/>
      <c r="S794" s="27"/>
      <c r="T794" s="6"/>
    </row>
    <row r="795" spans="1:20">
      <c r="A795" s="7">
        <v>788</v>
      </c>
      <c r="B795" s="7" t="s">
        <v>7271</v>
      </c>
      <c r="C795" s="1" t="s">
        <v>1322</v>
      </c>
      <c r="D795" s="2" t="s">
        <v>3419</v>
      </c>
      <c r="E795" s="2" t="s">
        <v>3419</v>
      </c>
      <c r="F795" s="2" t="s">
        <v>3419</v>
      </c>
      <c r="G795" s="2" t="s">
        <v>3419</v>
      </c>
      <c r="H795" s="2" t="s">
        <v>3419</v>
      </c>
      <c r="I795" s="2" t="s">
        <v>3419</v>
      </c>
      <c r="J795" s="2" t="s">
        <v>3419</v>
      </c>
      <c r="K795" s="2" t="s">
        <v>3419</v>
      </c>
      <c r="L795" s="2" t="s">
        <v>3419</v>
      </c>
      <c r="M795" s="1" t="s">
        <v>3419</v>
      </c>
      <c r="N795" s="83" t="s">
        <v>1035</v>
      </c>
      <c r="O795" s="1" t="s">
        <v>1322</v>
      </c>
      <c r="P795" s="17" t="s">
        <v>1622</v>
      </c>
      <c r="Q795" s="27"/>
      <c r="R795" s="27"/>
      <c r="S795" s="27"/>
      <c r="T795" s="6"/>
    </row>
    <row r="796" spans="1:20">
      <c r="A796" s="7">
        <v>789</v>
      </c>
      <c r="B796" s="7" t="s">
        <v>7271</v>
      </c>
      <c r="C796" s="1" t="s">
        <v>1323</v>
      </c>
      <c r="D796" s="2" t="s">
        <v>3419</v>
      </c>
      <c r="E796" s="2" t="s">
        <v>3419</v>
      </c>
      <c r="F796" s="2" t="s">
        <v>3419</v>
      </c>
      <c r="G796" s="2" t="s">
        <v>3419</v>
      </c>
      <c r="H796" s="2" t="s">
        <v>3419</v>
      </c>
      <c r="I796" s="2" t="s">
        <v>3419</v>
      </c>
      <c r="J796" s="2" t="s">
        <v>3419</v>
      </c>
      <c r="K796" s="2" t="s">
        <v>3419</v>
      </c>
      <c r="L796" s="2" t="s">
        <v>3419</v>
      </c>
      <c r="M796" s="1" t="s">
        <v>3419</v>
      </c>
      <c r="N796" s="83" t="s">
        <v>1035</v>
      </c>
      <c r="O796" s="1" t="s">
        <v>1323</v>
      </c>
      <c r="P796" s="17" t="s">
        <v>1622</v>
      </c>
      <c r="Q796" s="27"/>
      <c r="R796" s="27"/>
      <c r="S796" s="27"/>
      <c r="T796" s="6"/>
    </row>
    <row r="797" spans="1:20">
      <c r="A797" s="7">
        <v>790</v>
      </c>
      <c r="B797" s="7" t="s">
        <v>7272</v>
      </c>
      <c r="C797" s="1" t="s">
        <v>287</v>
      </c>
      <c r="D797" s="2" t="s">
        <v>3419</v>
      </c>
      <c r="E797" s="2" t="s">
        <v>3419</v>
      </c>
      <c r="F797" s="2" t="s">
        <v>3419</v>
      </c>
      <c r="G797" s="2" t="s">
        <v>3419</v>
      </c>
      <c r="H797" s="2" t="s">
        <v>3419</v>
      </c>
      <c r="I797" s="2" t="s">
        <v>3419</v>
      </c>
      <c r="J797" s="2" t="s">
        <v>3419</v>
      </c>
      <c r="K797" s="2" t="s">
        <v>3419</v>
      </c>
      <c r="L797" s="2" t="s">
        <v>3419</v>
      </c>
      <c r="M797" s="1" t="s">
        <v>3419</v>
      </c>
      <c r="N797" s="83" t="s">
        <v>1057</v>
      </c>
      <c r="O797" s="1" t="s">
        <v>287</v>
      </c>
      <c r="P797" s="17" t="s">
        <v>1669</v>
      </c>
      <c r="Q797" s="27"/>
      <c r="R797" s="27"/>
      <c r="S797" s="27"/>
      <c r="T797" s="6"/>
    </row>
    <row r="798" spans="1:20">
      <c r="A798" s="7">
        <v>791</v>
      </c>
      <c r="B798" s="7" t="s">
        <v>7273</v>
      </c>
      <c r="C798" s="1" t="s">
        <v>510</v>
      </c>
      <c r="D798" s="2" t="s">
        <v>3419</v>
      </c>
      <c r="E798" s="2" t="s">
        <v>3419</v>
      </c>
      <c r="F798" s="2" t="s">
        <v>3419</v>
      </c>
      <c r="G798" s="2" t="s">
        <v>3419</v>
      </c>
      <c r="H798" s="2" t="s">
        <v>3419</v>
      </c>
      <c r="I798" s="2" t="s">
        <v>3419</v>
      </c>
      <c r="J798" s="2" t="s">
        <v>3419</v>
      </c>
      <c r="K798" s="2" t="s">
        <v>3419</v>
      </c>
      <c r="L798" s="2" t="s">
        <v>3419</v>
      </c>
      <c r="M798" s="1" t="s">
        <v>3419</v>
      </c>
      <c r="N798" s="84" t="s">
        <v>1059</v>
      </c>
      <c r="O798" s="1" t="s">
        <v>510</v>
      </c>
      <c r="P798" s="17" t="s">
        <v>1622</v>
      </c>
      <c r="Q798" s="27"/>
      <c r="R798" s="27"/>
      <c r="S798" s="27"/>
      <c r="T798" s="6"/>
    </row>
    <row r="799" spans="1:20">
      <c r="A799" s="7">
        <v>792</v>
      </c>
      <c r="B799" s="7" t="s">
        <v>7274</v>
      </c>
      <c r="C799" s="1" t="s">
        <v>411</v>
      </c>
      <c r="D799" s="2" t="s">
        <v>3419</v>
      </c>
      <c r="E799" s="2" t="s">
        <v>3419</v>
      </c>
      <c r="F799" s="2" t="s">
        <v>3419</v>
      </c>
      <c r="G799" s="2" t="s">
        <v>3419</v>
      </c>
      <c r="H799" s="2" t="s">
        <v>3419</v>
      </c>
      <c r="I799" s="2" t="s">
        <v>3419</v>
      </c>
      <c r="J799" s="2" t="s">
        <v>3419</v>
      </c>
      <c r="K799" s="2" t="s">
        <v>3419</v>
      </c>
      <c r="L799" s="2" t="s">
        <v>3419</v>
      </c>
      <c r="M799" s="1" t="s">
        <v>3419</v>
      </c>
      <c r="N799" s="84" t="s">
        <v>1061</v>
      </c>
      <c r="O799" s="1" t="s">
        <v>411</v>
      </c>
      <c r="P799" s="17" t="s">
        <v>1622</v>
      </c>
      <c r="Q799" s="27"/>
      <c r="R799" s="27"/>
      <c r="S799" s="27"/>
      <c r="T799" s="6"/>
    </row>
    <row r="800" spans="1:20">
      <c r="A800" s="7">
        <v>793</v>
      </c>
      <c r="B800" s="7" t="s">
        <v>7275</v>
      </c>
      <c r="C800" s="1" t="s">
        <v>500</v>
      </c>
      <c r="D800" s="2" t="s">
        <v>3419</v>
      </c>
      <c r="E800" s="2" t="s">
        <v>3419</v>
      </c>
      <c r="F800" s="2" t="s">
        <v>3419</v>
      </c>
      <c r="G800" s="2" t="s">
        <v>3419</v>
      </c>
      <c r="H800" s="2" t="s">
        <v>3419</v>
      </c>
      <c r="I800" s="2" t="s">
        <v>3419</v>
      </c>
      <c r="J800" s="2" t="s">
        <v>3419</v>
      </c>
      <c r="K800" s="2" t="s">
        <v>3419</v>
      </c>
      <c r="L800" s="2" t="s">
        <v>3419</v>
      </c>
      <c r="M800" s="1" t="s">
        <v>3419</v>
      </c>
      <c r="N800" s="74" t="s">
        <v>1064</v>
      </c>
      <c r="O800" s="1" t="s">
        <v>500</v>
      </c>
      <c r="P800" s="17" t="s">
        <v>1622</v>
      </c>
      <c r="Q800" s="27"/>
      <c r="R800" s="27"/>
      <c r="S800" s="27"/>
      <c r="T800" s="6"/>
    </row>
    <row r="801" spans="1:20">
      <c r="A801" s="7">
        <v>794</v>
      </c>
      <c r="B801" s="7" t="s">
        <v>6267</v>
      </c>
      <c r="C801" s="1" t="s">
        <v>55</v>
      </c>
      <c r="D801" s="2" t="s">
        <v>3419</v>
      </c>
      <c r="E801" s="2" t="s">
        <v>3419</v>
      </c>
      <c r="F801" s="2" t="s">
        <v>3419</v>
      </c>
      <c r="G801" s="2" t="s">
        <v>3419</v>
      </c>
      <c r="H801" s="2" t="s">
        <v>3419</v>
      </c>
      <c r="I801" s="2" t="s">
        <v>3419</v>
      </c>
      <c r="J801" s="2" t="s">
        <v>3419</v>
      </c>
      <c r="K801" s="2" t="s">
        <v>3419</v>
      </c>
      <c r="L801" s="2" t="s">
        <v>3419</v>
      </c>
      <c r="M801" s="1" t="s">
        <v>3419</v>
      </c>
      <c r="N801" s="85" t="s">
        <v>730</v>
      </c>
      <c r="O801" s="1" t="s">
        <v>55</v>
      </c>
      <c r="P801" s="17" t="s">
        <v>1724</v>
      </c>
      <c r="Q801" s="27"/>
      <c r="R801" s="27"/>
      <c r="S801" s="27"/>
      <c r="T801" s="6"/>
    </row>
    <row r="802" spans="1:20">
      <c r="A802" s="7">
        <v>795</v>
      </c>
      <c r="B802" s="7" t="s">
        <v>6267</v>
      </c>
      <c r="C802" s="1" t="s">
        <v>47</v>
      </c>
      <c r="D802" s="2" t="s">
        <v>3419</v>
      </c>
      <c r="E802" s="2" t="s">
        <v>3419</v>
      </c>
      <c r="F802" s="2" t="s">
        <v>3419</v>
      </c>
      <c r="G802" s="2" t="s">
        <v>3419</v>
      </c>
      <c r="H802" s="2" t="s">
        <v>3419</v>
      </c>
      <c r="I802" s="2" t="s">
        <v>3419</v>
      </c>
      <c r="J802" s="2" t="s">
        <v>3419</v>
      </c>
      <c r="K802" s="2" t="s">
        <v>3419</v>
      </c>
      <c r="L802" s="2" t="s">
        <v>3419</v>
      </c>
      <c r="M802" s="1" t="s">
        <v>3419</v>
      </c>
      <c r="N802" s="85" t="s">
        <v>730</v>
      </c>
      <c r="O802" s="1" t="s">
        <v>47</v>
      </c>
      <c r="P802" s="17" t="s">
        <v>1724</v>
      </c>
      <c r="Q802" s="27"/>
      <c r="R802" s="27"/>
      <c r="S802" s="27"/>
      <c r="T802" s="6"/>
    </row>
    <row r="803" spans="1:20">
      <c r="A803" s="7">
        <v>796</v>
      </c>
      <c r="B803" s="7" t="s">
        <v>6267</v>
      </c>
      <c r="C803" s="1" t="s">
        <v>39</v>
      </c>
      <c r="D803" s="2" t="s">
        <v>3419</v>
      </c>
      <c r="E803" s="2" t="s">
        <v>3419</v>
      </c>
      <c r="F803" s="2" t="s">
        <v>3419</v>
      </c>
      <c r="G803" s="2" t="s">
        <v>3419</v>
      </c>
      <c r="H803" s="2" t="s">
        <v>3419</v>
      </c>
      <c r="I803" s="2" t="s">
        <v>3419</v>
      </c>
      <c r="J803" s="2" t="s">
        <v>3419</v>
      </c>
      <c r="K803" s="2" t="s">
        <v>3419</v>
      </c>
      <c r="L803" s="2" t="s">
        <v>3419</v>
      </c>
      <c r="M803" s="1" t="s">
        <v>3419</v>
      </c>
      <c r="N803" s="85" t="s">
        <v>730</v>
      </c>
      <c r="O803" s="1" t="s">
        <v>39</v>
      </c>
      <c r="P803" s="17" t="s">
        <v>1724</v>
      </c>
      <c r="Q803" s="27"/>
      <c r="R803" s="27"/>
      <c r="S803" s="27"/>
      <c r="T803" s="6"/>
    </row>
    <row r="804" spans="1:20">
      <c r="A804" s="7">
        <v>797</v>
      </c>
      <c r="B804" s="7" t="s">
        <v>6267</v>
      </c>
      <c r="C804" s="1" t="s">
        <v>31</v>
      </c>
      <c r="D804" s="2" t="s">
        <v>3419</v>
      </c>
      <c r="E804" s="2" t="s">
        <v>3419</v>
      </c>
      <c r="F804" s="2" t="s">
        <v>3419</v>
      </c>
      <c r="G804" s="2" t="s">
        <v>3419</v>
      </c>
      <c r="H804" s="2" t="s">
        <v>3419</v>
      </c>
      <c r="I804" s="2" t="s">
        <v>3419</v>
      </c>
      <c r="J804" s="2" t="s">
        <v>3419</v>
      </c>
      <c r="K804" s="2" t="s">
        <v>3419</v>
      </c>
      <c r="L804" s="2" t="s">
        <v>3419</v>
      </c>
      <c r="M804" s="1" t="s">
        <v>3419</v>
      </c>
      <c r="N804" s="85" t="s">
        <v>730</v>
      </c>
      <c r="O804" s="1" t="s">
        <v>31</v>
      </c>
      <c r="P804" s="17" t="s">
        <v>1724</v>
      </c>
      <c r="Q804" s="27"/>
      <c r="R804" s="27"/>
      <c r="S804" s="27"/>
      <c r="T804" s="6"/>
    </row>
    <row r="805" spans="1:20">
      <c r="A805" s="7">
        <v>798</v>
      </c>
      <c r="B805" s="7" t="s">
        <v>6267</v>
      </c>
      <c r="C805" s="1" t="s">
        <v>1078</v>
      </c>
      <c r="D805" s="2" t="s">
        <v>3419</v>
      </c>
      <c r="E805" s="2" t="s">
        <v>3419</v>
      </c>
      <c r="F805" s="2" t="s">
        <v>3419</v>
      </c>
      <c r="G805" s="2" t="s">
        <v>3419</v>
      </c>
      <c r="H805" s="2" t="s">
        <v>3419</v>
      </c>
      <c r="I805" s="2" t="s">
        <v>3419</v>
      </c>
      <c r="J805" s="2" t="s">
        <v>3419</v>
      </c>
      <c r="K805" s="2" t="s">
        <v>3419</v>
      </c>
      <c r="L805" s="2" t="s">
        <v>3419</v>
      </c>
      <c r="M805" s="1" t="s">
        <v>3419</v>
      </c>
      <c r="N805" s="85" t="s">
        <v>730</v>
      </c>
      <c r="O805" s="1" t="s">
        <v>1078</v>
      </c>
      <c r="P805" s="17" t="s">
        <v>1724</v>
      </c>
      <c r="Q805" s="27"/>
      <c r="R805" s="27"/>
      <c r="S805" s="27"/>
      <c r="T805" s="6"/>
    </row>
    <row r="806" spans="1:20">
      <c r="A806" s="7">
        <v>799</v>
      </c>
      <c r="B806" s="7" t="s">
        <v>6267</v>
      </c>
      <c r="C806" s="1" t="s">
        <v>1725</v>
      </c>
      <c r="D806" s="2" t="s">
        <v>3419</v>
      </c>
      <c r="E806" s="2" t="s">
        <v>3419</v>
      </c>
      <c r="F806" s="2" t="s">
        <v>3419</v>
      </c>
      <c r="G806" s="2" t="s">
        <v>3419</v>
      </c>
      <c r="H806" s="2" t="s">
        <v>3419</v>
      </c>
      <c r="I806" s="2" t="s">
        <v>3419</v>
      </c>
      <c r="J806" s="2" t="s">
        <v>3419</v>
      </c>
      <c r="K806" s="2" t="s">
        <v>3419</v>
      </c>
      <c r="L806" s="2" t="s">
        <v>3419</v>
      </c>
      <c r="M806" s="1" t="s">
        <v>3419</v>
      </c>
      <c r="N806" s="85" t="s">
        <v>730</v>
      </c>
      <c r="O806" s="1" t="s">
        <v>1725</v>
      </c>
      <c r="P806" s="17" t="s">
        <v>1724</v>
      </c>
      <c r="Q806" s="27"/>
      <c r="R806" s="27"/>
      <c r="S806" s="27"/>
      <c r="T806" s="6"/>
    </row>
    <row r="807" spans="1:20">
      <c r="A807" s="7">
        <v>800</v>
      </c>
      <c r="B807" s="7" t="s">
        <v>6267</v>
      </c>
      <c r="C807" s="1" t="s">
        <v>636</v>
      </c>
      <c r="D807" s="2" t="s">
        <v>3419</v>
      </c>
      <c r="E807" s="2" t="s">
        <v>3419</v>
      </c>
      <c r="F807" s="2" t="s">
        <v>3419</v>
      </c>
      <c r="G807" s="2" t="s">
        <v>3419</v>
      </c>
      <c r="H807" s="2" t="s">
        <v>3419</v>
      </c>
      <c r="I807" s="2" t="s">
        <v>3419</v>
      </c>
      <c r="J807" s="2" t="s">
        <v>3419</v>
      </c>
      <c r="K807" s="2" t="s">
        <v>3419</v>
      </c>
      <c r="L807" s="2" t="s">
        <v>3419</v>
      </c>
      <c r="M807" s="1" t="s">
        <v>3419</v>
      </c>
      <c r="N807" s="85" t="s">
        <v>730</v>
      </c>
      <c r="O807" s="1" t="s">
        <v>636</v>
      </c>
      <c r="P807" s="17" t="s">
        <v>1724</v>
      </c>
      <c r="Q807" s="27"/>
      <c r="R807" s="27"/>
      <c r="S807" s="27"/>
      <c r="T807" s="6"/>
    </row>
    <row r="808" spans="1:20">
      <c r="A808" s="7">
        <v>801</v>
      </c>
      <c r="B808" s="7" t="s">
        <v>6267</v>
      </c>
      <c r="C808" s="1" t="s">
        <v>793</v>
      </c>
      <c r="D808" s="2" t="s">
        <v>3419</v>
      </c>
      <c r="E808" s="2" t="s">
        <v>3419</v>
      </c>
      <c r="F808" s="2" t="s">
        <v>3419</v>
      </c>
      <c r="G808" s="2" t="s">
        <v>3419</v>
      </c>
      <c r="H808" s="2" t="s">
        <v>3419</v>
      </c>
      <c r="I808" s="2" t="s">
        <v>3419</v>
      </c>
      <c r="J808" s="2" t="s">
        <v>3419</v>
      </c>
      <c r="K808" s="2" t="s">
        <v>3419</v>
      </c>
      <c r="L808" s="2" t="s">
        <v>3419</v>
      </c>
      <c r="M808" s="1" t="s">
        <v>3419</v>
      </c>
      <c r="N808" s="85" t="s">
        <v>730</v>
      </c>
      <c r="O808" s="1" t="s">
        <v>793</v>
      </c>
      <c r="P808" s="17" t="s">
        <v>1724</v>
      </c>
      <c r="Q808" s="27"/>
      <c r="R808" s="27"/>
      <c r="S808" s="27"/>
      <c r="T808" s="6"/>
    </row>
    <row r="809" spans="1:20">
      <c r="A809" s="7">
        <v>802</v>
      </c>
      <c r="B809" s="7" t="s">
        <v>6267</v>
      </c>
      <c r="C809" s="1" t="s">
        <v>588</v>
      </c>
      <c r="D809" s="2" t="s">
        <v>3419</v>
      </c>
      <c r="E809" s="2" t="s">
        <v>3419</v>
      </c>
      <c r="F809" s="2" t="s">
        <v>3419</v>
      </c>
      <c r="G809" s="2" t="s">
        <v>3419</v>
      </c>
      <c r="H809" s="2" t="s">
        <v>3419</v>
      </c>
      <c r="I809" s="2" t="s">
        <v>3419</v>
      </c>
      <c r="J809" s="2" t="s">
        <v>3419</v>
      </c>
      <c r="K809" s="2" t="s">
        <v>3419</v>
      </c>
      <c r="L809" s="2" t="s">
        <v>3419</v>
      </c>
      <c r="M809" s="1" t="s">
        <v>3419</v>
      </c>
      <c r="N809" s="85" t="s">
        <v>730</v>
      </c>
      <c r="O809" s="1" t="s">
        <v>588</v>
      </c>
      <c r="P809" s="17" t="s">
        <v>1724</v>
      </c>
      <c r="Q809" s="27"/>
      <c r="R809" s="27"/>
      <c r="S809" s="27"/>
      <c r="T809" s="6"/>
    </row>
    <row r="810" spans="1:20">
      <c r="A810" s="7">
        <v>803</v>
      </c>
      <c r="B810" s="7" t="s">
        <v>6267</v>
      </c>
      <c r="C810" s="1" t="s">
        <v>1726</v>
      </c>
      <c r="D810" s="2" t="s">
        <v>3419</v>
      </c>
      <c r="E810" s="2" t="s">
        <v>3419</v>
      </c>
      <c r="F810" s="2" t="s">
        <v>3419</v>
      </c>
      <c r="G810" s="2" t="s">
        <v>3419</v>
      </c>
      <c r="H810" s="2" t="s">
        <v>3419</v>
      </c>
      <c r="I810" s="2" t="s">
        <v>3419</v>
      </c>
      <c r="J810" s="2" t="s">
        <v>3419</v>
      </c>
      <c r="K810" s="2" t="s">
        <v>3419</v>
      </c>
      <c r="L810" s="2" t="s">
        <v>3419</v>
      </c>
      <c r="M810" s="1" t="s">
        <v>3419</v>
      </c>
      <c r="N810" s="85" t="s">
        <v>730</v>
      </c>
      <c r="O810" s="1" t="s">
        <v>1726</v>
      </c>
      <c r="P810" s="17" t="s">
        <v>1724</v>
      </c>
      <c r="Q810" s="27"/>
      <c r="R810" s="27"/>
      <c r="S810" s="27"/>
      <c r="T810" s="6"/>
    </row>
    <row r="811" spans="1:20">
      <c r="A811" s="7">
        <v>804</v>
      </c>
      <c r="B811" s="7" t="s">
        <v>6267</v>
      </c>
      <c r="C811" s="1" t="s">
        <v>492</v>
      </c>
      <c r="D811" s="2" t="s">
        <v>3419</v>
      </c>
      <c r="E811" s="2" t="s">
        <v>3419</v>
      </c>
      <c r="F811" s="2" t="s">
        <v>3419</v>
      </c>
      <c r="G811" s="2" t="s">
        <v>3419</v>
      </c>
      <c r="H811" s="2" t="s">
        <v>3419</v>
      </c>
      <c r="I811" s="2" t="s">
        <v>3419</v>
      </c>
      <c r="J811" s="2" t="s">
        <v>3419</v>
      </c>
      <c r="K811" s="2" t="s">
        <v>3419</v>
      </c>
      <c r="L811" s="2" t="s">
        <v>3419</v>
      </c>
      <c r="M811" s="1" t="s">
        <v>3419</v>
      </c>
      <c r="N811" s="85" t="s">
        <v>730</v>
      </c>
      <c r="O811" s="1" t="s">
        <v>492</v>
      </c>
      <c r="P811" s="17" t="s">
        <v>1724</v>
      </c>
      <c r="Q811" s="27"/>
      <c r="R811" s="27"/>
      <c r="S811" s="27"/>
      <c r="T811" s="6"/>
    </row>
    <row r="812" spans="1:20">
      <c r="A812" s="7">
        <v>805</v>
      </c>
      <c r="B812" s="7" t="s">
        <v>6267</v>
      </c>
      <c r="C812" s="1" t="s">
        <v>1089</v>
      </c>
      <c r="D812" s="2" t="s">
        <v>3419</v>
      </c>
      <c r="E812" s="2" t="s">
        <v>3419</v>
      </c>
      <c r="F812" s="2" t="s">
        <v>3419</v>
      </c>
      <c r="G812" s="2" t="s">
        <v>3419</v>
      </c>
      <c r="H812" s="2" t="s">
        <v>3419</v>
      </c>
      <c r="I812" s="2" t="s">
        <v>3419</v>
      </c>
      <c r="J812" s="2" t="s">
        <v>3419</v>
      </c>
      <c r="K812" s="2" t="s">
        <v>3419</v>
      </c>
      <c r="L812" s="2" t="s">
        <v>3419</v>
      </c>
      <c r="M812" s="1" t="s">
        <v>3419</v>
      </c>
      <c r="N812" s="85" t="s">
        <v>730</v>
      </c>
      <c r="O812" s="1" t="s">
        <v>1089</v>
      </c>
      <c r="P812" s="17" t="s">
        <v>1724</v>
      </c>
      <c r="Q812" s="27"/>
      <c r="R812" s="27"/>
      <c r="S812" s="27"/>
      <c r="T812" s="6"/>
    </row>
    <row r="813" spans="1:20">
      <c r="A813" s="7">
        <v>806</v>
      </c>
      <c r="B813" s="7" t="s">
        <v>6267</v>
      </c>
      <c r="C813" s="1" t="s">
        <v>803</v>
      </c>
      <c r="D813" s="2" t="s">
        <v>3419</v>
      </c>
      <c r="E813" s="2" t="s">
        <v>3419</v>
      </c>
      <c r="F813" s="2" t="s">
        <v>3419</v>
      </c>
      <c r="G813" s="2" t="s">
        <v>3419</v>
      </c>
      <c r="H813" s="2" t="s">
        <v>3419</v>
      </c>
      <c r="I813" s="2" t="s">
        <v>3419</v>
      </c>
      <c r="J813" s="2" t="s">
        <v>3419</v>
      </c>
      <c r="K813" s="2" t="s">
        <v>3419</v>
      </c>
      <c r="L813" s="2" t="s">
        <v>3419</v>
      </c>
      <c r="M813" s="1" t="s">
        <v>3419</v>
      </c>
      <c r="N813" s="85" t="s">
        <v>730</v>
      </c>
      <c r="O813" s="1" t="s">
        <v>803</v>
      </c>
      <c r="P813" s="17" t="s">
        <v>1724</v>
      </c>
      <c r="Q813" s="27"/>
      <c r="R813" s="27"/>
      <c r="S813" s="27"/>
      <c r="T813" s="6"/>
    </row>
    <row r="814" spans="1:20">
      <c r="A814" s="7">
        <v>807</v>
      </c>
      <c r="B814" s="7" t="s">
        <v>6267</v>
      </c>
      <c r="C814" s="1" t="s">
        <v>804</v>
      </c>
      <c r="D814" s="2" t="s">
        <v>3419</v>
      </c>
      <c r="E814" s="2" t="s">
        <v>3419</v>
      </c>
      <c r="F814" s="2" t="s">
        <v>3419</v>
      </c>
      <c r="G814" s="2" t="s">
        <v>3419</v>
      </c>
      <c r="H814" s="2" t="s">
        <v>3419</v>
      </c>
      <c r="I814" s="2" t="s">
        <v>3419</v>
      </c>
      <c r="J814" s="2" t="s">
        <v>3419</v>
      </c>
      <c r="K814" s="2" t="s">
        <v>3419</v>
      </c>
      <c r="L814" s="2" t="s">
        <v>3419</v>
      </c>
      <c r="M814" s="1" t="s">
        <v>3419</v>
      </c>
      <c r="N814" s="85" t="s">
        <v>730</v>
      </c>
      <c r="O814" s="1" t="s">
        <v>804</v>
      </c>
      <c r="P814" s="17" t="s">
        <v>1724</v>
      </c>
      <c r="Q814" s="27"/>
      <c r="R814" s="27"/>
      <c r="S814" s="27"/>
      <c r="T814" s="6"/>
    </row>
    <row r="815" spans="1:20">
      <c r="A815" s="7">
        <v>808</v>
      </c>
      <c r="B815" s="7" t="s">
        <v>6267</v>
      </c>
      <c r="C815" s="1" t="s">
        <v>805</v>
      </c>
      <c r="D815" s="2" t="s">
        <v>3419</v>
      </c>
      <c r="E815" s="2" t="s">
        <v>3419</v>
      </c>
      <c r="F815" s="2" t="s">
        <v>3419</v>
      </c>
      <c r="G815" s="2" t="s">
        <v>3419</v>
      </c>
      <c r="H815" s="2" t="s">
        <v>3419</v>
      </c>
      <c r="I815" s="2" t="s">
        <v>3419</v>
      </c>
      <c r="J815" s="2" t="s">
        <v>3419</v>
      </c>
      <c r="K815" s="2" t="s">
        <v>3419</v>
      </c>
      <c r="L815" s="2" t="s">
        <v>3419</v>
      </c>
      <c r="M815" s="1" t="s">
        <v>3419</v>
      </c>
      <c r="N815" s="85" t="s">
        <v>730</v>
      </c>
      <c r="O815" s="1" t="s">
        <v>805</v>
      </c>
      <c r="P815" s="17" t="s">
        <v>1724</v>
      </c>
      <c r="Q815" s="27"/>
      <c r="R815" s="27"/>
      <c r="S815" s="27"/>
      <c r="T815" s="6"/>
    </row>
    <row r="816" spans="1:20">
      <c r="A816" s="7">
        <v>809</v>
      </c>
      <c r="B816" s="7" t="s">
        <v>6267</v>
      </c>
      <c r="C816" s="1" t="s">
        <v>1094</v>
      </c>
      <c r="D816" s="2" t="s">
        <v>3419</v>
      </c>
      <c r="E816" s="2" t="s">
        <v>3419</v>
      </c>
      <c r="F816" s="2" t="s">
        <v>3419</v>
      </c>
      <c r="G816" s="2" t="s">
        <v>3419</v>
      </c>
      <c r="H816" s="2" t="s">
        <v>3419</v>
      </c>
      <c r="I816" s="2" t="s">
        <v>3419</v>
      </c>
      <c r="J816" s="2" t="s">
        <v>3419</v>
      </c>
      <c r="K816" s="2" t="s">
        <v>3419</v>
      </c>
      <c r="L816" s="2" t="s">
        <v>3419</v>
      </c>
      <c r="M816" s="1" t="s">
        <v>3419</v>
      </c>
      <c r="N816" s="85" t="s">
        <v>730</v>
      </c>
      <c r="O816" s="1" t="s">
        <v>1094</v>
      </c>
      <c r="P816" s="17" t="s">
        <v>1724</v>
      </c>
      <c r="Q816" s="27"/>
      <c r="R816" s="27"/>
      <c r="S816" s="27"/>
      <c r="T816" s="6"/>
    </row>
    <row r="817" spans="1:20">
      <c r="A817" s="7">
        <v>810</v>
      </c>
      <c r="B817" s="7" t="s">
        <v>6267</v>
      </c>
      <c r="C817" s="1" t="s">
        <v>261</v>
      </c>
      <c r="D817" s="2" t="s">
        <v>3419</v>
      </c>
      <c r="E817" s="2" t="s">
        <v>3419</v>
      </c>
      <c r="F817" s="2" t="s">
        <v>3419</v>
      </c>
      <c r="G817" s="2" t="s">
        <v>3419</v>
      </c>
      <c r="H817" s="2" t="s">
        <v>3419</v>
      </c>
      <c r="I817" s="2" t="s">
        <v>3419</v>
      </c>
      <c r="J817" s="2" t="s">
        <v>3419</v>
      </c>
      <c r="K817" s="2" t="s">
        <v>3419</v>
      </c>
      <c r="L817" s="2" t="s">
        <v>3419</v>
      </c>
      <c r="M817" s="1" t="s">
        <v>3419</v>
      </c>
      <c r="N817" s="85" t="s">
        <v>730</v>
      </c>
      <c r="O817" s="1" t="s">
        <v>261</v>
      </c>
      <c r="P817" s="17" t="s">
        <v>1724</v>
      </c>
      <c r="Q817" s="27"/>
      <c r="R817" s="27"/>
      <c r="S817" s="27"/>
      <c r="T817" s="6"/>
    </row>
    <row r="818" spans="1:20">
      <c r="A818" s="7">
        <v>811</v>
      </c>
      <c r="B818" s="7" t="s">
        <v>6267</v>
      </c>
      <c r="C818" s="1" t="s">
        <v>807</v>
      </c>
      <c r="D818" s="2" t="s">
        <v>3419</v>
      </c>
      <c r="E818" s="2" t="s">
        <v>3419</v>
      </c>
      <c r="F818" s="2" t="s">
        <v>3419</v>
      </c>
      <c r="G818" s="2" t="s">
        <v>3419</v>
      </c>
      <c r="H818" s="2" t="s">
        <v>3419</v>
      </c>
      <c r="I818" s="2" t="s">
        <v>3419</v>
      </c>
      <c r="J818" s="2" t="s">
        <v>3419</v>
      </c>
      <c r="K818" s="2" t="s">
        <v>3419</v>
      </c>
      <c r="L818" s="2" t="s">
        <v>3419</v>
      </c>
      <c r="M818" s="1" t="s">
        <v>3419</v>
      </c>
      <c r="N818" s="85" t="s">
        <v>730</v>
      </c>
      <c r="O818" s="1" t="s">
        <v>807</v>
      </c>
      <c r="P818" s="17" t="s">
        <v>1724</v>
      </c>
      <c r="Q818" s="27"/>
      <c r="R818" s="27"/>
      <c r="S818" s="27"/>
      <c r="T818" s="6"/>
    </row>
    <row r="819" spans="1:20">
      <c r="A819" s="7">
        <v>812</v>
      </c>
      <c r="B819" s="7" t="s">
        <v>6267</v>
      </c>
      <c r="C819" s="1" t="s">
        <v>810</v>
      </c>
      <c r="D819" s="2" t="s">
        <v>3419</v>
      </c>
      <c r="E819" s="2" t="s">
        <v>3419</v>
      </c>
      <c r="F819" s="2" t="s">
        <v>3419</v>
      </c>
      <c r="G819" s="2" t="s">
        <v>3419</v>
      </c>
      <c r="H819" s="2" t="s">
        <v>3419</v>
      </c>
      <c r="I819" s="2" t="s">
        <v>3419</v>
      </c>
      <c r="J819" s="2" t="s">
        <v>3419</v>
      </c>
      <c r="K819" s="2" t="s">
        <v>3419</v>
      </c>
      <c r="L819" s="2" t="s">
        <v>3419</v>
      </c>
      <c r="M819" s="1" t="s">
        <v>3419</v>
      </c>
      <c r="N819" s="85" t="s">
        <v>730</v>
      </c>
      <c r="O819" s="1" t="s">
        <v>810</v>
      </c>
      <c r="P819" s="17" t="s">
        <v>1724</v>
      </c>
      <c r="Q819" s="27"/>
      <c r="R819" s="27"/>
      <c r="S819" s="27"/>
      <c r="T819" s="6"/>
    </row>
    <row r="820" spans="1:20">
      <c r="A820" s="7">
        <v>813</v>
      </c>
      <c r="B820" s="7" t="s">
        <v>6267</v>
      </c>
      <c r="C820" s="1" t="s">
        <v>811</v>
      </c>
      <c r="D820" s="2" t="s">
        <v>3419</v>
      </c>
      <c r="E820" s="2" t="s">
        <v>3419</v>
      </c>
      <c r="F820" s="2" t="s">
        <v>3419</v>
      </c>
      <c r="G820" s="2" t="s">
        <v>3419</v>
      </c>
      <c r="H820" s="2" t="s">
        <v>3419</v>
      </c>
      <c r="I820" s="2" t="s">
        <v>3419</v>
      </c>
      <c r="J820" s="2" t="s">
        <v>3419</v>
      </c>
      <c r="K820" s="2" t="s">
        <v>3419</v>
      </c>
      <c r="L820" s="2" t="s">
        <v>3419</v>
      </c>
      <c r="M820" s="1" t="s">
        <v>3419</v>
      </c>
      <c r="N820" s="85" t="s">
        <v>730</v>
      </c>
      <c r="O820" s="1" t="s">
        <v>811</v>
      </c>
      <c r="P820" s="17" t="s">
        <v>1724</v>
      </c>
      <c r="Q820" s="27"/>
      <c r="R820" s="27"/>
      <c r="S820" s="27"/>
      <c r="T820" s="6"/>
    </row>
    <row r="821" spans="1:20">
      <c r="A821" s="7">
        <v>814</v>
      </c>
      <c r="B821" s="7" t="s">
        <v>6267</v>
      </c>
      <c r="C821" s="1" t="s">
        <v>812</v>
      </c>
      <c r="D821" s="2" t="s">
        <v>3419</v>
      </c>
      <c r="E821" s="2" t="s">
        <v>3419</v>
      </c>
      <c r="F821" s="2" t="s">
        <v>3419</v>
      </c>
      <c r="G821" s="2" t="s">
        <v>3419</v>
      </c>
      <c r="H821" s="2" t="s">
        <v>3419</v>
      </c>
      <c r="I821" s="2" t="s">
        <v>3419</v>
      </c>
      <c r="J821" s="2" t="s">
        <v>3419</v>
      </c>
      <c r="K821" s="2" t="s">
        <v>3419</v>
      </c>
      <c r="L821" s="2" t="s">
        <v>3419</v>
      </c>
      <c r="M821" s="1" t="s">
        <v>3419</v>
      </c>
      <c r="N821" s="85" t="s">
        <v>730</v>
      </c>
      <c r="O821" s="1" t="s">
        <v>812</v>
      </c>
      <c r="P821" s="17" t="s">
        <v>1724</v>
      </c>
      <c r="Q821" s="27"/>
      <c r="R821" s="27"/>
      <c r="S821" s="27"/>
      <c r="T821" s="6"/>
    </row>
    <row r="822" spans="1:20">
      <c r="A822" s="7">
        <v>815</v>
      </c>
      <c r="B822" s="7" t="s">
        <v>6267</v>
      </c>
      <c r="C822" s="1" t="s">
        <v>1727</v>
      </c>
      <c r="D822" s="2" t="s">
        <v>3419</v>
      </c>
      <c r="E822" s="2" t="s">
        <v>3419</v>
      </c>
      <c r="F822" s="2" t="s">
        <v>3419</v>
      </c>
      <c r="G822" s="2" t="s">
        <v>3419</v>
      </c>
      <c r="H822" s="2" t="s">
        <v>3419</v>
      </c>
      <c r="I822" s="2" t="s">
        <v>3419</v>
      </c>
      <c r="J822" s="2" t="s">
        <v>3419</v>
      </c>
      <c r="K822" s="2" t="s">
        <v>3419</v>
      </c>
      <c r="L822" s="2" t="s">
        <v>3419</v>
      </c>
      <c r="M822" s="1" t="s">
        <v>3419</v>
      </c>
      <c r="N822" s="85" t="s">
        <v>730</v>
      </c>
      <c r="O822" s="1" t="s">
        <v>1727</v>
      </c>
      <c r="P822" s="17" t="s">
        <v>1724</v>
      </c>
      <c r="Q822" s="27"/>
      <c r="R822" s="27"/>
      <c r="S822" s="27"/>
      <c r="T822" s="6"/>
    </row>
    <row r="823" spans="1:20">
      <c r="A823" s="7">
        <v>816</v>
      </c>
      <c r="B823" s="7" t="s">
        <v>6267</v>
      </c>
      <c r="C823" s="1" t="s">
        <v>346</v>
      </c>
      <c r="D823" s="2" t="s">
        <v>3419</v>
      </c>
      <c r="E823" s="2" t="s">
        <v>3419</v>
      </c>
      <c r="F823" s="2" t="s">
        <v>3419</v>
      </c>
      <c r="G823" s="2" t="s">
        <v>3419</v>
      </c>
      <c r="H823" s="2" t="s">
        <v>3419</v>
      </c>
      <c r="I823" s="2" t="s">
        <v>3419</v>
      </c>
      <c r="J823" s="2" t="s">
        <v>3419</v>
      </c>
      <c r="K823" s="2" t="s">
        <v>3419</v>
      </c>
      <c r="L823" s="2" t="s">
        <v>3419</v>
      </c>
      <c r="M823" s="1" t="s">
        <v>3419</v>
      </c>
      <c r="N823" s="85" t="s">
        <v>730</v>
      </c>
      <c r="O823" s="1" t="s">
        <v>346</v>
      </c>
      <c r="P823" s="17" t="s">
        <v>1724</v>
      </c>
      <c r="Q823" s="27"/>
      <c r="R823" s="27"/>
      <c r="S823" s="27"/>
      <c r="T823" s="6"/>
    </row>
    <row r="824" spans="1:20">
      <c r="A824" s="7">
        <v>817</v>
      </c>
      <c r="B824" s="7" t="s">
        <v>6267</v>
      </c>
      <c r="C824" s="1" t="s">
        <v>1728</v>
      </c>
      <c r="D824" s="2" t="s">
        <v>3419</v>
      </c>
      <c r="E824" s="2" t="s">
        <v>3419</v>
      </c>
      <c r="F824" s="2" t="s">
        <v>3419</v>
      </c>
      <c r="G824" s="2" t="s">
        <v>3419</v>
      </c>
      <c r="H824" s="2" t="s">
        <v>3419</v>
      </c>
      <c r="I824" s="2" t="s">
        <v>3419</v>
      </c>
      <c r="J824" s="2" t="s">
        <v>3419</v>
      </c>
      <c r="K824" s="2" t="s">
        <v>3419</v>
      </c>
      <c r="L824" s="2" t="s">
        <v>3419</v>
      </c>
      <c r="M824" s="1" t="s">
        <v>3419</v>
      </c>
      <c r="N824" s="85" t="s">
        <v>730</v>
      </c>
      <c r="O824" s="1" t="s">
        <v>1728</v>
      </c>
      <c r="P824" s="17" t="s">
        <v>1724</v>
      </c>
      <c r="Q824" s="27"/>
      <c r="R824" s="27"/>
      <c r="S824" s="27"/>
      <c r="T824" s="6"/>
    </row>
    <row r="825" spans="1:20">
      <c r="A825" s="7">
        <v>818</v>
      </c>
      <c r="B825" s="7" t="s">
        <v>6267</v>
      </c>
      <c r="C825" s="1" t="s">
        <v>1095</v>
      </c>
      <c r="D825" s="2" t="s">
        <v>3419</v>
      </c>
      <c r="E825" s="2" t="s">
        <v>3419</v>
      </c>
      <c r="F825" s="2" t="s">
        <v>3419</v>
      </c>
      <c r="G825" s="2" t="s">
        <v>3419</v>
      </c>
      <c r="H825" s="2" t="s">
        <v>3419</v>
      </c>
      <c r="I825" s="2" t="s">
        <v>3419</v>
      </c>
      <c r="J825" s="2" t="s">
        <v>3419</v>
      </c>
      <c r="K825" s="2" t="s">
        <v>3419</v>
      </c>
      <c r="L825" s="2" t="s">
        <v>3419</v>
      </c>
      <c r="M825" s="1" t="s">
        <v>3419</v>
      </c>
      <c r="N825" s="85" t="s">
        <v>730</v>
      </c>
      <c r="O825" s="1" t="s">
        <v>1095</v>
      </c>
      <c r="P825" s="17" t="s">
        <v>1724</v>
      </c>
      <c r="Q825" s="27"/>
      <c r="R825" s="27"/>
      <c r="S825" s="27"/>
      <c r="T825" s="6"/>
    </row>
    <row r="826" spans="1:20">
      <c r="A826" s="7">
        <v>819</v>
      </c>
      <c r="B826" s="7" t="s">
        <v>6267</v>
      </c>
      <c r="C826" s="1" t="s">
        <v>1096</v>
      </c>
      <c r="D826" s="2" t="s">
        <v>3419</v>
      </c>
      <c r="E826" s="2" t="s">
        <v>3419</v>
      </c>
      <c r="F826" s="2" t="s">
        <v>3419</v>
      </c>
      <c r="G826" s="2" t="s">
        <v>3419</v>
      </c>
      <c r="H826" s="2" t="s">
        <v>3419</v>
      </c>
      <c r="I826" s="2" t="s">
        <v>3419</v>
      </c>
      <c r="J826" s="2" t="s">
        <v>3419</v>
      </c>
      <c r="K826" s="2" t="s">
        <v>3419</v>
      </c>
      <c r="L826" s="2" t="s">
        <v>3419</v>
      </c>
      <c r="M826" s="1" t="s">
        <v>3419</v>
      </c>
      <c r="N826" s="85" t="s">
        <v>730</v>
      </c>
      <c r="O826" s="1" t="s">
        <v>1096</v>
      </c>
      <c r="P826" s="17" t="s">
        <v>1724</v>
      </c>
      <c r="Q826" s="27"/>
      <c r="R826" s="27"/>
      <c r="S826" s="27"/>
      <c r="T826" s="6"/>
    </row>
    <row r="827" spans="1:20">
      <c r="A827" s="7">
        <v>820</v>
      </c>
      <c r="B827" s="7" t="s">
        <v>6267</v>
      </c>
      <c r="C827" s="1" t="s">
        <v>1097</v>
      </c>
      <c r="D827" s="2" t="s">
        <v>3419</v>
      </c>
      <c r="E827" s="2" t="s">
        <v>3419</v>
      </c>
      <c r="F827" s="2" t="s">
        <v>3419</v>
      </c>
      <c r="G827" s="2" t="s">
        <v>3419</v>
      </c>
      <c r="H827" s="2" t="s">
        <v>3419</v>
      </c>
      <c r="I827" s="2" t="s">
        <v>3419</v>
      </c>
      <c r="J827" s="2" t="s">
        <v>3419</v>
      </c>
      <c r="K827" s="2" t="s">
        <v>3419</v>
      </c>
      <c r="L827" s="2" t="s">
        <v>3419</v>
      </c>
      <c r="M827" s="1" t="s">
        <v>3419</v>
      </c>
      <c r="N827" s="85" t="s">
        <v>730</v>
      </c>
      <c r="O827" s="1" t="s">
        <v>1097</v>
      </c>
      <c r="P827" s="17" t="s">
        <v>1724</v>
      </c>
      <c r="Q827" s="27"/>
      <c r="R827" s="27"/>
      <c r="S827" s="27"/>
      <c r="T827" s="6"/>
    </row>
    <row r="828" spans="1:20">
      <c r="A828" s="7">
        <v>821</v>
      </c>
      <c r="B828" s="7" t="s">
        <v>6267</v>
      </c>
      <c r="C828" s="1" t="s">
        <v>318</v>
      </c>
      <c r="D828" s="2" t="s">
        <v>3419</v>
      </c>
      <c r="E828" s="2" t="s">
        <v>3419</v>
      </c>
      <c r="F828" s="2" t="s">
        <v>3419</v>
      </c>
      <c r="G828" s="2" t="s">
        <v>3419</v>
      </c>
      <c r="H828" s="2" t="s">
        <v>3419</v>
      </c>
      <c r="I828" s="2" t="s">
        <v>3419</v>
      </c>
      <c r="J828" s="2" t="s">
        <v>3419</v>
      </c>
      <c r="K828" s="2" t="s">
        <v>3419</v>
      </c>
      <c r="L828" s="2" t="s">
        <v>3419</v>
      </c>
      <c r="M828" s="1" t="s">
        <v>3419</v>
      </c>
      <c r="N828" s="85" t="s">
        <v>730</v>
      </c>
      <c r="O828" s="1" t="s">
        <v>318</v>
      </c>
      <c r="P828" s="17" t="s">
        <v>1724</v>
      </c>
      <c r="Q828" s="27"/>
      <c r="R828" s="27"/>
      <c r="S828" s="27"/>
      <c r="T828" s="6"/>
    </row>
    <row r="829" spans="1:20">
      <c r="A829" s="7">
        <v>822</v>
      </c>
      <c r="B829" s="7" t="s">
        <v>6267</v>
      </c>
      <c r="C829" s="1" t="s">
        <v>1098</v>
      </c>
      <c r="D829" s="2" t="s">
        <v>3419</v>
      </c>
      <c r="E829" s="2" t="s">
        <v>3419</v>
      </c>
      <c r="F829" s="2" t="s">
        <v>3419</v>
      </c>
      <c r="G829" s="2" t="s">
        <v>3419</v>
      </c>
      <c r="H829" s="2" t="s">
        <v>3419</v>
      </c>
      <c r="I829" s="2" t="s">
        <v>3419</v>
      </c>
      <c r="J829" s="2" t="s">
        <v>3419</v>
      </c>
      <c r="K829" s="2" t="s">
        <v>3419</v>
      </c>
      <c r="L829" s="2" t="s">
        <v>3419</v>
      </c>
      <c r="M829" s="1" t="s">
        <v>3419</v>
      </c>
      <c r="N829" s="85" t="s">
        <v>730</v>
      </c>
      <c r="O829" s="1" t="s">
        <v>1098</v>
      </c>
      <c r="P829" s="17" t="s">
        <v>1724</v>
      </c>
      <c r="Q829" s="27"/>
      <c r="R829" s="27"/>
      <c r="S829" s="27"/>
      <c r="T829" s="6"/>
    </row>
    <row r="830" spans="1:20">
      <c r="A830" s="7">
        <v>823</v>
      </c>
      <c r="B830" s="7" t="s">
        <v>6267</v>
      </c>
      <c r="C830" s="1" t="s">
        <v>814</v>
      </c>
      <c r="D830" s="2" t="s">
        <v>3419</v>
      </c>
      <c r="E830" s="2" t="s">
        <v>3419</v>
      </c>
      <c r="F830" s="2" t="s">
        <v>3419</v>
      </c>
      <c r="G830" s="2" t="s">
        <v>3419</v>
      </c>
      <c r="H830" s="2" t="s">
        <v>3419</v>
      </c>
      <c r="I830" s="2" t="s">
        <v>3419</v>
      </c>
      <c r="J830" s="2" t="s">
        <v>3419</v>
      </c>
      <c r="K830" s="2" t="s">
        <v>3419</v>
      </c>
      <c r="L830" s="2" t="s">
        <v>3419</v>
      </c>
      <c r="M830" s="1" t="s">
        <v>3419</v>
      </c>
      <c r="N830" s="85" t="s">
        <v>730</v>
      </c>
      <c r="O830" s="1" t="s">
        <v>814</v>
      </c>
      <c r="P830" s="17" t="s">
        <v>1724</v>
      </c>
      <c r="Q830" s="27"/>
      <c r="R830" s="27"/>
      <c r="S830" s="27"/>
      <c r="T830" s="6"/>
    </row>
    <row r="831" spans="1:20">
      <c r="A831" s="7">
        <v>824</v>
      </c>
      <c r="B831" s="7" t="s">
        <v>6267</v>
      </c>
      <c r="C831" s="1" t="s">
        <v>293</v>
      </c>
      <c r="D831" s="2" t="s">
        <v>3419</v>
      </c>
      <c r="E831" s="2" t="s">
        <v>3419</v>
      </c>
      <c r="F831" s="2" t="s">
        <v>3419</v>
      </c>
      <c r="G831" s="2" t="s">
        <v>3419</v>
      </c>
      <c r="H831" s="2" t="s">
        <v>3419</v>
      </c>
      <c r="I831" s="2" t="s">
        <v>3419</v>
      </c>
      <c r="J831" s="2" t="s">
        <v>3419</v>
      </c>
      <c r="K831" s="2" t="s">
        <v>3419</v>
      </c>
      <c r="L831" s="2" t="s">
        <v>3419</v>
      </c>
      <c r="M831" s="1" t="s">
        <v>3419</v>
      </c>
      <c r="N831" s="85" t="s">
        <v>730</v>
      </c>
      <c r="O831" s="1" t="s">
        <v>293</v>
      </c>
      <c r="P831" s="17" t="s">
        <v>1724</v>
      </c>
      <c r="Q831" s="27"/>
      <c r="R831" s="27"/>
      <c r="S831" s="27"/>
      <c r="T831" s="6"/>
    </row>
    <row r="832" spans="1:20">
      <c r="A832" s="7">
        <v>825</v>
      </c>
      <c r="B832" s="7" t="s">
        <v>6267</v>
      </c>
      <c r="C832" s="1" t="s">
        <v>444</v>
      </c>
      <c r="D832" s="2" t="s">
        <v>3419</v>
      </c>
      <c r="E832" s="2" t="s">
        <v>3419</v>
      </c>
      <c r="F832" s="2" t="s">
        <v>3419</v>
      </c>
      <c r="G832" s="2" t="s">
        <v>3419</v>
      </c>
      <c r="H832" s="2" t="s">
        <v>3419</v>
      </c>
      <c r="I832" s="2" t="s">
        <v>3419</v>
      </c>
      <c r="J832" s="2" t="s">
        <v>3419</v>
      </c>
      <c r="K832" s="2" t="s">
        <v>3419</v>
      </c>
      <c r="L832" s="2" t="s">
        <v>3419</v>
      </c>
      <c r="M832" s="1" t="s">
        <v>3419</v>
      </c>
      <c r="N832" s="85" t="s">
        <v>730</v>
      </c>
      <c r="O832" s="1" t="s">
        <v>444</v>
      </c>
      <c r="P832" s="17" t="s">
        <v>1724</v>
      </c>
      <c r="Q832" s="27"/>
      <c r="R832" s="27"/>
      <c r="S832" s="27"/>
      <c r="T832" s="6"/>
    </row>
    <row r="833" spans="1:20">
      <c r="A833" s="7">
        <v>826</v>
      </c>
      <c r="B833" s="7" t="s">
        <v>6267</v>
      </c>
      <c r="C833" s="1" t="s">
        <v>1101</v>
      </c>
      <c r="D833" s="2" t="s">
        <v>3419</v>
      </c>
      <c r="E833" s="2" t="s">
        <v>3419</v>
      </c>
      <c r="F833" s="2" t="s">
        <v>3419</v>
      </c>
      <c r="G833" s="2" t="s">
        <v>3419</v>
      </c>
      <c r="H833" s="2" t="s">
        <v>3419</v>
      </c>
      <c r="I833" s="2" t="s">
        <v>3419</v>
      </c>
      <c r="J833" s="2" t="s">
        <v>3419</v>
      </c>
      <c r="K833" s="2" t="s">
        <v>3419</v>
      </c>
      <c r="L833" s="2" t="s">
        <v>3419</v>
      </c>
      <c r="M833" s="1" t="s">
        <v>3419</v>
      </c>
      <c r="N833" s="85" t="s">
        <v>730</v>
      </c>
      <c r="O833" s="1" t="s">
        <v>1101</v>
      </c>
      <c r="P833" s="17" t="s">
        <v>1724</v>
      </c>
      <c r="Q833" s="27"/>
      <c r="R833" s="27"/>
      <c r="S833" s="27"/>
      <c r="T833" s="6"/>
    </row>
    <row r="834" spans="1:20">
      <c r="A834" s="7">
        <v>827</v>
      </c>
      <c r="B834" s="7" t="s">
        <v>6267</v>
      </c>
      <c r="C834" s="1" t="s">
        <v>1001</v>
      </c>
      <c r="D834" s="2" t="s">
        <v>3419</v>
      </c>
      <c r="E834" s="2" t="s">
        <v>3419</v>
      </c>
      <c r="F834" s="2" t="s">
        <v>3419</v>
      </c>
      <c r="G834" s="2" t="s">
        <v>3419</v>
      </c>
      <c r="H834" s="2" t="s">
        <v>3419</v>
      </c>
      <c r="I834" s="2" t="s">
        <v>3419</v>
      </c>
      <c r="J834" s="2" t="s">
        <v>3419</v>
      </c>
      <c r="K834" s="2" t="s">
        <v>3419</v>
      </c>
      <c r="L834" s="2" t="s">
        <v>3419</v>
      </c>
      <c r="M834" s="1" t="s">
        <v>3419</v>
      </c>
      <c r="N834" s="85" t="s">
        <v>730</v>
      </c>
      <c r="O834" s="1" t="s">
        <v>1001</v>
      </c>
      <c r="P834" s="17" t="s">
        <v>1724</v>
      </c>
      <c r="Q834" s="27"/>
      <c r="R834" s="27"/>
      <c r="S834" s="27"/>
      <c r="T834" s="6"/>
    </row>
    <row r="835" spans="1:20">
      <c r="A835" s="7">
        <v>828</v>
      </c>
      <c r="B835" s="7" t="s">
        <v>6267</v>
      </c>
      <c r="C835" s="1" t="s">
        <v>818</v>
      </c>
      <c r="D835" s="2" t="s">
        <v>3419</v>
      </c>
      <c r="E835" s="2" t="s">
        <v>3419</v>
      </c>
      <c r="F835" s="2" t="s">
        <v>3419</v>
      </c>
      <c r="G835" s="2" t="s">
        <v>3419</v>
      </c>
      <c r="H835" s="2" t="s">
        <v>3419</v>
      </c>
      <c r="I835" s="2" t="s">
        <v>3419</v>
      </c>
      <c r="J835" s="2" t="s">
        <v>3419</v>
      </c>
      <c r="K835" s="2" t="s">
        <v>3419</v>
      </c>
      <c r="L835" s="2" t="s">
        <v>3419</v>
      </c>
      <c r="M835" s="1" t="s">
        <v>3419</v>
      </c>
      <c r="N835" s="85" t="s">
        <v>730</v>
      </c>
      <c r="O835" s="1" t="s">
        <v>818</v>
      </c>
      <c r="P835" s="17" t="s">
        <v>1724</v>
      </c>
      <c r="Q835" s="27"/>
      <c r="R835" s="27"/>
      <c r="S835" s="27"/>
      <c r="T835" s="6"/>
    </row>
    <row r="836" spans="1:20">
      <c r="A836" s="7">
        <v>829</v>
      </c>
      <c r="B836" s="7" t="s">
        <v>6267</v>
      </c>
      <c r="C836" s="1" t="s">
        <v>819</v>
      </c>
      <c r="D836" s="2" t="s">
        <v>3419</v>
      </c>
      <c r="E836" s="2" t="s">
        <v>3419</v>
      </c>
      <c r="F836" s="2" t="s">
        <v>3419</v>
      </c>
      <c r="G836" s="2" t="s">
        <v>3419</v>
      </c>
      <c r="H836" s="2" t="s">
        <v>3419</v>
      </c>
      <c r="I836" s="2" t="s">
        <v>3419</v>
      </c>
      <c r="J836" s="2" t="s">
        <v>3419</v>
      </c>
      <c r="K836" s="2" t="s">
        <v>3419</v>
      </c>
      <c r="L836" s="2" t="s">
        <v>3419</v>
      </c>
      <c r="M836" s="1" t="s">
        <v>3419</v>
      </c>
      <c r="N836" s="85" t="s">
        <v>730</v>
      </c>
      <c r="O836" s="1" t="s">
        <v>819</v>
      </c>
      <c r="P836" s="17" t="s">
        <v>1724</v>
      </c>
      <c r="Q836" s="27"/>
      <c r="R836" s="27"/>
      <c r="S836" s="27"/>
      <c r="T836" s="6"/>
    </row>
    <row r="837" spans="1:20">
      <c r="A837" s="7">
        <v>830</v>
      </c>
      <c r="B837" s="7" t="s">
        <v>6267</v>
      </c>
      <c r="C837" s="1" t="s">
        <v>1729</v>
      </c>
      <c r="D837" s="2" t="s">
        <v>3419</v>
      </c>
      <c r="E837" s="2" t="s">
        <v>3419</v>
      </c>
      <c r="F837" s="2" t="s">
        <v>3419</v>
      </c>
      <c r="G837" s="2" t="s">
        <v>3419</v>
      </c>
      <c r="H837" s="2" t="s">
        <v>3419</v>
      </c>
      <c r="I837" s="2" t="s">
        <v>3419</v>
      </c>
      <c r="J837" s="2" t="s">
        <v>3419</v>
      </c>
      <c r="K837" s="2" t="s">
        <v>3419</v>
      </c>
      <c r="L837" s="2" t="s">
        <v>3419</v>
      </c>
      <c r="M837" s="1" t="s">
        <v>3419</v>
      </c>
      <c r="N837" s="85" t="s">
        <v>730</v>
      </c>
      <c r="O837" s="1" t="s">
        <v>1729</v>
      </c>
      <c r="P837" s="17" t="s">
        <v>1724</v>
      </c>
      <c r="Q837" s="27"/>
      <c r="R837" s="27"/>
      <c r="S837" s="27"/>
      <c r="T837" s="6"/>
    </row>
    <row r="838" spans="1:20">
      <c r="A838" s="7">
        <v>831</v>
      </c>
      <c r="B838" s="7" t="s">
        <v>6267</v>
      </c>
      <c r="C838" s="1" t="s">
        <v>869</v>
      </c>
      <c r="D838" s="2" t="s">
        <v>3419</v>
      </c>
      <c r="E838" s="2" t="s">
        <v>3419</v>
      </c>
      <c r="F838" s="2" t="s">
        <v>3419</v>
      </c>
      <c r="G838" s="2" t="s">
        <v>3419</v>
      </c>
      <c r="H838" s="2" t="s">
        <v>3419</v>
      </c>
      <c r="I838" s="2" t="s">
        <v>3419</v>
      </c>
      <c r="J838" s="2" t="s">
        <v>3419</v>
      </c>
      <c r="K838" s="2" t="s">
        <v>3419</v>
      </c>
      <c r="L838" s="2" t="s">
        <v>3419</v>
      </c>
      <c r="M838" s="1" t="s">
        <v>3419</v>
      </c>
      <c r="N838" s="85" t="s">
        <v>730</v>
      </c>
      <c r="O838" s="1" t="s">
        <v>869</v>
      </c>
      <c r="P838" s="17" t="s">
        <v>1724</v>
      </c>
      <c r="Q838" s="27"/>
      <c r="R838" s="27"/>
      <c r="S838" s="27"/>
      <c r="T838" s="6"/>
    </row>
    <row r="839" spans="1:20">
      <c r="A839" s="7">
        <v>832</v>
      </c>
      <c r="B839" s="7" t="s">
        <v>6267</v>
      </c>
      <c r="C839" s="1" t="s">
        <v>361</v>
      </c>
      <c r="D839" s="2" t="s">
        <v>3419</v>
      </c>
      <c r="E839" s="2" t="s">
        <v>3419</v>
      </c>
      <c r="F839" s="2" t="s">
        <v>3419</v>
      </c>
      <c r="G839" s="2" t="s">
        <v>3419</v>
      </c>
      <c r="H839" s="2" t="s">
        <v>3419</v>
      </c>
      <c r="I839" s="2" t="s">
        <v>3419</v>
      </c>
      <c r="J839" s="2" t="s">
        <v>3419</v>
      </c>
      <c r="K839" s="2" t="s">
        <v>3419</v>
      </c>
      <c r="L839" s="2" t="s">
        <v>3419</v>
      </c>
      <c r="M839" s="1" t="s">
        <v>3419</v>
      </c>
      <c r="N839" s="85" t="s">
        <v>730</v>
      </c>
      <c r="O839" s="1" t="s">
        <v>361</v>
      </c>
      <c r="P839" s="17" t="s">
        <v>1724</v>
      </c>
      <c r="Q839" s="27"/>
      <c r="R839" s="27"/>
      <c r="S839" s="27"/>
      <c r="T839" s="6"/>
    </row>
    <row r="840" spans="1:20">
      <c r="A840" s="7">
        <v>833</v>
      </c>
      <c r="B840" s="7" t="s">
        <v>6267</v>
      </c>
      <c r="C840" s="1" t="s">
        <v>279</v>
      </c>
      <c r="D840" s="2" t="s">
        <v>3419</v>
      </c>
      <c r="E840" s="2" t="s">
        <v>3419</v>
      </c>
      <c r="F840" s="2" t="s">
        <v>3419</v>
      </c>
      <c r="G840" s="2" t="s">
        <v>3419</v>
      </c>
      <c r="H840" s="2" t="s">
        <v>3419</v>
      </c>
      <c r="I840" s="2" t="s">
        <v>3419</v>
      </c>
      <c r="J840" s="2" t="s">
        <v>3419</v>
      </c>
      <c r="K840" s="2" t="s">
        <v>3419</v>
      </c>
      <c r="L840" s="2" t="s">
        <v>3419</v>
      </c>
      <c r="M840" s="1" t="s">
        <v>3419</v>
      </c>
      <c r="N840" s="85" t="s">
        <v>730</v>
      </c>
      <c r="O840" s="1" t="s">
        <v>279</v>
      </c>
      <c r="P840" s="17" t="s">
        <v>1724</v>
      </c>
      <c r="Q840" s="27"/>
      <c r="R840" s="27"/>
      <c r="S840" s="27"/>
      <c r="T840" s="6"/>
    </row>
    <row r="841" spans="1:20">
      <c r="A841" s="7">
        <v>834</v>
      </c>
      <c r="B841" s="7" t="s">
        <v>6267</v>
      </c>
      <c r="C841" s="1" t="s">
        <v>271</v>
      </c>
      <c r="D841" s="2" t="s">
        <v>3419</v>
      </c>
      <c r="E841" s="2" t="s">
        <v>3419</v>
      </c>
      <c r="F841" s="2" t="s">
        <v>3419</v>
      </c>
      <c r="G841" s="2" t="s">
        <v>3419</v>
      </c>
      <c r="H841" s="2" t="s">
        <v>3419</v>
      </c>
      <c r="I841" s="2" t="s">
        <v>3419</v>
      </c>
      <c r="J841" s="2" t="s">
        <v>3419</v>
      </c>
      <c r="K841" s="2" t="s">
        <v>3419</v>
      </c>
      <c r="L841" s="2" t="s">
        <v>3419</v>
      </c>
      <c r="M841" s="1" t="s">
        <v>3419</v>
      </c>
      <c r="N841" s="85" t="s">
        <v>730</v>
      </c>
      <c r="O841" s="1" t="s">
        <v>271</v>
      </c>
      <c r="P841" s="17" t="s">
        <v>1724</v>
      </c>
      <c r="Q841" s="27"/>
      <c r="R841" s="27"/>
      <c r="S841" s="27"/>
      <c r="T841" s="6"/>
    </row>
    <row r="842" spans="1:20">
      <c r="A842" s="7">
        <v>835</v>
      </c>
      <c r="B842" s="7" t="s">
        <v>6267</v>
      </c>
      <c r="C842" s="1" t="s">
        <v>348</v>
      </c>
      <c r="D842" s="2" t="s">
        <v>3419</v>
      </c>
      <c r="E842" s="2" t="s">
        <v>3419</v>
      </c>
      <c r="F842" s="2" t="s">
        <v>3419</v>
      </c>
      <c r="G842" s="2" t="s">
        <v>3419</v>
      </c>
      <c r="H842" s="2" t="s">
        <v>3419</v>
      </c>
      <c r="I842" s="2" t="s">
        <v>3419</v>
      </c>
      <c r="J842" s="2" t="s">
        <v>3419</v>
      </c>
      <c r="K842" s="2" t="s">
        <v>3419</v>
      </c>
      <c r="L842" s="2" t="s">
        <v>3419</v>
      </c>
      <c r="M842" s="1" t="s">
        <v>3419</v>
      </c>
      <c r="N842" s="85" t="s">
        <v>730</v>
      </c>
      <c r="O842" s="1" t="s">
        <v>348</v>
      </c>
      <c r="P842" s="17" t="s">
        <v>1724</v>
      </c>
      <c r="Q842" s="27"/>
      <c r="R842" s="27"/>
      <c r="S842" s="27"/>
      <c r="T842" s="6"/>
    </row>
    <row r="843" spans="1:20">
      <c r="A843" s="7">
        <v>836</v>
      </c>
      <c r="B843" s="7" t="s">
        <v>6267</v>
      </c>
      <c r="C843" s="1" t="s">
        <v>1003</v>
      </c>
      <c r="D843" s="2" t="s">
        <v>3419</v>
      </c>
      <c r="E843" s="2" t="s">
        <v>3419</v>
      </c>
      <c r="F843" s="2" t="s">
        <v>3419</v>
      </c>
      <c r="G843" s="2" t="s">
        <v>3419</v>
      </c>
      <c r="H843" s="2" t="s">
        <v>3419</v>
      </c>
      <c r="I843" s="2" t="s">
        <v>3419</v>
      </c>
      <c r="J843" s="2" t="s">
        <v>3419</v>
      </c>
      <c r="K843" s="2" t="s">
        <v>3419</v>
      </c>
      <c r="L843" s="2" t="s">
        <v>3419</v>
      </c>
      <c r="M843" s="1" t="s">
        <v>3419</v>
      </c>
      <c r="N843" s="85" t="s">
        <v>730</v>
      </c>
      <c r="O843" s="1" t="s">
        <v>1003</v>
      </c>
      <c r="P843" s="17" t="s">
        <v>1724</v>
      </c>
      <c r="Q843" s="27"/>
      <c r="R843" s="27"/>
      <c r="S843" s="27"/>
      <c r="T843" s="6"/>
    </row>
    <row r="844" spans="1:20">
      <c r="A844" s="7">
        <v>837</v>
      </c>
      <c r="B844" s="7" t="s">
        <v>6267</v>
      </c>
      <c r="C844" s="1" t="s">
        <v>1006</v>
      </c>
      <c r="D844" s="2" t="s">
        <v>3419</v>
      </c>
      <c r="E844" s="2" t="s">
        <v>3419</v>
      </c>
      <c r="F844" s="2" t="s">
        <v>3419</v>
      </c>
      <c r="G844" s="2" t="s">
        <v>3419</v>
      </c>
      <c r="H844" s="2" t="s">
        <v>3419</v>
      </c>
      <c r="I844" s="2" t="s">
        <v>3419</v>
      </c>
      <c r="J844" s="2" t="s">
        <v>3419</v>
      </c>
      <c r="K844" s="2" t="s">
        <v>3419</v>
      </c>
      <c r="L844" s="2" t="s">
        <v>3419</v>
      </c>
      <c r="M844" s="1" t="s">
        <v>3419</v>
      </c>
      <c r="N844" s="85" t="s">
        <v>730</v>
      </c>
      <c r="O844" s="1" t="s">
        <v>1006</v>
      </c>
      <c r="P844" s="17" t="s">
        <v>1724</v>
      </c>
      <c r="Q844" s="27"/>
      <c r="R844" s="27"/>
      <c r="S844" s="27"/>
      <c r="T844" s="6"/>
    </row>
    <row r="845" spans="1:20">
      <c r="A845" s="7">
        <v>838</v>
      </c>
      <c r="B845" s="7" t="s">
        <v>6267</v>
      </c>
      <c r="C845" s="1" t="s">
        <v>352</v>
      </c>
      <c r="D845" s="2" t="s">
        <v>3419</v>
      </c>
      <c r="E845" s="2" t="s">
        <v>3419</v>
      </c>
      <c r="F845" s="2" t="s">
        <v>3419</v>
      </c>
      <c r="G845" s="2" t="s">
        <v>3419</v>
      </c>
      <c r="H845" s="2" t="s">
        <v>3419</v>
      </c>
      <c r="I845" s="2" t="s">
        <v>3419</v>
      </c>
      <c r="J845" s="2" t="s">
        <v>3419</v>
      </c>
      <c r="K845" s="2" t="s">
        <v>3419</v>
      </c>
      <c r="L845" s="2" t="s">
        <v>3419</v>
      </c>
      <c r="M845" s="1" t="s">
        <v>3419</v>
      </c>
      <c r="N845" s="85" t="s">
        <v>730</v>
      </c>
      <c r="O845" s="1" t="s">
        <v>352</v>
      </c>
      <c r="P845" s="17" t="s">
        <v>1724</v>
      </c>
      <c r="Q845" s="27"/>
      <c r="R845" s="27"/>
      <c r="S845" s="27"/>
      <c r="T845" s="6"/>
    </row>
    <row r="846" spans="1:20">
      <c r="A846" s="7">
        <v>839</v>
      </c>
      <c r="B846" s="7" t="s">
        <v>6267</v>
      </c>
      <c r="C846" s="1" t="s">
        <v>871</v>
      </c>
      <c r="D846" s="2" t="s">
        <v>3419</v>
      </c>
      <c r="E846" s="2" t="s">
        <v>3419</v>
      </c>
      <c r="F846" s="2" t="s">
        <v>3419</v>
      </c>
      <c r="G846" s="2" t="s">
        <v>3419</v>
      </c>
      <c r="H846" s="2" t="s">
        <v>3419</v>
      </c>
      <c r="I846" s="2" t="s">
        <v>3419</v>
      </c>
      <c r="J846" s="2" t="s">
        <v>3419</v>
      </c>
      <c r="K846" s="2" t="s">
        <v>3419</v>
      </c>
      <c r="L846" s="2" t="s">
        <v>3419</v>
      </c>
      <c r="M846" s="1" t="s">
        <v>3419</v>
      </c>
      <c r="N846" s="85" t="s">
        <v>730</v>
      </c>
      <c r="O846" s="1" t="s">
        <v>871</v>
      </c>
      <c r="P846" s="17" t="s">
        <v>1724</v>
      </c>
      <c r="Q846" s="27"/>
      <c r="R846" s="27"/>
      <c r="S846" s="27"/>
      <c r="T846" s="6"/>
    </row>
    <row r="847" spans="1:20">
      <c r="A847" s="7">
        <v>840</v>
      </c>
      <c r="B847" s="7" t="s">
        <v>6267</v>
      </c>
      <c r="C847" s="1" t="s">
        <v>1107</v>
      </c>
      <c r="D847" s="2" t="s">
        <v>3419</v>
      </c>
      <c r="E847" s="2" t="s">
        <v>3419</v>
      </c>
      <c r="F847" s="2" t="s">
        <v>3419</v>
      </c>
      <c r="G847" s="2" t="s">
        <v>3419</v>
      </c>
      <c r="H847" s="2" t="s">
        <v>3419</v>
      </c>
      <c r="I847" s="2" t="s">
        <v>3419</v>
      </c>
      <c r="J847" s="2" t="s">
        <v>3419</v>
      </c>
      <c r="K847" s="2" t="s">
        <v>3419</v>
      </c>
      <c r="L847" s="2" t="s">
        <v>3419</v>
      </c>
      <c r="M847" s="1" t="s">
        <v>3419</v>
      </c>
      <c r="N847" s="85" t="s">
        <v>730</v>
      </c>
      <c r="O847" s="1" t="s">
        <v>1107</v>
      </c>
      <c r="P847" s="17" t="s">
        <v>1724</v>
      </c>
      <c r="Q847" s="27"/>
      <c r="R847" s="27"/>
      <c r="S847" s="27"/>
      <c r="T847" s="6"/>
    </row>
    <row r="848" spans="1:20">
      <c r="A848" s="7">
        <v>841</v>
      </c>
      <c r="B848" s="7" t="s">
        <v>6267</v>
      </c>
      <c r="C848" s="1" t="s">
        <v>1108</v>
      </c>
      <c r="D848" s="2" t="s">
        <v>3419</v>
      </c>
      <c r="E848" s="2" t="s">
        <v>3419</v>
      </c>
      <c r="F848" s="2" t="s">
        <v>3419</v>
      </c>
      <c r="G848" s="2" t="s">
        <v>3419</v>
      </c>
      <c r="H848" s="2" t="s">
        <v>3419</v>
      </c>
      <c r="I848" s="2" t="s">
        <v>3419</v>
      </c>
      <c r="J848" s="2" t="s">
        <v>3419</v>
      </c>
      <c r="K848" s="2" t="s">
        <v>3419</v>
      </c>
      <c r="L848" s="2" t="s">
        <v>3419</v>
      </c>
      <c r="M848" s="1" t="s">
        <v>3419</v>
      </c>
      <c r="N848" s="85" t="s">
        <v>730</v>
      </c>
      <c r="O848" s="1" t="s">
        <v>1108</v>
      </c>
      <c r="P848" s="17" t="s">
        <v>1724</v>
      </c>
      <c r="Q848" s="27"/>
      <c r="R848" s="27"/>
      <c r="S848" s="27"/>
      <c r="T848" s="6"/>
    </row>
    <row r="849" spans="1:20">
      <c r="A849" s="7">
        <v>842</v>
      </c>
      <c r="B849" s="7" t="s">
        <v>6267</v>
      </c>
      <c r="C849" s="1" t="s">
        <v>1009</v>
      </c>
      <c r="D849" s="2" t="s">
        <v>3419</v>
      </c>
      <c r="E849" s="2" t="s">
        <v>3419</v>
      </c>
      <c r="F849" s="2" t="s">
        <v>3419</v>
      </c>
      <c r="G849" s="2" t="s">
        <v>3419</v>
      </c>
      <c r="H849" s="2" t="s">
        <v>3419</v>
      </c>
      <c r="I849" s="2" t="s">
        <v>3419</v>
      </c>
      <c r="J849" s="2" t="s">
        <v>3419</v>
      </c>
      <c r="K849" s="2" t="s">
        <v>3419</v>
      </c>
      <c r="L849" s="2" t="s">
        <v>3419</v>
      </c>
      <c r="M849" s="1" t="s">
        <v>3419</v>
      </c>
      <c r="N849" s="85" t="s">
        <v>730</v>
      </c>
      <c r="O849" s="1" t="s">
        <v>1009</v>
      </c>
      <c r="P849" s="17" t="s">
        <v>1724</v>
      </c>
      <c r="Q849" s="27"/>
      <c r="R849" s="27"/>
      <c r="S849" s="27"/>
      <c r="T849" s="6"/>
    </row>
    <row r="850" spans="1:20">
      <c r="A850" s="7">
        <v>843</v>
      </c>
      <c r="B850" s="7" t="s">
        <v>6267</v>
      </c>
      <c r="C850" s="1" t="s">
        <v>1329</v>
      </c>
      <c r="D850" s="2" t="s">
        <v>3419</v>
      </c>
      <c r="E850" s="2" t="s">
        <v>3419</v>
      </c>
      <c r="F850" s="2" t="s">
        <v>3419</v>
      </c>
      <c r="G850" s="2" t="s">
        <v>3419</v>
      </c>
      <c r="H850" s="2" t="s">
        <v>3419</v>
      </c>
      <c r="I850" s="2" t="s">
        <v>3419</v>
      </c>
      <c r="J850" s="2" t="s">
        <v>3419</v>
      </c>
      <c r="K850" s="2" t="s">
        <v>3419</v>
      </c>
      <c r="L850" s="2" t="s">
        <v>3419</v>
      </c>
      <c r="M850" s="1" t="s">
        <v>3419</v>
      </c>
      <c r="N850" s="85" t="s">
        <v>730</v>
      </c>
      <c r="O850" s="1" t="s">
        <v>1329</v>
      </c>
      <c r="P850" s="17" t="s">
        <v>1724</v>
      </c>
      <c r="Q850" s="27"/>
      <c r="R850" s="27"/>
      <c r="S850" s="27"/>
      <c r="T850" s="6"/>
    </row>
    <row r="851" spans="1:20">
      <c r="A851" s="7">
        <v>844</v>
      </c>
      <c r="B851" s="7" t="s">
        <v>6267</v>
      </c>
      <c r="C851" s="1" t="s">
        <v>998</v>
      </c>
      <c r="D851" s="2" t="s">
        <v>3419</v>
      </c>
      <c r="E851" s="2" t="s">
        <v>3419</v>
      </c>
      <c r="F851" s="2" t="s">
        <v>3419</v>
      </c>
      <c r="G851" s="2" t="s">
        <v>3419</v>
      </c>
      <c r="H851" s="2" t="s">
        <v>3419</v>
      </c>
      <c r="I851" s="2" t="s">
        <v>3419</v>
      </c>
      <c r="J851" s="2" t="s">
        <v>3419</v>
      </c>
      <c r="K851" s="2" t="s">
        <v>3419</v>
      </c>
      <c r="L851" s="2" t="s">
        <v>3419</v>
      </c>
      <c r="M851" s="1" t="s">
        <v>3419</v>
      </c>
      <c r="N851" s="85" t="s">
        <v>730</v>
      </c>
      <c r="O851" s="1" t="s">
        <v>998</v>
      </c>
      <c r="P851" s="17" t="s">
        <v>1724</v>
      </c>
      <c r="Q851" s="27"/>
      <c r="R851" s="27"/>
      <c r="S851" s="27"/>
      <c r="T851" s="6"/>
    </row>
    <row r="852" spans="1:20">
      <c r="A852" s="7">
        <v>845</v>
      </c>
      <c r="B852" s="7" t="s">
        <v>6267</v>
      </c>
      <c r="C852" s="1" t="s">
        <v>1730</v>
      </c>
      <c r="D852" s="2" t="s">
        <v>3419</v>
      </c>
      <c r="E852" s="2" t="s">
        <v>3419</v>
      </c>
      <c r="F852" s="2" t="s">
        <v>3419</v>
      </c>
      <c r="G852" s="2" t="s">
        <v>3419</v>
      </c>
      <c r="H852" s="2" t="s">
        <v>3419</v>
      </c>
      <c r="I852" s="2" t="s">
        <v>3419</v>
      </c>
      <c r="J852" s="2" t="s">
        <v>3419</v>
      </c>
      <c r="K852" s="2" t="s">
        <v>3419</v>
      </c>
      <c r="L852" s="2" t="s">
        <v>3419</v>
      </c>
      <c r="M852" s="1" t="s">
        <v>3419</v>
      </c>
      <c r="N852" s="85" t="s">
        <v>730</v>
      </c>
      <c r="O852" s="1" t="s">
        <v>1730</v>
      </c>
      <c r="P852" s="17" t="s">
        <v>1724</v>
      </c>
      <c r="Q852" s="27"/>
      <c r="R852" s="27"/>
      <c r="S852" s="27"/>
      <c r="T852" s="6"/>
    </row>
    <row r="853" spans="1:20">
      <c r="A853" s="7">
        <v>846</v>
      </c>
      <c r="B853" s="7" t="s">
        <v>6267</v>
      </c>
      <c r="C853" s="1" t="s">
        <v>1731</v>
      </c>
      <c r="D853" s="2" t="s">
        <v>3419</v>
      </c>
      <c r="E853" s="2" t="s">
        <v>3419</v>
      </c>
      <c r="F853" s="2" t="s">
        <v>3419</v>
      </c>
      <c r="G853" s="2" t="s">
        <v>3419</v>
      </c>
      <c r="H853" s="2" t="s">
        <v>3419</v>
      </c>
      <c r="I853" s="2" t="s">
        <v>3419</v>
      </c>
      <c r="J853" s="2" t="s">
        <v>3419</v>
      </c>
      <c r="K853" s="2" t="s">
        <v>3419</v>
      </c>
      <c r="L853" s="2" t="s">
        <v>3419</v>
      </c>
      <c r="M853" s="1" t="s">
        <v>3419</v>
      </c>
      <c r="N853" s="85" t="s">
        <v>730</v>
      </c>
      <c r="O853" s="1" t="s">
        <v>1731</v>
      </c>
      <c r="P853" s="17" t="s">
        <v>1724</v>
      </c>
      <c r="Q853" s="27"/>
      <c r="R853" s="27"/>
      <c r="S853" s="27"/>
      <c r="T853" s="6"/>
    </row>
    <row r="854" spans="1:20">
      <c r="A854" s="7">
        <v>847</v>
      </c>
      <c r="B854" s="7" t="s">
        <v>6267</v>
      </c>
      <c r="C854" s="1" t="s">
        <v>255</v>
      </c>
      <c r="D854" s="2" t="s">
        <v>3419</v>
      </c>
      <c r="E854" s="2" t="s">
        <v>3419</v>
      </c>
      <c r="F854" s="2" t="s">
        <v>3419</v>
      </c>
      <c r="G854" s="2" t="s">
        <v>3419</v>
      </c>
      <c r="H854" s="2" t="s">
        <v>3419</v>
      </c>
      <c r="I854" s="2" t="s">
        <v>3419</v>
      </c>
      <c r="J854" s="2" t="s">
        <v>3419</v>
      </c>
      <c r="K854" s="2" t="s">
        <v>3419</v>
      </c>
      <c r="L854" s="2" t="s">
        <v>3419</v>
      </c>
      <c r="M854" s="1" t="s">
        <v>3419</v>
      </c>
      <c r="N854" s="85" t="s">
        <v>730</v>
      </c>
      <c r="O854" s="1" t="s">
        <v>255</v>
      </c>
      <c r="P854" s="17" t="s">
        <v>1724</v>
      </c>
      <c r="Q854" s="27"/>
      <c r="R854" s="27"/>
      <c r="S854" s="27"/>
      <c r="T854" s="6"/>
    </row>
    <row r="855" spans="1:20">
      <c r="A855" s="7">
        <v>848</v>
      </c>
      <c r="B855" s="7" t="s">
        <v>6267</v>
      </c>
      <c r="C855" s="1" t="s">
        <v>356</v>
      </c>
      <c r="D855" s="2" t="s">
        <v>3419</v>
      </c>
      <c r="E855" s="2" t="s">
        <v>3419</v>
      </c>
      <c r="F855" s="2" t="s">
        <v>3419</v>
      </c>
      <c r="G855" s="2" t="s">
        <v>3419</v>
      </c>
      <c r="H855" s="2" t="s">
        <v>3419</v>
      </c>
      <c r="I855" s="2" t="s">
        <v>3419</v>
      </c>
      <c r="J855" s="2" t="s">
        <v>3419</v>
      </c>
      <c r="K855" s="2" t="s">
        <v>3419</v>
      </c>
      <c r="L855" s="2" t="s">
        <v>3419</v>
      </c>
      <c r="M855" s="1" t="s">
        <v>3419</v>
      </c>
      <c r="N855" s="85" t="s">
        <v>730</v>
      </c>
      <c r="O855" s="1" t="s">
        <v>356</v>
      </c>
      <c r="P855" s="17" t="s">
        <v>1724</v>
      </c>
      <c r="Q855" s="27"/>
      <c r="R855" s="27"/>
      <c r="S855" s="27"/>
      <c r="T855" s="6"/>
    </row>
    <row r="856" spans="1:20">
      <c r="A856" s="7">
        <v>849</v>
      </c>
      <c r="B856" s="7" t="s">
        <v>6267</v>
      </c>
      <c r="C856" s="1" t="s">
        <v>1111</v>
      </c>
      <c r="D856" s="2" t="s">
        <v>3419</v>
      </c>
      <c r="E856" s="2" t="s">
        <v>3419</v>
      </c>
      <c r="F856" s="2" t="s">
        <v>3419</v>
      </c>
      <c r="G856" s="2" t="s">
        <v>3419</v>
      </c>
      <c r="H856" s="2" t="s">
        <v>3419</v>
      </c>
      <c r="I856" s="2" t="s">
        <v>3419</v>
      </c>
      <c r="J856" s="2" t="s">
        <v>3419</v>
      </c>
      <c r="K856" s="2" t="s">
        <v>3419</v>
      </c>
      <c r="L856" s="2" t="s">
        <v>3419</v>
      </c>
      <c r="M856" s="1" t="s">
        <v>3419</v>
      </c>
      <c r="N856" s="85" t="s">
        <v>730</v>
      </c>
      <c r="O856" s="1" t="s">
        <v>1111</v>
      </c>
      <c r="P856" s="17" t="s">
        <v>1724</v>
      </c>
      <c r="Q856" s="27"/>
      <c r="R856" s="27"/>
      <c r="S856" s="27"/>
      <c r="T856" s="6"/>
    </row>
    <row r="857" spans="1:20">
      <c r="A857" s="7">
        <v>850</v>
      </c>
      <c r="B857" s="7" t="s">
        <v>6267</v>
      </c>
      <c r="C857" s="1" t="s">
        <v>899</v>
      </c>
      <c r="D857" s="2" t="s">
        <v>3419</v>
      </c>
      <c r="E857" s="2" t="s">
        <v>3419</v>
      </c>
      <c r="F857" s="2" t="s">
        <v>3419</v>
      </c>
      <c r="G857" s="2" t="s">
        <v>3419</v>
      </c>
      <c r="H857" s="2" t="s">
        <v>3419</v>
      </c>
      <c r="I857" s="2" t="s">
        <v>3419</v>
      </c>
      <c r="J857" s="2" t="s">
        <v>3419</v>
      </c>
      <c r="K857" s="2" t="s">
        <v>3419</v>
      </c>
      <c r="L857" s="2" t="s">
        <v>3419</v>
      </c>
      <c r="M857" s="1" t="s">
        <v>3419</v>
      </c>
      <c r="N857" s="85" t="s">
        <v>730</v>
      </c>
      <c r="O857" s="1" t="s">
        <v>899</v>
      </c>
      <c r="P857" s="17" t="s">
        <v>1724</v>
      </c>
      <c r="Q857" s="27"/>
      <c r="R857" s="27"/>
      <c r="S857" s="27"/>
      <c r="T857" s="6"/>
    </row>
    <row r="858" spans="1:20">
      <c r="A858" s="7">
        <v>851</v>
      </c>
      <c r="B858" s="7" t="s">
        <v>6267</v>
      </c>
      <c r="C858" s="1" t="s">
        <v>900</v>
      </c>
      <c r="D858" s="2" t="s">
        <v>3419</v>
      </c>
      <c r="E858" s="2" t="s">
        <v>3419</v>
      </c>
      <c r="F858" s="2" t="s">
        <v>3419</v>
      </c>
      <c r="G858" s="2" t="s">
        <v>3419</v>
      </c>
      <c r="H858" s="2" t="s">
        <v>3419</v>
      </c>
      <c r="I858" s="2" t="s">
        <v>3419</v>
      </c>
      <c r="J858" s="2" t="s">
        <v>3419</v>
      </c>
      <c r="K858" s="2" t="s">
        <v>3419</v>
      </c>
      <c r="L858" s="2" t="s">
        <v>3419</v>
      </c>
      <c r="M858" s="1" t="s">
        <v>3419</v>
      </c>
      <c r="N858" s="85" t="s">
        <v>730</v>
      </c>
      <c r="O858" s="1" t="s">
        <v>900</v>
      </c>
      <c r="P858" s="17" t="s">
        <v>1724</v>
      </c>
      <c r="Q858" s="27"/>
      <c r="R858" s="27"/>
      <c r="S858" s="27"/>
      <c r="T858" s="6"/>
    </row>
    <row r="859" spans="1:20">
      <c r="A859" s="7">
        <v>852</v>
      </c>
      <c r="B859" s="7" t="s">
        <v>6267</v>
      </c>
      <c r="C859" s="1" t="s">
        <v>901</v>
      </c>
      <c r="D859" s="2" t="s">
        <v>3419</v>
      </c>
      <c r="E859" s="2" t="s">
        <v>3419</v>
      </c>
      <c r="F859" s="2" t="s">
        <v>3419</v>
      </c>
      <c r="G859" s="2" t="s">
        <v>3419</v>
      </c>
      <c r="H859" s="2" t="s">
        <v>3419</v>
      </c>
      <c r="I859" s="2" t="s">
        <v>3419</v>
      </c>
      <c r="J859" s="2" t="s">
        <v>3419</v>
      </c>
      <c r="K859" s="2" t="s">
        <v>3419</v>
      </c>
      <c r="L859" s="2" t="s">
        <v>3419</v>
      </c>
      <c r="M859" s="1" t="s">
        <v>3419</v>
      </c>
      <c r="N859" s="85" t="s">
        <v>730</v>
      </c>
      <c r="O859" s="1" t="s">
        <v>901</v>
      </c>
      <c r="P859" s="17" t="s">
        <v>1724</v>
      </c>
      <c r="Q859" s="27"/>
      <c r="R859" s="27"/>
      <c r="S859" s="27"/>
      <c r="T859" s="6"/>
    </row>
    <row r="860" spans="1:20">
      <c r="A860" s="7">
        <v>853</v>
      </c>
      <c r="B860" s="7" t="s">
        <v>6267</v>
      </c>
      <c r="C860" s="1" t="s">
        <v>902</v>
      </c>
      <c r="D860" s="2" t="s">
        <v>3419</v>
      </c>
      <c r="E860" s="2" t="s">
        <v>3419</v>
      </c>
      <c r="F860" s="2" t="s">
        <v>3419</v>
      </c>
      <c r="G860" s="2" t="s">
        <v>3419</v>
      </c>
      <c r="H860" s="2" t="s">
        <v>3419</v>
      </c>
      <c r="I860" s="2" t="s">
        <v>3419</v>
      </c>
      <c r="J860" s="2" t="s">
        <v>3419</v>
      </c>
      <c r="K860" s="2" t="s">
        <v>3419</v>
      </c>
      <c r="L860" s="2" t="s">
        <v>3419</v>
      </c>
      <c r="M860" s="1" t="s">
        <v>3419</v>
      </c>
      <c r="N860" s="85" t="s">
        <v>730</v>
      </c>
      <c r="O860" s="1" t="s">
        <v>902</v>
      </c>
      <c r="P860" s="17" t="s">
        <v>1724</v>
      </c>
      <c r="Q860" s="27"/>
      <c r="R860" s="27"/>
      <c r="S860" s="27"/>
      <c r="T860" s="6"/>
    </row>
    <row r="861" spans="1:20">
      <c r="A861" s="7">
        <v>854</v>
      </c>
      <c r="B861" s="7" t="s">
        <v>6267</v>
      </c>
      <c r="C861" s="1" t="s">
        <v>903</v>
      </c>
      <c r="D861" s="2" t="s">
        <v>3419</v>
      </c>
      <c r="E861" s="2" t="s">
        <v>3419</v>
      </c>
      <c r="F861" s="2" t="s">
        <v>3419</v>
      </c>
      <c r="G861" s="2" t="s">
        <v>3419</v>
      </c>
      <c r="H861" s="2" t="s">
        <v>3419</v>
      </c>
      <c r="I861" s="2" t="s">
        <v>3419</v>
      </c>
      <c r="J861" s="2" t="s">
        <v>3419</v>
      </c>
      <c r="K861" s="2" t="s">
        <v>3419</v>
      </c>
      <c r="L861" s="2" t="s">
        <v>3419</v>
      </c>
      <c r="M861" s="1" t="s">
        <v>3419</v>
      </c>
      <c r="N861" s="85" t="s">
        <v>730</v>
      </c>
      <c r="O861" s="1" t="s">
        <v>903</v>
      </c>
      <c r="P861" s="17" t="s">
        <v>1724</v>
      </c>
      <c r="Q861" s="27"/>
      <c r="R861" s="27"/>
      <c r="S861" s="27"/>
      <c r="T861" s="6"/>
    </row>
    <row r="862" spans="1:20">
      <c r="A862" s="7">
        <v>855</v>
      </c>
      <c r="B862" s="7" t="s">
        <v>6267</v>
      </c>
      <c r="C862" s="1" t="s">
        <v>904</v>
      </c>
      <c r="D862" s="2" t="s">
        <v>3419</v>
      </c>
      <c r="E862" s="2" t="s">
        <v>3419</v>
      </c>
      <c r="F862" s="2" t="s">
        <v>3419</v>
      </c>
      <c r="G862" s="2" t="s">
        <v>3419</v>
      </c>
      <c r="H862" s="2" t="s">
        <v>3419</v>
      </c>
      <c r="I862" s="2" t="s">
        <v>3419</v>
      </c>
      <c r="J862" s="2" t="s">
        <v>3419</v>
      </c>
      <c r="K862" s="2" t="s">
        <v>3419</v>
      </c>
      <c r="L862" s="2" t="s">
        <v>3419</v>
      </c>
      <c r="M862" s="1" t="s">
        <v>3419</v>
      </c>
      <c r="N862" s="85" t="s">
        <v>730</v>
      </c>
      <c r="O862" s="1" t="s">
        <v>904</v>
      </c>
      <c r="P862" s="17" t="s">
        <v>1724</v>
      </c>
      <c r="Q862" s="27"/>
      <c r="R862" s="27"/>
      <c r="S862" s="27"/>
      <c r="T862" s="6"/>
    </row>
    <row r="863" spans="1:20">
      <c r="A863" s="7">
        <v>856</v>
      </c>
      <c r="B863" s="7" t="s">
        <v>6267</v>
      </c>
      <c r="C863" s="1" t="s">
        <v>1116</v>
      </c>
      <c r="D863" s="2" t="s">
        <v>3419</v>
      </c>
      <c r="E863" s="2" t="s">
        <v>3419</v>
      </c>
      <c r="F863" s="2" t="s">
        <v>3419</v>
      </c>
      <c r="G863" s="2" t="s">
        <v>3419</v>
      </c>
      <c r="H863" s="2" t="s">
        <v>3419</v>
      </c>
      <c r="I863" s="2" t="s">
        <v>3419</v>
      </c>
      <c r="J863" s="2" t="s">
        <v>3419</v>
      </c>
      <c r="K863" s="2" t="s">
        <v>3419</v>
      </c>
      <c r="L863" s="2" t="s">
        <v>3419</v>
      </c>
      <c r="M863" s="1" t="s">
        <v>3419</v>
      </c>
      <c r="N863" s="85" t="s">
        <v>730</v>
      </c>
      <c r="O863" s="1" t="s">
        <v>1116</v>
      </c>
      <c r="P863" s="17" t="s">
        <v>1724</v>
      </c>
      <c r="Q863" s="27"/>
      <c r="R863" s="27"/>
      <c r="S863" s="27"/>
      <c r="T863" s="6"/>
    </row>
    <row r="864" spans="1:20">
      <c r="A864" s="7">
        <v>857</v>
      </c>
      <c r="B864" s="7" t="s">
        <v>6267</v>
      </c>
      <c r="C864" s="1" t="s">
        <v>1117</v>
      </c>
      <c r="D864" s="2" t="s">
        <v>3419</v>
      </c>
      <c r="E864" s="2" t="s">
        <v>3419</v>
      </c>
      <c r="F864" s="2" t="s">
        <v>3419</v>
      </c>
      <c r="G864" s="2" t="s">
        <v>3419</v>
      </c>
      <c r="H864" s="2" t="s">
        <v>3419</v>
      </c>
      <c r="I864" s="2" t="s">
        <v>3419</v>
      </c>
      <c r="J864" s="2" t="s">
        <v>3419</v>
      </c>
      <c r="K864" s="2" t="s">
        <v>3419</v>
      </c>
      <c r="L864" s="2" t="s">
        <v>3419</v>
      </c>
      <c r="M864" s="1" t="s">
        <v>3419</v>
      </c>
      <c r="N864" s="85" t="s">
        <v>730</v>
      </c>
      <c r="O864" s="1" t="s">
        <v>1117</v>
      </c>
      <c r="P864" s="17" t="s">
        <v>1724</v>
      </c>
      <c r="Q864" s="27"/>
      <c r="R864" s="27"/>
      <c r="S864" s="27"/>
      <c r="T864" s="6"/>
    </row>
    <row r="865" spans="1:20">
      <c r="A865" s="7">
        <v>858</v>
      </c>
      <c r="B865" s="7" t="s">
        <v>6267</v>
      </c>
      <c r="C865" s="1" t="s">
        <v>725</v>
      </c>
      <c r="D865" s="2" t="s">
        <v>3419</v>
      </c>
      <c r="E865" s="2" t="s">
        <v>3419</v>
      </c>
      <c r="F865" s="2" t="s">
        <v>3419</v>
      </c>
      <c r="G865" s="2" t="s">
        <v>3419</v>
      </c>
      <c r="H865" s="2" t="s">
        <v>3419</v>
      </c>
      <c r="I865" s="2" t="s">
        <v>3419</v>
      </c>
      <c r="J865" s="2" t="s">
        <v>3419</v>
      </c>
      <c r="K865" s="2" t="s">
        <v>3419</v>
      </c>
      <c r="L865" s="2" t="s">
        <v>3419</v>
      </c>
      <c r="M865" s="1" t="s">
        <v>3419</v>
      </c>
      <c r="N865" s="85" t="s">
        <v>730</v>
      </c>
      <c r="O865" s="1" t="s">
        <v>725</v>
      </c>
      <c r="P865" s="17" t="s">
        <v>1724</v>
      </c>
      <c r="Q865" s="27"/>
      <c r="R865" s="27"/>
      <c r="S865" s="27"/>
      <c r="T865" s="6"/>
    </row>
    <row r="866" spans="1:20">
      <c r="A866" s="7">
        <v>859</v>
      </c>
      <c r="B866" s="7" t="s">
        <v>6267</v>
      </c>
      <c r="C866" s="1" t="s">
        <v>1732</v>
      </c>
      <c r="D866" s="2" t="s">
        <v>3419</v>
      </c>
      <c r="E866" s="2" t="s">
        <v>3419</v>
      </c>
      <c r="F866" s="2" t="s">
        <v>3419</v>
      </c>
      <c r="G866" s="2" t="s">
        <v>3419</v>
      </c>
      <c r="H866" s="2" t="s">
        <v>3419</v>
      </c>
      <c r="I866" s="2" t="s">
        <v>3419</v>
      </c>
      <c r="J866" s="2" t="s">
        <v>3419</v>
      </c>
      <c r="K866" s="2" t="s">
        <v>3419</v>
      </c>
      <c r="L866" s="2" t="s">
        <v>3419</v>
      </c>
      <c r="M866" s="1" t="s">
        <v>3419</v>
      </c>
      <c r="N866" s="85" t="s">
        <v>730</v>
      </c>
      <c r="O866" s="1" t="s">
        <v>1732</v>
      </c>
      <c r="P866" s="17" t="s">
        <v>1724</v>
      </c>
      <c r="Q866" s="27"/>
      <c r="R866" s="27"/>
      <c r="S866" s="27"/>
      <c r="T866" s="6"/>
    </row>
    <row r="867" spans="1:20">
      <c r="A867" s="7">
        <v>860</v>
      </c>
      <c r="B867" s="7" t="s">
        <v>6267</v>
      </c>
      <c r="C867" s="1" t="s">
        <v>1733</v>
      </c>
      <c r="D867" s="2" t="s">
        <v>3419</v>
      </c>
      <c r="E867" s="2" t="s">
        <v>3419</v>
      </c>
      <c r="F867" s="2" t="s">
        <v>3419</v>
      </c>
      <c r="G867" s="2" t="s">
        <v>3419</v>
      </c>
      <c r="H867" s="2" t="s">
        <v>3419</v>
      </c>
      <c r="I867" s="2" t="s">
        <v>3419</v>
      </c>
      <c r="J867" s="2" t="s">
        <v>3419</v>
      </c>
      <c r="K867" s="2" t="s">
        <v>3419</v>
      </c>
      <c r="L867" s="2" t="s">
        <v>3419</v>
      </c>
      <c r="M867" s="1" t="s">
        <v>3419</v>
      </c>
      <c r="N867" s="85" t="s">
        <v>730</v>
      </c>
      <c r="O867" s="1" t="s">
        <v>1733</v>
      </c>
      <c r="P867" s="17" t="s">
        <v>1724</v>
      </c>
      <c r="Q867" s="27"/>
      <c r="R867" s="27"/>
      <c r="S867" s="27"/>
      <c r="T867" s="6"/>
    </row>
    <row r="868" spans="1:20">
      <c r="A868" s="7">
        <v>861</v>
      </c>
      <c r="B868" s="7" t="s">
        <v>6267</v>
      </c>
      <c r="C868" s="1" t="s">
        <v>1734</v>
      </c>
      <c r="D868" s="2" t="s">
        <v>3419</v>
      </c>
      <c r="E868" s="2" t="s">
        <v>3419</v>
      </c>
      <c r="F868" s="2" t="s">
        <v>3419</v>
      </c>
      <c r="G868" s="2" t="s">
        <v>3419</v>
      </c>
      <c r="H868" s="2" t="s">
        <v>3419</v>
      </c>
      <c r="I868" s="2" t="s">
        <v>3419</v>
      </c>
      <c r="J868" s="2" t="s">
        <v>3419</v>
      </c>
      <c r="K868" s="2" t="s">
        <v>3419</v>
      </c>
      <c r="L868" s="2" t="s">
        <v>3419</v>
      </c>
      <c r="M868" s="1" t="s">
        <v>3419</v>
      </c>
      <c r="N868" s="85" t="s">
        <v>730</v>
      </c>
      <c r="O868" s="1" t="s">
        <v>1734</v>
      </c>
      <c r="P868" s="17" t="s">
        <v>1724</v>
      </c>
      <c r="Q868" s="27"/>
      <c r="R868" s="27"/>
      <c r="S868" s="27"/>
      <c r="T868" s="6"/>
    </row>
    <row r="869" spans="1:20">
      <c r="A869" s="7">
        <v>862</v>
      </c>
      <c r="B869" s="7" t="s">
        <v>6267</v>
      </c>
      <c r="C869" s="1" t="s">
        <v>1735</v>
      </c>
      <c r="D869" s="2" t="s">
        <v>3419</v>
      </c>
      <c r="E869" s="2" t="s">
        <v>3419</v>
      </c>
      <c r="F869" s="2" t="s">
        <v>3419</v>
      </c>
      <c r="G869" s="2" t="s">
        <v>3419</v>
      </c>
      <c r="H869" s="2" t="s">
        <v>3419</v>
      </c>
      <c r="I869" s="2" t="s">
        <v>3419</v>
      </c>
      <c r="J869" s="2" t="s">
        <v>3419</v>
      </c>
      <c r="K869" s="2" t="s">
        <v>3419</v>
      </c>
      <c r="L869" s="2" t="s">
        <v>3419</v>
      </c>
      <c r="M869" s="1" t="s">
        <v>3419</v>
      </c>
      <c r="N869" s="85" t="s">
        <v>730</v>
      </c>
      <c r="O869" s="1" t="s">
        <v>1735</v>
      </c>
      <c r="P869" s="17" t="s">
        <v>1724</v>
      </c>
      <c r="Q869" s="27"/>
      <c r="R869" s="27"/>
      <c r="S869" s="27"/>
      <c r="T869" s="6"/>
    </row>
    <row r="870" spans="1:20">
      <c r="A870" s="7">
        <v>863</v>
      </c>
      <c r="B870" s="7" t="s">
        <v>6267</v>
      </c>
      <c r="C870" s="1" t="s">
        <v>1736</v>
      </c>
      <c r="D870" s="2" t="s">
        <v>3419</v>
      </c>
      <c r="E870" s="2" t="s">
        <v>3419</v>
      </c>
      <c r="F870" s="2" t="s">
        <v>3419</v>
      </c>
      <c r="G870" s="2" t="s">
        <v>3419</v>
      </c>
      <c r="H870" s="2" t="s">
        <v>3419</v>
      </c>
      <c r="I870" s="2" t="s">
        <v>3419</v>
      </c>
      <c r="J870" s="2" t="s">
        <v>3419</v>
      </c>
      <c r="K870" s="2" t="s">
        <v>3419</v>
      </c>
      <c r="L870" s="2" t="s">
        <v>3419</v>
      </c>
      <c r="M870" s="1" t="s">
        <v>3419</v>
      </c>
      <c r="N870" s="85" t="s">
        <v>730</v>
      </c>
      <c r="O870" s="1" t="s">
        <v>1736</v>
      </c>
      <c r="P870" s="17" t="s">
        <v>1724</v>
      </c>
      <c r="Q870" s="27"/>
      <c r="R870" s="27"/>
      <c r="S870" s="27"/>
      <c r="T870" s="6"/>
    </row>
    <row r="871" spans="1:20">
      <c r="A871" s="7">
        <v>864</v>
      </c>
      <c r="B871" s="7" t="s">
        <v>6267</v>
      </c>
      <c r="C871" s="1" t="s">
        <v>1737</v>
      </c>
      <c r="D871" s="2" t="s">
        <v>3419</v>
      </c>
      <c r="E871" s="2" t="s">
        <v>3419</v>
      </c>
      <c r="F871" s="2" t="s">
        <v>3419</v>
      </c>
      <c r="G871" s="2" t="s">
        <v>3419</v>
      </c>
      <c r="H871" s="2" t="s">
        <v>3419</v>
      </c>
      <c r="I871" s="2" t="s">
        <v>3419</v>
      </c>
      <c r="J871" s="2" t="s">
        <v>3419</v>
      </c>
      <c r="K871" s="2" t="s">
        <v>3419</v>
      </c>
      <c r="L871" s="2" t="s">
        <v>3419</v>
      </c>
      <c r="M871" s="1" t="s">
        <v>3419</v>
      </c>
      <c r="N871" s="85" t="s">
        <v>730</v>
      </c>
      <c r="O871" s="1" t="s">
        <v>1737</v>
      </c>
      <c r="P871" s="17" t="s">
        <v>1724</v>
      </c>
      <c r="Q871" s="27"/>
      <c r="R871" s="27"/>
      <c r="S871" s="27"/>
      <c r="T871" s="6"/>
    </row>
    <row r="872" spans="1:20">
      <c r="A872" s="7">
        <v>865</v>
      </c>
      <c r="B872" s="7" t="s">
        <v>6267</v>
      </c>
      <c r="C872" s="1" t="s">
        <v>1738</v>
      </c>
      <c r="D872" s="2" t="s">
        <v>3419</v>
      </c>
      <c r="E872" s="2" t="s">
        <v>3419</v>
      </c>
      <c r="F872" s="2" t="s">
        <v>3419</v>
      </c>
      <c r="G872" s="2" t="s">
        <v>3419</v>
      </c>
      <c r="H872" s="2" t="s">
        <v>3419</v>
      </c>
      <c r="I872" s="2" t="s">
        <v>3419</v>
      </c>
      <c r="J872" s="2" t="s">
        <v>3419</v>
      </c>
      <c r="K872" s="2" t="s">
        <v>3419</v>
      </c>
      <c r="L872" s="2" t="s">
        <v>3419</v>
      </c>
      <c r="M872" s="1" t="s">
        <v>3419</v>
      </c>
      <c r="N872" s="85" t="s">
        <v>730</v>
      </c>
      <c r="O872" s="1" t="s">
        <v>1738</v>
      </c>
      <c r="P872" s="17" t="s">
        <v>1724</v>
      </c>
      <c r="Q872" s="27"/>
      <c r="R872" s="27"/>
      <c r="S872" s="27"/>
      <c r="T872" s="6"/>
    </row>
    <row r="873" spans="1:20">
      <c r="A873" s="7">
        <v>866</v>
      </c>
      <c r="B873" s="7" t="s">
        <v>6267</v>
      </c>
      <c r="C873" s="1" t="s">
        <v>1739</v>
      </c>
      <c r="D873" s="2" t="s">
        <v>3419</v>
      </c>
      <c r="E873" s="2" t="s">
        <v>3419</v>
      </c>
      <c r="F873" s="2" t="s">
        <v>3419</v>
      </c>
      <c r="G873" s="2" t="s">
        <v>3419</v>
      </c>
      <c r="H873" s="2" t="s">
        <v>3419</v>
      </c>
      <c r="I873" s="2" t="s">
        <v>3419</v>
      </c>
      <c r="J873" s="2" t="s">
        <v>3419</v>
      </c>
      <c r="K873" s="2" t="s">
        <v>3419</v>
      </c>
      <c r="L873" s="2" t="s">
        <v>3419</v>
      </c>
      <c r="M873" s="1" t="s">
        <v>3419</v>
      </c>
      <c r="N873" s="85" t="s">
        <v>730</v>
      </c>
      <c r="O873" s="1" t="s">
        <v>1739</v>
      </c>
      <c r="P873" s="17" t="s">
        <v>1724</v>
      </c>
      <c r="Q873" s="27"/>
      <c r="R873" s="27"/>
      <c r="S873" s="27"/>
      <c r="T873" s="6"/>
    </row>
    <row r="874" spans="1:20">
      <c r="A874" s="7">
        <v>867</v>
      </c>
      <c r="B874" s="7" t="s">
        <v>6267</v>
      </c>
      <c r="C874" s="1" t="s">
        <v>1740</v>
      </c>
      <c r="D874" s="2" t="s">
        <v>3419</v>
      </c>
      <c r="E874" s="2" t="s">
        <v>3419</v>
      </c>
      <c r="F874" s="2" t="s">
        <v>3419</v>
      </c>
      <c r="G874" s="2" t="s">
        <v>3419</v>
      </c>
      <c r="H874" s="2" t="s">
        <v>3419</v>
      </c>
      <c r="I874" s="2" t="s">
        <v>3419</v>
      </c>
      <c r="J874" s="2" t="s">
        <v>3419</v>
      </c>
      <c r="K874" s="2" t="s">
        <v>3419</v>
      </c>
      <c r="L874" s="2" t="s">
        <v>3419</v>
      </c>
      <c r="M874" s="1" t="s">
        <v>3419</v>
      </c>
      <c r="N874" s="85" t="s">
        <v>730</v>
      </c>
      <c r="O874" s="1" t="s">
        <v>1740</v>
      </c>
      <c r="P874" s="17" t="s">
        <v>1724</v>
      </c>
      <c r="Q874" s="27"/>
      <c r="R874" s="27"/>
      <c r="S874" s="27"/>
      <c r="T874" s="6"/>
    </row>
    <row r="875" spans="1:20">
      <c r="A875" s="7">
        <v>868</v>
      </c>
      <c r="B875" s="7" t="s">
        <v>6267</v>
      </c>
      <c r="C875" s="1" t="s">
        <v>1741</v>
      </c>
      <c r="D875" s="2" t="s">
        <v>3419</v>
      </c>
      <c r="E875" s="2" t="s">
        <v>3419</v>
      </c>
      <c r="F875" s="2" t="s">
        <v>3419</v>
      </c>
      <c r="G875" s="2" t="s">
        <v>3419</v>
      </c>
      <c r="H875" s="2" t="s">
        <v>3419</v>
      </c>
      <c r="I875" s="2" t="s">
        <v>3419</v>
      </c>
      <c r="J875" s="2" t="s">
        <v>3419</v>
      </c>
      <c r="K875" s="2" t="s">
        <v>3419</v>
      </c>
      <c r="L875" s="2" t="s">
        <v>3419</v>
      </c>
      <c r="M875" s="1" t="s">
        <v>3419</v>
      </c>
      <c r="N875" s="85" t="s">
        <v>730</v>
      </c>
      <c r="O875" s="1" t="s">
        <v>1741</v>
      </c>
      <c r="P875" s="17" t="s">
        <v>1724</v>
      </c>
      <c r="Q875" s="27"/>
      <c r="R875" s="27"/>
      <c r="S875" s="27"/>
      <c r="T875" s="6"/>
    </row>
    <row r="876" spans="1:20">
      <c r="A876" s="7">
        <v>869</v>
      </c>
      <c r="B876" s="7" t="s">
        <v>6267</v>
      </c>
      <c r="C876" s="1" t="s">
        <v>1742</v>
      </c>
      <c r="D876" s="2" t="s">
        <v>3419</v>
      </c>
      <c r="E876" s="2" t="s">
        <v>3419</v>
      </c>
      <c r="F876" s="2" t="s">
        <v>3419</v>
      </c>
      <c r="G876" s="2" t="s">
        <v>3419</v>
      </c>
      <c r="H876" s="2" t="s">
        <v>3419</v>
      </c>
      <c r="I876" s="2" t="s">
        <v>3419</v>
      </c>
      <c r="J876" s="2" t="s">
        <v>3419</v>
      </c>
      <c r="K876" s="2" t="s">
        <v>3419</v>
      </c>
      <c r="L876" s="2" t="s">
        <v>3419</v>
      </c>
      <c r="M876" s="1" t="s">
        <v>3419</v>
      </c>
      <c r="N876" s="85" t="s">
        <v>730</v>
      </c>
      <c r="O876" s="1" t="s">
        <v>1742</v>
      </c>
      <c r="P876" s="17" t="s">
        <v>1724</v>
      </c>
      <c r="Q876" s="27"/>
      <c r="R876" s="27"/>
      <c r="S876" s="27"/>
      <c r="T876" s="6"/>
    </row>
    <row r="877" spans="1:20">
      <c r="A877" s="7">
        <v>870</v>
      </c>
      <c r="B877" s="7" t="s">
        <v>6267</v>
      </c>
      <c r="C877" s="1" t="s">
        <v>1743</v>
      </c>
      <c r="D877" s="2" t="s">
        <v>3419</v>
      </c>
      <c r="E877" s="2" t="s">
        <v>3419</v>
      </c>
      <c r="F877" s="2" t="s">
        <v>3419</v>
      </c>
      <c r="G877" s="2" t="s">
        <v>3419</v>
      </c>
      <c r="H877" s="2" t="s">
        <v>3419</v>
      </c>
      <c r="I877" s="2" t="s">
        <v>3419</v>
      </c>
      <c r="J877" s="2" t="s">
        <v>3419</v>
      </c>
      <c r="K877" s="2" t="s">
        <v>3419</v>
      </c>
      <c r="L877" s="2" t="s">
        <v>3419</v>
      </c>
      <c r="M877" s="1" t="s">
        <v>3419</v>
      </c>
      <c r="N877" s="85" t="s">
        <v>730</v>
      </c>
      <c r="O877" s="1" t="s">
        <v>1743</v>
      </c>
      <c r="P877" s="17" t="s">
        <v>1724</v>
      </c>
      <c r="Q877" s="27"/>
      <c r="R877" s="27"/>
      <c r="S877" s="27"/>
      <c r="T877" s="6"/>
    </row>
    <row r="878" spans="1:20">
      <c r="A878" s="7">
        <v>871</v>
      </c>
      <c r="B878" s="7" t="s">
        <v>6267</v>
      </c>
      <c r="C878" s="1" t="s">
        <v>1744</v>
      </c>
      <c r="D878" s="2" t="s">
        <v>3419</v>
      </c>
      <c r="E878" s="2" t="s">
        <v>3419</v>
      </c>
      <c r="F878" s="2" t="s">
        <v>3419</v>
      </c>
      <c r="G878" s="2" t="s">
        <v>3419</v>
      </c>
      <c r="H878" s="2" t="s">
        <v>3419</v>
      </c>
      <c r="I878" s="2" t="s">
        <v>3419</v>
      </c>
      <c r="J878" s="2" t="s">
        <v>3419</v>
      </c>
      <c r="K878" s="2" t="s">
        <v>3419</v>
      </c>
      <c r="L878" s="2" t="s">
        <v>3419</v>
      </c>
      <c r="M878" s="1" t="s">
        <v>3419</v>
      </c>
      <c r="N878" s="85" t="s">
        <v>730</v>
      </c>
      <c r="O878" s="1" t="s">
        <v>1744</v>
      </c>
      <c r="P878" s="17" t="s">
        <v>1724</v>
      </c>
      <c r="Q878" s="27"/>
      <c r="R878" s="27"/>
      <c r="S878" s="27"/>
      <c r="T878" s="6"/>
    </row>
    <row r="879" spans="1:20">
      <c r="A879" s="7">
        <v>872</v>
      </c>
      <c r="B879" s="7" t="s">
        <v>6267</v>
      </c>
      <c r="C879" s="1" t="s">
        <v>1119</v>
      </c>
      <c r="D879" s="2" t="s">
        <v>3419</v>
      </c>
      <c r="E879" s="2" t="s">
        <v>3419</v>
      </c>
      <c r="F879" s="2" t="s">
        <v>3419</v>
      </c>
      <c r="G879" s="2" t="s">
        <v>3419</v>
      </c>
      <c r="H879" s="2" t="s">
        <v>3419</v>
      </c>
      <c r="I879" s="2" t="s">
        <v>3419</v>
      </c>
      <c r="J879" s="2" t="s">
        <v>3419</v>
      </c>
      <c r="K879" s="2" t="s">
        <v>3419</v>
      </c>
      <c r="L879" s="2" t="s">
        <v>3419</v>
      </c>
      <c r="M879" s="1" t="s">
        <v>3419</v>
      </c>
      <c r="N879" s="85" t="s">
        <v>730</v>
      </c>
      <c r="O879" s="1" t="s">
        <v>1119</v>
      </c>
      <c r="P879" s="17" t="s">
        <v>1724</v>
      </c>
      <c r="Q879" s="27"/>
      <c r="R879" s="27"/>
      <c r="S879" s="27"/>
      <c r="T879" s="6"/>
    </row>
    <row r="880" spans="1:20">
      <c r="A880" s="7">
        <v>873</v>
      </c>
      <c r="B880" s="7" t="s">
        <v>6267</v>
      </c>
      <c r="C880" s="1" t="s">
        <v>1120</v>
      </c>
      <c r="D880" s="2" t="s">
        <v>3419</v>
      </c>
      <c r="E880" s="2" t="s">
        <v>3419</v>
      </c>
      <c r="F880" s="2" t="s">
        <v>3419</v>
      </c>
      <c r="G880" s="2" t="s">
        <v>3419</v>
      </c>
      <c r="H880" s="2" t="s">
        <v>3419</v>
      </c>
      <c r="I880" s="2" t="s">
        <v>3419</v>
      </c>
      <c r="J880" s="2" t="s">
        <v>3419</v>
      </c>
      <c r="K880" s="2" t="s">
        <v>3419</v>
      </c>
      <c r="L880" s="2" t="s">
        <v>3419</v>
      </c>
      <c r="M880" s="1" t="s">
        <v>3419</v>
      </c>
      <c r="N880" s="85" t="s">
        <v>730</v>
      </c>
      <c r="O880" s="1" t="s">
        <v>1120</v>
      </c>
      <c r="P880" s="17" t="s">
        <v>1724</v>
      </c>
      <c r="Q880" s="27"/>
      <c r="R880" s="27"/>
      <c r="S880" s="27"/>
      <c r="T880" s="6"/>
    </row>
    <row r="881" spans="1:20">
      <c r="A881" s="7">
        <v>874</v>
      </c>
      <c r="B881" s="7" t="s">
        <v>6267</v>
      </c>
      <c r="C881" s="1" t="s">
        <v>910</v>
      </c>
      <c r="D881" s="2" t="s">
        <v>3419</v>
      </c>
      <c r="E881" s="2" t="s">
        <v>3419</v>
      </c>
      <c r="F881" s="2" t="s">
        <v>3419</v>
      </c>
      <c r="G881" s="2" t="s">
        <v>3419</v>
      </c>
      <c r="H881" s="2" t="s">
        <v>3419</v>
      </c>
      <c r="I881" s="2" t="s">
        <v>3419</v>
      </c>
      <c r="J881" s="2" t="s">
        <v>3419</v>
      </c>
      <c r="K881" s="2" t="s">
        <v>3419</v>
      </c>
      <c r="L881" s="2" t="s">
        <v>3419</v>
      </c>
      <c r="M881" s="1" t="s">
        <v>3419</v>
      </c>
      <c r="N881" s="85" t="s">
        <v>730</v>
      </c>
      <c r="O881" s="1" t="s">
        <v>910</v>
      </c>
      <c r="P881" s="17" t="s">
        <v>1724</v>
      </c>
      <c r="Q881" s="27"/>
      <c r="R881" s="27"/>
      <c r="S881" s="27"/>
      <c r="T881" s="6"/>
    </row>
    <row r="882" spans="1:20">
      <c r="A882" s="7">
        <v>875</v>
      </c>
      <c r="B882" s="7" t="s">
        <v>6267</v>
      </c>
      <c r="C882" s="1" t="s">
        <v>911</v>
      </c>
      <c r="D882" s="2" t="s">
        <v>3419</v>
      </c>
      <c r="E882" s="2" t="s">
        <v>3419</v>
      </c>
      <c r="F882" s="2" t="s">
        <v>3419</v>
      </c>
      <c r="G882" s="2" t="s">
        <v>3419</v>
      </c>
      <c r="H882" s="2" t="s">
        <v>3419</v>
      </c>
      <c r="I882" s="2" t="s">
        <v>3419</v>
      </c>
      <c r="J882" s="2" t="s">
        <v>3419</v>
      </c>
      <c r="K882" s="2" t="s">
        <v>3419</v>
      </c>
      <c r="L882" s="2" t="s">
        <v>3419</v>
      </c>
      <c r="M882" s="1" t="s">
        <v>3419</v>
      </c>
      <c r="N882" s="85" t="s">
        <v>730</v>
      </c>
      <c r="O882" s="1" t="s">
        <v>911</v>
      </c>
      <c r="P882" s="17" t="s">
        <v>1724</v>
      </c>
      <c r="Q882" s="27"/>
      <c r="R882" s="27"/>
      <c r="S882" s="27"/>
      <c r="T882" s="6"/>
    </row>
    <row r="883" spans="1:20">
      <c r="A883" s="7">
        <v>876</v>
      </c>
      <c r="B883" s="7" t="s">
        <v>6267</v>
      </c>
      <c r="C883" s="1" t="s">
        <v>1745</v>
      </c>
      <c r="D883" s="2" t="s">
        <v>3419</v>
      </c>
      <c r="E883" s="2" t="s">
        <v>3419</v>
      </c>
      <c r="F883" s="2" t="s">
        <v>3419</v>
      </c>
      <c r="G883" s="2" t="s">
        <v>3419</v>
      </c>
      <c r="H883" s="2" t="s">
        <v>3419</v>
      </c>
      <c r="I883" s="2" t="s">
        <v>3419</v>
      </c>
      <c r="J883" s="2" t="s">
        <v>3419</v>
      </c>
      <c r="K883" s="2" t="s">
        <v>3419</v>
      </c>
      <c r="L883" s="2" t="s">
        <v>3419</v>
      </c>
      <c r="M883" s="1" t="s">
        <v>3419</v>
      </c>
      <c r="N883" s="85" t="s">
        <v>730</v>
      </c>
      <c r="O883" s="1" t="s">
        <v>1745</v>
      </c>
      <c r="P883" s="17" t="s">
        <v>1724</v>
      </c>
      <c r="Q883" s="27"/>
      <c r="R883" s="27"/>
      <c r="S883" s="27"/>
      <c r="T883" s="6"/>
    </row>
    <row r="884" spans="1:20">
      <c r="A884" s="7">
        <v>877</v>
      </c>
      <c r="B884" s="7" t="s">
        <v>6267</v>
      </c>
      <c r="C884" s="1" t="s">
        <v>426</v>
      </c>
      <c r="D884" s="2" t="s">
        <v>3419</v>
      </c>
      <c r="E884" s="2" t="s">
        <v>3419</v>
      </c>
      <c r="F884" s="2" t="s">
        <v>3419</v>
      </c>
      <c r="G884" s="2" t="s">
        <v>3419</v>
      </c>
      <c r="H884" s="2" t="s">
        <v>3419</v>
      </c>
      <c r="I884" s="2" t="s">
        <v>3419</v>
      </c>
      <c r="J884" s="2" t="s">
        <v>3419</v>
      </c>
      <c r="K884" s="2" t="s">
        <v>3419</v>
      </c>
      <c r="L884" s="2" t="s">
        <v>3419</v>
      </c>
      <c r="M884" s="1" t="s">
        <v>3419</v>
      </c>
      <c r="N884" s="85" t="s">
        <v>730</v>
      </c>
      <c r="O884" s="1" t="s">
        <v>426</v>
      </c>
      <c r="P884" s="17" t="s">
        <v>1724</v>
      </c>
      <c r="Q884" s="27"/>
      <c r="R884" s="27"/>
      <c r="S884" s="27"/>
      <c r="T884" s="6"/>
    </row>
    <row r="885" spans="1:20">
      <c r="A885" s="7">
        <v>878</v>
      </c>
      <c r="B885" s="7" t="s">
        <v>6267</v>
      </c>
      <c r="C885" s="1" t="s">
        <v>413</v>
      </c>
      <c r="D885" s="2" t="s">
        <v>3419</v>
      </c>
      <c r="E885" s="2" t="s">
        <v>3419</v>
      </c>
      <c r="F885" s="2" t="s">
        <v>3419</v>
      </c>
      <c r="G885" s="2" t="s">
        <v>3419</v>
      </c>
      <c r="H885" s="2" t="s">
        <v>3419</v>
      </c>
      <c r="I885" s="2" t="s">
        <v>3419</v>
      </c>
      <c r="J885" s="2" t="s">
        <v>3419</v>
      </c>
      <c r="K885" s="2" t="s">
        <v>3419</v>
      </c>
      <c r="L885" s="2" t="s">
        <v>3419</v>
      </c>
      <c r="M885" s="1" t="s">
        <v>3419</v>
      </c>
      <c r="N885" s="85" t="s">
        <v>730</v>
      </c>
      <c r="O885" s="1" t="s">
        <v>413</v>
      </c>
      <c r="P885" s="17" t="s">
        <v>1724</v>
      </c>
      <c r="Q885" s="27"/>
      <c r="R885" s="27"/>
      <c r="S885" s="27"/>
      <c r="T885" s="6"/>
    </row>
    <row r="886" spans="1:20">
      <c r="A886" s="7">
        <v>879</v>
      </c>
      <c r="B886" s="7" t="s">
        <v>6267</v>
      </c>
      <c r="C886" s="1" t="s">
        <v>1746</v>
      </c>
      <c r="D886" s="2" t="s">
        <v>3419</v>
      </c>
      <c r="E886" s="2" t="s">
        <v>3419</v>
      </c>
      <c r="F886" s="2" t="s">
        <v>3419</v>
      </c>
      <c r="G886" s="2" t="s">
        <v>3419</v>
      </c>
      <c r="H886" s="2" t="s">
        <v>3419</v>
      </c>
      <c r="I886" s="2" t="s">
        <v>3419</v>
      </c>
      <c r="J886" s="2" t="s">
        <v>3419</v>
      </c>
      <c r="K886" s="2" t="s">
        <v>3419</v>
      </c>
      <c r="L886" s="2" t="s">
        <v>3419</v>
      </c>
      <c r="M886" s="1" t="s">
        <v>3419</v>
      </c>
      <c r="N886" s="85" t="s">
        <v>730</v>
      </c>
      <c r="O886" s="1" t="s">
        <v>1746</v>
      </c>
      <c r="P886" s="17" t="s">
        <v>1724</v>
      </c>
      <c r="Q886" s="27"/>
      <c r="R886" s="27"/>
      <c r="S886" s="27"/>
      <c r="T886" s="6"/>
    </row>
    <row r="887" spans="1:20">
      <c r="A887" s="7">
        <v>880</v>
      </c>
      <c r="B887" s="7" t="s">
        <v>6267</v>
      </c>
      <c r="C887" s="1" t="s">
        <v>1747</v>
      </c>
      <c r="D887" s="2" t="s">
        <v>3419</v>
      </c>
      <c r="E887" s="2" t="s">
        <v>3419</v>
      </c>
      <c r="F887" s="2" t="s">
        <v>3419</v>
      </c>
      <c r="G887" s="2" t="s">
        <v>3419</v>
      </c>
      <c r="H887" s="2" t="s">
        <v>3419</v>
      </c>
      <c r="I887" s="2" t="s">
        <v>3419</v>
      </c>
      <c r="J887" s="2" t="s">
        <v>3419</v>
      </c>
      <c r="K887" s="2" t="s">
        <v>3419</v>
      </c>
      <c r="L887" s="2" t="s">
        <v>3419</v>
      </c>
      <c r="M887" s="1" t="s">
        <v>3419</v>
      </c>
      <c r="N887" s="85" t="s">
        <v>730</v>
      </c>
      <c r="O887" s="1" t="s">
        <v>1747</v>
      </c>
      <c r="P887" s="17" t="s">
        <v>1724</v>
      </c>
      <c r="Q887" s="27"/>
      <c r="R887" s="27"/>
      <c r="S887" s="27"/>
      <c r="T887" s="6"/>
    </row>
    <row r="888" spans="1:20">
      <c r="A888" s="7">
        <v>881</v>
      </c>
      <c r="B888" s="7" t="s">
        <v>6267</v>
      </c>
      <c r="C888" s="1" t="s">
        <v>1748</v>
      </c>
      <c r="D888" s="2" t="s">
        <v>3419</v>
      </c>
      <c r="E888" s="2" t="s">
        <v>3419</v>
      </c>
      <c r="F888" s="2" t="s">
        <v>3419</v>
      </c>
      <c r="G888" s="2" t="s">
        <v>3419</v>
      </c>
      <c r="H888" s="2" t="s">
        <v>3419</v>
      </c>
      <c r="I888" s="2" t="s">
        <v>3419</v>
      </c>
      <c r="J888" s="2" t="s">
        <v>3419</v>
      </c>
      <c r="K888" s="2" t="s">
        <v>3419</v>
      </c>
      <c r="L888" s="2" t="s">
        <v>3419</v>
      </c>
      <c r="M888" s="1" t="s">
        <v>3419</v>
      </c>
      <c r="N888" s="85" t="s">
        <v>730</v>
      </c>
      <c r="O888" s="1" t="s">
        <v>1748</v>
      </c>
      <c r="P888" s="17" t="s">
        <v>1724</v>
      </c>
      <c r="Q888" s="27"/>
      <c r="R888" s="27"/>
      <c r="S888" s="27"/>
      <c r="T888" s="6"/>
    </row>
    <row r="889" spans="1:20">
      <c r="A889" s="7">
        <v>882</v>
      </c>
      <c r="B889" s="7" t="s">
        <v>6267</v>
      </c>
      <c r="C889" s="1" t="s">
        <v>277</v>
      </c>
      <c r="D889" s="2" t="s">
        <v>3419</v>
      </c>
      <c r="E889" s="2" t="s">
        <v>3419</v>
      </c>
      <c r="F889" s="2" t="s">
        <v>3419</v>
      </c>
      <c r="G889" s="2" t="s">
        <v>3419</v>
      </c>
      <c r="H889" s="2" t="s">
        <v>3419</v>
      </c>
      <c r="I889" s="2" t="s">
        <v>3419</v>
      </c>
      <c r="J889" s="2" t="s">
        <v>3419</v>
      </c>
      <c r="K889" s="2" t="s">
        <v>3419</v>
      </c>
      <c r="L889" s="2" t="s">
        <v>3419</v>
      </c>
      <c r="M889" s="1" t="s">
        <v>3419</v>
      </c>
      <c r="N889" s="85" t="s">
        <v>730</v>
      </c>
      <c r="O889" s="1" t="s">
        <v>277</v>
      </c>
      <c r="P889" s="17" t="s">
        <v>1724</v>
      </c>
      <c r="Q889" s="27"/>
      <c r="R889" s="27"/>
      <c r="S889" s="27"/>
      <c r="T889" s="6"/>
    </row>
    <row r="890" spans="1:20">
      <c r="A890" s="7">
        <v>883</v>
      </c>
      <c r="B890" s="7" t="s">
        <v>6267</v>
      </c>
      <c r="C890" s="1" t="s">
        <v>873</v>
      </c>
      <c r="D890" s="2" t="s">
        <v>3419</v>
      </c>
      <c r="E890" s="2" t="s">
        <v>3419</v>
      </c>
      <c r="F890" s="2" t="s">
        <v>3419</v>
      </c>
      <c r="G890" s="2" t="s">
        <v>3419</v>
      </c>
      <c r="H890" s="2" t="s">
        <v>3419</v>
      </c>
      <c r="I890" s="2" t="s">
        <v>3419</v>
      </c>
      <c r="J890" s="2" t="s">
        <v>3419</v>
      </c>
      <c r="K890" s="2" t="s">
        <v>3419</v>
      </c>
      <c r="L890" s="2" t="s">
        <v>3419</v>
      </c>
      <c r="M890" s="1" t="s">
        <v>3419</v>
      </c>
      <c r="N890" s="85" t="s">
        <v>730</v>
      </c>
      <c r="O890" s="1" t="s">
        <v>873</v>
      </c>
      <c r="P890" s="17" t="s">
        <v>1724</v>
      </c>
      <c r="Q890" s="27"/>
      <c r="R890" s="27"/>
      <c r="S890" s="27"/>
      <c r="T890" s="6"/>
    </row>
    <row r="891" spans="1:20">
      <c r="A891" s="7">
        <v>884</v>
      </c>
      <c r="B891" s="7" t="s">
        <v>6267</v>
      </c>
      <c r="C891" s="1" t="s">
        <v>1124</v>
      </c>
      <c r="D891" s="2" t="s">
        <v>3419</v>
      </c>
      <c r="E891" s="2" t="s">
        <v>3419</v>
      </c>
      <c r="F891" s="2" t="s">
        <v>3419</v>
      </c>
      <c r="G891" s="2" t="s">
        <v>3419</v>
      </c>
      <c r="H891" s="2" t="s">
        <v>3419</v>
      </c>
      <c r="I891" s="2" t="s">
        <v>3419</v>
      </c>
      <c r="J891" s="2" t="s">
        <v>3419</v>
      </c>
      <c r="K891" s="2" t="s">
        <v>3419</v>
      </c>
      <c r="L891" s="2" t="s">
        <v>3419</v>
      </c>
      <c r="M891" s="1" t="s">
        <v>3419</v>
      </c>
      <c r="N891" s="85" t="s">
        <v>730</v>
      </c>
      <c r="O891" s="1" t="s">
        <v>1124</v>
      </c>
      <c r="P891" s="17" t="s">
        <v>1724</v>
      </c>
      <c r="Q891" s="27"/>
      <c r="R891" s="27"/>
      <c r="S891" s="27"/>
      <c r="T891" s="6"/>
    </row>
    <row r="892" spans="1:20">
      <c r="A892" s="7">
        <v>885</v>
      </c>
      <c r="B892" s="7" t="s">
        <v>6267</v>
      </c>
      <c r="C892" s="1" t="s">
        <v>285</v>
      </c>
      <c r="D892" s="2" t="s">
        <v>3419</v>
      </c>
      <c r="E892" s="2" t="s">
        <v>3419</v>
      </c>
      <c r="F892" s="2" t="s">
        <v>3419</v>
      </c>
      <c r="G892" s="2" t="s">
        <v>3419</v>
      </c>
      <c r="H892" s="2" t="s">
        <v>3419</v>
      </c>
      <c r="I892" s="2" t="s">
        <v>3419</v>
      </c>
      <c r="J892" s="2" t="s">
        <v>3419</v>
      </c>
      <c r="K892" s="2" t="s">
        <v>3419</v>
      </c>
      <c r="L892" s="2" t="s">
        <v>3419</v>
      </c>
      <c r="M892" s="1" t="s">
        <v>3419</v>
      </c>
      <c r="N892" s="85" t="s">
        <v>730</v>
      </c>
      <c r="O892" s="1" t="s">
        <v>285</v>
      </c>
      <c r="P892" s="17" t="s">
        <v>1724</v>
      </c>
      <c r="Q892" s="27"/>
      <c r="R892" s="27"/>
      <c r="S892" s="27"/>
      <c r="T892" s="6"/>
    </row>
    <row r="893" spans="1:20">
      <c r="A893" s="7">
        <v>886</v>
      </c>
      <c r="B893" s="7" t="s">
        <v>6267</v>
      </c>
      <c r="C893" s="1" t="s">
        <v>1749</v>
      </c>
      <c r="D893" s="2" t="s">
        <v>3419</v>
      </c>
      <c r="E893" s="2" t="s">
        <v>3419</v>
      </c>
      <c r="F893" s="2" t="s">
        <v>3419</v>
      </c>
      <c r="G893" s="2" t="s">
        <v>3419</v>
      </c>
      <c r="H893" s="2" t="s">
        <v>3419</v>
      </c>
      <c r="I893" s="2" t="s">
        <v>3419</v>
      </c>
      <c r="J893" s="2" t="s">
        <v>3419</v>
      </c>
      <c r="K893" s="2" t="s">
        <v>3419</v>
      </c>
      <c r="L893" s="2" t="s">
        <v>3419</v>
      </c>
      <c r="M893" s="1" t="s">
        <v>3419</v>
      </c>
      <c r="N893" s="85" t="s">
        <v>730</v>
      </c>
      <c r="O893" s="1" t="s">
        <v>1749</v>
      </c>
      <c r="P893" s="17" t="s">
        <v>1724</v>
      </c>
      <c r="Q893" s="27"/>
      <c r="R893" s="27"/>
      <c r="S893" s="27"/>
      <c r="T893" s="6"/>
    </row>
    <row r="894" spans="1:20">
      <c r="A894" s="7">
        <v>887</v>
      </c>
      <c r="B894" s="7" t="s">
        <v>6267</v>
      </c>
      <c r="C894" s="1" t="s">
        <v>1750</v>
      </c>
      <c r="D894" s="2" t="s">
        <v>3419</v>
      </c>
      <c r="E894" s="2" t="s">
        <v>3419</v>
      </c>
      <c r="F894" s="2" t="s">
        <v>3419</v>
      </c>
      <c r="G894" s="2" t="s">
        <v>3419</v>
      </c>
      <c r="H894" s="2" t="s">
        <v>3419</v>
      </c>
      <c r="I894" s="2" t="s">
        <v>3419</v>
      </c>
      <c r="J894" s="2" t="s">
        <v>3419</v>
      </c>
      <c r="K894" s="2" t="s">
        <v>3419</v>
      </c>
      <c r="L894" s="2" t="s">
        <v>3419</v>
      </c>
      <c r="M894" s="1" t="s">
        <v>3419</v>
      </c>
      <c r="N894" s="85" t="s">
        <v>730</v>
      </c>
      <c r="O894" s="1" t="s">
        <v>1750</v>
      </c>
      <c r="P894" s="17" t="s">
        <v>1724</v>
      </c>
      <c r="Q894" s="27"/>
      <c r="R894" s="27"/>
      <c r="S894" s="27"/>
      <c r="T894" s="6"/>
    </row>
    <row r="895" spans="1:20">
      <c r="A895" s="7">
        <v>888</v>
      </c>
      <c r="B895" s="7" t="s">
        <v>6267</v>
      </c>
      <c r="C895" s="1" t="s">
        <v>1751</v>
      </c>
      <c r="D895" s="2" t="s">
        <v>3419</v>
      </c>
      <c r="E895" s="2" t="s">
        <v>3419</v>
      </c>
      <c r="F895" s="2" t="s">
        <v>3419</v>
      </c>
      <c r="G895" s="2" t="s">
        <v>3419</v>
      </c>
      <c r="H895" s="2" t="s">
        <v>3419</v>
      </c>
      <c r="I895" s="2" t="s">
        <v>3419</v>
      </c>
      <c r="J895" s="2" t="s">
        <v>3419</v>
      </c>
      <c r="K895" s="2" t="s">
        <v>3419</v>
      </c>
      <c r="L895" s="2" t="s">
        <v>3419</v>
      </c>
      <c r="M895" s="1" t="s">
        <v>3419</v>
      </c>
      <c r="N895" s="85" t="s">
        <v>730</v>
      </c>
      <c r="O895" s="1" t="s">
        <v>1751</v>
      </c>
      <c r="P895" s="17" t="s">
        <v>1724</v>
      </c>
      <c r="Q895" s="27"/>
      <c r="R895" s="27"/>
      <c r="S895" s="27"/>
      <c r="T895" s="6"/>
    </row>
    <row r="896" spans="1:20">
      <c r="A896" s="7">
        <v>889</v>
      </c>
      <c r="B896" s="7" t="s">
        <v>6267</v>
      </c>
      <c r="C896" s="1" t="s">
        <v>283</v>
      </c>
      <c r="D896" s="2" t="s">
        <v>3419</v>
      </c>
      <c r="E896" s="2" t="s">
        <v>3419</v>
      </c>
      <c r="F896" s="2" t="s">
        <v>3419</v>
      </c>
      <c r="G896" s="2" t="s">
        <v>3419</v>
      </c>
      <c r="H896" s="2" t="s">
        <v>3419</v>
      </c>
      <c r="I896" s="2" t="s">
        <v>3419</v>
      </c>
      <c r="J896" s="2" t="s">
        <v>3419</v>
      </c>
      <c r="K896" s="2" t="s">
        <v>3419</v>
      </c>
      <c r="L896" s="2" t="s">
        <v>3419</v>
      </c>
      <c r="M896" s="1" t="s">
        <v>3419</v>
      </c>
      <c r="N896" s="85" t="s">
        <v>730</v>
      </c>
      <c r="O896" s="1" t="s">
        <v>283</v>
      </c>
      <c r="P896" s="17" t="s">
        <v>1724</v>
      </c>
      <c r="Q896" s="27"/>
      <c r="R896" s="27"/>
      <c r="S896" s="27"/>
      <c r="T896" s="6"/>
    </row>
    <row r="897" spans="1:20">
      <c r="A897" s="7">
        <v>890</v>
      </c>
      <c r="B897" s="7" t="s">
        <v>6267</v>
      </c>
      <c r="C897" s="1" t="s">
        <v>915</v>
      </c>
      <c r="D897" s="2" t="s">
        <v>3419</v>
      </c>
      <c r="E897" s="2" t="s">
        <v>3419</v>
      </c>
      <c r="F897" s="2" t="s">
        <v>3419</v>
      </c>
      <c r="G897" s="2" t="s">
        <v>3419</v>
      </c>
      <c r="H897" s="2" t="s">
        <v>3419</v>
      </c>
      <c r="I897" s="2" t="s">
        <v>3419</v>
      </c>
      <c r="J897" s="2" t="s">
        <v>3419</v>
      </c>
      <c r="K897" s="2" t="s">
        <v>3419</v>
      </c>
      <c r="L897" s="2" t="s">
        <v>3419</v>
      </c>
      <c r="M897" s="1" t="s">
        <v>3419</v>
      </c>
      <c r="N897" s="85" t="s">
        <v>730</v>
      </c>
      <c r="O897" s="1" t="s">
        <v>915</v>
      </c>
      <c r="P897" s="17" t="s">
        <v>1724</v>
      </c>
      <c r="Q897" s="27"/>
      <c r="R897" s="27"/>
      <c r="S897" s="27"/>
      <c r="T897" s="6"/>
    </row>
    <row r="898" spans="1:20">
      <c r="A898" s="7">
        <v>891</v>
      </c>
      <c r="B898" s="7" t="s">
        <v>6267</v>
      </c>
      <c r="C898" s="1" t="s">
        <v>919</v>
      </c>
      <c r="D898" s="2" t="s">
        <v>3419</v>
      </c>
      <c r="E898" s="2" t="s">
        <v>3419</v>
      </c>
      <c r="F898" s="2" t="s">
        <v>3419</v>
      </c>
      <c r="G898" s="2" t="s">
        <v>3419</v>
      </c>
      <c r="H898" s="2" t="s">
        <v>3419</v>
      </c>
      <c r="I898" s="2" t="s">
        <v>3419</v>
      </c>
      <c r="J898" s="2" t="s">
        <v>3419</v>
      </c>
      <c r="K898" s="2" t="s">
        <v>3419</v>
      </c>
      <c r="L898" s="2" t="s">
        <v>3419</v>
      </c>
      <c r="M898" s="1" t="s">
        <v>3419</v>
      </c>
      <c r="N898" s="85" t="s">
        <v>730</v>
      </c>
      <c r="O898" s="1" t="s">
        <v>919</v>
      </c>
      <c r="P898" s="17" t="s">
        <v>1724</v>
      </c>
      <c r="Q898" s="27"/>
      <c r="R898" s="27"/>
      <c r="S898" s="27"/>
      <c r="T898" s="6"/>
    </row>
    <row r="899" spans="1:20">
      <c r="A899" s="7">
        <v>892</v>
      </c>
      <c r="B899" s="7" t="s">
        <v>6267</v>
      </c>
      <c r="C899" s="1" t="s">
        <v>1127</v>
      </c>
      <c r="D899" s="2" t="s">
        <v>3419</v>
      </c>
      <c r="E899" s="2" t="s">
        <v>3419</v>
      </c>
      <c r="F899" s="2" t="s">
        <v>3419</v>
      </c>
      <c r="G899" s="2" t="s">
        <v>3419</v>
      </c>
      <c r="H899" s="2" t="s">
        <v>3419</v>
      </c>
      <c r="I899" s="2" t="s">
        <v>3419</v>
      </c>
      <c r="J899" s="2" t="s">
        <v>3419</v>
      </c>
      <c r="K899" s="2" t="s">
        <v>3419</v>
      </c>
      <c r="L899" s="2" t="s">
        <v>3419</v>
      </c>
      <c r="M899" s="1" t="s">
        <v>3419</v>
      </c>
      <c r="N899" s="85" t="s">
        <v>730</v>
      </c>
      <c r="O899" s="1" t="s">
        <v>1127</v>
      </c>
      <c r="P899" s="17" t="s">
        <v>1724</v>
      </c>
      <c r="Q899" s="27"/>
      <c r="R899" s="27"/>
      <c r="S899" s="27"/>
      <c r="T899" s="6"/>
    </row>
    <row r="900" spans="1:20">
      <c r="A900" s="7">
        <v>893</v>
      </c>
      <c r="B900" s="7" t="s">
        <v>6267</v>
      </c>
      <c r="C900" s="1" t="s">
        <v>428</v>
      </c>
      <c r="D900" s="2" t="s">
        <v>3419</v>
      </c>
      <c r="E900" s="2" t="s">
        <v>3419</v>
      </c>
      <c r="F900" s="2" t="s">
        <v>3419</v>
      </c>
      <c r="G900" s="2" t="s">
        <v>3419</v>
      </c>
      <c r="H900" s="2" t="s">
        <v>3419</v>
      </c>
      <c r="I900" s="2" t="s">
        <v>3419</v>
      </c>
      <c r="J900" s="2" t="s">
        <v>3419</v>
      </c>
      <c r="K900" s="2" t="s">
        <v>3419</v>
      </c>
      <c r="L900" s="2" t="s">
        <v>3419</v>
      </c>
      <c r="M900" s="1" t="s">
        <v>3419</v>
      </c>
      <c r="N900" s="85" t="s">
        <v>730</v>
      </c>
      <c r="O900" s="1" t="s">
        <v>428</v>
      </c>
      <c r="P900" s="17" t="s">
        <v>1724</v>
      </c>
      <c r="Q900" s="27"/>
      <c r="R900" s="27"/>
      <c r="S900" s="27"/>
      <c r="T900" s="6"/>
    </row>
    <row r="901" spans="1:20">
      <c r="A901" s="7">
        <v>894</v>
      </c>
      <c r="B901" s="7" t="s">
        <v>6267</v>
      </c>
      <c r="C901" s="1" t="s">
        <v>383</v>
      </c>
      <c r="D901" s="2" t="s">
        <v>3419</v>
      </c>
      <c r="E901" s="2" t="s">
        <v>3419</v>
      </c>
      <c r="F901" s="2" t="s">
        <v>3419</v>
      </c>
      <c r="G901" s="2" t="s">
        <v>3419</v>
      </c>
      <c r="H901" s="2" t="s">
        <v>3419</v>
      </c>
      <c r="I901" s="2" t="s">
        <v>3419</v>
      </c>
      <c r="J901" s="2" t="s">
        <v>3419</v>
      </c>
      <c r="K901" s="2" t="s">
        <v>3419</v>
      </c>
      <c r="L901" s="2" t="s">
        <v>3419</v>
      </c>
      <c r="M901" s="1" t="s">
        <v>3419</v>
      </c>
      <c r="N901" s="85" t="s">
        <v>730</v>
      </c>
      <c r="O901" s="1" t="s">
        <v>383</v>
      </c>
      <c r="P901" s="17" t="s">
        <v>1724</v>
      </c>
      <c r="Q901" s="27"/>
      <c r="R901" s="27"/>
      <c r="S901" s="27"/>
      <c r="T901" s="6"/>
    </row>
    <row r="902" spans="1:20">
      <c r="A902" s="7">
        <v>895</v>
      </c>
      <c r="B902" s="7" t="s">
        <v>6267</v>
      </c>
      <c r="C902" s="1" t="s">
        <v>923</v>
      </c>
      <c r="D902" s="2" t="s">
        <v>3419</v>
      </c>
      <c r="E902" s="2" t="s">
        <v>3419</v>
      </c>
      <c r="F902" s="2" t="s">
        <v>3419</v>
      </c>
      <c r="G902" s="2" t="s">
        <v>3419</v>
      </c>
      <c r="H902" s="2" t="s">
        <v>3419</v>
      </c>
      <c r="I902" s="2" t="s">
        <v>3419</v>
      </c>
      <c r="J902" s="2" t="s">
        <v>3419</v>
      </c>
      <c r="K902" s="2" t="s">
        <v>3419</v>
      </c>
      <c r="L902" s="2" t="s">
        <v>3419</v>
      </c>
      <c r="M902" s="1" t="s">
        <v>3419</v>
      </c>
      <c r="N902" s="85" t="s">
        <v>730</v>
      </c>
      <c r="O902" s="1" t="s">
        <v>923</v>
      </c>
      <c r="P902" s="17" t="s">
        <v>1724</v>
      </c>
      <c r="Q902" s="27"/>
      <c r="R902" s="27"/>
      <c r="S902" s="27"/>
      <c r="T902" s="6"/>
    </row>
    <row r="903" spans="1:20">
      <c r="A903" s="7">
        <v>896</v>
      </c>
      <c r="B903" s="7" t="s">
        <v>6267</v>
      </c>
      <c r="C903" s="1" t="s">
        <v>1752</v>
      </c>
      <c r="D903" s="2" t="s">
        <v>3419</v>
      </c>
      <c r="E903" s="2" t="s">
        <v>3419</v>
      </c>
      <c r="F903" s="2" t="s">
        <v>3419</v>
      </c>
      <c r="G903" s="2" t="s">
        <v>3419</v>
      </c>
      <c r="H903" s="2" t="s">
        <v>3419</v>
      </c>
      <c r="I903" s="2" t="s">
        <v>3419</v>
      </c>
      <c r="J903" s="2" t="s">
        <v>3419</v>
      </c>
      <c r="K903" s="2" t="s">
        <v>3419</v>
      </c>
      <c r="L903" s="2" t="s">
        <v>3419</v>
      </c>
      <c r="M903" s="1" t="s">
        <v>3419</v>
      </c>
      <c r="N903" s="85" t="s">
        <v>730</v>
      </c>
      <c r="O903" s="1" t="s">
        <v>1752</v>
      </c>
      <c r="P903" s="17" t="s">
        <v>1724</v>
      </c>
      <c r="Q903" s="27"/>
      <c r="R903" s="27"/>
      <c r="S903" s="27"/>
      <c r="T903" s="6"/>
    </row>
    <row r="904" spans="1:20">
      <c r="A904" s="7">
        <v>897</v>
      </c>
      <c r="B904" s="7" t="s">
        <v>6267</v>
      </c>
      <c r="C904" s="1" t="s">
        <v>1753</v>
      </c>
      <c r="D904" s="2" t="s">
        <v>3419</v>
      </c>
      <c r="E904" s="2" t="s">
        <v>3419</v>
      </c>
      <c r="F904" s="2" t="s">
        <v>3419</v>
      </c>
      <c r="G904" s="2" t="s">
        <v>3419</v>
      </c>
      <c r="H904" s="2" t="s">
        <v>3419</v>
      </c>
      <c r="I904" s="2" t="s">
        <v>3419</v>
      </c>
      <c r="J904" s="2" t="s">
        <v>3419</v>
      </c>
      <c r="K904" s="2" t="s">
        <v>3419</v>
      </c>
      <c r="L904" s="2" t="s">
        <v>3419</v>
      </c>
      <c r="M904" s="1" t="s">
        <v>3419</v>
      </c>
      <c r="N904" s="85" t="s">
        <v>730</v>
      </c>
      <c r="O904" s="1" t="s">
        <v>1753</v>
      </c>
      <c r="P904" s="17" t="s">
        <v>1724</v>
      </c>
      <c r="Q904" s="27"/>
      <c r="R904" s="27"/>
      <c r="S904" s="27"/>
      <c r="T904" s="6"/>
    </row>
    <row r="905" spans="1:20">
      <c r="A905" s="7">
        <v>898</v>
      </c>
      <c r="B905" s="7" t="s">
        <v>6267</v>
      </c>
      <c r="C905" s="1" t="s">
        <v>1754</v>
      </c>
      <c r="D905" s="2" t="s">
        <v>3419</v>
      </c>
      <c r="E905" s="2" t="s">
        <v>3419</v>
      </c>
      <c r="F905" s="2" t="s">
        <v>3419</v>
      </c>
      <c r="G905" s="2" t="s">
        <v>3419</v>
      </c>
      <c r="H905" s="2" t="s">
        <v>3419</v>
      </c>
      <c r="I905" s="2" t="s">
        <v>3419</v>
      </c>
      <c r="J905" s="2" t="s">
        <v>3419</v>
      </c>
      <c r="K905" s="2" t="s">
        <v>3419</v>
      </c>
      <c r="L905" s="2" t="s">
        <v>3419</v>
      </c>
      <c r="M905" s="1" t="s">
        <v>3419</v>
      </c>
      <c r="N905" s="85" t="s">
        <v>730</v>
      </c>
      <c r="O905" s="1" t="s">
        <v>1754</v>
      </c>
      <c r="P905" s="17" t="s">
        <v>1724</v>
      </c>
      <c r="Q905" s="27"/>
      <c r="R905" s="27"/>
      <c r="S905" s="27"/>
      <c r="T905" s="6"/>
    </row>
    <row r="906" spans="1:20">
      <c r="A906" s="7">
        <v>899</v>
      </c>
      <c r="B906" s="7" t="s">
        <v>6267</v>
      </c>
      <c r="C906" s="1" t="s">
        <v>1755</v>
      </c>
      <c r="D906" s="2" t="s">
        <v>3419</v>
      </c>
      <c r="E906" s="2" t="s">
        <v>3419</v>
      </c>
      <c r="F906" s="2" t="s">
        <v>3419</v>
      </c>
      <c r="G906" s="2" t="s">
        <v>3419</v>
      </c>
      <c r="H906" s="2" t="s">
        <v>3419</v>
      </c>
      <c r="I906" s="2" t="s">
        <v>3419</v>
      </c>
      <c r="J906" s="2" t="s">
        <v>3419</v>
      </c>
      <c r="K906" s="2" t="s">
        <v>3419</v>
      </c>
      <c r="L906" s="2" t="s">
        <v>3419</v>
      </c>
      <c r="M906" s="1" t="s">
        <v>3419</v>
      </c>
      <c r="N906" s="85" t="s">
        <v>730</v>
      </c>
      <c r="O906" s="1" t="s">
        <v>1755</v>
      </c>
      <c r="P906" s="17" t="s">
        <v>1724</v>
      </c>
      <c r="Q906" s="27"/>
      <c r="R906" s="27"/>
      <c r="S906" s="27"/>
      <c r="T906" s="6"/>
    </row>
    <row r="907" spans="1:20">
      <c r="A907" s="7">
        <v>900</v>
      </c>
      <c r="B907" s="7" t="s">
        <v>6267</v>
      </c>
      <c r="C907" s="1" t="s">
        <v>925</v>
      </c>
      <c r="D907" s="2" t="s">
        <v>3419</v>
      </c>
      <c r="E907" s="2" t="s">
        <v>3419</v>
      </c>
      <c r="F907" s="2" t="s">
        <v>3419</v>
      </c>
      <c r="G907" s="2" t="s">
        <v>3419</v>
      </c>
      <c r="H907" s="2" t="s">
        <v>3419</v>
      </c>
      <c r="I907" s="2" t="s">
        <v>3419</v>
      </c>
      <c r="J907" s="2" t="s">
        <v>3419</v>
      </c>
      <c r="K907" s="2" t="s">
        <v>3419</v>
      </c>
      <c r="L907" s="2" t="s">
        <v>3419</v>
      </c>
      <c r="M907" s="1" t="s">
        <v>3419</v>
      </c>
      <c r="N907" s="85" t="s">
        <v>730</v>
      </c>
      <c r="O907" s="1" t="s">
        <v>925</v>
      </c>
      <c r="P907" s="17" t="s">
        <v>1724</v>
      </c>
      <c r="Q907" s="27"/>
      <c r="R907" s="27"/>
      <c r="S907" s="27"/>
      <c r="T907" s="6"/>
    </row>
    <row r="908" spans="1:20">
      <c r="A908" s="7">
        <v>901</v>
      </c>
      <c r="B908" s="7" t="s">
        <v>6267</v>
      </c>
      <c r="C908" s="1" t="s">
        <v>926</v>
      </c>
      <c r="D908" s="2" t="s">
        <v>3419</v>
      </c>
      <c r="E908" s="2" t="s">
        <v>3419</v>
      </c>
      <c r="F908" s="2" t="s">
        <v>3419</v>
      </c>
      <c r="G908" s="2" t="s">
        <v>3419</v>
      </c>
      <c r="H908" s="2" t="s">
        <v>3419</v>
      </c>
      <c r="I908" s="2" t="s">
        <v>3419</v>
      </c>
      <c r="J908" s="2" t="s">
        <v>3419</v>
      </c>
      <c r="K908" s="2" t="s">
        <v>3419</v>
      </c>
      <c r="L908" s="2" t="s">
        <v>3419</v>
      </c>
      <c r="M908" s="1" t="s">
        <v>3419</v>
      </c>
      <c r="N908" s="85" t="s">
        <v>730</v>
      </c>
      <c r="O908" s="1" t="s">
        <v>926</v>
      </c>
      <c r="P908" s="17" t="s">
        <v>1724</v>
      </c>
      <c r="Q908" s="27"/>
      <c r="R908" s="27"/>
      <c r="S908" s="27"/>
      <c r="T908" s="6"/>
    </row>
    <row r="909" spans="1:20">
      <c r="A909" s="7">
        <v>902</v>
      </c>
      <c r="B909" s="7" t="s">
        <v>6267</v>
      </c>
      <c r="C909" s="1" t="s">
        <v>927</v>
      </c>
      <c r="D909" s="2" t="s">
        <v>3419</v>
      </c>
      <c r="E909" s="2" t="s">
        <v>3419</v>
      </c>
      <c r="F909" s="2" t="s">
        <v>3419</v>
      </c>
      <c r="G909" s="2" t="s">
        <v>3419</v>
      </c>
      <c r="H909" s="2" t="s">
        <v>3419</v>
      </c>
      <c r="I909" s="2" t="s">
        <v>3419</v>
      </c>
      <c r="J909" s="2" t="s">
        <v>3419</v>
      </c>
      <c r="K909" s="2" t="s">
        <v>3419</v>
      </c>
      <c r="L909" s="2" t="s">
        <v>3419</v>
      </c>
      <c r="M909" s="1" t="s">
        <v>3419</v>
      </c>
      <c r="N909" s="85" t="s">
        <v>730</v>
      </c>
      <c r="O909" s="1" t="s">
        <v>927</v>
      </c>
      <c r="P909" s="17" t="s">
        <v>1724</v>
      </c>
      <c r="Q909" s="27"/>
      <c r="R909" s="27"/>
      <c r="S909" s="27"/>
      <c r="T909" s="6"/>
    </row>
    <row r="910" spans="1:20">
      <c r="A910" s="7">
        <v>903</v>
      </c>
      <c r="B910" s="7" t="s">
        <v>6267</v>
      </c>
      <c r="C910" s="1" t="s">
        <v>928</v>
      </c>
      <c r="D910" s="2" t="s">
        <v>3419</v>
      </c>
      <c r="E910" s="2" t="s">
        <v>3419</v>
      </c>
      <c r="F910" s="2" t="s">
        <v>3419</v>
      </c>
      <c r="G910" s="2" t="s">
        <v>3419</v>
      </c>
      <c r="H910" s="2" t="s">
        <v>3419</v>
      </c>
      <c r="I910" s="2" t="s">
        <v>3419</v>
      </c>
      <c r="J910" s="2" t="s">
        <v>3419</v>
      </c>
      <c r="K910" s="2" t="s">
        <v>3419</v>
      </c>
      <c r="L910" s="2" t="s">
        <v>3419</v>
      </c>
      <c r="M910" s="1" t="s">
        <v>3419</v>
      </c>
      <c r="N910" s="85" t="s">
        <v>730</v>
      </c>
      <c r="O910" s="1" t="s">
        <v>928</v>
      </c>
      <c r="P910" s="17" t="s">
        <v>1724</v>
      </c>
      <c r="Q910" s="27"/>
      <c r="R910" s="27"/>
      <c r="S910" s="27"/>
      <c r="T910" s="6"/>
    </row>
    <row r="911" spans="1:20">
      <c r="A911" s="7">
        <v>904</v>
      </c>
      <c r="B911" s="7" t="s">
        <v>6267</v>
      </c>
      <c r="C911" s="1" t="s">
        <v>929</v>
      </c>
      <c r="D911" s="2" t="s">
        <v>3419</v>
      </c>
      <c r="E911" s="2" t="s">
        <v>3419</v>
      </c>
      <c r="F911" s="2" t="s">
        <v>3419</v>
      </c>
      <c r="G911" s="2" t="s">
        <v>3419</v>
      </c>
      <c r="H911" s="2" t="s">
        <v>3419</v>
      </c>
      <c r="I911" s="2" t="s">
        <v>3419</v>
      </c>
      <c r="J911" s="2" t="s">
        <v>3419</v>
      </c>
      <c r="K911" s="2" t="s">
        <v>3419</v>
      </c>
      <c r="L911" s="2" t="s">
        <v>3419</v>
      </c>
      <c r="M911" s="1" t="s">
        <v>3419</v>
      </c>
      <c r="N911" s="85" t="s">
        <v>730</v>
      </c>
      <c r="O911" s="1" t="s">
        <v>929</v>
      </c>
      <c r="P911" s="17" t="s">
        <v>1724</v>
      </c>
      <c r="Q911" s="27"/>
      <c r="R911" s="27"/>
      <c r="S911" s="27"/>
      <c r="T911" s="6"/>
    </row>
    <row r="912" spans="1:20">
      <c r="A912" s="7">
        <v>905</v>
      </c>
      <c r="B912" s="7" t="s">
        <v>6267</v>
      </c>
      <c r="C912" s="1" t="s">
        <v>930</v>
      </c>
      <c r="D912" s="2" t="s">
        <v>3419</v>
      </c>
      <c r="E912" s="2" t="s">
        <v>3419</v>
      </c>
      <c r="F912" s="2" t="s">
        <v>3419</v>
      </c>
      <c r="G912" s="2" t="s">
        <v>3419</v>
      </c>
      <c r="H912" s="2" t="s">
        <v>3419</v>
      </c>
      <c r="I912" s="2" t="s">
        <v>3419</v>
      </c>
      <c r="J912" s="2" t="s">
        <v>3419</v>
      </c>
      <c r="K912" s="2" t="s">
        <v>3419</v>
      </c>
      <c r="L912" s="2" t="s">
        <v>3419</v>
      </c>
      <c r="M912" s="1" t="s">
        <v>3419</v>
      </c>
      <c r="N912" s="85" t="s">
        <v>730</v>
      </c>
      <c r="O912" s="1" t="s">
        <v>930</v>
      </c>
      <c r="P912" s="17" t="s">
        <v>1724</v>
      </c>
      <c r="Q912" s="27"/>
      <c r="R912" s="27"/>
      <c r="S912" s="27"/>
      <c r="T912" s="6"/>
    </row>
    <row r="913" spans="1:20">
      <c r="A913" s="7">
        <v>906</v>
      </c>
      <c r="B913" s="7" t="s">
        <v>6267</v>
      </c>
      <c r="C913" s="1" t="s">
        <v>931</v>
      </c>
      <c r="D913" s="2" t="s">
        <v>3419</v>
      </c>
      <c r="E913" s="2" t="s">
        <v>3419</v>
      </c>
      <c r="F913" s="2" t="s">
        <v>3419</v>
      </c>
      <c r="G913" s="2" t="s">
        <v>3419</v>
      </c>
      <c r="H913" s="2" t="s">
        <v>3419</v>
      </c>
      <c r="I913" s="2" t="s">
        <v>3419</v>
      </c>
      <c r="J913" s="2" t="s">
        <v>3419</v>
      </c>
      <c r="K913" s="2" t="s">
        <v>3419</v>
      </c>
      <c r="L913" s="2" t="s">
        <v>3419</v>
      </c>
      <c r="M913" s="1" t="s">
        <v>3419</v>
      </c>
      <c r="N913" s="85" t="s">
        <v>730</v>
      </c>
      <c r="O913" s="1" t="s">
        <v>931</v>
      </c>
      <c r="P913" s="17" t="s">
        <v>1724</v>
      </c>
      <c r="Q913" s="27"/>
      <c r="R913" s="27"/>
      <c r="S913" s="27"/>
      <c r="T913" s="6"/>
    </row>
    <row r="914" spans="1:20">
      <c r="A914" s="7">
        <v>907</v>
      </c>
      <c r="B914" s="7" t="s">
        <v>6267</v>
      </c>
      <c r="C914" s="1" t="s">
        <v>1135</v>
      </c>
      <c r="D914" s="2" t="s">
        <v>3419</v>
      </c>
      <c r="E914" s="2" t="s">
        <v>3419</v>
      </c>
      <c r="F914" s="2" t="s">
        <v>3419</v>
      </c>
      <c r="G914" s="2" t="s">
        <v>3419</v>
      </c>
      <c r="H914" s="2" t="s">
        <v>3419</v>
      </c>
      <c r="I914" s="2" t="s">
        <v>3419</v>
      </c>
      <c r="J914" s="2" t="s">
        <v>3419</v>
      </c>
      <c r="K914" s="2" t="s">
        <v>3419</v>
      </c>
      <c r="L914" s="2" t="s">
        <v>3419</v>
      </c>
      <c r="M914" s="1" t="s">
        <v>3419</v>
      </c>
      <c r="N914" s="85" t="s">
        <v>730</v>
      </c>
      <c r="O914" s="1" t="s">
        <v>1135</v>
      </c>
      <c r="P914" s="17" t="s">
        <v>1724</v>
      </c>
      <c r="Q914" s="27"/>
      <c r="R914" s="27"/>
      <c r="S914" s="27"/>
      <c r="T914" s="6"/>
    </row>
    <row r="915" spans="1:20">
      <c r="A915" s="7">
        <v>908</v>
      </c>
      <c r="B915" s="7" t="s">
        <v>6267</v>
      </c>
      <c r="C915" s="1" t="s">
        <v>1136</v>
      </c>
      <c r="D915" s="2" t="s">
        <v>3419</v>
      </c>
      <c r="E915" s="2" t="s">
        <v>3419</v>
      </c>
      <c r="F915" s="2" t="s">
        <v>3419</v>
      </c>
      <c r="G915" s="2" t="s">
        <v>3419</v>
      </c>
      <c r="H915" s="2" t="s">
        <v>3419</v>
      </c>
      <c r="I915" s="2" t="s">
        <v>3419</v>
      </c>
      <c r="J915" s="2" t="s">
        <v>3419</v>
      </c>
      <c r="K915" s="2" t="s">
        <v>3419</v>
      </c>
      <c r="L915" s="2" t="s">
        <v>3419</v>
      </c>
      <c r="M915" s="1" t="s">
        <v>3419</v>
      </c>
      <c r="N915" s="85" t="s">
        <v>730</v>
      </c>
      <c r="O915" s="1" t="s">
        <v>1136</v>
      </c>
      <c r="P915" s="17" t="s">
        <v>1724</v>
      </c>
      <c r="Q915" s="27"/>
      <c r="R915" s="27"/>
      <c r="S915" s="27"/>
      <c r="T915" s="6"/>
    </row>
    <row r="916" spans="1:20">
      <c r="A916" s="7">
        <v>909</v>
      </c>
      <c r="B916" s="7" t="s">
        <v>6267</v>
      </c>
      <c r="C916" s="1" t="s">
        <v>1756</v>
      </c>
      <c r="D916" s="2" t="s">
        <v>3419</v>
      </c>
      <c r="E916" s="2" t="s">
        <v>3419</v>
      </c>
      <c r="F916" s="2" t="s">
        <v>3419</v>
      </c>
      <c r="G916" s="2" t="s">
        <v>3419</v>
      </c>
      <c r="H916" s="2" t="s">
        <v>3419</v>
      </c>
      <c r="I916" s="2" t="s">
        <v>3419</v>
      </c>
      <c r="J916" s="2" t="s">
        <v>3419</v>
      </c>
      <c r="K916" s="2" t="s">
        <v>3419</v>
      </c>
      <c r="L916" s="2" t="s">
        <v>3419</v>
      </c>
      <c r="M916" s="1" t="s">
        <v>3419</v>
      </c>
      <c r="N916" s="85" t="s">
        <v>730</v>
      </c>
      <c r="O916" s="1" t="s">
        <v>1756</v>
      </c>
      <c r="P916" s="17" t="s">
        <v>1724</v>
      </c>
      <c r="Q916" s="27"/>
      <c r="R916" s="27"/>
      <c r="S916" s="27"/>
      <c r="T916" s="6"/>
    </row>
    <row r="917" spans="1:20">
      <c r="A917" s="7">
        <v>910</v>
      </c>
      <c r="B917" s="7" t="s">
        <v>6267</v>
      </c>
      <c r="C917" s="1" t="s">
        <v>1757</v>
      </c>
      <c r="D917" s="2" t="s">
        <v>3419</v>
      </c>
      <c r="E917" s="2" t="s">
        <v>3419</v>
      </c>
      <c r="F917" s="2" t="s">
        <v>3419</v>
      </c>
      <c r="G917" s="2" t="s">
        <v>3419</v>
      </c>
      <c r="H917" s="2" t="s">
        <v>3419</v>
      </c>
      <c r="I917" s="2" t="s">
        <v>3419</v>
      </c>
      <c r="J917" s="2" t="s">
        <v>3419</v>
      </c>
      <c r="K917" s="2" t="s">
        <v>3419</v>
      </c>
      <c r="L917" s="2" t="s">
        <v>3419</v>
      </c>
      <c r="M917" s="1" t="s">
        <v>3419</v>
      </c>
      <c r="N917" s="85" t="s">
        <v>730</v>
      </c>
      <c r="O917" s="1" t="s">
        <v>1757</v>
      </c>
      <c r="P917" s="17" t="s">
        <v>1724</v>
      </c>
      <c r="Q917" s="27"/>
      <c r="R917" s="27"/>
      <c r="S917" s="27"/>
      <c r="T917" s="6"/>
    </row>
    <row r="918" spans="1:20">
      <c r="A918" s="7">
        <v>911</v>
      </c>
      <c r="B918" s="7" t="s">
        <v>6267</v>
      </c>
      <c r="C918" s="1" t="s">
        <v>1138</v>
      </c>
      <c r="D918" s="2" t="s">
        <v>3419</v>
      </c>
      <c r="E918" s="2" t="s">
        <v>3419</v>
      </c>
      <c r="F918" s="2" t="s">
        <v>3419</v>
      </c>
      <c r="G918" s="2" t="s">
        <v>3419</v>
      </c>
      <c r="H918" s="2" t="s">
        <v>3419</v>
      </c>
      <c r="I918" s="2" t="s">
        <v>3419</v>
      </c>
      <c r="J918" s="2" t="s">
        <v>3419</v>
      </c>
      <c r="K918" s="2" t="s">
        <v>3419</v>
      </c>
      <c r="L918" s="2" t="s">
        <v>3419</v>
      </c>
      <c r="M918" s="1" t="s">
        <v>3419</v>
      </c>
      <c r="N918" s="85" t="s">
        <v>730</v>
      </c>
      <c r="O918" s="1" t="s">
        <v>1138</v>
      </c>
      <c r="P918" s="17" t="s">
        <v>1724</v>
      </c>
      <c r="Q918" s="27"/>
      <c r="R918" s="27"/>
      <c r="S918" s="27"/>
      <c r="T918" s="6"/>
    </row>
    <row r="919" spans="1:20">
      <c r="A919" s="7">
        <v>912</v>
      </c>
      <c r="B919" s="7" t="s">
        <v>6267</v>
      </c>
      <c r="C919" s="1" t="s">
        <v>334</v>
      </c>
      <c r="D919" s="2" t="s">
        <v>3419</v>
      </c>
      <c r="E919" s="2" t="s">
        <v>3419</v>
      </c>
      <c r="F919" s="2" t="s">
        <v>3419</v>
      </c>
      <c r="G919" s="2" t="s">
        <v>3419</v>
      </c>
      <c r="H919" s="2" t="s">
        <v>3419</v>
      </c>
      <c r="I919" s="2" t="s">
        <v>3419</v>
      </c>
      <c r="J919" s="2" t="s">
        <v>3419</v>
      </c>
      <c r="K919" s="2" t="s">
        <v>3419</v>
      </c>
      <c r="L919" s="2" t="s">
        <v>3419</v>
      </c>
      <c r="M919" s="1" t="s">
        <v>3419</v>
      </c>
      <c r="N919" s="85" t="s">
        <v>730</v>
      </c>
      <c r="O919" s="1" t="s">
        <v>334</v>
      </c>
      <c r="P919" s="17" t="s">
        <v>1724</v>
      </c>
      <c r="Q919" s="27"/>
      <c r="R919" s="27"/>
      <c r="S919" s="27"/>
      <c r="T919" s="6"/>
    </row>
    <row r="920" spans="1:20">
      <c r="A920" s="7">
        <v>913</v>
      </c>
      <c r="B920" s="7" t="s">
        <v>6267</v>
      </c>
      <c r="C920" s="1" t="s">
        <v>436</v>
      </c>
      <c r="D920" s="2" t="s">
        <v>3419</v>
      </c>
      <c r="E920" s="2" t="s">
        <v>3419</v>
      </c>
      <c r="F920" s="2" t="s">
        <v>3419</v>
      </c>
      <c r="G920" s="2" t="s">
        <v>3419</v>
      </c>
      <c r="H920" s="2" t="s">
        <v>3419</v>
      </c>
      <c r="I920" s="2" t="s">
        <v>3419</v>
      </c>
      <c r="J920" s="2" t="s">
        <v>3419</v>
      </c>
      <c r="K920" s="2" t="s">
        <v>3419</v>
      </c>
      <c r="L920" s="2" t="s">
        <v>3419</v>
      </c>
      <c r="M920" s="1" t="s">
        <v>3419</v>
      </c>
      <c r="N920" s="85" t="s">
        <v>730</v>
      </c>
      <c r="O920" s="1" t="s">
        <v>436</v>
      </c>
      <c r="P920" s="17" t="s">
        <v>1724</v>
      </c>
      <c r="Q920" s="27"/>
      <c r="R920" s="27"/>
      <c r="S920" s="27"/>
      <c r="T920" s="6"/>
    </row>
    <row r="921" spans="1:20">
      <c r="A921" s="7">
        <v>914</v>
      </c>
      <c r="B921" s="7" t="s">
        <v>6267</v>
      </c>
      <c r="C921" s="1" t="s">
        <v>417</v>
      </c>
      <c r="D921" s="2" t="s">
        <v>3419</v>
      </c>
      <c r="E921" s="2" t="s">
        <v>3419</v>
      </c>
      <c r="F921" s="2" t="s">
        <v>3419</v>
      </c>
      <c r="G921" s="2" t="s">
        <v>3419</v>
      </c>
      <c r="H921" s="2" t="s">
        <v>3419</v>
      </c>
      <c r="I921" s="2" t="s">
        <v>3419</v>
      </c>
      <c r="J921" s="2" t="s">
        <v>3419</v>
      </c>
      <c r="K921" s="2" t="s">
        <v>3419</v>
      </c>
      <c r="L921" s="2" t="s">
        <v>3419</v>
      </c>
      <c r="M921" s="1" t="s">
        <v>3419</v>
      </c>
      <c r="N921" s="85" t="s">
        <v>730</v>
      </c>
      <c r="O921" s="1" t="s">
        <v>417</v>
      </c>
      <c r="P921" s="17" t="s">
        <v>1724</v>
      </c>
      <c r="Q921" s="27"/>
      <c r="R921" s="27"/>
      <c r="S921" s="27"/>
      <c r="T921" s="6"/>
    </row>
    <row r="922" spans="1:20">
      <c r="A922" s="7">
        <v>915</v>
      </c>
      <c r="B922" s="7" t="s">
        <v>6267</v>
      </c>
      <c r="C922" s="1" t="s">
        <v>933</v>
      </c>
      <c r="D922" s="2" t="s">
        <v>3419</v>
      </c>
      <c r="E922" s="2" t="s">
        <v>3419</v>
      </c>
      <c r="F922" s="2" t="s">
        <v>3419</v>
      </c>
      <c r="G922" s="2" t="s">
        <v>3419</v>
      </c>
      <c r="H922" s="2" t="s">
        <v>3419</v>
      </c>
      <c r="I922" s="2" t="s">
        <v>3419</v>
      </c>
      <c r="J922" s="2" t="s">
        <v>3419</v>
      </c>
      <c r="K922" s="2" t="s">
        <v>3419</v>
      </c>
      <c r="L922" s="2" t="s">
        <v>3419</v>
      </c>
      <c r="M922" s="1" t="s">
        <v>3419</v>
      </c>
      <c r="N922" s="85" t="s">
        <v>730</v>
      </c>
      <c r="O922" s="1" t="s">
        <v>933</v>
      </c>
      <c r="P922" s="17" t="s">
        <v>1724</v>
      </c>
      <c r="Q922" s="27"/>
      <c r="R922" s="27"/>
      <c r="S922" s="27"/>
      <c r="T922" s="6"/>
    </row>
    <row r="923" spans="1:20">
      <c r="A923" s="7">
        <v>916</v>
      </c>
      <c r="B923" s="7" t="s">
        <v>6267</v>
      </c>
      <c r="C923" s="1" t="s">
        <v>1758</v>
      </c>
      <c r="D923" s="2" t="s">
        <v>3419</v>
      </c>
      <c r="E923" s="2" t="s">
        <v>3419</v>
      </c>
      <c r="F923" s="2" t="s">
        <v>3419</v>
      </c>
      <c r="G923" s="2" t="s">
        <v>3419</v>
      </c>
      <c r="H923" s="2" t="s">
        <v>3419</v>
      </c>
      <c r="I923" s="2" t="s">
        <v>3419</v>
      </c>
      <c r="J923" s="2" t="s">
        <v>3419</v>
      </c>
      <c r="K923" s="2" t="s">
        <v>3419</v>
      </c>
      <c r="L923" s="2" t="s">
        <v>3419</v>
      </c>
      <c r="M923" s="1" t="s">
        <v>3419</v>
      </c>
      <c r="N923" s="85" t="s">
        <v>730</v>
      </c>
      <c r="O923" s="1" t="s">
        <v>1758</v>
      </c>
      <c r="P923" s="17" t="s">
        <v>1724</v>
      </c>
      <c r="Q923" s="27"/>
      <c r="R923" s="27"/>
      <c r="S923" s="27"/>
      <c r="T923" s="6"/>
    </row>
    <row r="924" spans="1:20">
      <c r="A924" s="7">
        <v>917</v>
      </c>
      <c r="B924" s="7" t="s">
        <v>6267</v>
      </c>
      <c r="C924" s="1" t="s">
        <v>1759</v>
      </c>
      <c r="D924" s="2" t="s">
        <v>3419</v>
      </c>
      <c r="E924" s="2" t="s">
        <v>3419</v>
      </c>
      <c r="F924" s="2" t="s">
        <v>3419</v>
      </c>
      <c r="G924" s="2" t="s">
        <v>3419</v>
      </c>
      <c r="H924" s="2" t="s">
        <v>3419</v>
      </c>
      <c r="I924" s="2" t="s">
        <v>3419</v>
      </c>
      <c r="J924" s="2" t="s">
        <v>3419</v>
      </c>
      <c r="K924" s="2" t="s">
        <v>3419</v>
      </c>
      <c r="L924" s="2" t="s">
        <v>3419</v>
      </c>
      <c r="M924" s="1" t="s">
        <v>3419</v>
      </c>
      <c r="N924" s="85" t="s">
        <v>730</v>
      </c>
      <c r="O924" s="1" t="s">
        <v>1759</v>
      </c>
      <c r="P924" s="17" t="s">
        <v>1724</v>
      </c>
      <c r="Q924" s="27"/>
      <c r="R924" s="27"/>
      <c r="S924" s="27"/>
      <c r="T924" s="6"/>
    </row>
    <row r="925" spans="1:20">
      <c r="A925" s="7">
        <v>918</v>
      </c>
      <c r="B925" s="7" t="s">
        <v>6267</v>
      </c>
      <c r="C925" s="1" t="s">
        <v>1760</v>
      </c>
      <c r="D925" s="2" t="s">
        <v>3419</v>
      </c>
      <c r="E925" s="2" t="s">
        <v>3419</v>
      </c>
      <c r="F925" s="2" t="s">
        <v>3419</v>
      </c>
      <c r="G925" s="2" t="s">
        <v>3419</v>
      </c>
      <c r="H925" s="2" t="s">
        <v>3419</v>
      </c>
      <c r="I925" s="2" t="s">
        <v>3419</v>
      </c>
      <c r="J925" s="2" t="s">
        <v>3419</v>
      </c>
      <c r="K925" s="2" t="s">
        <v>3419</v>
      </c>
      <c r="L925" s="2" t="s">
        <v>3419</v>
      </c>
      <c r="M925" s="1" t="s">
        <v>3419</v>
      </c>
      <c r="N925" s="85" t="s">
        <v>730</v>
      </c>
      <c r="O925" s="1" t="s">
        <v>1760</v>
      </c>
      <c r="P925" s="17" t="s">
        <v>1724</v>
      </c>
      <c r="Q925" s="27"/>
      <c r="R925" s="27"/>
      <c r="S925" s="27"/>
      <c r="T925" s="6"/>
    </row>
    <row r="926" spans="1:20">
      <c r="A926" s="7">
        <v>919</v>
      </c>
      <c r="B926" s="7" t="s">
        <v>6267</v>
      </c>
      <c r="C926" s="1" t="s">
        <v>1761</v>
      </c>
      <c r="D926" s="2" t="s">
        <v>3419</v>
      </c>
      <c r="E926" s="2" t="s">
        <v>3419</v>
      </c>
      <c r="F926" s="2" t="s">
        <v>3419</v>
      </c>
      <c r="G926" s="2" t="s">
        <v>3419</v>
      </c>
      <c r="H926" s="2" t="s">
        <v>3419</v>
      </c>
      <c r="I926" s="2" t="s">
        <v>3419</v>
      </c>
      <c r="J926" s="2" t="s">
        <v>3419</v>
      </c>
      <c r="K926" s="2" t="s">
        <v>3419</v>
      </c>
      <c r="L926" s="2" t="s">
        <v>3419</v>
      </c>
      <c r="M926" s="1" t="s">
        <v>3419</v>
      </c>
      <c r="N926" s="85" t="s">
        <v>730</v>
      </c>
      <c r="O926" s="1" t="s">
        <v>1761</v>
      </c>
      <c r="P926" s="17" t="s">
        <v>1724</v>
      </c>
      <c r="Q926" s="27"/>
      <c r="R926" s="27"/>
      <c r="S926" s="27"/>
      <c r="T926" s="6"/>
    </row>
    <row r="927" spans="1:20">
      <c r="A927" s="7">
        <v>920</v>
      </c>
      <c r="B927" s="7" t="s">
        <v>6267</v>
      </c>
      <c r="C927" s="1" t="s">
        <v>1762</v>
      </c>
      <c r="D927" s="2" t="s">
        <v>3419</v>
      </c>
      <c r="E927" s="2" t="s">
        <v>3419</v>
      </c>
      <c r="F927" s="2" t="s">
        <v>3419</v>
      </c>
      <c r="G927" s="2" t="s">
        <v>3419</v>
      </c>
      <c r="H927" s="2" t="s">
        <v>3419</v>
      </c>
      <c r="I927" s="2" t="s">
        <v>3419</v>
      </c>
      <c r="J927" s="2" t="s">
        <v>3419</v>
      </c>
      <c r="K927" s="2" t="s">
        <v>3419</v>
      </c>
      <c r="L927" s="2" t="s">
        <v>3419</v>
      </c>
      <c r="M927" s="1" t="s">
        <v>3419</v>
      </c>
      <c r="N927" s="85" t="s">
        <v>730</v>
      </c>
      <c r="O927" s="1" t="s">
        <v>1762</v>
      </c>
      <c r="P927" s="17" t="s">
        <v>1724</v>
      </c>
      <c r="Q927" s="27"/>
      <c r="R927" s="27"/>
      <c r="S927" s="27"/>
      <c r="T927" s="6"/>
    </row>
    <row r="928" spans="1:20">
      <c r="A928" s="7">
        <v>921</v>
      </c>
      <c r="B928" s="7" t="s">
        <v>6267</v>
      </c>
      <c r="C928" s="1" t="s">
        <v>1763</v>
      </c>
      <c r="D928" s="2" t="s">
        <v>3419</v>
      </c>
      <c r="E928" s="2" t="s">
        <v>3419</v>
      </c>
      <c r="F928" s="2" t="s">
        <v>3419</v>
      </c>
      <c r="G928" s="2" t="s">
        <v>3419</v>
      </c>
      <c r="H928" s="2" t="s">
        <v>3419</v>
      </c>
      <c r="I928" s="2" t="s">
        <v>3419</v>
      </c>
      <c r="J928" s="2" t="s">
        <v>3419</v>
      </c>
      <c r="K928" s="2" t="s">
        <v>3419</v>
      </c>
      <c r="L928" s="2" t="s">
        <v>3419</v>
      </c>
      <c r="M928" s="1" t="s">
        <v>3419</v>
      </c>
      <c r="N928" s="85" t="s">
        <v>730</v>
      </c>
      <c r="O928" s="1" t="s">
        <v>1763</v>
      </c>
      <c r="P928" s="17" t="s">
        <v>1724</v>
      </c>
      <c r="Q928" s="27"/>
      <c r="R928" s="27"/>
      <c r="S928" s="27"/>
      <c r="T928" s="6"/>
    </row>
    <row r="929" spans="1:20">
      <c r="A929" s="7">
        <v>922</v>
      </c>
      <c r="B929" s="7" t="s">
        <v>6267</v>
      </c>
      <c r="C929" s="1" t="s">
        <v>1141</v>
      </c>
      <c r="D929" s="2" t="s">
        <v>3419</v>
      </c>
      <c r="E929" s="2" t="s">
        <v>3419</v>
      </c>
      <c r="F929" s="2" t="s">
        <v>3419</v>
      </c>
      <c r="G929" s="2" t="s">
        <v>3419</v>
      </c>
      <c r="H929" s="2" t="s">
        <v>3419</v>
      </c>
      <c r="I929" s="2" t="s">
        <v>3419</v>
      </c>
      <c r="J929" s="2" t="s">
        <v>3419</v>
      </c>
      <c r="K929" s="2" t="s">
        <v>3419</v>
      </c>
      <c r="L929" s="2" t="s">
        <v>3419</v>
      </c>
      <c r="M929" s="1" t="s">
        <v>3419</v>
      </c>
      <c r="N929" s="85" t="s">
        <v>730</v>
      </c>
      <c r="O929" s="1" t="s">
        <v>1141</v>
      </c>
      <c r="P929" s="17" t="s">
        <v>1724</v>
      </c>
      <c r="Q929" s="27"/>
      <c r="R929" s="27"/>
      <c r="S929" s="27"/>
      <c r="T929" s="6"/>
    </row>
    <row r="930" spans="1:20">
      <c r="A930" s="7">
        <v>923</v>
      </c>
      <c r="B930" s="7" t="s">
        <v>6267</v>
      </c>
      <c r="C930" s="1" t="s">
        <v>939</v>
      </c>
      <c r="D930" s="2" t="s">
        <v>3419</v>
      </c>
      <c r="E930" s="2" t="s">
        <v>3419</v>
      </c>
      <c r="F930" s="2" t="s">
        <v>3419</v>
      </c>
      <c r="G930" s="2" t="s">
        <v>3419</v>
      </c>
      <c r="H930" s="2" t="s">
        <v>3419</v>
      </c>
      <c r="I930" s="2" t="s">
        <v>3419</v>
      </c>
      <c r="J930" s="2" t="s">
        <v>3419</v>
      </c>
      <c r="K930" s="2" t="s">
        <v>3419</v>
      </c>
      <c r="L930" s="2" t="s">
        <v>3419</v>
      </c>
      <c r="M930" s="1" t="s">
        <v>3419</v>
      </c>
      <c r="N930" s="85" t="s">
        <v>730</v>
      </c>
      <c r="O930" s="1" t="s">
        <v>939</v>
      </c>
      <c r="P930" s="17" t="s">
        <v>1724</v>
      </c>
      <c r="Q930" s="27"/>
      <c r="R930" s="27"/>
      <c r="S930" s="27"/>
      <c r="T930" s="6"/>
    </row>
    <row r="931" spans="1:20">
      <c r="A931" s="7">
        <v>924</v>
      </c>
      <c r="B931" s="7" t="s">
        <v>6267</v>
      </c>
      <c r="C931" s="1" t="s">
        <v>324</v>
      </c>
      <c r="D931" s="2" t="s">
        <v>3419</v>
      </c>
      <c r="E931" s="2" t="s">
        <v>3419</v>
      </c>
      <c r="F931" s="2" t="s">
        <v>3419</v>
      </c>
      <c r="G931" s="2" t="s">
        <v>3419</v>
      </c>
      <c r="H931" s="2" t="s">
        <v>3419</v>
      </c>
      <c r="I931" s="2" t="s">
        <v>3419</v>
      </c>
      <c r="J931" s="2" t="s">
        <v>3419</v>
      </c>
      <c r="K931" s="2" t="s">
        <v>3419</v>
      </c>
      <c r="L931" s="2" t="s">
        <v>3419</v>
      </c>
      <c r="M931" s="1" t="s">
        <v>3419</v>
      </c>
      <c r="N931" s="85" t="s">
        <v>730</v>
      </c>
      <c r="O931" s="1" t="s">
        <v>324</v>
      </c>
      <c r="P931" s="17" t="s">
        <v>1724</v>
      </c>
      <c r="Q931" s="27"/>
      <c r="R931" s="27"/>
      <c r="S931" s="27"/>
      <c r="T931" s="6"/>
    </row>
    <row r="932" spans="1:20">
      <c r="A932" s="7">
        <v>925</v>
      </c>
      <c r="B932" s="7" t="s">
        <v>6267</v>
      </c>
      <c r="C932" s="1" t="s">
        <v>1142</v>
      </c>
      <c r="D932" s="2" t="s">
        <v>3419</v>
      </c>
      <c r="E932" s="2" t="s">
        <v>3419</v>
      </c>
      <c r="F932" s="2" t="s">
        <v>3419</v>
      </c>
      <c r="G932" s="2" t="s">
        <v>3419</v>
      </c>
      <c r="H932" s="2" t="s">
        <v>3419</v>
      </c>
      <c r="I932" s="2" t="s">
        <v>3419</v>
      </c>
      <c r="J932" s="2" t="s">
        <v>3419</v>
      </c>
      <c r="K932" s="2" t="s">
        <v>3419</v>
      </c>
      <c r="L932" s="2" t="s">
        <v>3419</v>
      </c>
      <c r="M932" s="1" t="s">
        <v>3419</v>
      </c>
      <c r="N932" s="85" t="s">
        <v>730</v>
      </c>
      <c r="O932" s="1" t="s">
        <v>1142</v>
      </c>
      <c r="P932" s="17" t="s">
        <v>1724</v>
      </c>
      <c r="Q932" s="27"/>
      <c r="R932" s="27"/>
      <c r="S932" s="27"/>
      <c r="T932" s="6"/>
    </row>
    <row r="933" spans="1:20">
      <c r="A933" s="7">
        <v>926</v>
      </c>
      <c r="B933" s="7" t="s">
        <v>6267</v>
      </c>
      <c r="C933" s="1" t="s">
        <v>1143</v>
      </c>
      <c r="D933" s="2" t="s">
        <v>3419</v>
      </c>
      <c r="E933" s="2" t="s">
        <v>3419</v>
      </c>
      <c r="F933" s="2" t="s">
        <v>3419</v>
      </c>
      <c r="G933" s="2" t="s">
        <v>3419</v>
      </c>
      <c r="H933" s="2" t="s">
        <v>3419</v>
      </c>
      <c r="I933" s="2" t="s">
        <v>3419</v>
      </c>
      <c r="J933" s="2" t="s">
        <v>3419</v>
      </c>
      <c r="K933" s="2" t="s">
        <v>3419</v>
      </c>
      <c r="L933" s="2" t="s">
        <v>3419</v>
      </c>
      <c r="M933" s="1" t="s">
        <v>3419</v>
      </c>
      <c r="N933" s="85" t="s">
        <v>730</v>
      </c>
      <c r="O933" s="1" t="s">
        <v>1143</v>
      </c>
      <c r="P933" s="17" t="s">
        <v>1724</v>
      </c>
      <c r="Q933" s="27"/>
      <c r="R933" s="27"/>
      <c r="S933" s="27"/>
      <c r="T933" s="6"/>
    </row>
    <row r="934" spans="1:20">
      <c r="A934" s="7">
        <v>927</v>
      </c>
      <c r="B934" s="7" t="s">
        <v>6267</v>
      </c>
      <c r="C934" s="1" t="s">
        <v>434</v>
      </c>
      <c r="D934" s="2" t="s">
        <v>3419</v>
      </c>
      <c r="E934" s="2" t="s">
        <v>3419</v>
      </c>
      <c r="F934" s="2" t="s">
        <v>3419</v>
      </c>
      <c r="G934" s="2" t="s">
        <v>3419</v>
      </c>
      <c r="H934" s="2" t="s">
        <v>3419</v>
      </c>
      <c r="I934" s="2" t="s">
        <v>3419</v>
      </c>
      <c r="J934" s="2" t="s">
        <v>3419</v>
      </c>
      <c r="K934" s="2" t="s">
        <v>3419</v>
      </c>
      <c r="L934" s="2" t="s">
        <v>3419</v>
      </c>
      <c r="M934" s="1" t="s">
        <v>3419</v>
      </c>
      <c r="N934" s="85" t="s">
        <v>730</v>
      </c>
      <c r="O934" s="1" t="s">
        <v>434</v>
      </c>
      <c r="P934" s="17" t="s">
        <v>1724</v>
      </c>
      <c r="Q934" s="27"/>
      <c r="R934" s="27"/>
      <c r="S934" s="27"/>
      <c r="T934" s="6"/>
    </row>
    <row r="935" spans="1:20">
      <c r="A935" s="7">
        <v>928</v>
      </c>
      <c r="B935" s="7" t="s">
        <v>6267</v>
      </c>
      <c r="C935" s="1" t="s">
        <v>438</v>
      </c>
      <c r="D935" s="2" t="s">
        <v>3419</v>
      </c>
      <c r="E935" s="2" t="s">
        <v>3419</v>
      </c>
      <c r="F935" s="2" t="s">
        <v>3419</v>
      </c>
      <c r="G935" s="2" t="s">
        <v>3419</v>
      </c>
      <c r="H935" s="2" t="s">
        <v>3419</v>
      </c>
      <c r="I935" s="2" t="s">
        <v>3419</v>
      </c>
      <c r="J935" s="2" t="s">
        <v>3419</v>
      </c>
      <c r="K935" s="2" t="s">
        <v>3419</v>
      </c>
      <c r="L935" s="2" t="s">
        <v>3419</v>
      </c>
      <c r="M935" s="1" t="s">
        <v>3419</v>
      </c>
      <c r="N935" s="85" t="s">
        <v>730</v>
      </c>
      <c r="O935" s="1" t="s">
        <v>438</v>
      </c>
      <c r="P935" s="17" t="s">
        <v>1724</v>
      </c>
      <c r="Q935" s="27"/>
      <c r="R935" s="27"/>
      <c r="S935" s="27"/>
      <c r="T935" s="6"/>
    </row>
    <row r="936" spans="1:20">
      <c r="A936" s="7">
        <v>929</v>
      </c>
      <c r="B936" s="7" t="s">
        <v>6267</v>
      </c>
      <c r="C936" s="1" t="s">
        <v>371</v>
      </c>
      <c r="D936" s="2" t="s">
        <v>3419</v>
      </c>
      <c r="E936" s="2" t="s">
        <v>3419</v>
      </c>
      <c r="F936" s="2" t="s">
        <v>3419</v>
      </c>
      <c r="G936" s="2" t="s">
        <v>3419</v>
      </c>
      <c r="H936" s="2" t="s">
        <v>3419</v>
      </c>
      <c r="I936" s="2" t="s">
        <v>3419</v>
      </c>
      <c r="J936" s="2" t="s">
        <v>3419</v>
      </c>
      <c r="K936" s="2" t="s">
        <v>3419</v>
      </c>
      <c r="L936" s="2" t="s">
        <v>3419</v>
      </c>
      <c r="M936" s="1" t="s">
        <v>3419</v>
      </c>
      <c r="N936" s="85" t="s">
        <v>730</v>
      </c>
      <c r="O936" s="1" t="s">
        <v>371</v>
      </c>
      <c r="P936" s="17" t="s">
        <v>1724</v>
      </c>
      <c r="Q936" s="27"/>
      <c r="R936" s="27"/>
      <c r="S936" s="27"/>
      <c r="T936" s="6"/>
    </row>
    <row r="937" spans="1:20">
      <c r="A937" s="7">
        <v>930</v>
      </c>
      <c r="B937" s="7" t="s">
        <v>6267</v>
      </c>
      <c r="C937" s="1" t="s">
        <v>1145</v>
      </c>
      <c r="D937" s="2" t="s">
        <v>3419</v>
      </c>
      <c r="E937" s="2" t="s">
        <v>3419</v>
      </c>
      <c r="F937" s="2" t="s">
        <v>3419</v>
      </c>
      <c r="G937" s="2" t="s">
        <v>3419</v>
      </c>
      <c r="H937" s="2" t="s">
        <v>3419</v>
      </c>
      <c r="I937" s="2" t="s">
        <v>3419</v>
      </c>
      <c r="J937" s="2" t="s">
        <v>3419</v>
      </c>
      <c r="K937" s="2" t="s">
        <v>3419</v>
      </c>
      <c r="L937" s="2" t="s">
        <v>3419</v>
      </c>
      <c r="M937" s="1" t="s">
        <v>3419</v>
      </c>
      <c r="N937" s="85" t="s">
        <v>730</v>
      </c>
      <c r="O937" s="1" t="s">
        <v>1145</v>
      </c>
      <c r="P937" s="17" t="s">
        <v>1724</v>
      </c>
      <c r="Q937" s="27"/>
      <c r="R937" s="27"/>
      <c r="S937" s="27"/>
      <c r="T937" s="6"/>
    </row>
    <row r="938" spans="1:20">
      <c r="A938" s="7">
        <v>931</v>
      </c>
      <c r="B938" s="7" t="s">
        <v>6267</v>
      </c>
      <c r="C938" s="1" t="s">
        <v>943</v>
      </c>
      <c r="D938" s="2" t="s">
        <v>3419</v>
      </c>
      <c r="E938" s="2" t="s">
        <v>3419</v>
      </c>
      <c r="F938" s="2" t="s">
        <v>3419</v>
      </c>
      <c r="G938" s="2" t="s">
        <v>3419</v>
      </c>
      <c r="H938" s="2" t="s">
        <v>3419</v>
      </c>
      <c r="I938" s="2" t="s">
        <v>3419</v>
      </c>
      <c r="J938" s="2" t="s">
        <v>3419</v>
      </c>
      <c r="K938" s="2" t="s">
        <v>3419</v>
      </c>
      <c r="L938" s="2" t="s">
        <v>3419</v>
      </c>
      <c r="M938" s="1" t="s">
        <v>3419</v>
      </c>
      <c r="N938" s="85" t="s">
        <v>730</v>
      </c>
      <c r="O938" s="1" t="s">
        <v>943</v>
      </c>
      <c r="P938" s="17" t="s">
        <v>1724</v>
      </c>
      <c r="Q938" s="27"/>
      <c r="R938" s="27"/>
      <c r="S938" s="27"/>
      <c r="T938" s="6"/>
    </row>
    <row r="939" spans="1:20">
      <c r="A939" s="7">
        <v>932</v>
      </c>
      <c r="B939" s="7" t="s">
        <v>6267</v>
      </c>
      <c r="C939" s="1" t="s">
        <v>1764</v>
      </c>
      <c r="D939" s="2" t="s">
        <v>3419</v>
      </c>
      <c r="E939" s="2" t="s">
        <v>3419</v>
      </c>
      <c r="F939" s="2" t="s">
        <v>3419</v>
      </c>
      <c r="G939" s="2" t="s">
        <v>3419</v>
      </c>
      <c r="H939" s="2" t="s">
        <v>3419</v>
      </c>
      <c r="I939" s="2" t="s">
        <v>3419</v>
      </c>
      <c r="J939" s="2" t="s">
        <v>3419</v>
      </c>
      <c r="K939" s="2" t="s">
        <v>3419</v>
      </c>
      <c r="L939" s="2" t="s">
        <v>3419</v>
      </c>
      <c r="M939" s="1" t="s">
        <v>3419</v>
      </c>
      <c r="N939" s="85" t="s">
        <v>730</v>
      </c>
      <c r="O939" s="1" t="s">
        <v>1764</v>
      </c>
      <c r="P939" s="17" t="s">
        <v>1724</v>
      </c>
      <c r="Q939" s="27"/>
      <c r="R939" s="27"/>
      <c r="S939" s="27"/>
      <c r="T939" s="6"/>
    </row>
    <row r="940" spans="1:20">
      <c r="A940" s="7">
        <v>933</v>
      </c>
      <c r="B940" s="7" t="s">
        <v>6267</v>
      </c>
      <c r="C940" s="1" t="s">
        <v>1765</v>
      </c>
      <c r="D940" s="2" t="s">
        <v>3419</v>
      </c>
      <c r="E940" s="2" t="s">
        <v>3419</v>
      </c>
      <c r="F940" s="2" t="s">
        <v>3419</v>
      </c>
      <c r="G940" s="2" t="s">
        <v>3419</v>
      </c>
      <c r="H940" s="2" t="s">
        <v>3419</v>
      </c>
      <c r="I940" s="2" t="s">
        <v>3419</v>
      </c>
      <c r="J940" s="2" t="s">
        <v>3419</v>
      </c>
      <c r="K940" s="2" t="s">
        <v>3419</v>
      </c>
      <c r="L940" s="2" t="s">
        <v>3419</v>
      </c>
      <c r="M940" s="1" t="s">
        <v>3419</v>
      </c>
      <c r="N940" s="85" t="s">
        <v>730</v>
      </c>
      <c r="O940" s="1" t="s">
        <v>1765</v>
      </c>
      <c r="P940" s="17" t="s">
        <v>1724</v>
      </c>
      <c r="Q940" s="27"/>
      <c r="R940" s="27"/>
      <c r="S940" s="27"/>
      <c r="T940" s="6"/>
    </row>
    <row r="941" spans="1:20">
      <c r="A941" s="7">
        <v>934</v>
      </c>
      <c r="B941" s="7" t="s">
        <v>6267</v>
      </c>
      <c r="C941" s="1" t="s">
        <v>945</v>
      </c>
      <c r="D941" s="2" t="s">
        <v>3419</v>
      </c>
      <c r="E941" s="2" t="s">
        <v>3419</v>
      </c>
      <c r="F941" s="2" t="s">
        <v>3419</v>
      </c>
      <c r="G941" s="2" t="s">
        <v>3419</v>
      </c>
      <c r="H941" s="2" t="s">
        <v>3419</v>
      </c>
      <c r="I941" s="2" t="s">
        <v>3419</v>
      </c>
      <c r="J941" s="2" t="s">
        <v>3419</v>
      </c>
      <c r="K941" s="2" t="s">
        <v>3419</v>
      </c>
      <c r="L941" s="2" t="s">
        <v>3419</v>
      </c>
      <c r="M941" s="1" t="s">
        <v>3419</v>
      </c>
      <c r="N941" s="85" t="s">
        <v>730</v>
      </c>
      <c r="O941" s="1" t="s">
        <v>945</v>
      </c>
      <c r="P941" s="17" t="s">
        <v>1724</v>
      </c>
      <c r="Q941" s="27"/>
      <c r="R941" s="27"/>
      <c r="S941" s="27"/>
      <c r="T941" s="6"/>
    </row>
    <row r="942" spans="1:20">
      <c r="A942" s="7">
        <v>935</v>
      </c>
      <c r="B942" s="7" t="s">
        <v>6267</v>
      </c>
      <c r="C942" s="1" t="s">
        <v>949</v>
      </c>
      <c r="D942" s="2" t="s">
        <v>3419</v>
      </c>
      <c r="E942" s="2" t="s">
        <v>3419</v>
      </c>
      <c r="F942" s="2" t="s">
        <v>3419</v>
      </c>
      <c r="G942" s="2" t="s">
        <v>3419</v>
      </c>
      <c r="H942" s="2" t="s">
        <v>3419</v>
      </c>
      <c r="I942" s="2" t="s">
        <v>3419</v>
      </c>
      <c r="J942" s="2" t="s">
        <v>3419</v>
      </c>
      <c r="K942" s="2" t="s">
        <v>3419</v>
      </c>
      <c r="L942" s="2" t="s">
        <v>3419</v>
      </c>
      <c r="M942" s="1" t="s">
        <v>3419</v>
      </c>
      <c r="N942" s="85" t="s">
        <v>730</v>
      </c>
      <c r="O942" s="1" t="s">
        <v>949</v>
      </c>
      <c r="P942" s="17" t="s">
        <v>1724</v>
      </c>
      <c r="Q942" s="27"/>
      <c r="R942" s="27"/>
      <c r="S942" s="27"/>
      <c r="T942" s="6"/>
    </row>
    <row r="943" spans="1:20">
      <c r="A943" s="7">
        <v>936</v>
      </c>
      <c r="B943" s="7" t="s">
        <v>6267</v>
      </c>
      <c r="C943" s="1" t="s">
        <v>950</v>
      </c>
      <c r="D943" s="2" t="s">
        <v>3419</v>
      </c>
      <c r="E943" s="2" t="s">
        <v>3419</v>
      </c>
      <c r="F943" s="2" t="s">
        <v>3419</v>
      </c>
      <c r="G943" s="2" t="s">
        <v>3419</v>
      </c>
      <c r="H943" s="2" t="s">
        <v>3419</v>
      </c>
      <c r="I943" s="2" t="s">
        <v>3419</v>
      </c>
      <c r="J943" s="2" t="s">
        <v>3419</v>
      </c>
      <c r="K943" s="2" t="s">
        <v>3419</v>
      </c>
      <c r="L943" s="2" t="s">
        <v>3419</v>
      </c>
      <c r="M943" s="1" t="s">
        <v>3419</v>
      </c>
      <c r="N943" s="85" t="s">
        <v>730</v>
      </c>
      <c r="O943" s="1" t="s">
        <v>950</v>
      </c>
      <c r="P943" s="17" t="s">
        <v>1724</v>
      </c>
      <c r="Q943" s="27"/>
      <c r="R943" s="27"/>
      <c r="S943" s="27"/>
      <c r="T943" s="6"/>
    </row>
    <row r="944" spans="1:20">
      <c r="A944" s="7">
        <v>937</v>
      </c>
      <c r="B944" s="7" t="s">
        <v>6267</v>
      </c>
      <c r="C944" s="1" t="s">
        <v>1766</v>
      </c>
      <c r="D944" s="2" t="s">
        <v>3419</v>
      </c>
      <c r="E944" s="2" t="s">
        <v>3419</v>
      </c>
      <c r="F944" s="2" t="s">
        <v>3419</v>
      </c>
      <c r="G944" s="2" t="s">
        <v>3419</v>
      </c>
      <c r="H944" s="2" t="s">
        <v>3419</v>
      </c>
      <c r="I944" s="2" t="s">
        <v>3419</v>
      </c>
      <c r="J944" s="2" t="s">
        <v>3419</v>
      </c>
      <c r="K944" s="2" t="s">
        <v>3419</v>
      </c>
      <c r="L944" s="2" t="s">
        <v>3419</v>
      </c>
      <c r="M944" s="1" t="s">
        <v>3419</v>
      </c>
      <c r="N944" s="85" t="s">
        <v>730</v>
      </c>
      <c r="O944" s="1" t="s">
        <v>1766</v>
      </c>
      <c r="P944" s="17" t="s">
        <v>1724</v>
      </c>
      <c r="Q944" s="27"/>
      <c r="R944" s="27"/>
      <c r="S944" s="27"/>
      <c r="T944" s="6"/>
    </row>
    <row r="945" spans="1:20">
      <c r="A945" s="7">
        <v>938</v>
      </c>
      <c r="B945" s="7" t="s">
        <v>6267</v>
      </c>
      <c r="C945" s="1" t="s">
        <v>326</v>
      </c>
      <c r="D945" s="2" t="s">
        <v>3419</v>
      </c>
      <c r="E945" s="2" t="s">
        <v>3419</v>
      </c>
      <c r="F945" s="2" t="s">
        <v>3419</v>
      </c>
      <c r="G945" s="2" t="s">
        <v>3419</v>
      </c>
      <c r="H945" s="2" t="s">
        <v>3419</v>
      </c>
      <c r="I945" s="2" t="s">
        <v>3419</v>
      </c>
      <c r="J945" s="2" t="s">
        <v>3419</v>
      </c>
      <c r="K945" s="2" t="s">
        <v>3419</v>
      </c>
      <c r="L945" s="2" t="s">
        <v>3419</v>
      </c>
      <c r="M945" s="1" t="s">
        <v>3419</v>
      </c>
      <c r="N945" s="85" t="s">
        <v>730</v>
      </c>
      <c r="O945" s="1" t="s">
        <v>326</v>
      </c>
      <c r="P945" s="17" t="s">
        <v>1724</v>
      </c>
      <c r="Q945" s="27"/>
      <c r="R945" s="27"/>
      <c r="S945" s="27"/>
      <c r="T945" s="6"/>
    </row>
    <row r="946" spans="1:20">
      <c r="A946" s="7">
        <v>939</v>
      </c>
      <c r="B946" s="7" t="s">
        <v>6267</v>
      </c>
      <c r="C946" s="1" t="s">
        <v>1151</v>
      </c>
      <c r="D946" s="2" t="s">
        <v>3419</v>
      </c>
      <c r="E946" s="2" t="s">
        <v>3419</v>
      </c>
      <c r="F946" s="2" t="s">
        <v>3419</v>
      </c>
      <c r="G946" s="2" t="s">
        <v>3419</v>
      </c>
      <c r="H946" s="2" t="s">
        <v>3419</v>
      </c>
      <c r="I946" s="2" t="s">
        <v>3419</v>
      </c>
      <c r="J946" s="2" t="s">
        <v>3419</v>
      </c>
      <c r="K946" s="2" t="s">
        <v>3419</v>
      </c>
      <c r="L946" s="2" t="s">
        <v>3419</v>
      </c>
      <c r="M946" s="1" t="s">
        <v>3419</v>
      </c>
      <c r="N946" s="85" t="s">
        <v>730</v>
      </c>
      <c r="O946" s="1" t="s">
        <v>1151</v>
      </c>
      <c r="P946" s="17" t="s">
        <v>1724</v>
      </c>
      <c r="Q946" s="27"/>
      <c r="R946" s="27"/>
      <c r="S946" s="27"/>
      <c r="T946" s="6"/>
    </row>
    <row r="947" spans="1:20">
      <c r="A947" s="7">
        <v>940</v>
      </c>
      <c r="B947" s="7" t="s">
        <v>6267</v>
      </c>
      <c r="C947" s="1" t="s">
        <v>440</v>
      </c>
      <c r="D947" s="2" t="s">
        <v>3419</v>
      </c>
      <c r="E947" s="2" t="s">
        <v>3419</v>
      </c>
      <c r="F947" s="2" t="s">
        <v>3419</v>
      </c>
      <c r="G947" s="2" t="s">
        <v>3419</v>
      </c>
      <c r="H947" s="2" t="s">
        <v>3419</v>
      </c>
      <c r="I947" s="2" t="s">
        <v>3419</v>
      </c>
      <c r="J947" s="2" t="s">
        <v>3419</v>
      </c>
      <c r="K947" s="2" t="s">
        <v>3419</v>
      </c>
      <c r="L947" s="2" t="s">
        <v>3419</v>
      </c>
      <c r="M947" s="1" t="s">
        <v>3419</v>
      </c>
      <c r="N947" s="85" t="s">
        <v>730</v>
      </c>
      <c r="O947" s="1" t="s">
        <v>440</v>
      </c>
      <c r="P947" s="17" t="s">
        <v>1724</v>
      </c>
      <c r="Q947" s="27"/>
      <c r="R947" s="27"/>
      <c r="S947" s="27"/>
      <c r="T947" s="6"/>
    </row>
    <row r="948" spans="1:20">
      <c r="A948" s="7">
        <v>941</v>
      </c>
      <c r="B948" s="7" t="s">
        <v>6267</v>
      </c>
      <c r="C948" s="1" t="s">
        <v>1153</v>
      </c>
      <c r="D948" s="2" t="s">
        <v>3419</v>
      </c>
      <c r="E948" s="2" t="s">
        <v>3419</v>
      </c>
      <c r="F948" s="2" t="s">
        <v>3419</v>
      </c>
      <c r="G948" s="2" t="s">
        <v>3419</v>
      </c>
      <c r="H948" s="2" t="s">
        <v>3419</v>
      </c>
      <c r="I948" s="2" t="s">
        <v>3419</v>
      </c>
      <c r="J948" s="2" t="s">
        <v>3419</v>
      </c>
      <c r="K948" s="2" t="s">
        <v>3419</v>
      </c>
      <c r="L948" s="2" t="s">
        <v>3419</v>
      </c>
      <c r="M948" s="1" t="s">
        <v>3419</v>
      </c>
      <c r="N948" s="85" t="s">
        <v>730</v>
      </c>
      <c r="O948" s="1" t="s">
        <v>1153</v>
      </c>
      <c r="P948" s="17" t="s">
        <v>1724</v>
      </c>
      <c r="Q948" s="27"/>
      <c r="R948" s="27"/>
      <c r="S948" s="27"/>
      <c r="T948" s="6"/>
    </row>
    <row r="949" spans="1:20">
      <c r="A949" s="7">
        <v>942</v>
      </c>
      <c r="B949" s="7" t="s">
        <v>6267</v>
      </c>
      <c r="C949" s="1" t="s">
        <v>1767</v>
      </c>
      <c r="D949" s="2" t="s">
        <v>3419</v>
      </c>
      <c r="E949" s="2" t="s">
        <v>3419</v>
      </c>
      <c r="F949" s="2" t="s">
        <v>3419</v>
      </c>
      <c r="G949" s="2" t="s">
        <v>3419</v>
      </c>
      <c r="H949" s="2" t="s">
        <v>3419</v>
      </c>
      <c r="I949" s="2" t="s">
        <v>3419</v>
      </c>
      <c r="J949" s="2" t="s">
        <v>3419</v>
      </c>
      <c r="K949" s="2" t="s">
        <v>3419</v>
      </c>
      <c r="L949" s="2" t="s">
        <v>3419</v>
      </c>
      <c r="M949" s="1" t="s">
        <v>3419</v>
      </c>
      <c r="N949" s="85" t="s">
        <v>730</v>
      </c>
      <c r="O949" s="1" t="s">
        <v>1767</v>
      </c>
      <c r="P949" s="17" t="s">
        <v>1724</v>
      </c>
      <c r="Q949" s="27"/>
      <c r="R949" s="27"/>
      <c r="S949" s="27"/>
      <c r="T949" s="6"/>
    </row>
    <row r="950" spans="1:20">
      <c r="A950" s="7">
        <v>943</v>
      </c>
      <c r="B950" s="7" t="s">
        <v>6267</v>
      </c>
      <c r="C950" s="1" t="s">
        <v>1768</v>
      </c>
      <c r="D950" s="2" t="s">
        <v>3419</v>
      </c>
      <c r="E950" s="2" t="s">
        <v>3419</v>
      </c>
      <c r="F950" s="2" t="s">
        <v>3419</v>
      </c>
      <c r="G950" s="2" t="s">
        <v>3419</v>
      </c>
      <c r="H950" s="2" t="s">
        <v>3419</v>
      </c>
      <c r="I950" s="2" t="s">
        <v>3419</v>
      </c>
      <c r="J950" s="2" t="s">
        <v>3419</v>
      </c>
      <c r="K950" s="2" t="s">
        <v>3419</v>
      </c>
      <c r="L950" s="2" t="s">
        <v>3419</v>
      </c>
      <c r="M950" s="1" t="s">
        <v>3419</v>
      </c>
      <c r="N950" s="85" t="s">
        <v>730</v>
      </c>
      <c r="O950" s="1" t="s">
        <v>1768</v>
      </c>
      <c r="P950" s="17" t="s">
        <v>1724</v>
      </c>
      <c r="Q950" s="27"/>
      <c r="R950" s="27"/>
      <c r="S950" s="27"/>
      <c r="T950" s="6"/>
    </row>
    <row r="951" spans="1:20">
      <c r="A951" s="7">
        <v>944</v>
      </c>
      <c r="B951" s="7" t="s">
        <v>6267</v>
      </c>
      <c r="C951" s="1" t="s">
        <v>1769</v>
      </c>
      <c r="D951" s="2" t="s">
        <v>3419</v>
      </c>
      <c r="E951" s="2" t="s">
        <v>3419</v>
      </c>
      <c r="F951" s="2" t="s">
        <v>3419</v>
      </c>
      <c r="G951" s="2" t="s">
        <v>3419</v>
      </c>
      <c r="H951" s="2" t="s">
        <v>3419</v>
      </c>
      <c r="I951" s="2" t="s">
        <v>3419</v>
      </c>
      <c r="J951" s="2" t="s">
        <v>3419</v>
      </c>
      <c r="K951" s="2" t="s">
        <v>3419</v>
      </c>
      <c r="L951" s="2" t="s">
        <v>3419</v>
      </c>
      <c r="M951" s="1" t="s">
        <v>3419</v>
      </c>
      <c r="N951" s="85" t="s">
        <v>730</v>
      </c>
      <c r="O951" s="1" t="s">
        <v>1769</v>
      </c>
      <c r="P951" s="17" t="s">
        <v>1724</v>
      </c>
      <c r="Q951" s="27"/>
      <c r="R951" s="27"/>
      <c r="S951" s="27"/>
      <c r="T951" s="6"/>
    </row>
    <row r="952" spans="1:20">
      <c r="A952" s="7">
        <v>945</v>
      </c>
      <c r="B952" s="7" t="s">
        <v>6267</v>
      </c>
      <c r="C952" s="1" t="s">
        <v>1770</v>
      </c>
      <c r="D952" s="2" t="s">
        <v>3419</v>
      </c>
      <c r="E952" s="2" t="s">
        <v>3419</v>
      </c>
      <c r="F952" s="2" t="s">
        <v>3419</v>
      </c>
      <c r="G952" s="2" t="s">
        <v>3419</v>
      </c>
      <c r="H952" s="2" t="s">
        <v>3419</v>
      </c>
      <c r="I952" s="2" t="s">
        <v>3419</v>
      </c>
      <c r="J952" s="2" t="s">
        <v>3419</v>
      </c>
      <c r="K952" s="2" t="s">
        <v>3419</v>
      </c>
      <c r="L952" s="2" t="s">
        <v>3419</v>
      </c>
      <c r="M952" s="1" t="s">
        <v>3419</v>
      </c>
      <c r="N952" s="85" t="s">
        <v>730</v>
      </c>
      <c r="O952" s="1" t="s">
        <v>1770</v>
      </c>
      <c r="P952" s="17" t="s">
        <v>1724</v>
      </c>
      <c r="Q952" s="27"/>
      <c r="R952" s="27"/>
      <c r="S952" s="27"/>
      <c r="T952" s="6"/>
    </row>
    <row r="953" spans="1:20">
      <c r="A953" s="7">
        <v>946</v>
      </c>
      <c r="B953" s="7" t="s">
        <v>6267</v>
      </c>
      <c r="C953" s="1" t="s">
        <v>1154</v>
      </c>
      <c r="D953" s="2" t="s">
        <v>3419</v>
      </c>
      <c r="E953" s="2" t="s">
        <v>3419</v>
      </c>
      <c r="F953" s="2" t="s">
        <v>3419</v>
      </c>
      <c r="G953" s="2" t="s">
        <v>3419</v>
      </c>
      <c r="H953" s="2" t="s">
        <v>3419</v>
      </c>
      <c r="I953" s="2" t="s">
        <v>3419</v>
      </c>
      <c r="J953" s="2" t="s">
        <v>3419</v>
      </c>
      <c r="K953" s="2" t="s">
        <v>3419</v>
      </c>
      <c r="L953" s="2" t="s">
        <v>3419</v>
      </c>
      <c r="M953" s="1" t="s">
        <v>3419</v>
      </c>
      <c r="N953" s="85" t="s">
        <v>730</v>
      </c>
      <c r="O953" s="1" t="s">
        <v>1154</v>
      </c>
      <c r="P953" s="17" t="s">
        <v>1724</v>
      </c>
      <c r="Q953" s="27"/>
      <c r="R953" s="27"/>
      <c r="S953" s="27"/>
      <c r="T953" s="6"/>
    </row>
    <row r="954" spans="1:20">
      <c r="A954" s="7">
        <v>947</v>
      </c>
      <c r="B954" s="7" t="s">
        <v>6267</v>
      </c>
      <c r="C954" s="1" t="s">
        <v>1771</v>
      </c>
      <c r="D954" s="2" t="s">
        <v>3419</v>
      </c>
      <c r="E954" s="2" t="s">
        <v>3419</v>
      </c>
      <c r="F954" s="2" t="s">
        <v>3419</v>
      </c>
      <c r="G954" s="2" t="s">
        <v>3419</v>
      </c>
      <c r="H954" s="2" t="s">
        <v>3419</v>
      </c>
      <c r="I954" s="2" t="s">
        <v>3419</v>
      </c>
      <c r="J954" s="2" t="s">
        <v>3419</v>
      </c>
      <c r="K954" s="2" t="s">
        <v>3419</v>
      </c>
      <c r="L954" s="2" t="s">
        <v>3419</v>
      </c>
      <c r="M954" s="1" t="s">
        <v>3419</v>
      </c>
      <c r="N954" s="85" t="s">
        <v>730</v>
      </c>
      <c r="O954" s="1" t="s">
        <v>1771</v>
      </c>
      <c r="P954" s="17" t="s">
        <v>1724</v>
      </c>
      <c r="Q954" s="27"/>
      <c r="R954" s="27"/>
      <c r="S954" s="27"/>
      <c r="T954" s="6"/>
    </row>
    <row r="955" spans="1:20">
      <c r="A955" s="7">
        <v>948</v>
      </c>
      <c r="B955" s="7" t="s">
        <v>6267</v>
      </c>
      <c r="C955" s="1" t="s">
        <v>1772</v>
      </c>
      <c r="D955" s="2" t="s">
        <v>3419</v>
      </c>
      <c r="E955" s="2" t="s">
        <v>3419</v>
      </c>
      <c r="F955" s="2" t="s">
        <v>3419</v>
      </c>
      <c r="G955" s="2" t="s">
        <v>3419</v>
      </c>
      <c r="H955" s="2" t="s">
        <v>3419</v>
      </c>
      <c r="I955" s="2" t="s">
        <v>3419</v>
      </c>
      <c r="J955" s="2" t="s">
        <v>3419</v>
      </c>
      <c r="K955" s="2" t="s">
        <v>3419</v>
      </c>
      <c r="L955" s="2" t="s">
        <v>3419</v>
      </c>
      <c r="M955" s="1" t="s">
        <v>3419</v>
      </c>
      <c r="N955" s="85" t="s">
        <v>730</v>
      </c>
      <c r="O955" s="1" t="s">
        <v>1772</v>
      </c>
      <c r="P955" s="17" t="s">
        <v>1724</v>
      </c>
      <c r="Q955" s="27"/>
      <c r="R955" s="27"/>
      <c r="S955" s="27"/>
      <c r="T955" s="6"/>
    </row>
    <row r="956" spans="1:20">
      <c r="A956" s="7">
        <v>949</v>
      </c>
      <c r="B956" s="7" t="s">
        <v>6267</v>
      </c>
      <c r="C956" s="1" t="s">
        <v>1773</v>
      </c>
      <c r="D956" s="2" t="s">
        <v>3419</v>
      </c>
      <c r="E956" s="2" t="s">
        <v>3419</v>
      </c>
      <c r="F956" s="2" t="s">
        <v>3419</v>
      </c>
      <c r="G956" s="2" t="s">
        <v>3419</v>
      </c>
      <c r="H956" s="2" t="s">
        <v>3419</v>
      </c>
      <c r="I956" s="2" t="s">
        <v>3419</v>
      </c>
      <c r="J956" s="2" t="s">
        <v>3419</v>
      </c>
      <c r="K956" s="2" t="s">
        <v>3419</v>
      </c>
      <c r="L956" s="2" t="s">
        <v>3419</v>
      </c>
      <c r="M956" s="1" t="s">
        <v>3419</v>
      </c>
      <c r="N956" s="85" t="s">
        <v>730</v>
      </c>
      <c r="O956" s="1" t="s">
        <v>1773</v>
      </c>
      <c r="P956" s="17" t="s">
        <v>1724</v>
      </c>
      <c r="Q956" s="27"/>
      <c r="R956" s="27"/>
      <c r="S956" s="27"/>
      <c r="T956" s="6"/>
    </row>
    <row r="957" spans="1:20">
      <c r="A957" s="7">
        <v>950</v>
      </c>
      <c r="B957" s="7" t="s">
        <v>6267</v>
      </c>
      <c r="C957" s="1" t="s">
        <v>1774</v>
      </c>
      <c r="D957" s="2" t="s">
        <v>3419</v>
      </c>
      <c r="E957" s="2" t="s">
        <v>3419</v>
      </c>
      <c r="F957" s="2" t="s">
        <v>3419</v>
      </c>
      <c r="G957" s="2" t="s">
        <v>3419</v>
      </c>
      <c r="H957" s="2" t="s">
        <v>3419</v>
      </c>
      <c r="I957" s="2" t="s">
        <v>3419</v>
      </c>
      <c r="J957" s="2" t="s">
        <v>3419</v>
      </c>
      <c r="K957" s="2" t="s">
        <v>3419</v>
      </c>
      <c r="L957" s="2" t="s">
        <v>3419</v>
      </c>
      <c r="M957" s="1" t="s">
        <v>3419</v>
      </c>
      <c r="N957" s="85" t="s">
        <v>730</v>
      </c>
      <c r="O957" s="1" t="s">
        <v>1774</v>
      </c>
      <c r="P957" s="17" t="s">
        <v>1724</v>
      </c>
      <c r="Q957" s="27"/>
      <c r="R957" s="27"/>
      <c r="S957" s="27"/>
      <c r="T957" s="6"/>
    </row>
    <row r="958" spans="1:20">
      <c r="A958" s="7">
        <v>951</v>
      </c>
      <c r="B958" s="7" t="s">
        <v>6267</v>
      </c>
      <c r="C958" s="1" t="s">
        <v>1155</v>
      </c>
      <c r="D958" s="2" t="s">
        <v>3419</v>
      </c>
      <c r="E958" s="2" t="s">
        <v>3419</v>
      </c>
      <c r="F958" s="2" t="s">
        <v>3419</v>
      </c>
      <c r="G958" s="2" t="s">
        <v>3419</v>
      </c>
      <c r="H958" s="2" t="s">
        <v>3419</v>
      </c>
      <c r="I958" s="2" t="s">
        <v>3419</v>
      </c>
      <c r="J958" s="2" t="s">
        <v>3419</v>
      </c>
      <c r="K958" s="2" t="s">
        <v>3419</v>
      </c>
      <c r="L958" s="2" t="s">
        <v>3419</v>
      </c>
      <c r="M958" s="1" t="s">
        <v>3419</v>
      </c>
      <c r="N958" s="85" t="s">
        <v>730</v>
      </c>
      <c r="O958" s="1" t="s">
        <v>1155</v>
      </c>
      <c r="P958" s="17" t="s">
        <v>1724</v>
      </c>
      <c r="Q958" s="27"/>
      <c r="R958" s="27"/>
      <c r="S958" s="27"/>
      <c r="T958" s="6"/>
    </row>
    <row r="959" spans="1:20">
      <c r="A959" s="7">
        <v>952</v>
      </c>
      <c r="B959" s="7" t="s">
        <v>6267</v>
      </c>
      <c r="C959" s="1" t="s">
        <v>953</v>
      </c>
      <c r="D959" s="2" t="s">
        <v>3419</v>
      </c>
      <c r="E959" s="2" t="s">
        <v>3419</v>
      </c>
      <c r="F959" s="2" t="s">
        <v>3419</v>
      </c>
      <c r="G959" s="2" t="s">
        <v>3419</v>
      </c>
      <c r="H959" s="2" t="s">
        <v>3419</v>
      </c>
      <c r="I959" s="2" t="s">
        <v>3419</v>
      </c>
      <c r="J959" s="2" t="s">
        <v>3419</v>
      </c>
      <c r="K959" s="2" t="s">
        <v>3419</v>
      </c>
      <c r="L959" s="2" t="s">
        <v>3419</v>
      </c>
      <c r="M959" s="1" t="s">
        <v>3419</v>
      </c>
      <c r="N959" s="85" t="s">
        <v>730</v>
      </c>
      <c r="O959" s="1" t="s">
        <v>953</v>
      </c>
      <c r="P959" s="17" t="s">
        <v>1724</v>
      </c>
      <c r="Q959" s="27"/>
      <c r="R959" s="27"/>
      <c r="S959" s="27"/>
      <c r="T959" s="6"/>
    </row>
    <row r="960" spans="1:20">
      <c r="A960" s="7">
        <v>953</v>
      </c>
      <c r="B960" s="7" t="s">
        <v>6267</v>
      </c>
      <c r="C960" s="1" t="s">
        <v>954</v>
      </c>
      <c r="D960" s="2" t="s">
        <v>3419</v>
      </c>
      <c r="E960" s="2" t="s">
        <v>3419</v>
      </c>
      <c r="F960" s="2" t="s">
        <v>3419</v>
      </c>
      <c r="G960" s="2" t="s">
        <v>3419</v>
      </c>
      <c r="H960" s="2" t="s">
        <v>3419</v>
      </c>
      <c r="I960" s="2" t="s">
        <v>3419</v>
      </c>
      <c r="J960" s="2" t="s">
        <v>3419</v>
      </c>
      <c r="K960" s="2" t="s">
        <v>3419</v>
      </c>
      <c r="L960" s="2" t="s">
        <v>3419</v>
      </c>
      <c r="M960" s="1" t="s">
        <v>3419</v>
      </c>
      <c r="N960" s="85" t="s">
        <v>730</v>
      </c>
      <c r="O960" s="1" t="s">
        <v>954</v>
      </c>
      <c r="P960" s="17" t="s">
        <v>1724</v>
      </c>
      <c r="Q960" s="27"/>
      <c r="R960" s="27"/>
      <c r="S960" s="27"/>
      <c r="T960" s="6"/>
    </row>
    <row r="961" spans="1:20">
      <c r="A961" s="7">
        <v>954</v>
      </c>
      <c r="B961" s="7" t="s">
        <v>6267</v>
      </c>
      <c r="C961" s="1" t="s">
        <v>955</v>
      </c>
      <c r="D961" s="2" t="s">
        <v>3419</v>
      </c>
      <c r="E961" s="2" t="s">
        <v>3419</v>
      </c>
      <c r="F961" s="2" t="s">
        <v>3419</v>
      </c>
      <c r="G961" s="2" t="s">
        <v>3419</v>
      </c>
      <c r="H961" s="2" t="s">
        <v>3419</v>
      </c>
      <c r="I961" s="2" t="s">
        <v>3419</v>
      </c>
      <c r="J961" s="2" t="s">
        <v>3419</v>
      </c>
      <c r="K961" s="2" t="s">
        <v>3419</v>
      </c>
      <c r="L961" s="2" t="s">
        <v>3419</v>
      </c>
      <c r="M961" s="1" t="s">
        <v>3419</v>
      </c>
      <c r="N961" s="85" t="s">
        <v>730</v>
      </c>
      <c r="O961" s="1" t="s">
        <v>955</v>
      </c>
      <c r="P961" s="17" t="s">
        <v>1724</v>
      </c>
      <c r="Q961" s="27"/>
      <c r="R961" s="27"/>
      <c r="S961" s="27"/>
      <c r="T961" s="6"/>
    </row>
    <row r="962" spans="1:20">
      <c r="A962" s="7">
        <v>955</v>
      </c>
      <c r="B962" s="7" t="s">
        <v>6267</v>
      </c>
      <c r="C962" s="1" t="s">
        <v>956</v>
      </c>
      <c r="D962" s="2" t="s">
        <v>3419</v>
      </c>
      <c r="E962" s="2" t="s">
        <v>3419</v>
      </c>
      <c r="F962" s="2" t="s">
        <v>3419</v>
      </c>
      <c r="G962" s="2" t="s">
        <v>3419</v>
      </c>
      <c r="H962" s="2" t="s">
        <v>3419</v>
      </c>
      <c r="I962" s="2" t="s">
        <v>3419</v>
      </c>
      <c r="J962" s="2" t="s">
        <v>3419</v>
      </c>
      <c r="K962" s="2" t="s">
        <v>3419</v>
      </c>
      <c r="L962" s="2" t="s">
        <v>3419</v>
      </c>
      <c r="M962" s="1" t="s">
        <v>3419</v>
      </c>
      <c r="N962" s="85" t="s">
        <v>730</v>
      </c>
      <c r="O962" s="1" t="s">
        <v>956</v>
      </c>
      <c r="P962" s="17" t="s">
        <v>1724</v>
      </c>
      <c r="Q962" s="27"/>
      <c r="R962" s="27"/>
      <c r="S962" s="27"/>
      <c r="T962" s="6"/>
    </row>
    <row r="963" spans="1:20">
      <c r="A963" s="7">
        <v>956</v>
      </c>
      <c r="B963" s="7" t="s">
        <v>6267</v>
      </c>
      <c r="C963" s="1" t="s">
        <v>957</v>
      </c>
      <c r="D963" s="2" t="s">
        <v>3419</v>
      </c>
      <c r="E963" s="2" t="s">
        <v>3419</v>
      </c>
      <c r="F963" s="2" t="s">
        <v>3419</v>
      </c>
      <c r="G963" s="2" t="s">
        <v>3419</v>
      </c>
      <c r="H963" s="2" t="s">
        <v>3419</v>
      </c>
      <c r="I963" s="2" t="s">
        <v>3419</v>
      </c>
      <c r="J963" s="2" t="s">
        <v>3419</v>
      </c>
      <c r="K963" s="2" t="s">
        <v>3419</v>
      </c>
      <c r="L963" s="2" t="s">
        <v>3419</v>
      </c>
      <c r="M963" s="1" t="s">
        <v>3419</v>
      </c>
      <c r="N963" s="85" t="s">
        <v>730</v>
      </c>
      <c r="O963" s="1" t="s">
        <v>957</v>
      </c>
      <c r="P963" s="17" t="s">
        <v>1724</v>
      </c>
      <c r="Q963" s="27"/>
      <c r="R963" s="27"/>
      <c r="S963" s="27"/>
      <c r="T963" s="6"/>
    </row>
    <row r="964" spans="1:20">
      <c r="A964" s="7">
        <v>957</v>
      </c>
      <c r="B964" s="7" t="s">
        <v>6267</v>
      </c>
      <c r="C964" s="1" t="s">
        <v>958</v>
      </c>
      <c r="D964" s="2" t="s">
        <v>3419</v>
      </c>
      <c r="E964" s="2" t="s">
        <v>3419</v>
      </c>
      <c r="F964" s="2" t="s">
        <v>3419</v>
      </c>
      <c r="G964" s="2" t="s">
        <v>3419</v>
      </c>
      <c r="H964" s="2" t="s">
        <v>3419</v>
      </c>
      <c r="I964" s="2" t="s">
        <v>3419</v>
      </c>
      <c r="J964" s="2" t="s">
        <v>3419</v>
      </c>
      <c r="K964" s="2" t="s">
        <v>3419</v>
      </c>
      <c r="L964" s="2" t="s">
        <v>3419</v>
      </c>
      <c r="M964" s="1" t="s">
        <v>3419</v>
      </c>
      <c r="N964" s="85" t="s">
        <v>730</v>
      </c>
      <c r="O964" s="1" t="s">
        <v>958</v>
      </c>
      <c r="P964" s="17" t="s">
        <v>1724</v>
      </c>
      <c r="Q964" s="27"/>
      <c r="R964" s="27"/>
      <c r="S964" s="27"/>
      <c r="T964" s="6"/>
    </row>
    <row r="965" spans="1:20">
      <c r="A965" s="7">
        <v>958</v>
      </c>
      <c r="B965" s="7" t="s">
        <v>6267</v>
      </c>
      <c r="C965" s="1" t="s">
        <v>959</v>
      </c>
      <c r="D965" s="2" t="s">
        <v>3419</v>
      </c>
      <c r="E965" s="2" t="s">
        <v>3419</v>
      </c>
      <c r="F965" s="2" t="s">
        <v>3419</v>
      </c>
      <c r="G965" s="2" t="s">
        <v>3419</v>
      </c>
      <c r="H965" s="2" t="s">
        <v>3419</v>
      </c>
      <c r="I965" s="2" t="s">
        <v>3419</v>
      </c>
      <c r="J965" s="2" t="s">
        <v>3419</v>
      </c>
      <c r="K965" s="2" t="s">
        <v>3419</v>
      </c>
      <c r="L965" s="2" t="s">
        <v>3419</v>
      </c>
      <c r="M965" s="1" t="s">
        <v>3419</v>
      </c>
      <c r="N965" s="85" t="s">
        <v>730</v>
      </c>
      <c r="O965" s="1" t="s">
        <v>959</v>
      </c>
      <c r="P965" s="17" t="s">
        <v>1724</v>
      </c>
      <c r="Q965" s="27"/>
      <c r="R965" s="27"/>
      <c r="S965" s="27"/>
      <c r="T965" s="6"/>
    </row>
    <row r="966" spans="1:20">
      <c r="A966" s="7">
        <v>959</v>
      </c>
      <c r="B966" s="7" t="s">
        <v>6267</v>
      </c>
      <c r="C966" s="1" t="s">
        <v>1158</v>
      </c>
      <c r="D966" s="2" t="s">
        <v>3419</v>
      </c>
      <c r="E966" s="2" t="s">
        <v>3419</v>
      </c>
      <c r="F966" s="2" t="s">
        <v>3419</v>
      </c>
      <c r="G966" s="2" t="s">
        <v>3419</v>
      </c>
      <c r="H966" s="2" t="s">
        <v>3419</v>
      </c>
      <c r="I966" s="2" t="s">
        <v>3419</v>
      </c>
      <c r="J966" s="2" t="s">
        <v>3419</v>
      </c>
      <c r="K966" s="2" t="s">
        <v>3419</v>
      </c>
      <c r="L966" s="2" t="s">
        <v>3419</v>
      </c>
      <c r="M966" s="1" t="s">
        <v>3419</v>
      </c>
      <c r="N966" s="85" t="s">
        <v>730</v>
      </c>
      <c r="O966" s="1" t="s">
        <v>1158</v>
      </c>
      <c r="P966" s="17" t="s">
        <v>1724</v>
      </c>
      <c r="Q966" s="27"/>
      <c r="R966" s="27"/>
      <c r="S966" s="27"/>
      <c r="T966" s="6"/>
    </row>
    <row r="967" spans="1:20">
      <c r="A967" s="7">
        <v>960</v>
      </c>
      <c r="B967" s="7" t="s">
        <v>6267</v>
      </c>
      <c r="C967" s="1" t="s">
        <v>1159</v>
      </c>
      <c r="D967" s="2" t="s">
        <v>3419</v>
      </c>
      <c r="E967" s="2" t="s">
        <v>3419</v>
      </c>
      <c r="F967" s="2" t="s">
        <v>3419</v>
      </c>
      <c r="G967" s="2" t="s">
        <v>3419</v>
      </c>
      <c r="H967" s="2" t="s">
        <v>3419</v>
      </c>
      <c r="I967" s="2" t="s">
        <v>3419</v>
      </c>
      <c r="J967" s="2" t="s">
        <v>3419</v>
      </c>
      <c r="K967" s="2" t="s">
        <v>3419</v>
      </c>
      <c r="L967" s="2" t="s">
        <v>3419</v>
      </c>
      <c r="M967" s="1" t="s">
        <v>3419</v>
      </c>
      <c r="N967" s="85" t="s">
        <v>730</v>
      </c>
      <c r="O967" s="1" t="s">
        <v>1159</v>
      </c>
      <c r="P967" s="17" t="s">
        <v>1724</v>
      </c>
      <c r="Q967" s="27"/>
      <c r="R967" s="27"/>
      <c r="S967" s="27"/>
      <c r="T967" s="6"/>
    </row>
    <row r="968" spans="1:20">
      <c r="A968" s="7">
        <v>961</v>
      </c>
      <c r="B968" s="7" t="s">
        <v>6267</v>
      </c>
      <c r="C968" s="1" t="s">
        <v>365</v>
      </c>
      <c r="D968" s="2" t="s">
        <v>3419</v>
      </c>
      <c r="E968" s="2" t="s">
        <v>3419</v>
      </c>
      <c r="F968" s="2" t="s">
        <v>3419</v>
      </c>
      <c r="G968" s="2" t="s">
        <v>3419</v>
      </c>
      <c r="H968" s="2" t="s">
        <v>3419</v>
      </c>
      <c r="I968" s="2" t="s">
        <v>3419</v>
      </c>
      <c r="J968" s="2" t="s">
        <v>3419</v>
      </c>
      <c r="K968" s="2" t="s">
        <v>3419</v>
      </c>
      <c r="L968" s="2" t="s">
        <v>3419</v>
      </c>
      <c r="M968" s="1" t="s">
        <v>3419</v>
      </c>
      <c r="N968" s="85" t="s">
        <v>730</v>
      </c>
      <c r="O968" s="1" t="s">
        <v>365</v>
      </c>
      <c r="P968" s="17" t="s">
        <v>1724</v>
      </c>
      <c r="Q968" s="27"/>
      <c r="R968" s="27"/>
      <c r="S968" s="27"/>
      <c r="T968" s="6"/>
    </row>
    <row r="969" spans="1:20">
      <c r="A969" s="7">
        <v>962</v>
      </c>
      <c r="B969" s="7" t="s">
        <v>6267</v>
      </c>
      <c r="C969" s="1" t="s">
        <v>369</v>
      </c>
      <c r="D969" s="2" t="s">
        <v>3419</v>
      </c>
      <c r="E969" s="2" t="s">
        <v>3419</v>
      </c>
      <c r="F969" s="2" t="s">
        <v>3419</v>
      </c>
      <c r="G969" s="2" t="s">
        <v>3419</v>
      </c>
      <c r="H969" s="2" t="s">
        <v>3419</v>
      </c>
      <c r="I969" s="2" t="s">
        <v>3419</v>
      </c>
      <c r="J969" s="2" t="s">
        <v>3419</v>
      </c>
      <c r="K969" s="2" t="s">
        <v>3419</v>
      </c>
      <c r="L969" s="2" t="s">
        <v>3419</v>
      </c>
      <c r="M969" s="1" t="s">
        <v>3419</v>
      </c>
      <c r="N969" s="85" t="s">
        <v>730</v>
      </c>
      <c r="O969" s="1" t="s">
        <v>369</v>
      </c>
      <c r="P969" s="17" t="s">
        <v>1724</v>
      </c>
      <c r="Q969" s="27"/>
      <c r="R969" s="27"/>
      <c r="S969" s="27"/>
      <c r="T969" s="6"/>
    </row>
    <row r="970" spans="1:20">
      <c r="A970" s="7">
        <v>963</v>
      </c>
      <c r="B970" s="7" t="s">
        <v>6267</v>
      </c>
      <c r="C970" s="1" t="s">
        <v>878</v>
      </c>
      <c r="D970" s="2" t="s">
        <v>3419</v>
      </c>
      <c r="E970" s="2" t="s">
        <v>3419</v>
      </c>
      <c r="F970" s="2" t="s">
        <v>3419</v>
      </c>
      <c r="G970" s="2" t="s">
        <v>3419</v>
      </c>
      <c r="H970" s="2" t="s">
        <v>3419</v>
      </c>
      <c r="I970" s="2" t="s">
        <v>3419</v>
      </c>
      <c r="J970" s="2" t="s">
        <v>3419</v>
      </c>
      <c r="K970" s="2" t="s">
        <v>3419</v>
      </c>
      <c r="L970" s="2" t="s">
        <v>3419</v>
      </c>
      <c r="M970" s="1" t="s">
        <v>3419</v>
      </c>
      <c r="N970" s="85" t="s">
        <v>730</v>
      </c>
      <c r="O970" s="1" t="s">
        <v>878</v>
      </c>
      <c r="P970" s="17" t="s">
        <v>1724</v>
      </c>
      <c r="Q970" s="27"/>
      <c r="R970" s="27"/>
      <c r="S970" s="27"/>
      <c r="T970" s="6"/>
    </row>
    <row r="971" spans="1:20">
      <c r="A971" s="7">
        <v>964</v>
      </c>
      <c r="B971" s="7" t="s">
        <v>6267</v>
      </c>
      <c r="C971" s="1" t="s">
        <v>1333</v>
      </c>
      <c r="D971" s="2" t="s">
        <v>3419</v>
      </c>
      <c r="E971" s="2" t="s">
        <v>3419</v>
      </c>
      <c r="F971" s="2" t="s">
        <v>3419</v>
      </c>
      <c r="G971" s="2" t="s">
        <v>3419</v>
      </c>
      <c r="H971" s="2" t="s">
        <v>3419</v>
      </c>
      <c r="I971" s="2" t="s">
        <v>3419</v>
      </c>
      <c r="J971" s="2" t="s">
        <v>3419</v>
      </c>
      <c r="K971" s="2" t="s">
        <v>3419</v>
      </c>
      <c r="L971" s="2" t="s">
        <v>3419</v>
      </c>
      <c r="M971" s="1" t="s">
        <v>3419</v>
      </c>
      <c r="N971" s="85" t="s">
        <v>730</v>
      </c>
      <c r="O971" s="1" t="s">
        <v>1333</v>
      </c>
      <c r="P971" s="17" t="s">
        <v>1724</v>
      </c>
      <c r="Q971" s="27"/>
      <c r="R971" s="27"/>
      <c r="S971" s="27"/>
      <c r="T971" s="6"/>
    </row>
    <row r="972" spans="1:20">
      <c r="A972" s="7">
        <v>965</v>
      </c>
      <c r="B972" s="7" t="s">
        <v>6267</v>
      </c>
      <c r="C972" s="1" t="s">
        <v>960</v>
      </c>
      <c r="D972" s="2" t="s">
        <v>3419</v>
      </c>
      <c r="E972" s="2" t="s">
        <v>3419</v>
      </c>
      <c r="F972" s="2" t="s">
        <v>3419</v>
      </c>
      <c r="G972" s="2" t="s">
        <v>3419</v>
      </c>
      <c r="H972" s="2" t="s">
        <v>3419</v>
      </c>
      <c r="I972" s="2" t="s">
        <v>3419</v>
      </c>
      <c r="J972" s="2" t="s">
        <v>3419</v>
      </c>
      <c r="K972" s="2" t="s">
        <v>3419</v>
      </c>
      <c r="L972" s="2" t="s">
        <v>3419</v>
      </c>
      <c r="M972" s="1" t="s">
        <v>3419</v>
      </c>
      <c r="N972" s="85" t="s">
        <v>730</v>
      </c>
      <c r="O972" s="1" t="s">
        <v>960</v>
      </c>
      <c r="P972" s="17" t="s">
        <v>1724</v>
      </c>
      <c r="Q972" s="27"/>
      <c r="R972" s="27"/>
      <c r="S972" s="27"/>
      <c r="T972" s="6"/>
    </row>
    <row r="973" spans="1:20">
      <c r="A973" s="7">
        <v>966</v>
      </c>
      <c r="B973" s="7" t="s">
        <v>6267</v>
      </c>
      <c r="C973" s="1" t="s">
        <v>1775</v>
      </c>
      <c r="D973" s="2" t="s">
        <v>3419</v>
      </c>
      <c r="E973" s="2" t="s">
        <v>3419</v>
      </c>
      <c r="F973" s="2" t="s">
        <v>3419</v>
      </c>
      <c r="G973" s="2" t="s">
        <v>3419</v>
      </c>
      <c r="H973" s="2" t="s">
        <v>3419</v>
      </c>
      <c r="I973" s="2" t="s">
        <v>3419</v>
      </c>
      <c r="J973" s="2" t="s">
        <v>3419</v>
      </c>
      <c r="K973" s="2" t="s">
        <v>3419</v>
      </c>
      <c r="L973" s="2" t="s">
        <v>3419</v>
      </c>
      <c r="M973" s="1" t="s">
        <v>3419</v>
      </c>
      <c r="N973" s="85" t="s">
        <v>730</v>
      </c>
      <c r="O973" s="1" t="s">
        <v>1775</v>
      </c>
      <c r="P973" s="17" t="s">
        <v>1724</v>
      </c>
      <c r="Q973" s="27"/>
      <c r="R973" s="27"/>
      <c r="S973" s="27"/>
      <c r="T973" s="6"/>
    </row>
    <row r="974" spans="1:20">
      <c r="A974" s="7">
        <v>967</v>
      </c>
      <c r="B974" s="7" t="s">
        <v>6267</v>
      </c>
      <c r="C974" s="1" t="s">
        <v>1776</v>
      </c>
      <c r="D974" s="2" t="s">
        <v>3419</v>
      </c>
      <c r="E974" s="2" t="s">
        <v>3419</v>
      </c>
      <c r="F974" s="2" t="s">
        <v>3419</v>
      </c>
      <c r="G974" s="2" t="s">
        <v>3419</v>
      </c>
      <c r="H974" s="2" t="s">
        <v>3419</v>
      </c>
      <c r="I974" s="2" t="s">
        <v>3419</v>
      </c>
      <c r="J974" s="2" t="s">
        <v>3419</v>
      </c>
      <c r="K974" s="2" t="s">
        <v>3419</v>
      </c>
      <c r="L974" s="2" t="s">
        <v>3419</v>
      </c>
      <c r="M974" s="1" t="s">
        <v>3419</v>
      </c>
      <c r="N974" s="85" t="s">
        <v>730</v>
      </c>
      <c r="O974" s="1" t="s">
        <v>1776</v>
      </c>
      <c r="P974" s="17" t="s">
        <v>1724</v>
      </c>
      <c r="Q974" s="27"/>
      <c r="R974" s="27"/>
      <c r="S974" s="27"/>
      <c r="T974" s="6"/>
    </row>
    <row r="975" spans="1:20">
      <c r="A975" s="7">
        <v>968</v>
      </c>
      <c r="B975" s="7" t="s">
        <v>6267</v>
      </c>
      <c r="C975" s="1" t="s">
        <v>1777</v>
      </c>
      <c r="D975" s="2" t="s">
        <v>3419</v>
      </c>
      <c r="E975" s="2" t="s">
        <v>3419</v>
      </c>
      <c r="F975" s="2" t="s">
        <v>3419</v>
      </c>
      <c r="G975" s="2" t="s">
        <v>3419</v>
      </c>
      <c r="H975" s="2" t="s">
        <v>3419</v>
      </c>
      <c r="I975" s="2" t="s">
        <v>3419</v>
      </c>
      <c r="J975" s="2" t="s">
        <v>3419</v>
      </c>
      <c r="K975" s="2" t="s">
        <v>3419</v>
      </c>
      <c r="L975" s="2" t="s">
        <v>3419</v>
      </c>
      <c r="M975" s="1" t="s">
        <v>3419</v>
      </c>
      <c r="N975" s="85" t="s">
        <v>730</v>
      </c>
      <c r="O975" s="1" t="s">
        <v>1777</v>
      </c>
      <c r="P975" s="17" t="s">
        <v>1724</v>
      </c>
      <c r="Q975" s="27"/>
      <c r="R975" s="27"/>
      <c r="S975" s="27"/>
      <c r="T975" s="6"/>
    </row>
    <row r="976" spans="1:20">
      <c r="A976" s="7">
        <v>969</v>
      </c>
      <c r="B976" s="7" t="s">
        <v>6267</v>
      </c>
      <c r="C976" s="1" t="s">
        <v>1778</v>
      </c>
      <c r="D976" s="2" t="s">
        <v>3419</v>
      </c>
      <c r="E976" s="2" t="s">
        <v>3419</v>
      </c>
      <c r="F976" s="2" t="s">
        <v>3419</v>
      </c>
      <c r="G976" s="2" t="s">
        <v>3419</v>
      </c>
      <c r="H976" s="2" t="s">
        <v>3419</v>
      </c>
      <c r="I976" s="2" t="s">
        <v>3419</v>
      </c>
      <c r="J976" s="2" t="s">
        <v>3419</v>
      </c>
      <c r="K976" s="2" t="s">
        <v>3419</v>
      </c>
      <c r="L976" s="2" t="s">
        <v>3419</v>
      </c>
      <c r="M976" s="1" t="s">
        <v>3419</v>
      </c>
      <c r="N976" s="85" t="s">
        <v>730</v>
      </c>
      <c r="O976" s="1" t="s">
        <v>1778</v>
      </c>
      <c r="P976" s="17" t="s">
        <v>1724</v>
      </c>
      <c r="Q976" s="27"/>
      <c r="R976" s="27"/>
      <c r="S976" s="27"/>
      <c r="T976" s="6"/>
    </row>
    <row r="977" spans="1:20">
      <c r="A977" s="7">
        <v>970</v>
      </c>
      <c r="B977" s="7" t="s">
        <v>6267</v>
      </c>
      <c r="C977" s="1" t="s">
        <v>1779</v>
      </c>
      <c r="D977" s="2" t="s">
        <v>3419</v>
      </c>
      <c r="E977" s="2" t="s">
        <v>3419</v>
      </c>
      <c r="F977" s="2" t="s">
        <v>3419</v>
      </c>
      <c r="G977" s="2" t="s">
        <v>3419</v>
      </c>
      <c r="H977" s="2" t="s">
        <v>3419</v>
      </c>
      <c r="I977" s="2" t="s">
        <v>3419</v>
      </c>
      <c r="J977" s="2" t="s">
        <v>3419</v>
      </c>
      <c r="K977" s="2" t="s">
        <v>3419</v>
      </c>
      <c r="L977" s="2" t="s">
        <v>3419</v>
      </c>
      <c r="M977" s="1" t="s">
        <v>3419</v>
      </c>
      <c r="N977" s="85" t="s">
        <v>730</v>
      </c>
      <c r="O977" s="1" t="s">
        <v>1779</v>
      </c>
      <c r="P977" s="17" t="s">
        <v>1724</v>
      </c>
      <c r="Q977" s="27"/>
      <c r="R977" s="27"/>
      <c r="S977" s="27"/>
      <c r="T977" s="6"/>
    </row>
    <row r="978" spans="1:20">
      <c r="A978" s="7">
        <v>971</v>
      </c>
      <c r="B978" s="7" t="s">
        <v>6267</v>
      </c>
      <c r="C978" s="1" t="s">
        <v>1780</v>
      </c>
      <c r="D978" s="2" t="s">
        <v>3419</v>
      </c>
      <c r="E978" s="2" t="s">
        <v>3419</v>
      </c>
      <c r="F978" s="2" t="s">
        <v>3419</v>
      </c>
      <c r="G978" s="2" t="s">
        <v>3419</v>
      </c>
      <c r="H978" s="2" t="s">
        <v>3419</v>
      </c>
      <c r="I978" s="2" t="s">
        <v>3419</v>
      </c>
      <c r="J978" s="2" t="s">
        <v>3419</v>
      </c>
      <c r="K978" s="2" t="s">
        <v>3419</v>
      </c>
      <c r="L978" s="2" t="s">
        <v>3419</v>
      </c>
      <c r="M978" s="1" t="s">
        <v>3419</v>
      </c>
      <c r="N978" s="85" t="s">
        <v>730</v>
      </c>
      <c r="O978" s="1" t="s">
        <v>1780</v>
      </c>
      <c r="P978" s="17" t="s">
        <v>1724</v>
      </c>
      <c r="Q978" s="27"/>
      <c r="R978" s="27"/>
      <c r="S978" s="27"/>
      <c r="T978" s="6"/>
    </row>
    <row r="979" spans="1:20">
      <c r="A979" s="7">
        <v>972</v>
      </c>
      <c r="B979" s="7" t="s">
        <v>6267</v>
      </c>
      <c r="C979" s="1" t="s">
        <v>1160</v>
      </c>
      <c r="D979" s="2" t="s">
        <v>3419</v>
      </c>
      <c r="E979" s="2" t="s">
        <v>3419</v>
      </c>
      <c r="F979" s="2" t="s">
        <v>3419</v>
      </c>
      <c r="G979" s="2" t="s">
        <v>3419</v>
      </c>
      <c r="H979" s="2" t="s">
        <v>3419</v>
      </c>
      <c r="I979" s="2" t="s">
        <v>3419</v>
      </c>
      <c r="J979" s="2" t="s">
        <v>3419</v>
      </c>
      <c r="K979" s="2" t="s">
        <v>3419</v>
      </c>
      <c r="L979" s="2" t="s">
        <v>3419</v>
      </c>
      <c r="M979" s="1" t="s">
        <v>3419</v>
      </c>
      <c r="N979" s="85" t="s">
        <v>730</v>
      </c>
      <c r="O979" s="1" t="s">
        <v>1160</v>
      </c>
      <c r="P979" s="17" t="s">
        <v>1724</v>
      </c>
      <c r="Q979" s="27"/>
      <c r="R979" s="27"/>
      <c r="S979" s="27"/>
      <c r="T979" s="6"/>
    </row>
    <row r="980" spans="1:20">
      <c r="A980" s="7">
        <v>973</v>
      </c>
      <c r="B980" s="7" t="s">
        <v>6267</v>
      </c>
      <c r="C980" s="1" t="s">
        <v>1161</v>
      </c>
      <c r="D980" s="2" t="s">
        <v>3419</v>
      </c>
      <c r="E980" s="2" t="s">
        <v>3419</v>
      </c>
      <c r="F980" s="2" t="s">
        <v>3419</v>
      </c>
      <c r="G980" s="2" t="s">
        <v>3419</v>
      </c>
      <c r="H980" s="2" t="s">
        <v>3419</v>
      </c>
      <c r="I980" s="2" t="s">
        <v>3419</v>
      </c>
      <c r="J980" s="2" t="s">
        <v>3419</v>
      </c>
      <c r="K980" s="2" t="s">
        <v>3419</v>
      </c>
      <c r="L980" s="2" t="s">
        <v>3419</v>
      </c>
      <c r="M980" s="1" t="s">
        <v>3419</v>
      </c>
      <c r="N980" s="85" t="s">
        <v>730</v>
      </c>
      <c r="O980" s="1" t="s">
        <v>1161</v>
      </c>
      <c r="P980" s="17" t="s">
        <v>1724</v>
      </c>
      <c r="Q980" s="27"/>
      <c r="R980" s="27"/>
      <c r="S980" s="27"/>
      <c r="T980" s="6"/>
    </row>
    <row r="981" spans="1:20">
      <c r="A981" s="7">
        <v>974</v>
      </c>
      <c r="B981" s="7" t="s">
        <v>6267</v>
      </c>
      <c r="C981" s="1" t="s">
        <v>961</v>
      </c>
      <c r="D981" s="2" t="s">
        <v>3419</v>
      </c>
      <c r="E981" s="2" t="s">
        <v>3419</v>
      </c>
      <c r="F981" s="2" t="s">
        <v>3419</v>
      </c>
      <c r="G981" s="2" t="s">
        <v>3419</v>
      </c>
      <c r="H981" s="2" t="s">
        <v>3419</v>
      </c>
      <c r="I981" s="2" t="s">
        <v>3419</v>
      </c>
      <c r="J981" s="2" t="s">
        <v>3419</v>
      </c>
      <c r="K981" s="2" t="s">
        <v>3419</v>
      </c>
      <c r="L981" s="2" t="s">
        <v>3419</v>
      </c>
      <c r="M981" s="1" t="s">
        <v>3419</v>
      </c>
      <c r="N981" s="85" t="s">
        <v>730</v>
      </c>
      <c r="O981" s="1" t="s">
        <v>961</v>
      </c>
      <c r="P981" s="17" t="s">
        <v>1724</v>
      </c>
      <c r="Q981" s="27"/>
      <c r="R981" s="27"/>
      <c r="S981" s="27"/>
      <c r="T981" s="6"/>
    </row>
    <row r="982" spans="1:20">
      <c r="A982" s="7">
        <v>975</v>
      </c>
      <c r="B982" s="7" t="s">
        <v>6267</v>
      </c>
      <c r="C982" s="1" t="s">
        <v>962</v>
      </c>
      <c r="D982" s="2" t="s">
        <v>3419</v>
      </c>
      <c r="E982" s="2" t="s">
        <v>3419</v>
      </c>
      <c r="F982" s="2" t="s">
        <v>3419</v>
      </c>
      <c r="G982" s="2" t="s">
        <v>3419</v>
      </c>
      <c r="H982" s="2" t="s">
        <v>3419</v>
      </c>
      <c r="I982" s="2" t="s">
        <v>3419</v>
      </c>
      <c r="J982" s="2" t="s">
        <v>3419</v>
      </c>
      <c r="K982" s="2" t="s">
        <v>3419</v>
      </c>
      <c r="L982" s="2" t="s">
        <v>3419</v>
      </c>
      <c r="M982" s="1" t="s">
        <v>3419</v>
      </c>
      <c r="N982" s="85" t="s">
        <v>730</v>
      </c>
      <c r="O982" s="1" t="s">
        <v>962</v>
      </c>
      <c r="P982" s="17" t="s">
        <v>1724</v>
      </c>
      <c r="Q982" s="27"/>
      <c r="R982" s="27"/>
      <c r="S982" s="27"/>
      <c r="T982" s="6"/>
    </row>
    <row r="983" spans="1:20">
      <c r="A983" s="7">
        <v>976</v>
      </c>
      <c r="B983" s="7" t="s">
        <v>6267</v>
      </c>
      <c r="C983" s="1" t="s">
        <v>964</v>
      </c>
      <c r="D983" s="2" t="s">
        <v>3419</v>
      </c>
      <c r="E983" s="2" t="s">
        <v>3419</v>
      </c>
      <c r="F983" s="2" t="s">
        <v>3419</v>
      </c>
      <c r="G983" s="2" t="s">
        <v>3419</v>
      </c>
      <c r="H983" s="2" t="s">
        <v>3419</v>
      </c>
      <c r="I983" s="2" t="s">
        <v>3419</v>
      </c>
      <c r="J983" s="2" t="s">
        <v>3419</v>
      </c>
      <c r="K983" s="2" t="s">
        <v>3419</v>
      </c>
      <c r="L983" s="2" t="s">
        <v>3419</v>
      </c>
      <c r="M983" s="1" t="s">
        <v>3419</v>
      </c>
      <c r="N983" s="85" t="s">
        <v>730</v>
      </c>
      <c r="O983" s="1" t="s">
        <v>964</v>
      </c>
      <c r="P983" s="17" t="s">
        <v>1724</v>
      </c>
      <c r="Q983" s="27"/>
      <c r="R983" s="27"/>
      <c r="S983" s="27"/>
      <c r="T983" s="6"/>
    </row>
    <row r="984" spans="1:20">
      <c r="A984" s="7">
        <v>977</v>
      </c>
      <c r="B984" s="7" t="s">
        <v>6267</v>
      </c>
      <c r="C984" s="1" t="s">
        <v>966</v>
      </c>
      <c r="D984" s="2" t="s">
        <v>3419</v>
      </c>
      <c r="E984" s="2" t="s">
        <v>3419</v>
      </c>
      <c r="F984" s="2" t="s">
        <v>3419</v>
      </c>
      <c r="G984" s="2" t="s">
        <v>3419</v>
      </c>
      <c r="H984" s="2" t="s">
        <v>3419</v>
      </c>
      <c r="I984" s="2" t="s">
        <v>3419</v>
      </c>
      <c r="J984" s="2" t="s">
        <v>3419</v>
      </c>
      <c r="K984" s="2" t="s">
        <v>3419</v>
      </c>
      <c r="L984" s="2" t="s">
        <v>3419</v>
      </c>
      <c r="M984" s="1" t="s">
        <v>3419</v>
      </c>
      <c r="N984" s="85" t="s">
        <v>730</v>
      </c>
      <c r="O984" s="1" t="s">
        <v>966</v>
      </c>
      <c r="P984" s="17" t="s">
        <v>1724</v>
      </c>
      <c r="Q984" s="27"/>
      <c r="R984" s="27"/>
      <c r="S984" s="27"/>
      <c r="T984" s="6"/>
    </row>
    <row r="985" spans="1:20">
      <c r="A985" s="7">
        <v>978</v>
      </c>
      <c r="B985" s="7" t="s">
        <v>6267</v>
      </c>
      <c r="C985" s="1" t="s">
        <v>967</v>
      </c>
      <c r="D985" s="2" t="s">
        <v>3419</v>
      </c>
      <c r="E985" s="2" t="s">
        <v>3419</v>
      </c>
      <c r="F985" s="2" t="s">
        <v>3419</v>
      </c>
      <c r="G985" s="2" t="s">
        <v>3419</v>
      </c>
      <c r="H985" s="2" t="s">
        <v>3419</v>
      </c>
      <c r="I985" s="2" t="s">
        <v>3419</v>
      </c>
      <c r="J985" s="2" t="s">
        <v>3419</v>
      </c>
      <c r="K985" s="2" t="s">
        <v>3419</v>
      </c>
      <c r="L985" s="2" t="s">
        <v>3419</v>
      </c>
      <c r="M985" s="1" t="s">
        <v>3419</v>
      </c>
      <c r="N985" s="85" t="s">
        <v>730</v>
      </c>
      <c r="O985" s="1" t="s">
        <v>967</v>
      </c>
      <c r="P985" s="17" t="s">
        <v>1724</v>
      </c>
      <c r="Q985" s="27"/>
      <c r="R985" s="27"/>
      <c r="S985" s="27"/>
      <c r="T985" s="6"/>
    </row>
    <row r="986" spans="1:20">
      <c r="A986" s="7">
        <v>979</v>
      </c>
      <c r="B986" s="7" t="s">
        <v>6267</v>
      </c>
      <c r="C986" s="1" t="s">
        <v>968</v>
      </c>
      <c r="D986" s="2" t="s">
        <v>3419</v>
      </c>
      <c r="E986" s="2" t="s">
        <v>3419</v>
      </c>
      <c r="F986" s="2" t="s">
        <v>3419</v>
      </c>
      <c r="G986" s="2" t="s">
        <v>3419</v>
      </c>
      <c r="H986" s="2" t="s">
        <v>3419</v>
      </c>
      <c r="I986" s="2" t="s">
        <v>3419</v>
      </c>
      <c r="J986" s="2" t="s">
        <v>3419</v>
      </c>
      <c r="K986" s="2" t="s">
        <v>3419</v>
      </c>
      <c r="L986" s="2" t="s">
        <v>3419</v>
      </c>
      <c r="M986" s="1" t="s">
        <v>3419</v>
      </c>
      <c r="N986" s="85" t="s">
        <v>730</v>
      </c>
      <c r="O986" s="1" t="s">
        <v>968</v>
      </c>
      <c r="P986" s="17" t="s">
        <v>1724</v>
      </c>
      <c r="Q986" s="27"/>
      <c r="R986" s="27"/>
      <c r="S986" s="27"/>
      <c r="T986" s="6"/>
    </row>
    <row r="987" spans="1:20">
      <c r="A987" s="7">
        <v>980</v>
      </c>
      <c r="B987" s="7" t="s">
        <v>6267</v>
      </c>
      <c r="C987" s="1" t="s">
        <v>1781</v>
      </c>
      <c r="D987" s="2" t="s">
        <v>3419</v>
      </c>
      <c r="E987" s="2" t="s">
        <v>3419</v>
      </c>
      <c r="F987" s="2" t="s">
        <v>3419</v>
      </c>
      <c r="G987" s="2" t="s">
        <v>3419</v>
      </c>
      <c r="H987" s="2" t="s">
        <v>3419</v>
      </c>
      <c r="I987" s="2" t="s">
        <v>3419</v>
      </c>
      <c r="J987" s="2" t="s">
        <v>3419</v>
      </c>
      <c r="K987" s="2" t="s">
        <v>3419</v>
      </c>
      <c r="L987" s="2" t="s">
        <v>3419</v>
      </c>
      <c r="M987" s="1" t="s">
        <v>3419</v>
      </c>
      <c r="N987" s="85" t="s">
        <v>730</v>
      </c>
      <c r="O987" s="1" t="s">
        <v>1781</v>
      </c>
      <c r="P987" s="17" t="s">
        <v>1724</v>
      </c>
      <c r="Q987" s="27"/>
      <c r="R987" s="27"/>
      <c r="S987" s="27"/>
      <c r="T987" s="6"/>
    </row>
    <row r="988" spans="1:20">
      <c r="A988" s="7">
        <v>981</v>
      </c>
      <c r="B988" s="7" t="s">
        <v>6267</v>
      </c>
      <c r="C988" s="1" t="s">
        <v>1782</v>
      </c>
      <c r="D988" s="2" t="s">
        <v>3419</v>
      </c>
      <c r="E988" s="2" t="s">
        <v>3419</v>
      </c>
      <c r="F988" s="2" t="s">
        <v>3419</v>
      </c>
      <c r="G988" s="2" t="s">
        <v>3419</v>
      </c>
      <c r="H988" s="2" t="s">
        <v>3419</v>
      </c>
      <c r="I988" s="2" t="s">
        <v>3419</v>
      </c>
      <c r="J988" s="2" t="s">
        <v>3419</v>
      </c>
      <c r="K988" s="2" t="s">
        <v>3419</v>
      </c>
      <c r="L988" s="2" t="s">
        <v>3419</v>
      </c>
      <c r="M988" s="1" t="s">
        <v>3419</v>
      </c>
      <c r="N988" s="85" t="s">
        <v>730</v>
      </c>
      <c r="O988" s="1" t="s">
        <v>1782</v>
      </c>
      <c r="P988" s="17" t="s">
        <v>1724</v>
      </c>
      <c r="Q988" s="27"/>
      <c r="R988" s="27"/>
      <c r="S988" s="27"/>
      <c r="T988" s="6"/>
    </row>
    <row r="989" spans="1:20">
      <c r="A989" s="7">
        <v>982</v>
      </c>
      <c r="B989" s="7" t="s">
        <v>6267</v>
      </c>
      <c r="C989" s="1" t="s">
        <v>269</v>
      </c>
      <c r="D989" s="2" t="s">
        <v>3419</v>
      </c>
      <c r="E989" s="2" t="s">
        <v>3419</v>
      </c>
      <c r="F989" s="2" t="s">
        <v>3419</v>
      </c>
      <c r="G989" s="2" t="s">
        <v>3419</v>
      </c>
      <c r="H989" s="2" t="s">
        <v>3419</v>
      </c>
      <c r="I989" s="2" t="s">
        <v>3419</v>
      </c>
      <c r="J989" s="2" t="s">
        <v>3419</v>
      </c>
      <c r="K989" s="2" t="s">
        <v>3419</v>
      </c>
      <c r="L989" s="2" t="s">
        <v>3419</v>
      </c>
      <c r="M989" s="1" t="s">
        <v>3419</v>
      </c>
      <c r="N989" s="85" t="s">
        <v>730</v>
      </c>
      <c r="O989" s="1" t="s">
        <v>269</v>
      </c>
      <c r="P989" s="17" t="s">
        <v>1724</v>
      </c>
      <c r="Q989" s="27"/>
      <c r="R989" s="27"/>
      <c r="S989" s="27"/>
      <c r="T989" s="6"/>
    </row>
    <row r="990" spans="1:20">
      <c r="A990" s="7">
        <v>983</v>
      </c>
      <c r="B990" s="7" t="s">
        <v>6267</v>
      </c>
      <c r="C990" s="1" t="s">
        <v>1162</v>
      </c>
      <c r="D990" s="2" t="s">
        <v>3419</v>
      </c>
      <c r="E990" s="2" t="s">
        <v>3419</v>
      </c>
      <c r="F990" s="2" t="s">
        <v>3419</v>
      </c>
      <c r="G990" s="2" t="s">
        <v>3419</v>
      </c>
      <c r="H990" s="2" t="s">
        <v>3419</v>
      </c>
      <c r="I990" s="2" t="s">
        <v>3419</v>
      </c>
      <c r="J990" s="2" t="s">
        <v>3419</v>
      </c>
      <c r="K990" s="2" t="s">
        <v>3419</v>
      </c>
      <c r="L990" s="2" t="s">
        <v>3419</v>
      </c>
      <c r="M990" s="1" t="s">
        <v>3419</v>
      </c>
      <c r="N990" s="85" t="s">
        <v>730</v>
      </c>
      <c r="O990" s="1" t="s">
        <v>1162</v>
      </c>
      <c r="P990" s="17" t="s">
        <v>1724</v>
      </c>
      <c r="Q990" s="27"/>
      <c r="R990" s="27"/>
      <c r="S990" s="27"/>
      <c r="T990" s="6"/>
    </row>
    <row r="991" spans="1:20">
      <c r="A991" s="7">
        <v>984</v>
      </c>
      <c r="B991" s="7" t="s">
        <v>6267</v>
      </c>
      <c r="C991" s="1" t="s">
        <v>367</v>
      </c>
      <c r="D991" s="2" t="s">
        <v>3419</v>
      </c>
      <c r="E991" s="2" t="s">
        <v>3419</v>
      </c>
      <c r="F991" s="2" t="s">
        <v>3419</v>
      </c>
      <c r="G991" s="2" t="s">
        <v>3419</v>
      </c>
      <c r="H991" s="2" t="s">
        <v>3419</v>
      </c>
      <c r="I991" s="2" t="s">
        <v>3419</v>
      </c>
      <c r="J991" s="2" t="s">
        <v>3419</v>
      </c>
      <c r="K991" s="2" t="s">
        <v>3419</v>
      </c>
      <c r="L991" s="2" t="s">
        <v>3419</v>
      </c>
      <c r="M991" s="1" t="s">
        <v>3419</v>
      </c>
      <c r="N991" s="85" t="s">
        <v>730</v>
      </c>
      <c r="O991" s="1" t="s">
        <v>367</v>
      </c>
      <c r="P991" s="17" t="s">
        <v>1724</v>
      </c>
      <c r="Q991" s="27"/>
      <c r="R991" s="27"/>
      <c r="S991" s="27"/>
      <c r="T991" s="6"/>
    </row>
    <row r="992" spans="1:20">
      <c r="A992" s="7">
        <v>985</v>
      </c>
      <c r="B992" s="7" t="s">
        <v>6267</v>
      </c>
      <c r="C992" s="1" t="s">
        <v>363</v>
      </c>
      <c r="D992" s="2" t="s">
        <v>3419</v>
      </c>
      <c r="E992" s="2" t="s">
        <v>3419</v>
      </c>
      <c r="F992" s="2" t="s">
        <v>3419</v>
      </c>
      <c r="G992" s="2" t="s">
        <v>3419</v>
      </c>
      <c r="H992" s="2" t="s">
        <v>3419</v>
      </c>
      <c r="I992" s="2" t="s">
        <v>3419</v>
      </c>
      <c r="J992" s="2" t="s">
        <v>3419</v>
      </c>
      <c r="K992" s="2" t="s">
        <v>3419</v>
      </c>
      <c r="L992" s="2" t="s">
        <v>3419</v>
      </c>
      <c r="M992" s="1" t="s">
        <v>3419</v>
      </c>
      <c r="N992" s="85" t="s">
        <v>730</v>
      </c>
      <c r="O992" s="1" t="s">
        <v>363</v>
      </c>
      <c r="P992" s="17" t="s">
        <v>1724</v>
      </c>
      <c r="Q992" s="27"/>
      <c r="R992" s="27"/>
      <c r="S992" s="27"/>
      <c r="T992" s="6"/>
    </row>
    <row r="993" spans="1:20">
      <c r="A993" s="7">
        <v>986</v>
      </c>
      <c r="B993" s="7" t="s">
        <v>6267</v>
      </c>
      <c r="C993" s="1" t="s">
        <v>424</v>
      </c>
      <c r="D993" s="2" t="s">
        <v>3419</v>
      </c>
      <c r="E993" s="2" t="s">
        <v>3419</v>
      </c>
      <c r="F993" s="2" t="s">
        <v>3419</v>
      </c>
      <c r="G993" s="2" t="s">
        <v>3419</v>
      </c>
      <c r="H993" s="2" t="s">
        <v>3419</v>
      </c>
      <c r="I993" s="2" t="s">
        <v>3419</v>
      </c>
      <c r="J993" s="2" t="s">
        <v>3419</v>
      </c>
      <c r="K993" s="2" t="s">
        <v>3419</v>
      </c>
      <c r="L993" s="2" t="s">
        <v>3419</v>
      </c>
      <c r="M993" s="1" t="s">
        <v>3419</v>
      </c>
      <c r="N993" s="85" t="s">
        <v>730</v>
      </c>
      <c r="O993" s="1" t="s">
        <v>424</v>
      </c>
      <c r="P993" s="17" t="s">
        <v>1724</v>
      </c>
      <c r="Q993" s="27"/>
      <c r="R993" s="27"/>
      <c r="S993" s="27"/>
      <c r="T993" s="6"/>
    </row>
    <row r="994" spans="1:20">
      <c r="A994" s="7">
        <v>987</v>
      </c>
      <c r="B994" s="7" t="s">
        <v>6267</v>
      </c>
      <c r="C994" s="1" t="s">
        <v>259</v>
      </c>
      <c r="D994" s="2" t="s">
        <v>3419</v>
      </c>
      <c r="E994" s="2" t="s">
        <v>3419</v>
      </c>
      <c r="F994" s="2" t="s">
        <v>3419</v>
      </c>
      <c r="G994" s="2" t="s">
        <v>3419</v>
      </c>
      <c r="H994" s="2" t="s">
        <v>3419</v>
      </c>
      <c r="I994" s="2" t="s">
        <v>3419</v>
      </c>
      <c r="J994" s="2" t="s">
        <v>3419</v>
      </c>
      <c r="K994" s="2" t="s">
        <v>3419</v>
      </c>
      <c r="L994" s="2" t="s">
        <v>3419</v>
      </c>
      <c r="M994" s="1" t="s">
        <v>3419</v>
      </c>
      <c r="N994" s="85" t="s">
        <v>730</v>
      </c>
      <c r="O994" s="1" t="s">
        <v>259</v>
      </c>
      <c r="P994" s="17" t="s">
        <v>1724</v>
      </c>
      <c r="Q994" s="27"/>
      <c r="R994" s="27"/>
      <c r="S994" s="27"/>
      <c r="T994" s="6"/>
    </row>
    <row r="995" spans="1:20">
      <c r="A995" s="7">
        <v>988</v>
      </c>
      <c r="B995" s="7" t="s">
        <v>6267</v>
      </c>
      <c r="C995" s="1" t="s">
        <v>1783</v>
      </c>
      <c r="D995" s="2" t="s">
        <v>3419</v>
      </c>
      <c r="E995" s="2" t="s">
        <v>3419</v>
      </c>
      <c r="F995" s="2" t="s">
        <v>3419</v>
      </c>
      <c r="G995" s="2" t="s">
        <v>3419</v>
      </c>
      <c r="H995" s="2" t="s">
        <v>3419</v>
      </c>
      <c r="I995" s="2" t="s">
        <v>3419</v>
      </c>
      <c r="J995" s="2" t="s">
        <v>3419</v>
      </c>
      <c r="K995" s="2" t="s">
        <v>3419</v>
      </c>
      <c r="L995" s="2" t="s">
        <v>3419</v>
      </c>
      <c r="M995" s="1" t="s">
        <v>3419</v>
      </c>
      <c r="N995" s="85" t="s">
        <v>730</v>
      </c>
      <c r="O995" s="1" t="s">
        <v>1783</v>
      </c>
      <c r="P995" s="17" t="s">
        <v>1724</v>
      </c>
      <c r="Q995" s="27"/>
      <c r="R995" s="27"/>
      <c r="S995" s="27"/>
      <c r="T995" s="6"/>
    </row>
    <row r="996" spans="1:20">
      <c r="A996" s="7">
        <v>989</v>
      </c>
      <c r="B996" s="7" t="s">
        <v>6267</v>
      </c>
      <c r="C996" s="1" t="s">
        <v>971</v>
      </c>
      <c r="D996" s="2" t="s">
        <v>3419</v>
      </c>
      <c r="E996" s="2" t="s">
        <v>3419</v>
      </c>
      <c r="F996" s="2" t="s">
        <v>3419</v>
      </c>
      <c r="G996" s="2" t="s">
        <v>3419</v>
      </c>
      <c r="H996" s="2" t="s">
        <v>3419</v>
      </c>
      <c r="I996" s="2" t="s">
        <v>3419</v>
      </c>
      <c r="J996" s="2" t="s">
        <v>3419</v>
      </c>
      <c r="K996" s="2" t="s">
        <v>3419</v>
      </c>
      <c r="L996" s="2" t="s">
        <v>3419</v>
      </c>
      <c r="M996" s="1" t="s">
        <v>3419</v>
      </c>
      <c r="N996" s="85" t="s">
        <v>730</v>
      </c>
      <c r="O996" s="1" t="s">
        <v>971</v>
      </c>
      <c r="P996" s="17" t="s">
        <v>1724</v>
      </c>
      <c r="Q996" s="27"/>
      <c r="R996" s="27"/>
      <c r="S996" s="27"/>
      <c r="T996" s="6"/>
    </row>
    <row r="997" spans="1:20">
      <c r="A997" s="7">
        <v>990</v>
      </c>
      <c r="B997" s="7" t="s">
        <v>6267</v>
      </c>
      <c r="C997" s="1" t="s">
        <v>1167</v>
      </c>
      <c r="D997" s="2" t="s">
        <v>3419</v>
      </c>
      <c r="E997" s="2" t="s">
        <v>3419</v>
      </c>
      <c r="F997" s="2" t="s">
        <v>3419</v>
      </c>
      <c r="G997" s="2" t="s">
        <v>3419</v>
      </c>
      <c r="H997" s="2" t="s">
        <v>3419</v>
      </c>
      <c r="I997" s="2" t="s">
        <v>3419</v>
      </c>
      <c r="J997" s="2" t="s">
        <v>3419</v>
      </c>
      <c r="K997" s="2" t="s">
        <v>3419</v>
      </c>
      <c r="L997" s="2" t="s">
        <v>3419</v>
      </c>
      <c r="M997" s="1" t="s">
        <v>3419</v>
      </c>
      <c r="N997" s="85" t="s">
        <v>730</v>
      </c>
      <c r="O997" s="1" t="s">
        <v>1167</v>
      </c>
      <c r="P997" s="17" t="s">
        <v>1724</v>
      </c>
      <c r="Q997" s="27"/>
      <c r="R997" s="27"/>
      <c r="S997" s="27"/>
      <c r="T997" s="6"/>
    </row>
    <row r="998" spans="1:20">
      <c r="A998" s="7">
        <v>991</v>
      </c>
      <c r="B998" s="7" t="s">
        <v>6267</v>
      </c>
      <c r="C998" s="1" t="s">
        <v>316</v>
      </c>
      <c r="D998" s="2" t="s">
        <v>3419</v>
      </c>
      <c r="E998" s="2" t="s">
        <v>3419</v>
      </c>
      <c r="F998" s="2" t="s">
        <v>3419</v>
      </c>
      <c r="G998" s="2" t="s">
        <v>3419</v>
      </c>
      <c r="H998" s="2" t="s">
        <v>3419</v>
      </c>
      <c r="I998" s="2" t="s">
        <v>3419</v>
      </c>
      <c r="J998" s="2" t="s">
        <v>3419</v>
      </c>
      <c r="K998" s="2" t="s">
        <v>3419</v>
      </c>
      <c r="L998" s="2" t="s">
        <v>3419</v>
      </c>
      <c r="M998" s="1" t="s">
        <v>3419</v>
      </c>
      <c r="N998" s="85" t="s">
        <v>730</v>
      </c>
      <c r="O998" s="1" t="s">
        <v>316</v>
      </c>
      <c r="P998" s="17" t="s">
        <v>1724</v>
      </c>
      <c r="Q998" s="27"/>
      <c r="R998" s="27"/>
      <c r="S998" s="27"/>
      <c r="T998" s="6"/>
    </row>
    <row r="999" spans="1:20">
      <c r="A999" s="7">
        <v>992</v>
      </c>
      <c r="B999" s="7" t="s">
        <v>6267</v>
      </c>
      <c r="C999" s="1" t="s">
        <v>253</v>
      </c>
      <c r="D999" s="2" t="s">
        <v>3419</v>
      </c>
      <c r="E999" s="2" t="s">
        <v>3419</v>
      </c>
      <c r="F999" s="2" t="s">
        <v>3419</v>
      </c>
      <c r="G999" s="2" t="s">
        <v>3419</v>
      </c>
      <c r="H999" s="2" t="s">
        <v>3419</v>
      </c>
      <c r="I999" s="2" t="s">
        <v>3419</v>
      </c>
      <c r="J999" s="2" t="s">
        <v>3419</v>
      </c>
      <c r="K999" s="2" t="s">
        <v>3419</v>
      </c>
      <c r="L999" s="2" t="s">
        <v>3419</v>
      </c>
      <c r="M999" s="1" t="s">
        <v>3419</v>
      </c>
      <c r="N999" s="85" t="s">
        <v>730</v>
      </c>
      <c r="O999" s="1" t="s">
        <v>253</v>
      </c>
      <c r="P999" s="17" t="s">
        <v>1724</v>
      </c>
      <c r="Q999" s="27"/>
      <c r="R999" s="27"/>
      <c r="S999" s="27"/>
      <c r="T999" s="6"/>
    </row>
    <row r="1000" spans="1:20">
      <c r="A1000" s="7">
        <v>993</v>
      </c>
      <c r="B1000" s="7" t="s">
        <v>6267</v>
      </c>
      <c r="C1000" s="1" t="s">
        <v>1169</v>
      </c>
      <c r="D1000" s="2" t="s">
        <v>3419</v>
      </c>
      <c r="E1000" s="2" t="s">
        <v>3419</v>
      </c>
      <c r="F1000" s="2" t="s">
        <v>3419</v>
      </c>
      <c r="G1000" s="2" t="s">
        <v>3419</v>
      </c>
      <c r="H1000" s="2" t="s">
        <v>3419</v>
      </c>
      <c r="I1000" s="2" t="s">
        <v>3419</v>
      </c>
      <c r="J1000" s="2" t="s">
        <v>3419</v>
      </c>
      <c r="K1000" s="2" t="s">
        <v>3419</v>
      </c>
      <c r="L1000" s="2" t="s">
        <v>3419</v>
      </c>
      <c r="M1000" s="1" t="s">
        <v>3419</v>
      </c>
      <c r="N1000" s="85" t="s">
        <v>730</v>
      </c>
      <c r="O1000" s="1" t="s">
        <v>1169</v>
      </c>
      <c r="P1000" s="17" t="s">
        <v>1724</v>
      </c>
      <c r="Q1000" s="27"/>
      <c r="R1000" s="27"/>
      <c r="S1000" s="27"/>
      <c r="T1000" s="6"/>
    </row>
    <row r="1001" spans="1:20">
      <c r="A1001" s="7">
        <v>994</v>
      </c>
      <c r="B1001" s="7" t="s">
        <v>6267</v>
      </c>
      <c r="C1001" s="1" t="s">
        <v>1784</v>
      </c>
      <c r="D1001" s="2" t="s">
        <v>3419</v>
      </c>
      <c r="E1001" s="2" t="s">
        <v>3419</v>
      </c>
      <c r="F1001" s="2" t="s">
        <v>3419</v>
      </c>
      <c r="G1001" s="2" t="s">
        <v>3419</v>
      </c>
      <c r="H1001" s="2" t="s">
        <v>3419</v>
      </c>
      <c r="I1001" s="2" t="s">
        <v>3419</v>
      </c>
      <c r="J1001" s="2" t="s">
        <v>3419</v>
      </c>
      <c r="K1001" s="2" t="s">
        <v>3419</v>
      </c>
      <c r="L1001" s="2" t="s">
        <v>3419</v>
      </c>
      <c r="M1001" s="1" t="s">
        <v>3419</v>
      </c>
      <c r="N1001" s="85" t="s">
        <v>730</v>
      </c>
      <c r="O1001" s="1" t="s">
        <v>1784</v>
      </c>
      <c r="P1001" s="17" t="s">
        <v>1724</v>
      </c>
      <c r="Q1001" s="27"/>
      <c r="R1001" s="27"/>
      <c r="S1001" s="27"/>
      <c r="T1001" s="6"/>
    </row>
    <row r="1002" spans="1:20">
      <c r="A1002" s="7">
        <v>995</v>
      </c>
      <c r="B1002" s="7" t="s">
        <v>6267</v>
      </c>
      <c r="C1002" s="1" t="s">
        <v>1785</v>
      </c>
      <c r="D1002" s="2" t="s">
        <v>3419</v>
      </c>
      <c r="E1002" s="2" t="s">
        <v>3419</v>
      </c>
      <c r="F1002" s="2" t="s">
        <v>3419</v>
      </c>
      <c r="G1002" s="2" t="s">
        <v>3419</v>
      </c>
      <c r="H1002" s="2" t="s">
        <v>3419</v>
      </c>
      <c r="I1002" s="2" t="s">
        <v>3419</v>
      </c>
      <c r="J1002" s="2" t="s">
        <v>3419</v>
      </c>
      <c r="K1002" s="2" t="s">
        <v>3419</v>
      </c>
      <c r="L1002" s="2" t="s">
        <v>3419</v>
      </c>
      <c r="M1002" s="1" t="s">
        <v>3419</v>
      </c>
      <c r="N1002" s="85" t="s">
        <v>730</v>
      </c>
      <c r="O1002" s="1" t="s">
        <v>1785</v>
      </c>
      <c r="P1002" s="17" t="s">
        <v>1724</v>
      </c>
      <c r="Q1002" s="27"/>
      <c r="R1002" s="27"/>
      <c r="S1002" s="27"/>
      <c r="T1002" s="6"/>
    </row>
    <row r="1003" spans="1:20">
      <c r="A1003" s="7">
        <v>996</v>
      </c>
      <c r="B1003" s="7" t="s">
        <v>6267</v>
      </c>
      <c r="C1003" s="1" t="s">
        <v>1786</v>
      </c>
      <c r="D1003" s="2" t="s">
        <v>3419</v>
      </c>
      <c r="E1003" s="2" t="s">
        <v>3419</v>
      </c>
      <c r="F1003" s="2" t="s">
        <v>3419</v>
      </c>
      <c r="G1003" s="2" t="s">
        <v>3419</v>
      </c>
      <c r="H1003" s="2" t="s">
        <v>3419</v>
      </c>
      <c r="I1003" s="2" t="s">
        <v>3419</v>
      </c>
      <c r="J1003" s="2" t="s">
        <v>3419</v>
      </c>
      <c r="K1003" s="2" t="s">
        <v>3419</v>
      </c>
      <c r="L1003" s="2" t="s">
        <v>3419</v>
      </c>
      <c r="M1003" s="1" t="s">
        <v>3419</v>
      </c>
      <c r="N1003" s="85" t="s">
        <v>730</v>
      </c>
      <c r="O1003" s="1" t="s">
        <v>1786</v>
      </c>
      <c r="P1003" s="17" t="s">
        <v>1724</v>
      </c>
      <c r="Q1003" s="27"/>
      <c r="R1003" s="27"/>
      <c r="S1003" s="27"/>
      <c r="T1003" s="6"/>
    </row>
    <row r="1004" spans="1:20">
      <c r="A1004" s="7">
        <v>997</v>
      </c>
      <c r="B1004" s="7" t="s">
        <v>6267</v>
      </c>
      <c r="C1004" s="1" t="s">
        <v>979</v>
      </c>
      <c r="D1004" s="2" t="s">
        <v>3419</v>
      </c>
      <c r="E1004" s="2" t="s">
        <v>3419</v>
      </c>
      <c r="F1004" s="2" t="s">
        <v>3419</v>
      </c>
      <c r="G1004" s="2" t="s">
        <v>3419</v>
      </c>
      <c r="H1004" s="2" t="s">
        <v>3419</v>
      </c>
      <c r="I1004" s="2" t="s">
        <v>3419</v>
      </c>
      <c r="J1004" s="2" t="s">
        <v>3419</v>
      </c>
      <c r="K1004" s="2" t="s">
        <v>3419</v>
      </c>
      <c r="L1004" s="2" t="s">
        <v>3419</v>
      </c>
      <c r="M1004" s="1" t="s">
        <v>3419</v>
      </c>
      <c r="N1004" s="85" t="s">
        <v>730</v>
      </c>
      <c r="O1004" s="1" t="s">
        <v>979</v>
      </c>
      <c r="P1004" s="17" t="s">
        <v>1724</v>
      </c>
      <c r="Q1004" s="27"/>
      <c r="R1004" s="27"/>
      <c r="S1004" s="27"/>
      <c r="T1004" s="6"/>
    </row>
    <row r="1005" spans="1:20">
      <c r="A1005" s="7">
        <v>998</v>
      </c>
      <c r="B1005" s="7" t="s">
        <v>6267</v>
      </c>
      <c r="C1005" s="1" t="s">
        <v>983</v>
      </c>
      <c r="D1005" s="2" t="s">
        <v>3419</v>
      </c>
      <c r="E1005" s="2" t="s">
        <v>3419</v>
      </c>
      <c r="F1005" s="2" t="s">
        <v>3419</v>
      </c>
      <c r="G1005" s="2" t="s">
        <v>3419</v>
      </c>
      <c r="H1005" s="2" t="s">
        <v>3419</v>
      </c>
      <c r="I1005" s="2" t="s">
        <v>3419</v>
      </c>
      <c r="J1005" s="2" t="s">
        <v>3419</v>
      </c>
      <c r="K1005" s="2" t="s">
        <v>3419</v>
      </c>
      <c r="L1005" s="2" t="s">
        <v>3419</v>
      </c>
      <c r="M1005" s="1" t="s">
        <v>3419</v>
      </c>
      <c r="N1005" s="85" t="s">
        <v>730</v>
      </c>
      <c r="O1005" s="1" t="s">
        <v>983</v>
      </c>
      <c r="P1005" s="17" t="s">
        <v>1724</v>
      </c>
      <c r="Q1005" s="27"/>
      <c r="R1005" s="27"/>
      <c r="S1005" s="27"/>
      <c r="T1005" s="6"/>
    </row>
    <row r="1006" spans="1:20">
      <c r="A1006" s="7">
        <v>999</v>
      </c>
      <c r="B1006" s="7" t="s">
        <v>6267</v>
      </c>
      <c r="C1006" s="1" t="s">
        <v>1173</v>
      </c>
      <c r="D1006" s="2" t="s">
        <v>3419</v>
      </c>
      <c r="E1006" s="2" t="s">
        <v>3419</v>
      </c>
      <c r="F1006" s="2" t="s">
        <v>3419</v>
      </c>
      <c r="G1006" s="2" t="s">
        <v>3419</v>
      </c>
      <c r="H1006" s="2" t="s">
        <v>3419</v>
      </c>
      <c r="I1006" s="2" t="s">
        <v>3419</v>
      </c>
      <c r="J1006" s="2" t="s">
        <v>3419</v>
      </c>
      <c r="K1006" s="2" t="s">
        <v>3419</v>
      </c>
      <c r="L1006" s="2" t="s">
        <v>3419</v>
      </c>
      <c r="M1006" s="1" t="s">
        <v>3419</v>
      </c>
      <c r="N1006" s="85" t="s">
        <v>730</v>
      </c>
      <c r="O1006" s="1" t="s">
        <v>1173</v>
      </c>
      <c r="P1006" s="17" t="s">
        <v>1724</v>
      </c>
      <c r="Q1006" s="27"/>
      <c r="R1006" s="27"/>
      <c r="S1006" s="27"/>
      <c r="T1006" s="6"/>
    </row>
    <row r="1007" spans="1:20">
      <c r="A1007" s="7">
        <v>1000</v>
      </c>
      <c r="B1007" s="7" t="s">
        <v>6267</v>
      </c>
      <c r="C1007" s="1" t="s">
        <v>1787</v>
      </c>
      <c r="D1007" s="2" t="s">
        <v>3419</v>
      </c>
      <c r="E1007" s="2" t="s">
        <v>3419</v>
      </c>
      <c r="F1007" s="2" t="s">
        <v>3419</v>
      </c>
      <c r="G1007" s="2" t="s">
        <v>3419</v>
      </c>
      <c r="H1007" s="2" t="s">
        <v>3419</v>
      </c>
      <c r="I1007" s="2" t="s">
        <v>3419</v>
      </c>
      <c r="J1007" s="2" t="s">
        <v>3419</v>
      </c>
      <c r="K1007" s="2" t="s">
        <v>3419</v>
      </c>
      <c r="L1007" s="2" t="s">
        <v>3419</v>
      </c>
      <c r="M1007" s="1" t="s">
        <v>3419</v>
      </c>
      <c r="N1007" s="85" t="s">
        <v>730</v>
      </c>
      <c r="O1007" s="1" t="s">
        <v>1787</v>
      </c>
      <c r="P1007" s="17" t="s">
        <v>1724</v>
      </c>
      <c r="Q1007" s="27"/>
      <c r="R1007" s="27"/>
      <c r="S1007" s="27"/>
      <c r="T1007" s="6"/>
    </row>
    <row r="1008" spans="1:20">
      <c r="A1008" s="7">
        <v>1001</v>
      </c>
      <c r="B1008" s="7" t="s">
        <v>6267</v>
      </c>
      <c r="C1008" s="1" t="s">
        <v>1788</v>
      </c>
      <c r="D1008" s="2" t="s">
        <v>3419</v>
      </c>
      <c r="E1008" s="2" t="s">
        <v>3419</v>
      </c>
      <c r="F1008" s="2" t="s">
        <v>3419</v>
      </c>
      <c r="G1008" s="2" t="s">
        <v>3419</v>
      </c>
      <c r="H1008" s="2" t="s">
        <v>3419</v>
      </c>
      <c r="I1008" s="2" t="s">
        <v>3419</v>
      </c>
      <c r="J1008" s="2" t="s">
        <v>3419</v>
      </c>
      <c r="K1008" s="2" t="s">
        <v>3419</v>
      </c>
      <c r="L1008" s="2" t="s">
        <v>3419</v>
      </c>
      <c r="M1008" s="1" t="s">
        <v>3419</v>
      </c>
      <c r="N1008" s="85" t="s">
        <v>730</v>
      </c>
      <c r="O1008" s="1" t="s">
        <v>1788</v>
      </c>
      <c r="P1008" s="17" t="s">
        <v>1724</v>
      </c>
      <c r="Q1008" s="27"/>
      <c r="R1008" s="27"/>
      <c r="S1008" s="27"/>
      <c r="T1008" s="6"/>
    </row>
    <row r="1009" spans="1:20">
      <c r="A1009" s="7">
        <v>1002</v>
      </c>
      <c r="B1009" s="7" t="s">
        <v>6267</v>
      </c>
      <c r="C1009" s="1" t="s">
        <v>1177</v>
      </c>
      <c r="D1009" s="2" t="s">
        <v>3419</v>
      </c>
      <c r="E1009" s="2" t="s">
        <v>3419</v>
      </c>
      <c r="F1009" s="2" t="s">
        <v>3419</v>
      </c>
      <c r="G1009" s="2" t="s">
        <v>3419</v>
      </c>
      <c r="H1009" s="2" t="s">
        <v>3419</v>
      </c>
      <c r="I1009" s="2" t="s">
        <v>3419</v>
      </c>
      <c r="J1009" s="2" t="s">
        <v>3419</v>
      </c>
      <c r="K1009" s="2" t="s">
        <v>3419</v>
      </c>
      <c r="L1009" s="2" t="s">
        <v>3419</v>
      </c>
      <c r="M1009" s="1" t="s">
        <v>3419</v>
      </c>
      <c r="N1009" s="85" t="s">
        <v>730</v>
      </c>
      <c r="O1009" s="1" t="s">
        <v>1177</v>
      </c>
      <c r="P1009" s="17" t="s">
        <v>1724</v>
      </c>
      <c r="Q1009" s="27"/>
      <c r="R1009" s="27"/>
      <c r="S1009" s="27"/>
      <c r="T1009" s="6"/>
    </row>
    <row r="1010" spans="1:20">
      <c r="A1010" s="7">
        <v>1003</v>
      </c>
      <c r="B1010" s="7" t="s">
        <v>6267</v>
      </c>
      <c r="C1010" s="1" t="s">
        <v>1178</v>
      </c>
      <c r="D1010" s="2" t="s">
        <v>3419</v>
      </c>
      <c r="E1010" s="2" t="s">
        <v>3419</v>
      </c>
      <c r="F1010" s="2" t="s">
        <v>3419</v>
      </c>
      <c r="G1010" s="2" t="s">
        <v>3419</v>
      </c>
      <c r="H1010" s="2" t="s">
        <v>3419</v>
      </c>
      <c r="I1010" s="2" t="s">
        <v>3419</v>
      </c>
      <c r="J1010" s="2" t="s">
        <v>3419</v>
      </c>
      <c r="K1010" s="2" t="s">
        <v>3419</v>
      </c>
      <c r="L1010" s="2" t="s">
        <v>3419</v>
      </c>
      <c r="M1010" s="1" t="s">
        <v>3419</v>
      </c>
      <c r="N1010" s="85" t="s">
        <v>730</v>
      </c>
      <c r="O1010" s="1" t="s">
        <v>1178</v>
      </c>
      <c r="P1010" s="17" t="s">
        <v>1724</v>
      </c>
      <c r="Q1010" s="27"/>
      <c r="R1010" s="27"/>
      <c r="S1010" s="27"/>
      <c r="T1010" s="6"/>
    </row>
    <row r="1011" spans="1:20">
      <c r="A1011" s="7">
        <v>1004</v>
      </c>
      <c r="B1011" s="7" t="s">
        <v>6267</v>
      </c>
      <c r="C1011" s="1" t="s">
        <v>988</v>
      </c>
      <c r="D1011" s="2" t="s">
        <v>3419</v>
      </c>
      <c r="E1011" s="2" t="s">
        <v>3419</v>
      </c>
      <c r="F1011" s="2" t="s">
        <v>3419</v>
      </c>
      <c r="G1011" s="2" t="s">
        <v>3419</v>
      </c>
      <c r="H1011" s="2" t="s">
        <v>3419</v>
      </c>
      <c r="I1011" s="2" t="s">
        <v>3419</v>
      </c>
      <c r="J1011" s="2" t="s">
        <v>3419</v>
      </c>
      <c r="K1011" s="2" t="s">
        <v>3419</v>
      </c>
      <c r="L1011" s="2" t="s">
        <v>3419</v>
      </c>
      <c r="M1011" s="1" t="s">
        <v>3419</v>
      </c>
      <c r="N1011" s="85" t="s">
        <v>730</v>
      </c>
      <c r="O1011" s="1" t="s">
        <v>988</v>
      </c>
      <c r="P1011" s="17" t="s">
        <v>1724</v>
      </c>
      <c r="Q1011" s="27"/>
      <c r="R1011" s="27"/>
      <c r="S1011" s="27"/>
      <c r="T1011" s="6"/>
    </row>
    <row r="1012" spans="1:20">
      <c r="A1012" s="7">
        <v>1005</v>
      </c>
      <c r="B1012" s="7" t="s">
        <v>6267</v>
      </c>
      <c r="C1012" s="1" t="s">
        <v>990</v>
      </c>
      <c r="D1012" s="2" t="s">
        <v>3419</v>
      </c>
      <c r="E1012" s="2" t="s">
        <v>3419</v>
      </c>
      <c r="F1012" s="2" t="s">
        <v>3419</v>
      </c>
      <c r="G1012" s="2" t="s">
        <v>3419</v>
      </c>
      <c r="H1012" s="2" t="s">
        <v>3419</v>
      </c>
      <c r="I1012" s="2" t="s">
        <v>3419</v>
      </c>
      <c r="J1012" s="2" t="s">
        <v>3419</v>
      </c>
      <c r="K1012" s="2" t="s">
        <v>3419</v>
      </c>
      <c r="L1012" s="2" t="s">
        <v>3419</v>
      </c>
      <c r="M1012" s="1" t="s">
        <v>3419</v>
      </c>
      <c r="N1012" s="85" t="s">
        <v>730</v>
      </c>
      <c r="O1012" s="1" t="s">
        <v>990</v>
      </c>
      <c r="P1012" s="17" t="s">
        <v>1724</v>
      </c>
      <c r="Q1012" s="27"/>
      <c r="R1012" s="27"/>
      <c r="S1012" s="27"/>
      <c r="T1012" s="6"/>
    </row>
    <row r="1013" spans="1:20">
      <c r="A1013" s="7">
        <v>1006</v>
      </c>
      <c r="B1013" s="7" t="s">
        <v>6267</v>
      </c>
      <c r="C1013" s="1" t="s">
        <v>992</v>
      </c>
      <c r="D1013" s="2" t="s">
        <v>3419</v>
      </c>
      <c r="E1013" s="2" t="s">
        <v>3419</v>
      </c>
      <c r="F1013" s="2" t="s">
        <v>3419</v>
      </c>
      <c r="G1013" s="2" t="s">
        <v>3419</v>
      </c>
      <c r="H1013" s="2" t="s">
        <v>3419</v>
      </c>
      <c r="I1013" s="2" t="s">
        <v>3419</v>
      </c>
      <c r="J1013" s="2" t="s">
        <v>3419</v>
      </c>
      <c r="K1013" s="2" t="s">
        <v>3419</v>
      </c>
      <c r="L1013" s="2" t="s">
        <v>3419</v>
      </c>
      <c r="M1013" s="1" t="s">
        <v>3419</v>
      </c>
      <c r="N1013" s="85" t="s">
        <v>730</v>
      </c>
      <c r="O1013" s="1" t="s">
        <v>992</v>
      </c>
      <c r="P1013" s="17" t="s">
        <v>1724</v>
      </c>
      <c r="Q1013" s="27"/>
      <c r="R1013" s="27"/>
      <c r="S1013" s="27"/>
      <c r="T1013" s="6"/>
    </row>
    <row r="1014" spans="1:20">
      <c r="A1014" s="7">
        <v>1007</v>
      </c>
      <c r="B1014" s="7" t="s">
        <v>6267</v>
      </c>
      <c r="C1014" s="1" t="s">
        <v>1180</v>
      </c>
      <c r="D1014" s="2" t="s">
        <v>3419</v>
      </c>
      <c r="E1014" s="2" t="s">
        <v>3419</v>
      </c>
      <c r="F1014" s="2" t="s">
        <v>3419</v>
      </c>
      <c r="G1014" s="2" t="s">
        <v>3419</v>
      </c>
      <c r="H1014" s="2" t="s">
        <v>3419</v>
      </c>
      <c r="I1014" s="2" t="s">
        <v>3419</v>
      </c>
      <c r="J1014" s="2" t="s">
        <v>3419</v>
      </c>
      <c r="K1014" s="2" t="s">
        <v>3419</v>
      </c>
      <c r="L1014" s="2" t="s">
        <v>3419</v>
      </c>
      <c r="M1014" s="1" t="s">
        <v>3419</v>
      </c>
      <c r="N1014" s="85" t="s">
        <v>730</v>
      </c>
      <c r="O1014" s="1" t="s">
        <v>1180</v>
      </c>
      <c r="P1014" s="17" t="s">
        <v>1724</v>
      </c>
      <c r="Q1014" s="27"/>
      <c r="R1014" s="27"/>
      <c r="S1014" s="27"/>
      <c r="T1014" s="6"/>
    </row>
    <row r="1015" spans="1:20">
      <c r="A1015" s="7">
        <v>1008</v>
      </c>
      <c r="B1015" s="7" t="s">
        <v>6267</v>
      </c>
      <c r="C1015" s="1" t="s">
        <v>393</v>
      </c>
      <c r="D1015" s="2" t="s">
        <v>3419</v>
      </c>
      <c r="E1015" s="2" t="s">
        <v>3419</v>
      </c>
      <c r="F1015" s="2" t="s">
        <v>3419</v>
      </c>
      <c r="G1015" s="2" t="s">
        <v>3419</v>
      </c>
      <c r="H1015" s="2" t="s">
        <v>3419</v>
      </c>
      <c r="I1015" s="2" t="s">
        <v>3419</v>
      </c>
      <c r="J1015" s="2" t="s">
        <v>3419</v>
      </c>
      <c r="K1015" s="2" t="s">
        <v>3419</v>
      </c>
      <c r="L1015" s="2" t="s">
        <v>3419</v>
      </c>
      <c r="M1015" s="1" t="s">
        <v>3419</v>
      </c>
      <c r="N1015" s="85" t="s">
        <v>730</v>
      </c>
      <c r="O1015" s="1" t="s">
        <v>393</v>
      </c>
      <c r="P1015" s="17" t="s">
        <v>1724</v>
      </c>
      <c r="Q1015" s="27"/>
      <c r="R1015" s="27"/>
      <c r="S1015" s="27"/>
      <c r="T1015" s="6"/>
    </row>
    <row r="1016" spans="1:20">
      <c r="A1016" s="7">
        <v>1009</v>
      </c>
      <c r="B1016" s="7" t="s">
        <v>6267</v>
      </c>
      <c r="C1016" s="1" t="s">
        <v>1789</v>
      </c>
      <c r="D1016" s="2" t="s">
        <v>3419</v>
      </c>
      <c r="E1016" s="2" t="s">
        <v>3419</v>
      </c>
      <c r="F1016" s="2" t="s">
        <v>3419</v>
      </c>
      <c r="G1016" s="2" t="s">
        <v>3419</v>
      </c>
      <c r="H1016" s="2" t="s">
        <v>3419</v>
      </c>
      <c r="I1016" s="2" t="s">
        <v>3419</v>
      </c>
      <c r="J1016" s="2" t="s">
        <v>3419</v>
      </c>
      <c r="K1016" s="2" t="s">
        <v>3419</v>
      </c>
      <c r="L1016" s="2" t="s">
        <v>3419</v>
      </c>
      <c r="M1016" s="1" t="s">
        <v>3419</v>
      </c>
      <c r="N1016" s="85" t="s">
        <v>730</v>
      </c>
      <c r="O1016" s="1" t="s">
        <v>1789</v>
      </c>
      <c r="P1016" s="17" t="s">
        <v>1724</v>
      </c>
      <c r="Q1016" s="27"/>
      <c r="R1016" s="27"/>
      <c r="S1016" s="27"/>
      <c r="T1016" s="6"/>
    </row>
    <row r="1017" spans="1:20">
      <c r="A1017" s="7">
        <v>1010</v>
      </c>
      <c r="B1017" s="7" t="s">
        <v>6267</v>
      </c>
      <c r="C1017" s="1" t="s">
        <v>996</v>
      </c>
      <c r="D1017" s="2" t="s">
        <v>3419</v>
      </c>
      <c r="E1017" s="2" t="s">
        <v>3419</v>
      </c>
      <c r="F1017" s="2" t="s">
        <v>3419</v>
      </c>
      <c r="G1017" s="2" t="s">
        <v>3419</v>
      </c>
      <c r="H1017" s="2" t="s">
        <v>3419</v>
      </c>
      <c r="I1017" s="2" t="s">
        <v>3419</v>
      </c>
      <c r="J1017" s="2" t="s">
        <v>3419</v>
      </c>
      <c r="K1017" s="2" t="s">
        <v>3419</v>
      </c>
      <c r="L1017" s="2" t="s">
        <v>3419</v>
      </c>
      <c r="M1017" s="1" t="s">
        <v>3419</v>
      </c>
      <c r="N1017" s="85" t="s">
        <v>730</v>
      </c>
      <c r="O1017" s="1" t="s">
        <v>996</v>
      </c>
      <c r="P1017" s="17" t="s">
        <v>1724</v>
      </c>
      <c r="Q1017" s="27"/>
      <c r="R1017" s="27"/>
      <c r="S1017" s="27"/>
      <c r="T1017" s="6"/>
    </row>
    <row r="1018" spans="1:20">
      <c r="A1018" s="7">
        <v>1011</v>
      </c>
      <c r="B1018" s="7" t="s">
        <v>6267</v>
      </c>
      <c r="C1018" s="1" t="s">
        <v>303</v>
      </c>
      <c r="D1018" s="2" t="s">
        <v>3419</v>
      </c>
      <c r="E1018" s="2" t="s">
        <v>3419</v>
      </c>
      <c r="F1018" s="2" t="s">
        <v>3419</v>
      </c>
      <c r="G1018" s="2" t="s">
        <v>3419</v>
      </c>
      <c r="H1018" s="2" t="s">
        <v>3419</v>
      </c>
      <c r="I1018" s="2" t="s">
        <v>3419</v>
      </c>
      <c r="J1018" s="2" t="s">
        <v>3419</v>
      </c>
      <c r="K1018" s="2" t="s">
        <v>3419</v>
      </c>
      <c r="L1018" s="2" t="s">
        <v>3419</v>
      </c>
      <c r="M1018" s="1" t="s">
        <v>3419</v>
      </c>
      <c r="N1018" s="85" t="s">
        <v>730</v>
      </c>
      <c r="O1018" s="1" t="s">
        <v>303</v>
      </c>
      <c r="P1018" s="17" t="s">
        <v>1724</v>
      </c>
      <c r="Q1018" s="27"/>
      <c r="R1018" s="27"/>
      <c r="S1018" s="27"/>
      <c r="T1018" s="6"/>
    </row>
    <row r="1019" spans="1:20">
      <c r="A1019" s="7">
        <v>1012</v>
      </c>
      <c r="B1019" s="7" t="s">
        <v>6267</v>
      </c>
      <c r="C1019" s="1" t="s">
        <v>407</v>
      </c>
      <c r="D1019" s="2" t="s">
        <v>3419</v>
      </c>
      <c r="E1019" s="2" t="s">
        <v>3419</v>
      </c>
      <c r="F1019" s="2" t="s">
        <v>3419</v>
      </c>
      <c r="G1019" s="2" t="s">
        <v>3419</v>
      </c>
      <c r="H1019" s="2" t="s">
        <v>3419</v>
      </c>
      <c r="I1019" s="2" t="s">
        <v>3419</v>
      </c>
      <c r="J1019" s="2" t="s">
        <v>3419</v>
      </c>
      <c r="K1019" s="2" t="s">
        <v>3419</v>
      </c>
      <c r="L1019" s="2" t="s">
        <v>3419</v>
      </c>
      <c r="M1019" s="1" t="s">
        <v>3419</v>
      </c>
      <c r="N1019" s="85" t="s">
        <v>730</v>
      </c>
      <c r="O1019" s="1" t="s">
        <v>407</v>
      </c>
      <c r="P1019" s="17" t="s">
        <v>1724</v>
      </c>
      <c r="Q1019" s="27"/>
      <c r="R1019" s="27"/>
      <c r="S1019" s="27"/>
      <c r="T1019" s="6"/>
    </row>
    <row r="1020" spans="1:20">
      <c r="A1020" s="7">
        <v>1013</v>
      </c>
      <c r="B1020" s="7" t="s">
        <v>6267</v>
      </c>
      <c r="C1020" s="1" t="s">
        <v>391</v>
      </c>
      <c r="D1020" s="2" t="s">
        <v>3419</v>
      </c>
      <c r="E1020" s="2" t="s">
        <v>3419</v>
      </c>
      <c r="F1020" s="2" t="s">
        <v>3419</v>
      </c>
      <c r="G1020" s="2" t="s">
        <v>3419</v>
      </c>
      <c r="H1020" s="2" t="s">
        <v>3419</v>
      </c>
      <c r="I1020" s="2" t="s">
        <v>3419</v>
      </c>
      <c r="J1020" s="2" t="s">
        <v>3419</v>
      </c>
      <c r="K1020" s="2" t="s">
        <v>3419</v>
      </c>
      <c r="L1020" s="2" t="s">
        <v>3419</v>
      </c>
      <c r="M1020" s="1" t="s">
        <v>3419</v>
      </c>
      <c r="N1020" s="85" t="s">
        <v>730</v>
      </c>
      <c r="O1020" s="1" t="s">
        <v>391</v>
      </c>
      <c r="P1020" s="17" t="s">
        <v>1724</v>
      </c>
      <c r="Q1020" s="27"/>
      <c r="R1020" s="27"/>
      <c r="S1020" s="27"/>
      <c r="T1020" s="6"/>
    </row>
    <row r="1021" spans="1:20">
      <c r="A1021" s="7">
        <v>1014</v>
      </c>
      <c r="B1021" s="7" t="s">
        <v>6267</v>
      </c>
      <c r="C1021" s="1" t="s">
        <v>7</v>
      </c>
      <c r="D1021" s="2" t="s">
        <v>3419</v>
      </c>
      <c r="E1021" s="2" t="s">
        <v>3419</v>
      </c>
      <c r="F1021" s="2" t="s">
        <v>3419</v>
      </c>
      <c r="G1021" s="2" t="s">
        <v>3419</v>
      </c>
      <c r="H1021" s="2" t="s">
        <v>3419</v>
      </c>
      <c r="I1021" s="2" t="s">
        <v>3419</v>
      </c>
      <c r="J1021" s="2" t="s">
        <v>3419</v>
      </c>
      <c r="K1021" s="2" t="s">
        <v>3419</v>
      </c>
      <c r="L1021" s="2" t="s">
        <v>3419</v>
      </c>
      <c r="M1021" s="1" t="s">
        <v>3419</v>
      </c>
      <c r="N1021" s="85" t="s">
        <v>730</v>
      </c>
      <c r="O1021" s="1" t="s">
        <v>7</v>
      </c>
      <c r="P1021" s="17" t="s">
        <v>1724</v>
      </c>
      <c r="Q1021" s="27"/>
      <c r="R1021" s="27"/>
      <c r="S1021" s="27"/>
      <c r="T1021" s="6"/>
    </row>
    <row r="1022" spans="1:20">
      <c r="A1022" s="7">
        <v>1015</v>
      </c>
      <c r="B1022" s="7" t="s">
        <v>6267</v>
      </c>
      <c r="C1022" s="1" t="s">
        <v>678</v>
      </c>
      <c r="D1022" s="2" t="s">
        <v>3419</v>
      </c>
      <c r="E1022" s="2" t="s">
        <v>3419</v>
      </c>
      <c r="F1022" s="2" t="s">
        <v>3419</v>
      </c>
      <c r="G1022" s="2" t="s">
        <v>3419</v>
      </c>
      <c r="H1022" s="2" t="s">
        <v>3419</v>
      </c>
      <c r="I1022" s="2" t="s">
        <v>3419</v>
      </c>
      <c r="J1022" s="2" t="s">
        <v>3419</v>
      </c>
      <c r="K1022" s="2" t="s">
        <v>3419</v>
      </c>
      <c r="L1022" s="2" t="s">
        <v>3419</v>
      </c>
      <c r="M1022" s="1" t="s">
        <v>3419</v>
      </c>
      <c r="N1022" s="85" t="s">
        <v>730</v>
      </c>
      <c r="O1022" s="1" t="s">
        <v>678</v>
      </c>
      <c r="P1022" s="17" t="s">
        <v>1724</v>
      </c>
      <c r="Q1022" s="27"/>
      <c r="R1022" s="27"/>
      <c r="S1022" s="27"/>
      <c r="T1022" s="6"/>
    </row>
    <row r="1023" spans="1:20">
      <c r="A1023" s="7">
        <v>1016</v>
      </c>
      <c r="B1023" s="7" t="s">
        <v>6267</v>
      </c>
      <c r="C1023" s="1" t="s">
        <v>689</v>
      </c>
      <c r="D1023" s="2" t="s">
        <v>3419</v>
      </c>
      <c r="E1023" s="2" t="s">
        <v>3419</v>
      </c>
      <c r="F1023" s="2" t="s">
        <v>3419</v>
      </c>
      <c r="G1023" s="2" t="s">
        <v>3419</v>
      </c>
      <c r="H1023" s="2" t="s">
        <v>3419</v>
      </c>
      <c r="I1023" s="2" t="s">
        <v>3419</v>
      </c>
      <c r="J1023" s="2" t="s">
        <v>3419</v>
      </c>
      <c r="K1023" s="2" t="s">
        <v>3419</v>
      </c>
      <c r="L1023" s="2" t="s">
        <v>3419</v>
      </c>
      <c r="M1023" s="1" t="s">
        <v>3419</v>
      </c>
      <c r="N1023" s="85" t="s">
        <v>730</v>
      </c>
      <c r="O1023" s="1" t="s">
        <v>689</v>
      </c>
      <c r="P1023" s="17" t="s">
        <v>1724</v>
      </c>
      <c r="Q1023" s="27"/>
      <c r="R1023" s="27"/>
      <c r="S1023" s="27"/>
      <c r="T1023" s="6"/>
    </row>
    <row r="1024" spans="1:20">
      <c r="A1024" s="7">
        <v>1017</v>
      </c>
      <c r="B1024" s="7" t="s">
        <v>6267</v>
      </c>
      <c r="C1024" s="1" t="s">
        <v>780</v>
      </c>
      <c r="D1024" s="2" t="s">
        <v>3419</v>
      </c>
      <c r="E1024" s="2" t="s">
        <v>3419</v>
      </c>
      <c r="F1024" s="2" t="s">
        <v>3419</v>
      </c>
      <c r="G1024" s="2" t="s">
        <v>3419</v>
      </c>
      <c r="H1024" s="2" t="s">
        <v>3419</v>
      </c>
      <c r="I1024" s="2" t="s">
        <v>3419</v>
      </c>
      <c r="J1024" s="2" t="s">
        <v>3419</v>
      </c>
      <c r="K1024" s="2" t="s">
        <v>3419</v>
      </c>
      <c r="L1024" s="2" t="s">
        <v>3419</v>
      </c>
      <c r="M1024" s="1" t="s">
        <v>3419</v>
      </c>
      <c r="N1024" s="85" t="s">
        <v>730</v>
      </c>
      <c r="O1024" s="1" t="s">
        <v>780</v>
      </c>
      <c r="P1024" s="17" t="s">
        <v>1724</v>
      </c>
      <c r="Q1024" s="27"/>
      <c r="R1024" s="27"/>
      <c r="S1024" s="27"/>
      <c r="T1024" s="6"/>
    </row>
    <row r="1025" spans="1:20">
      <c r="A1025" s="7">
        <v>1018</v>
      </c>
      <c r="B1025" s="7" t="s">
        <v>6267</v>
      </c>
      <c r="C1025" s="1" t="s">
        <v>64</v>
      </c>
      <c r="D1025" s="2" t="s">
        <v>3419</v>
      </c>
      <c r="E1025" s="2" t="s">
        <v>3419</v>
      </c>
      <c r="F1025" s="2" t="s">
        <v>3419</v>
      </c>
      <c r="G1025" s="2" t="s">
        <v>3419</v>
      </c>
      <c r="H1025" s="2" t="s">
        <v>3419</v>
      </c>
      <c r="I1025" s="2" t="s">
        <v>3419</v>
      </c>
      <c r="J1025" s="2" t="s">
        <v>3419</v>
      </c>
      <c r="K1025" s="2" t="s">
        <v>3419</v>
      </c>
      <c r="L1025" s="2" t="s">
        <v>3419</v>
      </c>
      <c r="M1025" s="1" t="s">
        <v>3419</v>
      </c>
      <c r="N1025" s="85" t="s">
        <v>730</v>
      </c>
      <c r="O1025" s="1" t="s">
        <v>64</v>
      </c>
      <c r="P1025" s="17" t="s">
        <v>1724</v>
      </c>
      <c r="Q1025" s="27"/>
      <c r="R1025" s="27"/>
      <c r="S1025" s="27"/>
      <c r="T1025" s="6"/>
    </row>
    <row r="1026" spans="1:20">
      <c r="A1026" s="7">
        <v>1019</v>
      </c>
      <c r="B1026" s="7" t="s">
        <v>6267</v>
      </c>
      <c r="C1026" s="1" t="s">
        <v>59</v>
      </c>
      <c r="D1026" s="2" t="s">
        <v>3419</v>
      </c>
      <c r="E1026" s="2" t="s">
        <v>3419</v>
      </c>
      <c r="F1026" s="2" t="s">
        <v>3419</v>
      </c>
      <c r="G1026" s="2" t="s">
        <v>3419</v>
      </c>
      <c r="H1026" s="2" t="s">
        <v>3419</v>
      </c>
      <c r="I1026" s="2" t="s">
        <v>3419</v>
      </c>
      <c r="J1026" s="2" t="s">
        <v>3419</v>
      </c>
      <c r="K1026" s="2" t="s">
        <v>3419</v>
      </c>
      <c r="L1026" s="2" t="s">
        <v>3419</v>
      </c>
      <c r="M1026" s="1" t="s">
        <v>3419</v>
      </c>
      <c r="N1026" s="85" t="s">
        <v>730</v>
      </c>
      <c r="O1026" s="1" t="s">
        <v>59</v>
      </c>
      <c r="P1026" s="17" t="s">
        <v>1724</v>
      </c>
      <c r="Q1026" s="27"/>
      <c r="R1026" s="27"/>
      <c r="S1026" s="27"/>
      <c r="T1026" s="6"/>
    </row>
    <row r="1027" spans="1:20">
      <c r="A1027" s="7">
        <v>1020</v>
      </c>
      <c r="B1027" s="7" t="s">
        <v>6267</v>
      </c>
      <c r="C1027" s="1" t="s">
        <v>51</v>
      </c>
      <c r="D1027" s="2" t="s">
        <v>3419</v>
      </c>
      <c r="E1027" s="2" t="s">
        <v>3419</v>
      </c>
      <c r="F1027" s="2" t="s">
        <v>3419</v>
      </c>
      <c r="G1027" s="2" t="s">
        <v>3419</v>
      </c>
      <c r="H1027" s="2" t="s">
        <v>3419</v>
      </c>
      <c r="I1027" s="2" t="s">
        <v>3419</v>
      </c>
      <c r="J1027" s="2" t="s">
        <v>3419</v>
      </c>
      <c r="K1027" s="2" t="s">
        <v>3419</v>
      </c>
      <c r="L1027" s="2" t="s">
        <v>3419</v>
      </c>
      <c r="M1027" s="1" t="s">
        <v>3419</v>
      </c>
      <c r="N1027" s="85" t="s">
        <v>730</v>
      </c>
      <c r="O1027" s="1" t="s">
        <v>51</v>
      </c>
      <c r="P1027" s="17" t="s">
        <v>1724</v>
      </c>
      <c r="Q1027" s="27"/>
      <c r="R1027" s="27"/>
      <c r="S1027" s="27"/>
      <c r="T1027" s="6"/>
    </row>
    <row r="1028" spans="1:20">
      <c r="A1028" s="7">
        <v>1021</v>
      </c>
      <c r="B1028" s="7" t="s">
        <v>6267</v>
      </c>
      <c r="C1028" s="1" t="s">
        <v>43</v>
      </c>
      <c r="D1028" s="2" t="s">
        <v>3419</v>
      </c>
      <c r="E1028" s="2" t="s">
        <v>3419</v>
      </c>
      <c r="F1028" s="2" t="s">
        <v>3419</v>
      </c>
      <c r="G1028" s="2" t="s">
        <v>3419</v>
      </c>
      <c r="H1028" s="2" t="s">
        <v>3419</v>
      </c>
      <c r="I1028" s="2" t="s">
        <v>3419</v>
      </c>
      <c r="J1028" s="2" t="s">
        <v>3419</v>
      </c>
      <c r="K1028" s="2" t="s">
        <v>3419</v>
      </c>
      <c r="L1028" s="2" t="s">
        <v>3419</v>
      </c>
      <c r="M1028" s="1" t="s">
        <v>3419</v>
      </c>
      <c r="N1028" s="85" t="s">
        <v>730</v>
      </c>
      <c r="O1028" s="1" t="s">
        <v>43</v>
      </c>
      <c r="P1028" s="17" t="s">
        <v>1724</v>
      </c>
      <c r="Q1028" s="27"/>
      <c r="R1028" s="27"/>
      <c r="S1028" s="27"/>
      <c r="T1028" s="6"/>
    </row>
    <row r="1029" spans="1:20">
      <c r="A1029" s="7">
        <v>1022</v>
      </c>
      <c r="B1029" s="7" t="s">
        <v>6267</v>
      </c>
      <c r="C1029" s="1" t="s">
        <v>35</v>
      </c>
      <c r="D1029" s="2" t="s">
        <v>3419</v>
      </c>
      <c r="E1029" s="2" t="s">
        <v>3419</v>
      </c>
      <c r="F1029" s="2" t="s">
        <v>3419</v>
      </c>
      <c r="G1029" s="2" t="s">
        <v>3419</v>
      </c>
      <c r="H1029" s="2" t="s">
        <v>3419</v>
      </c>
      <c r="I1029" s="2" t="s">
        <v>3419</v>
      </c>
      <c r="J1029" s="2" t="s">
        <v>3419</v>
      </c>
      <c r="K1029" s="2" t="s">
        <v>3419</v>
      </c>
      <c r="L1029" s="2" t="s">
        <v>3419</v>
      </c>
      <c r="M1029" s="1" t="s">
        <v>3419</v>
      </c>
      <c r="N1029" s="85" t="s">
        <v>730</v>
      </c>
      <c r="O1029" s="1" t="s">
        <v>35</v>
      </c>
      <c r="P1029" s="17" t="s">
        <v>1724</v>
      </c>
      <c r="Q1029" s="27"/>
      <c r="R1029" s="27"/>
      <c r="S1029" s="27"/>
      <c r="T1029" s="6"/>
    </row>
    <row r="1030" spans="1:20">
      <c r="A1030" s="7">
        <v>1023</v>
      </c>
      <c r="B1030" s="7" t="s">
        <v>6267</v>
      </c>
      <c r="C1030" s="1" t="s">
        <v>24</v>
      </c>
      <c r="D1030" s="2" t="s">
        <v>3419</v>
      </c>
      <c r="E1030" s="2" t="s">
        <v>3419</v>
      </c>
      <c r="F1030" s="2" t="s">
        <v>3419</v>
      </c>
      <c r="G1030" s="2" t="s">
        <v>3419</v>
      </c>
      <c r="H1030" s="2" t="s">
        <v>3419</v>
      </c>
      <c r="I1030" s="2" t="s">
        <v>3419</v>
      </c>
      <c r="J1030" s="2" t="s">
        <v>3419</v>
      </c>
      <c r="K1030" s="2" t="s">
        <v>3419</v>
      </c>
      <c r="L1030" s="2" t="s">
        <v>3419</v>
      </c>
      <c r="M1030" s="1" t="s">
        <v>3419</v>
      </c>
      <c r="N1030" s="85" t="s">
        <v>730</v>
      </c>
      <c r="O1030" s="1" t="s">
        <v>24</v>
      </c>
      <c r="P1030" s="17" t="s">
        <v>1724</v>
      </c>
      <c r="Q1030" s="27"/>
      <c r="R1030" s="27"/>
      <c r="S1030" s="27"/>
      <c r="T1030" s="6"/>
    </row>
    <row r="1031" spans="1:20">
      <c r="A1031" s="7">
        <v>1024</v>
      </c>
      <c r="B1031" s="7" t="s">
        <v>6267</v>
      </c>
      <c r="C1031" s="1" t="s">
        <v>18</v>
      </c>
      <c r="D1031" s="2" t="s">
        <v>3419</v>
      </c>
      <c r="E1031" s="2" t="s">
        <v>3419</v>
      </c>
      <c r="F1031" s="2" t="s">
        <v>3419</v>
      </c>
      <c r="G1031" s="2" t="s">
        <v>3419</v>
      </c>
      <c r="H1031" s="2" t="s">
        <v>3419</v>
      </c>
      <c r="I1031" s="2" t="s">
        <v>3419</v>
      </c>
      <c r="J1031" s="2" t="s">
        <v>3419</v>
      </c>
      <c r="K1031" s="2" t="s">
        <v>3419</v>
      </c>
      <c r="L1031" s="2" t="s">
        <v>3419</v>
      </c>
      <c r="M1031" s="1" t="s">
        <v>3419</v>
      </c>
      <c r="N1031" s="85" t="s">
        <v>730</v>
      </c>
      <c r="O1031" s="1" t="s">
        <v>18</v>
      </c>
      <c r="P1031" s="17" t="s">
        <v>1724</v>
      </c>
      <c r="Q1031" s="27"/>
      <c r="R1031" s="27"/>
      <c r="S1031" s="27"/>
      <c r="T1031" s="6"/>
    </row>
    <row r="1032" spans="1:20">
      <c r="A1032" s="7">
        <v>1025</v>
      </c>
      <c r="B1032" s="7" t="s">
        <v>6267</v>
      </c>
      <c r="C1032" s="1" t="s">
        <v>12</v>
      </c>
      <c r="D1032" s="2" t="s">
        <v>3419</v>
      </c>
      <c r="E1032" s="2" t="s">
        <v>3419</v>
      </c>
      <c r="F1032" s="2" t="s">
        <v>3419</v>
      </c>
      <c r="G1032" s="2" t="s">
        <v>3419</v>
      </c>
      <c r="H1032" s="2" t="s">
        <v>3419</v>
      </c>
      <c r="I1032" s="2" t="s">
        <v>3419</v>
      </c>
      <c r="J1032" s="2" t="s">
        <v>3419</v>
      </c>
      <c r="K1032" s="2" t="s">
        <v>3419</v>
      </c>
      <c r="L1032" s="2" t="s">
        <v>3419</v>
      </c>
      <c r="M1032" s="1" t="s">
        <v>3419</v>
      </c>
      <c r="N1032" s="85" t="s">
        <v>730</v>
      </c>
      <c r="O1032" s="1" t="s">
        <v>12</v>
      </c>
      <c r="P1032" s="17" t="s">
        <v>1724</v>
      </c>
      <c r="Q1032" s="27"/>
      <c r="R1032" s="27"/>
      <c r="S1032" s="27"/>
      <c r="T1032" s="6"/>
    </row>
    <row r="1033" spans="1:20">
      <c r="A1033" s="7">
        <v>1026</v>
      </c>
      <c r="B1033" s="7" t="s">
        <v>6267</v>
      </c>
      <c r="C1033" s="1" t="s">
        <v>4</v>
      </c>
      <c r="D1033" s="2" t="s">
        <v>3419</v>
      </c>
      <c r="E1033" s="2" t="s">
        <v>3419</v>
      </c>
      <c r="F1033" s="2" t="s">
        <v>3419</v>
      </c>
      <c r="G1033" s="2" t="s">
        <v>3419</v>
      </c>
      <c r="H1033" s="2" t="s">
        <v>3419</v>
      </c>
      <c r="I1033" s="2" t="s">
        <v>3419</v>
      </c>
      <c r="J1033" s="2" t="s">
        <v>3419</v>
      </c>
      <c r="K1033" s="2" t="s">
        <v>3419</v>
      </c>
      <c r="L1033" s="2" t="s">
        <v>3419</v>
      </c>
      <c r="M1033" s="1" t="s">
        <v>3419</v>
      </c>
      <c r="N1033" s="85" t="s">
        <v>730</v>
      </c>
      <c r="O1033" s="1" t="s">
        <v>4</v>
      </c>
      <c r="P1033" s="17" t="s">
        <v>1724</v>
      </c>
      <c r="Q1033" s="27"/>
      <c r="R1033" s="27"/>
      <c r="S1033" s="27"/>
      <c r="T1033" s="6"/>
    </row>
    <row r="1034" spans="1:20">
      <c r="A1034" s="7">
        <v>1027</v>
      </c>
      <c r="B1034" s="7" t="s">
        <v>6267</v>
      </c>
      <c r="C1034" s="1" t="s">
        <v>1194</v>
      </c>
      <c r="D1034" s="2" t="s">
        <v>3419</v>
      </c>
      <c r="E1034" s="2" t="s">
        <v>3419</v>
      </c>
      <c r="F1034" s="2" t="s">
        <v>3419</v>
      </c>
      <c r="G1034" s="2" t="s">
        <v>3419</v>
      </c>
      <c r="H1034" s="2" t="s">
        <v>3419</v>
      </c>
      <c r="I1034" s="2" t="s">
        <v>3419</v>
      </c>
      <c r="J1034" s="2" t="s">
        <v>3419</v>
      </c>
      <c r="K1034" s="2" t="s">
        <v>3419</v>
      </c>
      <c r="L1034" s="2" t="s">
        <v>3419</v>
      </c>
      <c r="M1034" s="1" t="s">
        <v>3419</v>
      </c>
      <c r="N1034" s="85" t="s">
        <v>730</v>
      </c>
      <c r="O1034" s="1" t="s">
        <v>1194</v>
      </c>
      <c r="P1034" s="17" t="s">
        <v>1724</v>
      </c>
      <c r="Q1034" s="27"/>
      <c r="R1034" s="27"/>
      <c r="S1034" s="27"/>
      <c r="T1034" s="6"/>
    </row>
    <row r="1035" spans="1:20">
      <c r="A1035" s="7">
        <v>1028</v>
      </c>
      <c r="B1035" s="7" t="s">
        <v>6267</v>
      </c>
      <c r="C1035" s="1" t="s">
        <v>242</v>
      </c>
      <c r="D1035" s="2" t="s">
        <v>3419</v>
      </c>
      <c r="E1035" s="2" t="s">
        <v>3419</v>
      </c>
      <c r="F1035" s="2" t="s">
        <v>3419</v>
      </c>
      <c r="G1035" s="2" t="s">
        <v>3419</v>
      </c>
      <c r="H1035" s="2" t="s">
        <v>3419</v>
      </c>
      <c r="I1035" s="2" t="s">
        <v>3419</v>
      </c>
      <c r="J1035" s="2" t="s">
        <v>3419</v>
      </c>
      <c r="K1035" s="2" t="s">
        <v>3419</v>
      </c>
      <c r="L1035" s="2" t="s">
        <v>3419</v>
      </c>
      <c r="M1035" s="1" t="s">
        <v>3419</v>
      </c>
      <c r="N1035" s="85" t="s">
        <v>730</v>
      </c>
      <c r="O1035" s="1" t="s">
        <v>242</v>
      </c>
      <c r="P1035" s="17" t="s">
        <v>1724</v>
      </c>
      <c r="Q1035" s="27"/>
      <c r="R1035" s="27"/>
      <c r="S1035" s="27"/>
      <c r="T1035" s="6"/>
    </row>
    <row r="1036" spans="1:20">
      <c r="A1036" s="7">
        <v>1029</v>
      </c>
      <c r="B1036" s="7" t="s">
        <v>6267</v>
      </c>
      <c r="C1036" s="1" t="s">
        <v>1790</v>
      </c>
      <c r="D1036" s="2" t="s">
        <v>3419</v>
      </c>
      <c r="E1036" s="2" t="s">
        <v>3419</v>
      </c>
      <c r="F1036" s="2" t="s">
        <v>3419</v>
      </c>
      <c r="G1036" s="2" t="s">
        <v>3419</v>
      </c>
      <c r="H1036" s="2" t="s">
        <v>3419</v>
      </c>
      <c r="I1036" s="2" t="s">
        <v>3419</v>
      </c>
      <c r="J1036" s="2" t="s">
        <v>3419</v>
      </c>
      <c r="K1036" s="2" t="s">
        <v>3419</v>
      </c>
      <c r="L1036" s="2" t="s">
        <v>3419</v>
      </c>
      <c r="M1036" s="1" t="s">
        <v>3419</v>
      </c>
      <c r="N1036" s="85" t="s">
        <v>730</v>
      </c>
      <c r="O1036" s="1" t="s">
        <v>1790</v>
      </c>
      <c r="P1036" s="17" t="s">
        <v>1724</v>
      </c>
      <c r="Q1036" s="27"/>
      <c r="R1036" s="27"/>
      <c r="S1036" s="27"/>
      <c r="T1036" s="6"/>
    </row>
    <row r="1037" spans="1:20">
      <c r="A1037" s="7">
        <v>1030</v>
      </c>
      <c r="B1037" s="7" t="s">
        <v>6267</v>
      </c>
      <c r="C1037" s="1" t="s">
        <v>1195</v>
      </c>
      <c r="D1037" s="2" t="s">
        <v>3419</v>
      </c>
      <c r="E1037" s="2" t="s">
        <v>3419</v>
      </c>
      <c r="F1037" s="2" t="s">
        <v>3419</v>
      </c>
      <c r="G1037" s="2" t="s">
        <v>3419</v>
      </c>
      <c r="H1037" s="2" t="s">
        <v>3419</v>
      </c>
      <c r="I1037" s="2" t="s">
        <v>3419</v>
      </c>
      <c r="J1037" s="2" t="s">
        <v>3419</v>
      </c>
      <c r="K1037" s="2" t="s">
        <v>3419</v>
      </c>
      <c r="L1037" s="2" t="s">
        <v>3419</v>
      </c>
      <c r="M1037" s="1" t="s">
        <v>3419</v>
      </c>
      <c r="N1037" s="85" t="s">
        <v>730</v>
      </c>
      <c r="O1037" s="1" t="s">
        <v>1195</v>
      </c>
      <c r="P1037" s="17" t="s">
        <v>1724</v>
      </c>
      <c r="Q1037" s="27"/>
      <c r="R1037" s="27"/>
      <c r="S1037" s="27"/>
      <c r="T1037" s="6"/>
    </row>
    <row r="1038" spans="1:20">
      <c r="A1038" s="7">
        <v>1031</v>
      </c>
      <c r="B1038" s="7" t="s">
        <v>6267</v>
      </c>
      <c r="C1038" s="1" t="s">
        <v>1196</v>
      </c>
      <c r="D1038" s="2" t="s">
        <v>3419</v>
      </c>
      <c r="E1038" s="2" t="s">
        <v>3419</v>
      </c>
      <c r="F1038" s="2" t="s">
        <v>3419</v>
      </c>
      <c r="G1038" s="2" t="s">
        <v>3419</v>
      </c>
      <c r="H1038" s="2" t="s">
        <v>3419</v>
      </c>
      <c r="I1038" s="2" t="s">
        <v>3419</v>
      </c>
      <c r="J1038" s="2" t="s">
        <v>3419</v>
      </c>
      <c r="K1038" s="2" t="s">
        <v>3419</v>
      </c>
      <c r="L1038" s="2" t="s">
        <v>3419</v>
      </c>
      <c r="M1038" s="1" t="s">
        <v>3419</v>
      </c>
      <c r="N1038" s="85" t="s">
        <v>730</v>
      </c>
      <c r="O1038" s="1" t="s">
        <v>1196</v>
      </c>
      <c r="P1038" s="17" t="s">
        <v>1724</v>
      </c>
      <c r="Q1038" s="27"/>
      <c r="R1038" s="27"/>
      <c r="S1038" s="27"/>
      <c r="T1038" s="6"/>
    </row>
    <row r="1039" spans="1:20">
      <c r="A1039" s="7">
        <v>1032</v>
      </c>
      <c r="B1039" s="7" t="s">
        <v>6267</v>
      </c>
      <c r="C1039" s="1" t="s">
        <v>1197</v>
      </c>
      <c r="D1039" s="2" t="s">
        <v>3419</v>
      </c>
      <c r="E1039" s="2" t="s">
        <v>3419</v>
      </c>
      <c r="F1039" s="2" t="s">
        <v>3419</v>
      </c>
      <c r="G1039" s="2" t="s">
        <v>3419</v>
      </c>
      <c r="H1039" s="2" t="s">
        <v>3419</v>
      </c>
      <c r="I1039" s="2" t="s">
        <v>3419</v>
      </c>
      <c r="J1039" s="2" t="s">
        <v>3419</v>
      </c>
      <c r="K1039" s="2" t="s">
        <v>3419</v>
      </c>
      <c r="L1039" s="2" t="s">
        <v>3419</v>
      </c>
      <c r="M1039" s="1" t="s">
        <v>3419</v>
      </c>
      <c r="N1039" s="85" t="s">
        <v>730</v>
      </c>
      <c r="O1039" s="1" t="s">
        <v>1197</v>
      </c>
      <c r="P1039" s="17" t="s">
        <v>1724</v>
      </c>
      <c r="Q1039" s="27"/>
      <c r="R1039" s="27"/>
      <c r="S1039" s="27"/>
      <c r="T1039" s="6"/>
    </row>
    <row r="1040" spans="1:20">
      <c r="A1040" s="7">
        <v>1033</v>
      </c>
      <c r="B1040" s="7" t="s">
        <v>6267</v>
      </c>
      <c r="C1040" s="1" t="s">
        <v>1206</v>
      </c>
      <c r="D1040" s="2" t="s">
        <v>3419</v>
      </c>
      <c r="E1040" s="2" t="s">
        <v>3419</v>
      </c>
      <c r="F1040" s="2" t="s">
        <v>3419</v>
      </c>
      <c r="G1040" s="2" t="s">
        <v>3419</v>
      </c>
      <c r="H1040" s="2" t="s">
        <v>3419</v>
      </c>
      <c r="I1040" s="2" t="s">
        <v>3419</v>
      </c>
      <c r="J1040" s="2" t="s">
        <v>3419</v>
      </c>
      <c r="K1040" s="2" t="s">
        <v>3419</v>
      </c>
      <c r="L1040" s="2" t="s">
        <v>3419</v>
      </c>
      <c r="M1040" s="1" t="s">
        <v>3419</v>
      </c>
      <c r="N1040" s="85" t="s">
        <v>730</v>
      </c>
      <c r="O1040" s="1" t="s">
        <v>1206</v>
      </c>
      <c r="P1040" s="17" t="s">
        <v>1724</v>
      </c>
      <c r="Q1040" s="27"/>
      <c r="R1040" s="27"/>
      <c r="S1040" s="27"/>
      <c r="T1040" s="6"/>
    </row>
    <row r="1041" spans="1:20">
      <c r="A1041" s="7">
        <v>1034</v>
      </c>
      <c r="B1041" s="7" t="s">
        <v>6267</v>
      </c>
      <c r="C1041" s="1" t="s">
        <v>1207</v>
      </c>
      <c r="D1041" s="2" t="s">
        <v>3419</v>
      </c>
      <c r="E1041" s="2" t="s">
        <v>3419</v>
      </c>
      <c r="F1041" s="2" t="s">
        <v>3419</v>
      </c>
      <c r="G1041" s="2" t="s">
        <v>3419</v>
      </c>
      <c r="H1041" s="2" t="s">
        <v>3419</v>
      </c>
      <c r="I1041" s="2" t="s">
        <v>3419</v>
      </c>
      <c r="J1041" s="2" t="s">
        <v>3419</v>
      </c>
      <c r="K1041" s="2" t="s">
        <v>3419</v>
      </c>
      <c r="L1041" s="2" t="s">
        <v>3419</v>
      </c>
      <c r="M1041" s="1" t="s">
        <v>3419</v>
      </c>
      <c r="N1041" s="85" t="s">
        <v>730</v>
      </c>
      <c r="O1041" s="1" t="s">
        <v>1207</v>
      </c>
      <c r="P1041" s="17" t="s">
        <v>1724</v>
      </c>
      <c r="Q1041" s="27"/>
      <c r="R1041" s="27"/>
      <c r="S1041" s="27"/>
      <c r="T1041" s="6"/>
    </row>
    <row r="1042" spans="1:20">
      <c r="A1042" s="7">
        <v>1035</v>
      </c>
      <c r="B1042" s="7" t="s">
        <v>6267</v>
      </c>
      <c r="C1042" s="1" t="s">
        <v>1208</v>
      </c>
      <c r="D1042" s="2" t="s">
        <v>3419</v>
      </c>
      <c r="E1042" s="2" t="s">
        <v>3419</v>
      </c>
      <c r="F1042" s="2" t="s">
        <v>3419</v>
      </c>
      <c r="G1042" s="2" t="s">
        <v>3419</v>
      </c>
      <c r="H1042" s="2" t="s">
        <v>3419</v>
      </c>
      <c r="I1042" s="2" t="s">
        <v>3419</v>
      </c>
      <c r="J1042" s="2" t="s">
        <v>3419</v>
      </c>
      <c r="K1042" s="2" t="s">
        <v>3419</v>
      </c>
      <c r="L1042" s="2" t="s">
        <v>3419</v>
      </c>
      <c r="M1042" s="1" t="s">
        <v>3419</v>
      </c>
      <c r="N1042" s="85" t="s">
        <v>730</v>
      </c>
      <c r="O1042" s="1" t="s">
        <v>1208</v>
      </c>
      <c r="P1042" s="17" t="s">
        <v>1724</v>
      </c>
      <c r="Q1042" s="27"/>
      <c r="R1042" s="27"/>
      <c r="S1042" s="27"/>
      <c r="T1042" s="6"/>
    </row>
    <row r="1043" spans="1:20">
      <c r="A1043" s="7">
        <v>1036</v>
      </c>
      <c r="B1043" s="7" t="s">
        <v>6267</v>
      </c>
      <c r="C1043" s="1" t="s">
        <v>1210</v>
      </c>
      <c r="D1043" s="2" t="s">
        <v>3419</v>
      </c>
      <c r="E1043" s="2" t="s">
        <v>3419</v>
      </c>
      <c r="F1043" s="2" t="s">
        <v>3419</v>
      </c>
      <c r="G1043" s="2" t="s">
        <v>3419</v>
      </c>
      <c r="H1043" s="2" t="s">
        <v>3419</v>
      </c>
      <c r="I1043" s="2" t="s">
        <v>3419</v>
      </c>
      <c r="J1043" s="2" t="s">
        <v>3419</v>
      </c>
      <c r="K1043" s="2" t="s">
        <v>3419</v>
      </c>
      <c r="L1043" s="2" t="s">
        <v>3419</v>
      </c>
      <c r="M1043" s="1" t="s">
        <v>3419</v>
      </c>
      <c r="N1043" s="85" t="s">
        <v>730</v>
      </c>
      <c r="O1043" s="1" t="s">
        <v>1210</v>
      </c>
      <c r="P1043" s="17" t="s">
        <v>1724</v>
      </c>
      <c r="Q1043" s="27"/>
      <c r="R1043" s="27"/>
      <c r="S1043" s="27"/>
      <c r="T1043" s="6"/>
    </row>
    <row r="1044" spans="1:20">
      <c r="A1044" s="7">
        <v>1037</v>
      </c>
      <c r="B1044" s="7" t="s">
        <v>6267</v>
      </c>
      <c r="C1044" s="1" t="s">
        <v>674</v>
      </c>
      <c r="D1044" s="2" t="s">
        <v>3419</v>
      </c>
      <c r="E1044" s="2" t="s">
        <v>3419</v>
      </c>
      <c r="F1044" s="2" t="s">
        <v>3419</v>
      </c>
      <c r="G1044" s="2" t="s">
        <v>3419</v>
      </c>
      <c r="H1044" s="2" t="s">
        <v>3419</v>
      </c>
      <c r="I1044" s="2" t="s">
        <v>3419</v>
      </c>
      <c r="J1044" s="2" t="s">
        <v>3419</v>
      </c>
      <c r="K1044" s="2" t="s">
        <v>3419</v>
      </c>
      <c r="L1044" s="2" t="s">
        <v>3419</v>
      </c>
      <c r="M1044" s="1" t="s">
        <v>3419</v>
      </c>
      <c r="N1044" s="85" t="s">
        <v>730</v>
      </c>
      <c r="O1044" s="1" t="s">
        <v>674</v>
      </c>
      <c r="P1044" s="17" t="s">
        <v>1724</v>
      </c>
      <c r="Q1044" s="27"/>
      <c r="R1044" s="27"/>
      <c r="S1044" s="27"/>
      <c r="T1044" s="6"/>
    </row>
    <row r="1045" spans="1:20">
      <c r="A1045" s="7">
        <v>1038</v>
      </c>
      <c r="B1045" s="7" t="s">
        <v>6267</v>
      </c>
      <c r="C1045" s="1" t="s">
        <v>1791</v>
      </c>
      <c r="D1045" s="2" t="s">
        <v>3419</v>
      </c>
      <c r="E1045" s="2" t="s">
        <v>3419</v>
      </c>
      <c r="F1045" s="2" t="s">
        <v>3419</v>
      </c>
      <c r="G1045" s="2" t="s">
        <v>3419</v>
      </c>
      <c r="H1045" s="2" t="s">
        <v>3419</v>
      </c>
      <c r="I1045" s="2" t="s">
        <v>3419</v>
      </c>
      <c r="J1045" s="2" t="s">
        <v>3419</v>
      </c>
      <c r="K1045" s="2" t="s">
        <v>3419</v>
      </c>
      <c r="L1045" s="2" t="s">
        <v>3419</v>
      </c>
      <c r="M1045" s="1" t="s">
        <v>3419</v>
      </c>
      <c r="N1045" s="85" t="s">
        <v>730</v>
      </c>
      <c r="O1045" s="1" t="s">
        <v>1791</v>
      </c>
      <c r="P1045" s="17" t="s">
        <v>1724</v>
      </c>
      <c r="Q1045" s="27"/>
      <c r="R1045" s="27"/>
      <c r="S1045" s="27"/>
      <c r="T1045" s="6"/>
    </row>
    <row r="1046" spans="1:20">
      <c r="A1046" s="7">
        <v>1039</v>
      </c>
      <c r="B1046" s="7" t="s">
        <v>6267</v>
      </c>
      <c r="C1046" s="1" t="s">
        <v>75</v>
      </c>
      <c r="D1046" s="2" t="s">
        <v>3419</v>
      </c>
      <c r="E1046" s="2" t="s">
        <v>3419</v>
      </c>
      <c r="F1046" s="2" t="s">
        <v>3419</v>
      </c>
      <c r="G1046" s="2" t="s">
        <v>3419</v>
      </c>
      <c r="H1046" s="2" t="s">
        <v>3419</v>
      </c>
      <c r="I1046" s="2" t="s">
        <v>3419</v>
      </c>
      <c r="J1046" s="2" t="s">
        <v>3419</v>
      </c>
      <c r="K1046" s="2" t="s">
        <v>3419</v>
      </c>
      <c r="L1046" s="2" t="s">
        <v>3419</v>
      </c>
      <c r="M1046" s="1" t="s">
        <v>3419</v>
      </c>
      <c r="N1046" s="85" t="s">
        <v>730</v>
      </c>
      <c r="O1046" s="1" t="s">
        <v>75</v>
      </c>
      <c r="P1046" s="17" t="s">
        <v>1724</v>
      </c>
      <c r="Q1046" s="27"/>
      <c r="R1046" s="27"/>
      <c r="S1046" s="27"/>
      <c r="T1046" s="6"/>
    </row>
    <row r="1047" spans="1:20">
      <c r="A1047" s="7">
        <v>1040</v>
      </c>
      <c r="B1047" s="7" t="s">
        <v>6267</v>
      </c>
      <c r="C1047" s="1" t="s">
        <v>1792</v>
      </c>
      <c r="D1047" s="2" t="s">
        <v>3419</v>
      </c>
      <c r="E1047" s="2" t="s">
        <v>3419</v>
      </c>
      <c r="F1047" s="2" t="s">
        <v>3419</v>
      </c>
      <c r="G1047" s="2" t="s">
        <v>3419</v>
      </c>
      <c r="H1047" s="2" t="s">
        <v>3419</v>
      </c>
      <c r="I1047" s="2" t="s">
        <v>3419</v>
      </c>
      <c r="J1047" s="2" t="s">
        <v>3419</v>
      </c>
      <c r="K1047" s="2" t="s">
        <v>3419</v>
      </c>
      <c r="L1047" s="2" t="s">
        <v>3419</v>
      </c>
      <c r="M1047" s="1" t="s">
        <v>3419</v>
      </c>
      <c r="N1047" s="85" t="s">
        <v>730</v>
      </c>
      <c r="O1047" s="1" t="s">
        <v>1792</v>
      </c>
      <c r="P1047" s="17" t="s">
        <v>1724</v>
      </c>
      <c r="Q1047" s="27"/>
      <c r="R1047" s="27"/>
      <c r="S1047" s="27"/>
      <c r="T1047" s="6"/>
    </row>
    <row r="1048" spans="1:20">
      <c r="A1048" s="7">
        <v>1041</v>
      </c>
      <c r="B1048" s="7" t="s">
        <v>6267</v>
      </c>
      <c r="C1048" s="1" t="s">
        <v>53</v>
      </c>
      <c r="D1048" s="2" t="s">
        <v>3419</v>
      </c>
      <c r="E1048" s="2" t="s">
        <v>3419</v>
      </c>
      <c r="F1048" s="2" t="s">
        <v>3419</v>
      </c>
      <c r="G1048" s="2" t="s">
        <v>3419</v>
      </c>
      <c r="H1048" s="2" t="s">
        <v>3419</v>
      </c>
      <c r="I1048" s="2" t="s">
        <v>3419</v>
      </c>
      <c r="J1048" s="2" t="s">
        <v>3419</v>
      </c>
      <c r="K1048" s="2" t="s">
        <v>3419</v>
      </c>
      <c r="L1048" s="2" t="s">
        <v>3419</v>
      </c>
      <c r="M1048" s="1" t="s">
        <v>3419</v>
      </c>
      <c r="N1048" s="85" t="s">
        <v>730</v>
      </c>
      <c r="O1048" s="1" t="s">
        <v>53</v>
      </c>
      <c r="P1048" s="17" t="s">
        <v>1724</v>
      </c>
      <c r="Q1048" s="27"/>
      <c r="R1048" s="27"/>
      <c r="S1048" s="27"/>
      <c r="T1048" s="6"/>
    </row>
    <row r="1049" spans="1:20">
      <c r="A1049" s="7">
        <v>1042</v>
      </c>
      <c r="B1049" s="7" t="s">
        <v>6267</v>
      </c>
      <c r="C1049" s="1" t="s">
        <v>45</v>
      </c>
      <c r="D1049" s="2" t="s">
        <v>3419</v>
      </c>
      <c r="E1049" s="2" t="s">
        <v>3419</v>
      </c>
      <c r="F1049" s="2" t="s">
        <v>3419</v>
      </c>
      <c r="G1049" s="2" t="s">
        <v>3419</v>
      </c>
      <c r="H1049" s="2" t="s">
        <v>3419</v>
      </c>
      <c r="I1049" s="2" t="s">
        <v>3419</v>
      </c>
      <c r="J1049" s="2" t="s">
        <v>3419</v>
      </c>
      <c r="K1049" s="2" t="s">
        <v>3419</v>
      </c>
      <c r="L1049" s="2" t="s">
        <v>3419</v>
      </c>
      <c r="M1049" s="1" t="s">
        <v>3419</v>
      </c>
      <c r="N1049" s="85" t="s">
        <v>730</v>
      </c>
      <c r="O1049" s="1" t="s">
        <v>45</v>
      </c>
      <c r="P1049" s="17" t="s">
        <v>1724</v>
      </c>
      <c r="Q1049" s="27"/>
      <c r="R1049" s="27"/>
      <c r="S1049" s="27"/>
      <c r="T1049" s="6"/>
    </row>
    <row r="1050" spans="1:20">
      <c r="A1050" s="7">
        <v>1043</v>
      </c>
      <c r="B1050" s="7" t="s">
        <v>6267</v>
      </c>
      <c r="C1050" s="1" t="s">
        <v>37</v>
      </c>
      <c r="D1050" s="2" t="s">
        <v>3419</v>
      </c>
      <c r="E1050" s="2" t="s">
        <v>3419</v>
      </c>
      <c r="F1050" s="2" t="s">
        <v>3419</v>
      </c>
      <c r="G1050" s="2" t="s">
        <v>3419</v>
      </c>
      <c r="H1050" s="2" t="s">
        <v>3419</v>
      </c>
      <c r="I1050" s="2" t="s">
        <v>3419</v>
      </c>
      <c r="J1050" s="2" t="s">
        <v>3419</v>
      </c>
      <c r="K1050" s="2" t="s">
        <v>3419</v>
      </c>
      <c r="L1050" s="2" t="s">
        <v>3419</v>
      </c>
      <c r="M1050" s="1" t="s">
        <v>3419</v>
      </c>
      <c r="N1050" s="85" t="s">
        <v>730</v>
      </c>
      <c r="O1050" s="1" t="s">
        <v>37</v>
      </c>
      <c r="P1050" s="17" t="s">
        <v>1724</v>
      </c>
      <c r="Q1050" s="27"/>
      <c r="R1050" s="27"/>
      <c r="S1050" s="27"/>
      <c r="T1050" s="6"/>
    </row>
    <row r="1051" spans="1:20">
      <c r="A1051" s="7">
        <v>1044</v>
      </c>
      <c r="B1051" s="7" t="s">
        <v>6267</v>
      </c>
      <c r="C1051" s="1" t="s">
        <v>29</v>
      </c>
      <c r="D1051" s="2" t="s">
        <v>3419</v>
      </c>
      <c r="E1051" s="2" t="s">
        <v>3419</v>
      </c>
      <c r="F1051" s="2" t="s">
        <v>3419</v>
      </c>
      <c r="G1051" s="2" t="s">
        <v>3419</v>
      </c>
      <c r="H1051" s="2" t="s">
        <v>3419</v>
      </c>
      <c r="I1051" s="2" t="s">
        <v>3419</v>
      </c>
      <c r="J1051" s="2" t="s">
        <v>3419</v>
      </c>
      <c r="K1051" s="2" t="s">
        <v>3419</v>
      </c>
      <c r="L1051" s="2" t="s">
        <v>3419</v>
      </c>
      <c r="M1051" s="1" t="s">
        <v>3419</v>
      </c>
      <c r="N1051" s="85" t="s">
        <v>730</v>
      </c>
      <c r="O1051" s="1" t="s">
        <v>29</v>
      </c>
      <c r="P1051" s="17" t="s">
        <v>1724</v>
      </c>
      <c r="Q1051" s="27"/>
      <c r="R1051" s="27"/>
      <c r="S1051" s="27"/>
      <c r="T1051" s="6"/>
    </row>
    <row r="1052" spans="1:20">
      <c r="A1052" s="7">
        <v>1045</v>
      </c>
      <c r="B1052" s="7" t="s">
        <v>6267</v>
      </c>
      <c r="C1052" s="1" t="s">
        <v>23</v>
      </c>
      <c r="D1052" s="2" t="s">
        <v>3419</v>
      </c>
      <c r="E1052" s="2" t="s">
        <v>3419</v>
      </c>
      <c r="F1052" s="2" t="s">
        <v>3419</v>
      </c>
      <c r="G1052" s="2" t="s">
        <v>3419</v>
      </c>
      <c r="H1052" s="2" t="s">
        <v>3419</v>
      </c>
      <c r="I1052" s="2" t="s">
        <v>3419</v>
      </c>
      <c r="J1052" s="2" t="s">
        <v>3419</v>
      </c>
      <c r="K1052" s="2" t="s">
        <v>3419</v>
      </c>
      <c r="L1052" s="2" t="s">
        <v>3419</v>
      </c>
      <c r="M1052" s="1" t="s">
        <v>3419</v>
      </c>
      <c r="N1052" s="85" t="s">
        <v>730</v>
      </c>
      <c r="O1052" s="1" t="s">
        <v>23</v>
      </c>
      <c r="P1052" s="17" t="s">
        <v>1724</v>
      </c>
      <c r="Q1052" s="27"/>
      <c r="R1052" s="27"/>
      <c r="S1052" s="27"/>
      <c r="T1052" s="6"/>
    </row>
    <row r="1053" spans="1:20">
      <c r="A1053" s="7">
        <v>1046</v>
      </c>
      <c r="B1053" s="7" t="s">
        <v>6267</v>
      </c>
      <c r="C1053" s="1" t="s">
        <v>17</v>
      </c>
      <c r="D1053" s="2" t="s">
        <v>3419</v>
      </c>
      <c r="E1053" s="2" t="s">
        <v>3419</v>
      </c>
      <c r="F1053" s="2" t="s">
        <v>3419</v>
      </c>
      <c r="G1053" s="2" t="s">
        <v>3419</v>
      </c>
      <c r="H1053" s="2" t="s">
        <v>3419</v>
      </c>
      <c r="I1053" s="2" t="s">
        <v>3419</v>
      </c>
      <c r="J1053" s="2" t="s">
        <v>3419</v>
      </c>
      <c r="K1053" s="2" t="s">
        <v>3419</v>
      </c>
      <c r="L1053" s="2" t="s">
        <v>3419</v>
      </c>
      <c r="M1053" s="1" t="s">
        <v>3419</v>
      </c>
      <c r="N1053" s="85" t="s">
        <v>730</v>
      </c>
      <c r="O1053" s="1" t="s">
        <v>17</v>
      </c>
      <c r="P1053" s="17" t="s">
        <v>1724</v>
      </c>
      <c r="Q1053" s="27"/>
      <c r="R1053" s="27"/>
      <c r="S1053" s="27"/>
      <c r="T1053" s="6"/>
    </row>
    <row r="1054" spans="1:20">
      <c r="A1054" s="7">
        <v>1047</v>
      </c>
      <c r="B1054" s="7" t="s">
        <v>6267</v>
      </c>
      <c r="C1054" s="1" t="s">
        <v>10</v>
      </c>
      <c r="D1054" s="2" t="s">
        <v>3419</v>
      </c>
      <c r="E1054" s="2" t="s">
        <v>3419</v>
      </c>
      <c r="F1054" s="2" t="s">
        <v>3419</v>
      </c>
      <c r="G1054" s="2" t="s">
        <v>3419</v>
      </c>
      <c r="H1054" s="2" t="s">
        <v>3419</v>
      </c>
      <c r="I1054" s="2" t="s">
        <v>3419</v>
      </c>
      <c r="J1054" s="2" t="s">
        <v>3419</v>
      </c>
      <c r="K1054" s="2" t="s">
        <v>3419</v>
      </c>
      <c r="L1054" s="2" t="s">
        <v>3419</v>
      </c>
      <c r="M1054" s="1" t="s">
        <v>3419</v>
      </c>
      <c r="N1054" s="85" t="s">
        <v>730</v>
      </c>
      <c r="O1054" s="1" t="s">
        <v>10</v>
      </c>
      <c r="P1054" s="17" t="s">
        <v>1724</v>
      </c>
      <c r="Q1054" s="27"/>
      <c r="R1054" s="27"/>
      <c r="S1054" s="27"/>
      <c r="T1054" s="6"/>
    </row>
    <row r="1055" spans="1:20">
      <c r="A1055" s="7">
        <v>1048</v>
      </c>
      <c r="B1055" s="7" t="s">
        <v>6267</v>
      </c>
      <c r="C1055" s="1" t="s">
        <v>768</v>
      </c>
      <c r="D1055" s="2" t="s">
        <v>3419</v>
      </c>
      <c r="E1055" s="2" t="s">
        <v>3419</v>
      </c>
      <c r="F1055" s="2" t="s">
        <v>3419</v>
      </c>
      <c r="G1055" s="2" t="s">
        <v>3419</v>
      </c>
      <c r="H1055" s="2" t="s">
        <v>3419</v>
      </c>
      <c r="I1055" s="2" t="s">
        <v>3419</v>
      </c>
      <c r="J1055" s="2" t="s">
        <v>3419</v>
      </c>
      <c r="K1055" s="2" t="s">
        <v>3419</v>
      </c>
      <c r="L1055" s="2" t="s">
        <v>3419</v>
      </c>
      <c r="M1055" s="1" t="s">
        <v>3419</v>
      </c>
      <c r="N1055" s="85" t="s">
        <v>730</v>
      </c>
      <c r="O1055" s="1" t="s">
        <v>768</v>
      </c>
      <c r="P1055" s="17" t="s">
        <v>1724</v>
      </c>
      <c r="Q1055" s="27"/>
      <c r="R1055" s="27"/>
      <c r="S1055" s="27"/>
      <c r="T1055" s="6"/>
    </row>
    <row r="1056" spans="1:20">
      <c r="A1056" s="7">
        <v>1049</v>
      </c>
      <c r="B1056" s="7" t="s">
        <v>6267</v>
      </c>
      <c r="C1056" s="1" t="s">
        <v>168</v>
      </c>
      <c r="D1056" s="2" t="s">
        <v>3419</v>
      </c>
      <c r="E1056" s="2" t="s">
        <v>3419</v>
      </c>
      <c r="F1056" s="2" t="s">
        <v>3419</v>
      </c>
      <c r="G1056" s="2" t="s">
        <v>3419</v>
      </c>
      <c r="H1056" s="2" t="s">
        <v>3419</v>
      </c>
      <c r="I1056" s="2" t="s">
        <v>3419</v>
      </c>
      <c r="J1056" s="2" t="s">
        <v>3419</v>
      </c>
      <c r="K1056" s="2" t="s">
        <v>3419</v>
      </c>
      <c r="L1056" s="2" t="s">
        <v>3419</v>
      </c>
      <c r="M1056" s="1" t="s">
        <v>3419</v>
      </c>
      <c r="N1056" s="85" t="s">
        <v>730</v>
      </c>
      <c r="O1056" s="1" t="s">
        <v>168</v>
      </c>
      <c r="P1056" s="17" t="s">
        <v>1724</v>
      </c>
      <c r="Q1056" s="27"/>
      <c r="R1056" s="27"/>
      <c r="S1056" s="27"/>
      <c r="T1056" s="6"/>
    </row>
    <row r="1057" spans="1:20">
      <c r="A1057" s="7">
        <v>1050</v>
      </c>
      <c r="B1057" s="7" t="s">
        <v>6267</v>
      </c>
      <c r="C1057" s="1" t="s">
        <v>232</v>
      </c>
      <c r="D1057" s="2" t="s">
        <v>3419</v>
      </c>
      <c r="E1057" s="2" t="s">
        <v>3419</v>
      </c>
      <c r="F1057" s="2" t="s">
        <v>3419</v>
      </c>
      <c r="G1057" s="2" t="s">
        <v>3419</v>
      </c>
      <c r="H1057" s="2" t="s">
        <v>3419</v>
      </c>
      <c r="I1057" s="2" t="s">
        <v>3419</v>
      </c>
      <c r="J1057" s="2" t="s">
        <v>3419</v>
      </c>
      <c r="K1057" s="2" t="s">
        <v>3419</v>
      </c>
      <c r="L1057" s="2" t="s">
        <v>3419</v>
      </c>
      <c r="M1057" s="1" t="s">
        <v>3419</v>
      </c>
      <c r="N1057" s="85" t="s">
        <v>730</v>
      </c>
      <c r="O1057" s="1" t="s">
        <v>232</v>
      </c>
      <c r="P1057" s="17" t="s">
        <v>1724</v>
      </c>
      <c r="Q1057" s="27"/>
      <c r="R1057" s="27"/>
      <c r="S1057" s="27"/>
      <c r="T1057" s="6"/>
    </row>
    <row r="1058" spans="1:20">
      <c r="A1058" s="7">
        <v>1051</v>
      </c>
      <c r="B1058" s="7" t="s">
        <v>6267</v>
      </c>
      <c r="C1058" s="1" t="s">
        <v>1215</v>
      </c>
      <c r="D1058" s="2" t="s">
        <v>3419</v>
      </c>
      <c r="E1058" s="2" t="s">
        <v>3419</v>
      </c>
      <c r="F1058" s="2" t="s">
        <v>3419</v>
      </c>
      <c r="G1058" s="2" t="s">
        <v>3419</v>
      </c>
      <c r="H1058" s="2" t="s">
        <v>3419</v>
      </c>
      <c r="I1058" s="2" t="s">
        <v>3419</v>
      </c>
      <c r="J1058" s="2" t="s">
        <v>3419</v>
      </c>
      <c r="K1058" s="2" t="s">
        <v>3419</v>
      </c>
      <c r="L1058" s="2" t="s">
        <v>3419</v>
      </c>
      <c r="M1058" s="1" t="s">
        <v>3419</v>
      </c>
      <c r="N1058" s="85" t="s">
        <v>730</v>
      </c>
      <c r="O1058" s="1" t="s">
        <v>1215</v>
      </c>
      <c r="P1058" s="17" t="s">
        <v>1724</v>
      </c>
      <c r="Q1058" s="27"/>
      <c r="R1058" s="27"/>
      <c r="S1058" s="27"/>
      <c r="T1058" s="6"/>
    </row>
    <row r="1059" spans="1:20">
      <c r="A1059" s="7">
        <v>1052</v>
      </c>
      <c r="B1059" s="7" t="s">
        <v>6267</v>
      </c>
      <c r="C1059" s="1" t="s">
        <v>222</v>
      </c>
      <c r="D1059" s="2" t="s">
        <v>3419</v>
      </c>
      <c r="E1059" s="2" t="s">
        <v>3419</v>
      </c>
      <c r="F1059" s="2" t="s">
        <v>3419</v>
      </c>
      <c r="G1059" s="2" t="s">
        <v>3419</v>
      </c>
      <c r="H1059" s="2" t="s">
        <v>3419</v>
      </c>
      <c r="I1059" s="2" t="s">
        <v>3419</v>
      </c>
      <c r="J1059" s="2" t="s">
        <v>3419</v>
      </c>
      <c r="K1059" s="2" t="s">
        <v>3419</v>
      </c>
      <c r="L1059" s="2" t="s">
        <v>3419</v>
      </c>
      <c r="M1059" s="1" t="s">
        <v>3419</v>
      </c>
      <c r="N1059" s="85" t="s">
        <v>730</v>
      </c>
      <c r="O1059" s="1" t="s">
        <v>222</v>
      </c>
      <c r="P1059" s="17" t="s">
        <v>1724</v>
      </c>
      <c r="Q1059" s="27"/>
      <c r="R1059" s="27"/>
      <c r="S1059" s="27"/>
      <c r="T1059" s="6"/>
    </row>
    <row r="1060" spans="1:20">
      <c r="A1060" s="7">
        <v>1053</v>
      </c>
      <c r="B1060" s="7" t="s">
        <v>6267</v>
      </c>
      <c r="C1060" s="1" t="s">
        <v>66</v>
      </c>
      <c r="D1060" s="2" t="s">
        <v>3419</v>
      </c>
      <c r="E1060" s="2" t="s">
        <v>3419</v>
      </c>
      <c r="F1060" s="2" t="s">
        <v>3419</v>
      </c>
      <c r="G1060" s="2" t="s">
        <v>3419</v>
      </c>
      <c r="H1060" s="2" t="s">
        <v>3419</v>
      </c>
      <c r="I1060" s="2" t="s">
        <v>3419</v>
      </c>
      <c r="J1060" s="2" t="s">
        <v>3419</v>
      </c>
      <c r="K1060" s="2" t="s">
        <v>3419</v>
      </c>
      <c r="L1060" s="2" t="s">
        <v>3419</v>
      </c>
      <c r="M1060" s="1" t="s">
        <v>3419</v>
      </c>
      <c r="N1060" s="85" t="s">
        <v>730</v>
      </c>
      <c r="O1060" s="1" t="s">
        <v>66</v>
      </c>
      <c r="P1060" s="17" t="s">
        <v>1724</v>
      </c>
      <c r="Q1060" s="27"/>
      <c r="R1060" s="27"/>
      <c r="S1060" s="27"/>
      <c r="T1060" s="6"/>
    </row>
    <row r="1061" spans="1:20">
      <c r="A1061" s="7">
        <v>1054</v>
      </c>
      <c r="B1061" s="7" t="s">
        <v>6267</v>
      </c>
      <c r="C1061" s="1" t="s">
        <v>1218</v>
      </c>
      <c r="D1061" s="2" t="s">
        <v>3419</v>
      </c>
      <c r="E1061" s="2" t="s">
        <v>3419</v>
      </c>
      <c r="F1061" s="2" t="s">
        <v>3419</v>
      </c>
      <c r="G1061" s="2" t="s">
        <v>3419</v>
      </c>
      <c r="H1061" s="2" t="s">
        <v>3419</v>
      </c>
      <c r="I1061" s="2" t="s">
        <v>3419</v>
      </c>
      <c r="J1061" s="2" t="s">
        <v>3419</v>
      </c>
      <c r="K1061" s="2" t="s">
        <v>3419</v>
      </c>
      <c r="L1061" s="2" t="s">
        <v>3419</v>
      </c>
      <c r="M1061" s="1" t="s">
        <v>3419</v>
      </c>
      <c r="N1061" s="85" t="s">
        <v>730</v>
      </c>
      <c r="O1061" s="1" t="s">
        <v>1218</v>
      </c>
      <c r="P1061" s="17" t="s">
        <v>1724</v>
      </c>
      <c r="Q1061" s="27"/>
      <c r="R1061" s="27"/>
      <c r="S1061" s="27"/>
      <c r="T1061" s="6"/>
    </row>
    <row r="1062" spans="1:20">
      <c r="A1062" s="7">
        <v>1055</v>
      </c>
      <c r="B1062" s="7" t="s">
        <v>6267</v>
      </c>
      <c r="C1062" s="1" t="s">
        <v>1793</v>
      </c>
      <c r="D1062" s="2" t="s">
        <v>3419</v>
      </c>
      <c r="E1062" s="2" t="s">
        <v>3419</v>
      </c>
      <c r="F1062" s="2" t="s">
        <v>3419</v>
      </c>
      <c r="G1062" s="2" t="s">
        <v>3419</v>
      </c>
      <c r="H1062" s="2" t="s">
        <v>3419</v>
      </c>
      <c r="I1062" s="2" t="s">
        <v>3419</v>
      </c>
      <c r="J1062" s="2" t="s">
        <v>3419</v>
      </c>
      <c r="K1062" s="2" t="s">
        <v>3419</v>
      </c>
      <c r="L1062" s="2" t="s">
        <v>3419</v>
      </c>
      <c r="M1062" s="1" t="s">
        <v>3419</v>
      </c>
      <c r="N1062" s="85" t="s">
        <v>730</v>
      </c>
      <c r="O1062" s="1" t="s">
        <v>1793</v>
      </c>
      <c r="P1062" s="17" t="s">
        <v>1724</v>
      </c>
      <c r="Q1062" s="27"/>
      <c r="R1062" s="27"/>
      <c r="S1062" s="27"/>
      <c r="T1062" s="6"/>
    </row>
    <row r="1063" spans="1:20">
      <c r="A1063" s="7">
        <v>1056</v>
      </c>
      <c r="B1063" s="7" t="s">
        <v>6267</v>
      </c>
      <c r="C1063" s="1" t="s">
        <v>58</v>
      </c>
      <c r="D1063" s="2" t="s">
        <v>3419</v>
      </c>
      <c r="E1063" s="2" t="s">
        <v>3419</v>
      </c>
      <c r="F1063" s="2" t="s">
        <v>3419</v>
      </c>
      <c r="G1063" s="2" t="s">
        <v>3419</v>
      </c>
      <c r="H1063" s="2" t="s">
        <v>3419</v>
      </c>
      <c r="I1063" s="2" t="s">
        <v>3419</v>
      </c>
      <c r="J1063" s="2" t="s">
        <v>3419</v>
      </c>
      <c r="K1063" s="2" t="s">
        <v>3419</v>
      </c>
      <c r="L1063" s="2" t="s">
        <v>3419</v>
      </c>
      <c r="M1063" s="1" t="s">
        <v>3419</v>
      </c>
      <c r="N1063" s="85" t="s">
        <v>730</v>
      </c>
      <c r="O1063" s="1" t="s">
        <v>58</v>
      </c>
      <c r="P1063" s="17" t="s">
        <v>1724</v>
      </c>
      <c r="Q1063" s="27"/>
      <c r="R1063" s="27"/>
      <c r="S1063" s="27"/>
      <c r="T1063" s="6"/>
    </row>
    <row r="1064" spans="1:20">
      <c r="A1064" s="7">
        <v>1057</v>
      </c>
      <c r="B1064" s="7" t="s">
        <v>6267</v>
      </c>
      <c r="C1064" s="1" t="s">
        <v>13</v>
      </c>
      <c r="D1064" s="2" t="s">
        <v>3419</v>
      </c>
      <c r="E1064" s="2" t="s">
        <v>3419</v>
      </c>
      <c r="F1064" s="2" t="s">
        <v>3419</v>
      </c>
      <c r="G1064" s="2" t="s">
        <v>3419</v>
      </c>
      <c r="H1064" s="2" t="s">
        <v>3419</v>
      </c>
      <c r="I1064" s="2" t="s">
        <v>3419</v>
      </c>
      <c r="J1064" s="2" t="s">
        <v>3419</v>
      </c>
      <c r="K1064" s="2" t="s">
        <v>3419</v>
      </c>
      <c r="L1064" s="2" t="s">
        <v>3419</v>
      </c>
      <c r="M1064" s="1" t="s">
        <v>3419</v>
      </c>
      <c r="N1064" s="85" t="s">
        <v>730</v>
      </c>
      <c r="O1064" s="1" t="s">
        <v>13</v>
      </c>
      <c r="P1064" s="17" t="s">
        <v>1724</v>
      </c>
      <c r="Q1064" s="27"/>
      <c r="R1064" s="27"/>
      <c r="S1064" s="27"/>
      <c r="T1064" s="6"/>
    </row>
    <row r="1065" spans="1:20">
      <c r="A1065" s="7">
        <v>1058</v>
      </c>
      <c r="B1065" s="7" t="s">
        <v>6267</v>
      </c>
      <c r="C1065" s="1" t="s">
        <v>206</v>
      </c>
      <c r="D1065" s="2" t="s">
        <v>3419</v>
      </c>
      <c r="E1065" s="2" t="s">
        <v>3419</v>
      </c>
      <c r="F1065" s="2" t="s">
        <v>3419</v>
      </c>
      <c r="G1065" s="2" t="s">
        <v>3419</v>
      </c>
      <c r="H1065" s="2" t="s">
        <v>3419</v>
      </c>
      <c r="I1065" s="2" t="s">
        <v>3419</v>
      </c>
      <c r="J1065" s="2" t="s">
        <v>3419</v>
      </c>
      <c r="K1065" s="2" t="s">
        <v>3419</v>
      </c>
      <c r="L1065" s="2" t="s">
        <v>3419</v>
      </c>
      <c r="M1065" s="1" t="s">
        <v>3419</v>
      </c>
      <c r="N1065" s="85" t="s">
        <v>730</v>
      </c>
      <c r="O1065" s="1" t="s">
        <v>206</v>
      </c>
      <c r="P1065" s="17" t="s">
        <v>1724</v>
      </c>
      <c r="Q1065" s="27"/>
      <c r="R1065" s="27"/>
      <c r="S1065" s="27"/>
      <c r="T1065" s="6"/>
    </row>
    <row r="1066" spans="1:20">
      <c r="A1066" s="7">
        <v>1059</v>
      </c>
      <c r="B1066" s="7" t="s">
        <v>6267</v>
      </c>
      <c r="C1066" s="1" t="s">
        <v>693</v>
      </c>
      <c r="D1066" s="2" t="s">
        <v>3419</v>
      </c>
      <c r="E1066" s="2" t="s">
        <v>3419</v>
      </c>
      <c r="F1066" s="2" t="s">
        <v>3419</v>
      </c>
      <c r="G1066" s="2" t="s">
        <v>3419</v>
      </c>
      <c r="H1066" s="2" t="s">
        <v>3419</v>
      </c>
      <c r="I1066" s="2" t="s">
        <v>3419</v>
      </c>
      <c r="J1066" s="2" t="s">
        <v>3419</v>
      </c>
      <c r="K1066" s="2" t="s">
        <v>3419</v>
      </c>
      <c r="L1066" s="2" t="s">
        <v>3419</v>
      </c>
      <c r="M1066" s="1" t="s">
        <v>3419</v>
      </c>
      <c r="N1066" s="85" t="s">
        <v>730</v>
      </c>
      <c r="O1066" s="1" t="s">
        <v>693</v>
      </c>
      <c r="P1066" s="17" t="s">
        <v>1724</v>
      </c>
      <c r="Q1066" s="27"/>
      <c r="R1066" s="27"/>
      <c r="S1066" s="27"/>
      <c r="T1066" s="6"/>
    </row>
    <row r="1067" spans="1:20">
      <c r="A1067" s="7">
        <v>1060</v>
      </c>
      <c r="B1067" s="7" t="s">
        <v>6267</v>
      </c>
      <c r="C1067" s="1" t="s">
        <v>713</v>
      </c>
      <c r="D1067" s="2" t="s">
        <v>3419</v>
      </c>
      <c r="E1067" s="2" t="s">
        <v>3419</v>
      </c>
      <c r="F1067" s="2" t="s">
        <v>3419</v>
      </c>
      <c r="G1067" s="2" t="s">
        <v>3419</v>
      </c>
      <c r="H1067" s="2" t="s">
        <v>3419</v>
      </c>
      <c r="I1067" s="2" t="s">
        <v>3419</v>
      </c>
      <c r="J1067" s="2" t="s">
        <v>3419</v>
      </c>
      <c r="K1067" s="2" t="s">
        <v>3419</v>
      </c>
      <c r="L1067" s="2" t="s">
        <v>3419</v>
      </c>
      <c r="M1067" s="1" t="s">
        <v>3419</v>
      </c>
      <c r="N1067" s="85" t="s">
        <v>730</v>
      </c>
      <c r="O1067" s="1" t="s">
        <v>713</v>
      </c>
      <c r="P1067" s="17" t="s">
        <v>1724</v>
      </c>
      <c r="Q1067" s="27"/>
      <c r="R1067" s="27"/>
      <c r="S1067" s="27"/>
      <c r="T1067" s="6"/>
    </row>
    <row r="1068" spans="1:20">
      <c r="A1068" s="7">
        <v>1061</v>
      </c>
      <c r="B1068" s="7" t="s">
        <v>6267</v>
      </c>
      <c r="C1068" s="1" t="s">
        <v>1232</v>
      </c>
      <c r="D1068" s="2" t="s">
        <v>3419</v>
      </c>
      <c r="E1068" s="2" t="s">
        <v>3419</v>
      </c>
      <c r="F1068" s="2" t="s">
        <v>3419</v>
      </c>
      <c r="G1068" s="2" t="s">
        <v>3419</v>
      </c>
      <c r="H1068" s="2" t="s">
        <v>3419</v>
      </c>
      <c r="I1068" s="2" t="s">
        <v>3419</v>
      </c>
      <c r="J1068" s="2" t="s">
        <v>3419</v>
      </c>
      <c r="K1068" s="2" t="s">
        <v>3419</v>
      </c>
      <c r="L1068" s="2" t="s">
        <v>3419</v>
      </c>
      <c r="M1068" s="1" t="s">
        <v>3419</v>
      </c>
      <c r="N1068" s="85" t="s">
        <v>730</v>
      </c>
      <c r="O1068" s="1" t="s">
        <v>1232</v>
      </c>
      <c r="P1068" s="17" t="s">
        <v>1724</v>
      </c>
      <c r="Q1068" s="27"/>
      <c r="R1068" s="27"/>
      <c r="S1068" s="27"/>
      <c r="T1068" s="6"/>
    </row>
    <row r="1069" spans="1:20">
      <c r="A1069" s="7">
        <v>1062</v>
      </c>
      <c r="B1069" s="7" t="s">
        <v>6267</v>
      </c>
      <c r="C1069" s="1" t="s">
        <v>1794</v>
      </c>
      <c r="D1069" s="2" t="s">
        <v>3419</v>
      </c>
      <c r="E1069" s="2" t="s">
        <v>3419</v>
      </c>
      <c r="F1069" s="2" t="s">
        <v>3419</v>
      </c>
      <c r="G1069" s="2" t="s">
        <v>3419</v>
      </c>
      <c r="H1069" s="2" t="s">
        <v>3419</v>
      </c>
      <c r="I1069" s="2" t="s">
        <v>3419</v>
      </c>
      <c r="J1069" s="2" t="s">
        <v>3419</v>
      </c>
      <c r="K1069" s="2" t="s">
        <v>3419</v>
      </c>
      <c r="L1069" s="2" t="s">
        <v>3419</v>
      </c>
      <c r="M1069" s="1" t="s">
        <v>3419</v>
      </c>
      <c r="N1069" s="85" t="s">
        <v>730</v>
      </c>
      <c r="O1069" s="1" t="s">
        <v>1794</v>
      </c>
      <c r="P1069" s="17" t="s">
        <v>1724</v>
      </c>
      <c r="Q1069" s="27"/>
      <c r="R1069" s="27"/>
      <c r="S1069" s="27"/>
      <c r="T1069" s="6"/>
    </row>
    <row r="1070" spans="1:20">
      <c r="A1070" s="7">
        <v>1063</v>
      </c>
      <c r="B1070" s="7" t="s">
        <v>6267</v>
      </c>
      <c r="C1070" s="1" t="s">
        <v>1795</v>
      </c>
      <c r="D1070" s="2" t="s">
        <v>3419</v>
      </c>
      <c r="E1070" s="2" t="s">
        <v>3419</v>
      </c>
      <c r="F1070" s="2" t="s">
        <v>3419</v>
      </c>
      <c r="G1070" s="2" t="s">
        <v>3419</v>
      </c>
      <c r="H1070" s="2" t="s">
        <v>3419</v>
      </c>
      <c r="I1070" s="2" t="s">
        <v>3419</v>
      </c>
      <c r="J1070" s="2" t="s">
        <v>3419</v>
      </c>
      <c r="K1070" s="2" t="s">
        <v>3419</v>
      </c>
      <c r="L1070" s="2" t="s">
        <v>3419</v>
      </c>
      <c r="M1070" s="1" t="s">
        <v>3419</v>
      </c>
      <c r="N1070" s="85" t="s">
        <v>730</v>
      </c>
      <c r="O1070" s="1" t="s">
        <v>1795</v>
      </c>
      <c r="P1070" s="17" t="s">
        <v>1724</v>
      </c>
      <c r="Q1070" s="27"/>
      <c r="R1070" s="27"/>
      <c r="S1070" s="27"/>
      <c r="T1070" s="6"/>
    </row>
    <row r="1071" spans="1:20">
      <c r="A1071" s="7">
        <v>1064</v>
      </c>
      <c r="B1071" s="7" t="s">
        <v>6267</v>
      </c>
      <c r="C1071" s="1" t="s">
        <v>1062</v>
      </c>
      <c r="D1071" s="2" t="s">
        <v>3419</v>
      </c>
      <c r="E1071" s="2" t="s">
        <v>3419</v>
      </c>
      <c r="F1071" s="2" t="s">
        <v>3419</v>
      </c>
      <c r="G1071" s="2" t="s">
        <v>3419</v>
      </c>
      <c r="H1071" s="2" t="s">
        <v>3419</v>
      </c>
      <c r="I1071" s="2" t="s">
        <v>3419</v>
      </c>
      <c r="J1071" s="2" t="s">
        <v>3419</v>
      </c>
      <c r="K1071" s="2" t="s">
        <v>3419</v>
      </c>
      <c r="L1071" s="2" t="s">
        <v>3419</v>
      </c>
      <c r="M1071" s="1" t="s">
        <v>3419</v>
      </c>
      <c r="N1071" s="85" t="s">
        <v>730</v>
      </c>
      <c r="O1071" s="1" t="s">
        <v>1062</v>
      </c>
      <c r="P1071" s="17" t="s">
        <v>1724</v>
      </c>
      <c r="Q1071" s="27"/>
      <c r="R1071" s="27"/>
      <c r="S1071" s="27"/>
      <c r="T1071" s="6"/>
    </row>
    <row r="1072" spans="1:20">
      <c r="A1072" s="7">
        <v>1065</v>
      </c>
      <c r="B1072" s="7" t="s">
        <v>6267</v>
      </c>
      <c r="C1072" s="1" t="s">
        <v>723</v>
      </c>
      <c r="D1072" s="2" t="s">
        <v>3419</v>
      </c>
      <c r="E1072" s="2" t="s">
        <v>3419</v>
      </c>
      <c r="F1072" s="2" t="s">
        <v>3419</v>
      </c>
      <c r="G1072" s="2" t="s">
        <v>3419</v>
      </c>
      <c r="H1072" s="2" t="s">
        <v>3419</v>
      </c>
      <c r="I1072" s="2" t="s">
        <v>3419</v>
      </c>
      <c r="J1072" s="2" t="s">
        <v>3419</v>
      </c>
      <c r="K1072" s="2" t="s">
        <v>3419</v>
      </c>
      <c r="L1072" s="2" t="s">
        <v>3419</v>
      </c>
      <c r="M1072" s="1" t="s">
        <v>3419</v>
      </c>
      <c r="N1072" s="85" t="s">
        <v>730</v>
      </c>
      <c r="O1072" s="1" t="s">
        <v>723</v>
      </c>
      <c r="P1072" s="17" t="s">
        <v>1724</v>
      </c>
      <c r="Q1072" s="27"/>
      <c r="R1072" s="27"/>
      <c r="S1072" s="27"/>
      <c r="T1072" s="6"/>
    </row>
    <row r="1073" spans="1:20">
      <c r="A1073" s="7">
        <v>1066</v>
      </c>
      <c r="B1073" s="7" t="s">
        <v>6267</v>
      </c>
      <c r="C1073" s="1" t="s">
        <v>1012</v>
      </c>
      <c r="D1073" s="2" t="s">
        <v>3419</v>
      </c>
      <c r="E1073" s="2" t="s">
        <v>3419</v>
      </c>
      <c r="F1073" s="2" t="s">
        <v>3419</v>
      </c>
      <c r="G1073" s="2" t="s">
        <v>3419</v>
      </c>
      <c r="H1073" s="2" t="s">
        <v>3419</v>
      </c>
      <c r="I1073" s="2" t="s">
        <v>3419</v>
      </c>
      <c r="J1073" s="2" t="s">
        <v>3419</v>
      </c>
      <c r="K1073" s="2" t="s">
        <v>3419</v>
      </c>
      <c r="L1073" s="2" t="s">
        <v>3419</v>
      </c>
      <c r="M1073" s="1" t="s">
        <v>3419</v>
      </c>
      <c r="N1073" s="85" t="s">
        <v>730</v>
      </c>
      <c r="O1073" s="1" t="s">
        <v>1012</v>
      </c>
      <c r="P1073" s="17" t="s">
        <v>1724</v>
      </c>
      <c r="Q1073" s="27"/>
      <c r="R1073" s="27"/>
      <c r="S1073" s="27"/>
      <c r="T1073" s="6"/>
    </row>
    <row r="1074" spans="1:20">
      <c r="A1074" s="7">
        <v>1067</v>
      </c>
      <c r="B1074" s="7" t="s">
        <v>6267</v>
      </c>
      <c r="C1074" s="1" t="s">
        <v>1013</v>
      </c>
      <c r="D1074" s="2" t="s">
        <v>3419</v>
      </c>
      <c r="E1074" s="2" t="s">
        <v>3419</v>
      </c>
      <c r="F1074" s="2" t="s">
        <v>3419</v>
      </c>
      <c r="G1074" s="2" t="s">
        <v>3419</v>
      </c>
      <c r="H1074" s="2" t="s">
        <v>3419</v>
      </c>
      <c r="I1074" s="2" t="s">
        <v>3419</v>
      </c>
      <c r="J1074" s="2" t="s">
        <v>3419</v>
      </c>
      <c r="K1074" s="2" t="s">
        <v>3419</v>
      </c>
      <c r="L1074" s="2" t="s">
        <v>3419</v>
      </c>
      <c r="M1074" s="1" t="s">
        <v>3419</v>
      </c>
      <c r="N1074" s="85" t="s">
        <v>730</v>
      </c>
      <c r="O1074" s="1" t="s">
        <v>1013</v>
      </c>
      <c r="P1074" s="17" t="s">
        <v>1724</v>
      </c>
      <c r="Q1074" s="27"/>
      <c r="R1074" s="27"/>
      <c r="S1074" s="27"/>
      <c r="T1074" s="6"/>
    </row>
    <row r="1075" spans="1:20">
      <c r="A1075" s="7">
        <v>1068</v>
      </c>
      <c r="B1075" s="7" t="s">
        <v>6267</v>
      </c>
      <c r="C1075" s="1" t="s">
        <v>1014</v>
      </c>
      <c r="D1075" s="2" t="s">
        <v>3419</v>
      </c>
      <c r="E1075" s="2" t="s">
        <v>3419</v>
      </c>
      <c r="F1075" s="2" t="s">
        <v>3419</v>
      </c>
      <c r="G1075" s="2" t="s">
        <v>3419</v>
      </c>
      <c r="H1075" s="2" t="s">
        <v>3419</v>
      </c>
      <c r="I1075" s="2" t="s">
        <v>3419</v>
      </c>
      <c r="J1075" s="2" t="s">
        <v>3419</v>
      </c>
      <c r="K1075" s="2" t="s">
        <v>3419</v>
      </c>
      <c r="L1075" s="2" t="s">
        <v>3419</v>
      </c>
      <c r="M1075" s="1" t="s">
        <v>3419</v>
      </c>
      <c r="N1075" s="85" t="s">
        <v>730</v>
      </c>
      <c r="O1075" s="1" t="s">
        <v>1014</v>
      </c>
      <c r="P1075" s="17" t="s">
        <v>1724</v>
      </c>
      <c r="Q1075" s="27"/>
      <c r="R1075" s="27"/>
      <c r="S1075" s="27"/>
      <c r="T1075" s="6"/>
    </row>
    <row r="1076" spans="1:20">
      <c r="A1076" s="7">
        <v>1069</v>
      </c>
      <c r="B1076" s="7" t="s">
        <v>6267</v>
      </c>
      <c r="C1076" s="1" t="s">
        <v>1242</v>
      </c>
      <c r="D1076" s="2" t="s">
        <v>3419</v>
      </c>
      <c r="E1076" s="2" t="s">
        <v>3419</v>
      </c>
      <c r="F1076" s="2" t="s">
        <v>3419</v>
      </c>
      <c r="G1076" s="2" t="s">
        <v>3419</v>
      </c>
      <c r="H1076" s="2" t="s">
        <v>3419</v>
      </c>
      <c r="I1076" s="2" t="s">
        <v>3419</v>
      </c>
      <c r="J1076" s="2" t="s">
        <v>3419</v>
      </c>
      <c r="K1076" s="2" t="s">
        <v>3419</v>
      </c>
      <c r="L1076" s="2" t="s">
        <v>3419</v>
      </c>
      <c r="M1076" s="1" t="s">
        <v>3419</v>
      </c>
      <c r="N1076" s="85" t="s">
        <v>730</v>
      </c>
      <c r="O1076" s="1" t="s">
        <v>1242</v>
      </c>
      <c r="P1076" s="17" t="s">
        <v>1724</v>
      </c>
      <c r="Q1076" s="27"/>
      <c r="R1076" s="27"/>
      <c r="S1076" s="27"/>
      <c r="T1076" s="6"/>
    </row>
    <row r="1077" spans="1:20">
      <c r="A1077" s="7">
        <v>1070</v>
      </c>
      <c r="B1077" s="7" t="s">
        <v>6267</v>
      </c>
      <c r="C1077" s="1" t="s">
        <v>782</v>
      </c>
      <c r="D1077" s="2" t="s">
        <v>3419</v>
      </c>
      <c r="E1077" s="2" t="s">
        <v>3419</v>
      </c>
      <c r="F1077" s="2" t="s">
        <v>3419</v>
      </c>
      <c r="G1077" s="2" t="s">
        <v>3419</v>
      </c>
      <c r="H1077" s="2" t="s">
        <v>3419</v>
      </c>
      <c r="I1077" s="2" t="s">
        <v>3419</v>
      </c>
      <c r="J1077" s="2" t="s">
        <v>3419</v>
      </c>
      <c r="K1077" s="2" t="s">
        <v>3419</v>
      </c>
      <c r="L1077" s="2" t="s">
        <v>3419</v>
      </c>
      <c r="M1077" s="1" t="s">
        <v>3419</v>
      </c>
      <c r="N1077" s="85" t="s">
        <v>730</v>
      </c>
      <c r="O1077" s="1" t="s">
        <v>782</v>
      </c>
      <c r="P1077" s="17" t="s">
        <v>1724</v>
      </c>
      <c r="Q1077" s="27"/>
      <c r="R1077" s="27"/>
      <c r="S1077" s="27"/>
      <c r="T1077" s="6"/>
    </row>
    <row r="1078" spans="1:20">
      <c r="A1078" s="7">
        <v>1071</v>
      </c>
      <c r="B1078" s="7" t="s">
        <v>6267</v>
      </c>
      <c r="C1078" s="1" t="s">
        <v>1796</v>
      </c>
      <c r="D1078" s="2" t="s">
        <v>3419</v>
      </c>
      <c r="E1078" s="2" t="s">
        <v>3419</v>
      </c>
      <c r="F1078" s="2" t="s">
        <v>3419</v>
      </c>
      <c r="G1078" s="2" t="s">
        <v>3419</v>
      </c>
      <c r="H1078" s="2" t="s">
        <v>3419</v>
      </c>
      <c r="I1078" s="2" t="s">
        <v>3419</v>
      </c>
      <c r="J1078" s="2" t="s">
        <v>3419</v>
      </c>
      <c r="K1078" s="2" t="s">
        <v>3419</v>
      </c>
      <c r="L1078" s="2" t="s">
        <v>3419</v>
      </c>
      <c r="M1078" s="1" t="s">
        <v>3419</v>
      </c>
      <c r="N1078" s="85" t="s">
        <v>730</v>
      </c>
      <c r="O1078" s="1" t="s">
        <v>1796</v>
      </c>
      <c r="P1078" s="17" t="s">
        <v>1724</v>
      </c>
      <c r="Q1078" s="27"/>
      <c r="R1078" s="27"/>
      <c r="S1078" s="27"/>
      <c r="T1078" s="6"/>
    </row>
    <row r="1079" spans="1:20">
      <c r="A1079" s="7">
        <v>1072</v>
      </c>
      <c r="B1079" s="7" t="s">
        <v>6267</v>
      </c>
      <c r="C1079" s="1" t="s">
        <v>1797</v>
      </c>
      <c r="D1079" s="2" t="s">
        <v>3419</v>
      </c>
      <c r="E1079" s="2" t="s">
        <v>3419</v>
      </c>
      <c r="F1079" s="2" t="s">
        <v>3419</v>
      </c>
      <c r="G1079" s="2" t="s">
        <v>3419</v>
      </c>
      <c r="H1079" s="2" t="s">
        <v>3419</v>
      </c>
      <c r="I1079" s="2" t="s">
        <v>3419</v>
      </c>
      <c r="J1079" s="2" t="s">
        <v>3419</v>
      </c>
      <c r="K1079" s="2" t="s">
        <v>3419</v>
      </c>
      <c r="L1079" s="2" t="s">
        <v>3419</v>
      </c>
      <c r="M1079" s="1" t="s">
        <v>3419</v>
      </c>
      <c r="N1079" s="85" t="s">
        <v>730</v>
      </c>
      <c r="O1079" s="1" t="s">
        <v>1797</v>
      </c>
      <c r="P1079" s="17" t="s">
        <v>1724</v>
      </c>
      <c r="Q1079" s="27"/>
      <c r="R1079" s="27"/>
      <c r="S1079" s="27"/>
      <c r="T1079" s="6"/>
    </row>
    <row r="1080" spans="1:20">
      <c r="A1080" s="7">
        <v>1073</v>
      </c>
      <c r="B1080" s="7" t="s">
        <v>6267</v>
      </c>
      <c r="C1080" s="1" t="s">
        <v>1249</v>
      </c>
      <c r="D1080" s="2" t="s">
        <v>3419</v>
      </c>
      <c r="E1080" s="2" t="s">
        <v>3419</v>
      </c>
      <c r="F1080" s="2" t="s">
        <v>3419</v>
      </c>
      <c r="G1080" s="2" t="s">
        <v>3419</v>
      </c>
      <c r="H1080" s="2" t="s">
        <v>3419</v>
      </c>
      <c r="I1080" s="2" t="s">
        <v>3419</v>
      </c>
      <c r="J1080" s="2" t="s">
        <v>3419</v>
      </c>
      <c r="K1080" s="2" t="s">
        <v>3419</v>
      </c>
      <c r="L1080" s="2" t="s">
        <v>3419</v>
      </c>
      <c r="M1080" s="1" t="s">
        <v>3419</v>
      </c>
      <c r="N1080" s="85" t="s">
        <v>730</v>
      </c>
      <c r="O1080" s="1" t="s">
        <v>1249</v>
      </c>
      <c r="P1080" s="17" t="s">
        <v>1724</v>
      </c>
      <c r="Q1080" s="27"/>
      <c r="R1080" s="27"/>
      <c r="S1080" s="27"/>
      <c r="T1080" s="6"/>
    </row>
    <row r="1081" spans="1:20">
      <c r="A1081" s="7">
        <v>1074</v>
      </c>
      <c r="B1081" s="7" t="s">
        <v>6267</v>
      </c>
      <c r="C1081" s="1" t="s">
        <v>245</v>
      </c>
      <c r="D1081" s="2" t="s">
        <v>3419</v>
      </c>
      <c r="E1081" s="2" t="s">
        <v>3419</v>
      </c>
      <c r="F1081" s="2" t="s">
        <v>3419</v>
      </c>
      <c r="G1081" s="2" t="s">
        <v>3419</v>
      </c>
      <c r="H1081" s="2" t="s">
        <v>3419</v>
      </c>
      <c r="I1081" s="2" t="s">
        <v>3419</v>
      </c>
      <c r="J1081" s="2" t="s">
        <v>3419</v>
      </c>
      <c r="K1081" s="2" t="s">
        <v>3419</v>
      </c>
      <c r="L1081" s="2" t="s">
        <v>3419</v>
      </c>
      <c r="M1081" s="1" t="s">
        <v>3419</v>
      </c>
      <c r="N1081" s="85" t="s">
        <v>730</v>
      </c>
      <c r="O1081" s="1" t="s">
        <v>245</v>
      </c>
      <c r="P1081" s="17" t="s">
        <v>1724</v>
      </c>
      <c r="Q1081" s="27"/>
      <c r="R1081" s="27"/>
      <c r="S1081" s="27"/>
      <c r="T1081" s="6"/>
    </row>
    <row r="1082" spans="1:20">
      <c r="A1082" s="7">
        <v>1075</v>
      </c>
      <c r="B1082" s="7" t="s">
        <v>6267</v>
      </c>
      <c r="C1082" s="1" t="s">
        <v>1021</v>
      </c>
      <c r="D1082" s="2" t="s">
        <v>3419</v>
      </c>
      <c r="E1082" s="2" t="s">
        <v>3419</v>
      </c>
      <c r="F1082" s="2" t="s">
        <v>3419</v>
      </c>
      <c r="G1082" s="2" t="s">
        <v>3419</v>
      </c>
      <c r="H1082" s="2" t="s">
        <v>3419</v>
      </c>
      <c r="I1082" s="2" t="s">
        <v>3419</v>
      </c>
      <c r="J1082" s="2" t="s">
        <v>3419</v>
      </c>
      <c r="K1082" s="2" t="s">
        <v>3419</v>
      </c>
      <c r="L1082" s="2" t="s">
        <v>3419</v>
      </c>
      <c r="M1082" s="1" t="s">
        <v>3419</v>
      </c>
      <c r="N1082" s="85" t="s">
        <v>730</v>
      </c>
      <c r="O1082" s="1" t="s">
        <v>1021</v>
      </c>
      <c r="P1082" s="17" t="s">
        <v>1724</v>
      </c>
      <c r="Q1082" s="27"/>
      <c r="R1082" s="27"/>
      <c r="S1082" s="27"/>
      <c r="T1082" s="6"/>
    </row>
    <row r="1083" spans="1:20">
      <c r="A1083" s="7">
        <v>1076</v>
      </c>
      <c r="B1083" s="7" t="s">
        <v>6267</v>
      </c>
      <c r="C1083" s="1" t="s">
        <v>707</v>
      </c>
      <c r="D1083" s="2" t="s">
        <v>3419</v>
      </c>
      <c r="E1083" s="2" t="s">
        <v>3419</v>
      </c>
      <c r="F1083" s="2" t="s">
        <v>3419</v>
      </c>
      <c r="G1083" s="2" t="s">
        <v>3419</v>
      </c>
      <c r="H1083" s="2" t="s">
        <v>3419</v>
      </c>
      <c r="I1083" s="2" t="s">
        <v>3419</v>
      </c>
      <c r="J1083" s="2" t="s">
        <v>3419</v>
      </c>
      <c r="K1083" s="2" t="s">
        <v>3419</v>
      </c>
      <c r="L1083" s="2" t="s">
        <v>3419</v>
      </c>
      <c r="M1083" s="1" t="s">
        <v>3419</v>
      </c>
      <c r="N1083" s="85" t="s">
        <v>730</v>
      </c>
      <c r="O1083" s="1" t="s">
        <v>707</v>
      </c>
      <c r="P1083" s="17" t="s">
        <v>1724</v>
      </c>
      <c r="Q1083" s="27"/>
      <c r="R1083" s="27"/>
      <c r="S1083" s="27"/>
      <c r="T1083" s="6"/>
    </row>
    <row r="1084" spans="1:20">
      <c r="A1084" s="7">
        <v>1077</v>
      </c>
      <c r="B1084" s="7" t="s">
        <v>6267</v>
      </c>
      <c r="C1084" s="1" t="s">
        <v>1022</v>
      </c>
      <c r="D1084" s="2" t="s">
        <v>3419</v>
      </c>
      <c r="E1084" s="2" t="s">
        <v>3419</v>
      </c>
      <c r="F1084" s="2" t="s">
        <v>3419</v>
      </c>
      <c r="G1084" s="2" t="s">
        <v>3419</v>
      </c>
      <c r="H1084" s="2" t="s">
        <v>3419</v>
      </c>
      <c r="I1084" s="2" t="s">
        <v>3419</v>
      </c>
      <c r="J1084" s="2" t="s">
        <v>3419</v>
      </c>
      <c r="K1084" s="2" t="s">
        <v>3419</v>
      </c>
      <c r="L1084" s="2" t="s">
        <v>3419</v>
      </c>
      <c r="M1084" s="1" t="s">
        <v>3419</v>
      </c>
      <c r="N1084" s="85" t="s">
        <v>730</v>
      </c>
      <c r="O1084" s="1" t="s">
        <v>1022</v>
      </c>
      <c r="P1084" s="17" t="s">
        <v>1724</v>
      </c>
      <c r="Q1084" s="27"/>
      <c r="R1084" s="27"/>
      <c r="S1084" s="27"/>
      <c r="T1084" s="6"/>
    </row>
    <row r="1085" spans="1:20">
      <c r="A1085" s="7">
        <v>1078</v>
      </c>
      <c r="B1085" s="7" t="s">
        <v>6267</v>
      </c>
      <c r="C1085" s="1" t="s">
        <v>1058</v>
      </c>
      <c r="D1085" s="2" t="s">
        <v>3419</v>
      </c>
      <c r="E1085" s="2" t="s">
        <v>3419</v>
      </c>
      <c r="F1085" s="2" t="s">
        <v>3419</v>
      </c>
      <c r="G1085" s="2" t="s">
        <v>3419</v>
      </c>
      <c r="H1085" s="2" t="s">
        <v>3419</v>
      </c>
      <c r="I1085" s="2" t="s">
        <v>3419</v>
      </c>
      <c r="J1085" s="2" t="s">
        <v>3419</v>
      </c>
      <c r="K1085" s="2" t="s">
        <v>3419</v>
      </c>
      <c r="L1085" s="2" t="s">
        <v>3419</v>
      </c>
      <c r="M1085" s="1" t="s">
        <v>3419</v>
      </c>
      <c r="N1085" s="85" t="s">
        <v>730</v>
      </c>
      <c r="O1085" s="1" t="s">
        <v>1058</v>
      </c>
      <c r="P1085" s="17" t="s">
        <v>1724</v>
      </c>
      <c r="Q1085" s="27"/>
      <c r="R1085" s="27"/>
      <c r="S1085" s="27"/>
      <c r="T1085" s="6"/>
    </row>
    <row r="1086" spans="1:20">
      <c r="A1086" s="7">
        <v>1079</v>
      </c>
      <c r="B1086" s="7" t="s">
        <v>6267</v>
      </c>
      <c r="C1086" s="1" t="s">
        <v>1063</v>
      </c>
      <c r="D1086" s="2" t="s">
        <v>3419</v>
      </c>
      <c r="E1086" s="2" t="s">
        <v>3419</v>
      </c>
      <c r="F1086" s="2" t="s">
        <v>3419</v>
      </c>
      <c r="G1086" s="2" t="s">
        <v>3419</v>
      </c>
      <c r="H1086" s="2" t="s">
        <v>3419</v>
      </c>
      <c r="I1086" s="2" t="s">
        <v>3419</v>
      </c>
      <c r="J1086" s="2" t="s">
        <v>3419</v>
      </c>
      <c r="K1086" s="2" t="s">
        <v>3419</v>
      </c>
      <c r="L1086" s="2" t="s">
        <v>3419</v>
      </c>
      <c r="M1086" s="1" t="s">
        <v>3419</v>
      </c>
      <c r="N1086" s="85" t="s">
        <v>730</v>
      </c>
      <c r="O1086" s="1" t="s">
        <v>1063</v>
      </c>
      <c r="P1086" s="17" t="s">
        <v>1724</v>
      </c>
      <c r="Q1086" s="27"/>
      <c r="R1086" s="27"/>
      <c r="S1086" s="27"/>
      <c r="T1086" s="6"/>
    </row>
    <row r="1087" spans="1:20">
      <c r="A1087" s="7">
        <v>1080</v>
      </c>
      <c r="B1087" s="7" t="s">
        <v>6267</v>
      </c>
      <c r="C1087" s="1" t="s">
        <v>1258</v>
      </c>
      <c r="D1087" s="2" t="s">
        <v>3419</v>
      </c>
      <c r="E1087" s="2" t="s">
        <v>3419</v>
      </c>
      <c r="F1087" s="2" t="s">
        <v>3419</v>
      </c>
      <c r="G1087" s="2" t="s">
        <v>3419</v>
      </c>
      <c r="H1087" s="2" t="s">
        <v>3419</v>
      </c>
      <c r="I1087" s="2" t="s">
        <v>3419</v>
      </c>
      <c r="J1087" s="2" t="s">
        <v>3419</v>
      </c>
      <c r="K1087" s="2" t="s">
        <v>3419</v>
      </c>
      <c r="L1087" s="2" t="s">
        <v>3419</v>
      </c>
      <c r="M1087" s="1" t="s">
        <v>3419</v>
      </c>
      <c r="N1087" s="85" t="s">
        <v>730</v>
      </c>
      <c r="O1087" s="1" t="s">
        <v>1258</v>
      </c>
      <c r="P1087" s="17" t="s">
        <v>1724</v>
      </c>
      <c r="Q1087" s="27"/>
      <c r="R1087" s="27"/>
      <c r="S1087" s="27"/>
      <c r="T1087" s="6"/>
    </row>
    <row r="1088" spans="1:20">
      <c r="A1088" s="7">
        <v>1081</v>
      </c>
      <c r="B1088" s="7" t="s">
        <v>6267</v>
      </c>
      <c r="C1088" s="1" t="s">
        <v>200</v>
      </c>
      <c r="D1088" s="2" t="s">
        <v>3419</v>
      </c>
      <c r="E1088" s="2" t="s">
        <v>3419</v>
      </c>
      <c r="F1088" s="2" t="s">
        <v>3419</v>
      </c>
      <c r="G1088" s="2" t="s">
        <v>3419</v>
      </c>
      <c r="H1088" s="2" t="s">
        <v>3419</v>
      </c>
      <c r="I1088" s="2" t="s">
        <v>3419</v>
      </c>
      <c r="J1088" s="2" t="s">
        <v>3419</v>
      </c>
      <c r="K1088" s="2" t="s">
        <v>3419</v>
      </c>
      <c r="L1088" s="2" t="s">
        <v>3419</v>
      </c>
      <c r="M1088" s="1" t="s">
        <v>3419</v>
      </c>
      <c r="N1088" s="85" t="s">
        <v>730</v>
      </c>
      <c r="O1088" s="1" t="s">
        <v>200</v>
      </c>
      <c r="P1088" s="17" t="s">
        <v>1724</v>
      </c>
      <c r="Q1088" s="27"/>
      <c r="R1088" s="27"/>
      <c r="S1088" s="27"/>
      <c r="T1088" s="6"/>
    </row>
    <row r="1089" spans="1:20">
      <c r="A1089" s="7">
        <v>1082</v>
      </c>
      <c r="B1089" s="7" t="s">
        <v>6267</v>
      </c>
      <c r="C1089" s="1" t="s">
        <v>1798</v>
      </c>
      <c r="D1089" s="2" t="s">
        <v>3419</v>
      </c>
      <c r="E1089" s="2" t="s">
        <v>3419</v>
      </c>
      <c r="F1089" s="2" t="s">
        <v>3419</v>
      </c>
      <c r="G1089" s="2" t="s">
        <v>3419</v>
      </c>
      <c r="H1089" s="2" t="s">
        <v>3419</v>
      </c>
      <c r="I1089" s="2" t="s">
        <v>3419</v>
      </c>
      <c r="J1089" s="2" t="s">
        <v>3419</v>
      </c>
      <c r="K1089" s="2" t="s">
        <v>3419</v>
      </c>
      <c r="L1089" s="2" t="s">
        <v>3419</v>
      </c>
      <c r="M1089" s="1" t="s">
        <v>3419</v>
      </c>
      <c r="N1089" s="85" t="s">
        <v>730</v>
      </c>
      <c r="O1089" s="1" t="s">
        <v>1798</v>
      </c>
      <c r="P1089" s="17" t="s">
        <v>1724</v>
      </c>
      <c r="Q1089" s="27"/>
      <c r="R1089" s="27"/>
      <c r="S1089" s="27"/>
      <c r="T1089" s="6"/>
    </row>
    <row r="1090" spans="1:20">
      <c r="A1090" s="7">
        <v>1083</v>
      </c>
      <c r="B1090" s="7" t="s">
        <v>6267</v>
      </c>
      <c r="C1090" s="1" t="s">
        <v>1799</v>
      </c>
      <c r="D1090" s="2" t="s">
        <v>3419</v>
      </c>
      <c r="E1090" s="2" t="s">
        <v>3419</v>
      </c>
      <c r="F1090" s="2" t="s">
        <v>3419</v>
      </c>
      <c r="G1090" s="2" t="s">
        <v>3419</v>
      </c>
      <c r="H1090" s="2" t="s">
        <v>3419</v>
      </c>
      <c r="I1090" s="2" t="s">
        <v>3419</v>
      </c>
      <c r="J1090" s="2" t="s">
        <v>3419</v>
      </c>
      <c r="K1090" s="2" t="s">
        <v>3419</v>
      </c>
      <c r="L1090" s="2" t="s">
        <v>3419</v>
      </c>
      <c r="M1090" s="1" t="s">
        <v>3419</v>
      </c>
      <c r="N1090" s="85" t="s">
        <v>730</v>
      </c>
      <c r="O1090" s="1" t="s">
        <v>1799</v>
      </c>
      <c r="P1090" s="17" t="s">
        <v>1724</v>
      </c>
      <c r="Q1090" s="27"/>
      <c r="R1090" s="27"/>
      <c r="S1090" s="27"/>
      <c r="T1090" s="6"/>
    </row>
    <row r="1091" spans="1:20">
      <c r="A1091" s="7">
        <v>1084</v>
      </c>
      <c r="B1091" s="7" t="s">
        <v>6267</v>
      </c>
      <c r="C1091" s="1" t="s">
        <v>1800</v>
      </c>
      <c r="D1091" s="2" t="s">
        <v>3419</v>
      </c>
      <c r="E1091" s="2" t="s">
        <v>3419</v>
      </c>
      <c r="F1091" s="2" t="s">
        <v>3419</v>
      </c>
      <c r="G1091" s="2" t="s">
        <v>3419</v>
      </c>
      <c r="H1091" s="2" t="s">
        <v>3419</v>
      </c>
      <c r="I1091" s="2" t="s">
        <v>3419</v>
      </c>
      <c r="J1091" s="2" t="s">
        <v>3419</v>
      </c>
      <c r="K1091" s="2" t="s">
        <v>3419</v>
      </c>
      <c r="L1091" s="2" t="s">
        <v>3419</v>
      </c>
      <c r="M1091" s="1" t="s">
        <v>3419</v>
      </c>
      <c r="N1091" s="85" t="s">
        <v>730</v>
      </c>
      <c r="O1091" s="1" t="s">
        <v>1800</v>
      </c>
      <c r="P1091" s="17" t="s">
        <v>1724</v>
      </c>
      <c r="Q1091" s="27"/>
      <c r="R1091" s="27"/>
      <c r="S1091" s="27"/>
      <c r="T1091" s="6"/>
    </row>
    <row r="1092" spans="1:20">
      <c r="A1092" s="7">
        <v>1085</v>
      </c>
      <c r="B1092" s="7" t="s">
        <v>6267</v>
      </c>
      <c r="C1092" s="1" t="s">
        <v>1801</v>
      </c>
      <c r="D1092" s="2" t="s">
        <v>3419</v>
      </c>
      <c r="E1092" s="2" t="s">
        <v>3419</v>
      </c>
      <c r="F1092" s="2" t="s">
        <v>3419</v>
      </c>
      <c r="G1092" s="2" t="s">
        <v>3419</v>
      </c>
      <c r="H1092" s="2" t="s">
        <v>3419</v>
      </c>
      <c r="I1092" s="2" t="s">
        <v>3419</v>
      </c>
      <c r="J1092" s="2" t="s">
        <v>3419</v>
      </c>
      <c r="K1092" s="2" t="s">
        <v>3419</v>
      </c>
      <c r="L1092" s="2" t="s">
        <v>3419</v>
      </c>
      <c r="M1092" s="1" t="s">
        <v>3419</v>
      </c>
      <c r="N1092" s="85" t="s">
        <v>730</v>
      </c>
      <c r="O1092" s="1" t="s">
        <v>1801</v>
      </c>
      <c r="P1092" s="17" t="s">
        <v>1724</v>
      </c>
      <c r="Q1092" s="27"/>
      <c r="R1092" s="27"/>
      <c r="S1092" s="27"/>
      <c r="T1092" s="6"/>
    </row>
    <row r="1093" spans="1:20">
      <c r="A1093" s="7">
        <v>1086</v>
      </c>
      <c r="B1093" s="7" t="s">
        <v>6267</v>
      </c>
      <c r="C1093" s="1" t="s">
        <v>1259</v>
      </c>
      <c r="D1093" s="2" t="s">
        <v>3419</v>
      </c>
      <c r="E1093" s="2" t="s">
        <v>3419</v>
      </c>
      <c r="F1093" s="2" t="s">
        <v>3419</v>
      </c>
      <c r="G1093" s="2" t="s">
        <v>3419</v>
      </c>
      <c r="H1093" s="2" t="s">
        <v>3419</v>
      </c>
      <c r="I1093" s="2" t="s">
        <v>3419</v>
      </c>
      <c r="J1093" s="2" t="s">
        <v>3419</v>
      </c>
      <c r="K1093" s="2" t="s">
        <v>3419</v>
      </c>
      <c r="L1093" s="2" t="s">
        <v>3419</v>
      </c>
      <c r="M1093" s="1" t="s">
        <v>3419</v>
      </c>
      <c r="N1093" s="85" t="s">
        <v>730</v>
      </c>
      <c r="O1093" s="1" t="s">
        <v>1259</v>
      </c>
      <c r="P1093" s="17" t="s">
        <v>1724</v>
      </c>
      <c r="Q1093" s="27"/>
      <c r="R1093" s="27"/>
      <c r="S1093" s="27"/>
      <c r="T1093" s="6"/>
    </row>
    <row r="1094" spans="1:20">
      <c r="A1094" s="7">
        <v>1087</v>
      </c>
      <c r="B1094" s="7" t="s">
        <v>6267</v>
      </c>
      <c r="C1094" s="1" t="s">
        <v>1802</v>
      </c>
      <c r="D1094" s="2" t="s">
        <v>3419</v>
      </c>
      <c r="E1094" s="2" t="s">
        <v>3419</v>
      </c>
      <c r="F1094" s="2" t="s">
        <v>3419</v>
      </c>
      <c r="G1094" s="2" t="s">
        <v>3419</v>
      </c>
      <c r="H1094" s="2" t="s">
        <v>3419</v>
      </c>
      <c r="I1094" s="2" t="s">
        <v>3419</v>
      </c>
      <c r="J1094" s="2" t="s">
        <v>3419</v>
      </c>
      <c r="K1094" s="2" t="s">
        <v>3419</v>
      </c>
      <c r="L1094" s="2" t="s">
        <v>3419</v>
      </c>
      <c r="M1094" s="1" t="s">
        <v>3419</v>
      </c>
      <c r="N1094" s="85" t="s">
        <v>730</v>
      </c>
      <c r="O1094" s="1" t="s">
        <v>1802</v>
      </c>
      <c r="P1094" s="17" t="s">
        <v>1724</v>
      </c>
      <c r="Q1094" s="27"/>
      <c r="R1094" s="27"/>
      <c r="S1094" s="27"/>
      <c r="T1094" s="6"/>
    </row>
    <row r="1095" spans="1:20">
      <c r="A1095" s="7">
        <v>1088</v>
      </c>
      <c r="B1095" s="7" t="s">
        <v>6267</v>
      </c>
      <c r="C1095" s="1" t="s">
        <v>1025</v>
      </c>
      <c r="D1095" s="2" t="s">
        <v>3419</v>
      </c>
      <c r="E1095" s="2" t="s">
        <v>3419</v>
      </c>
      <c r="F1095" s="2" t="s">
        <v>3419</v>
      </c>
      <c r="G1095" s="2" t="s">
        <v>3419</v>
      </c>
      <c r="H1095" s="2" t="s">
        <v>3419</v>
      </c>
      <c r="I1095" s="2" t="s">
        <v>3419</v>
      </c>
      <c r="J1095" s="2" t="s">
        <v>3419</v>
      </c>
      <c r="K1095" s="2" t="s">
        <v>3419</v>
      </c>
      <c r="L1095" s="2" t="s">
        <v>3419</v>
      </c>
      <c r="M1095" s="1" t="s">
        <v>3419</v>
      </c>
      <c r="N1095" s="85" t="s">
        <v>730</v>
      </c>
      <c r="O1095" s="1" t="s">
        <v>1025</v>
      </c>
      <c r="P1095" s="17" t="s">
        <v>1724</v>
      </c>
      <c r="Q1095" s="27"/>
      <c r="R1095" s="27"/>
      <c r="S1095" s="27"/>
      <c r="T1095" s="6"/>
    </row>
    <row r="1096" spans="1:20">
      <c r="A1096" s="7">
        <v>1089</v>
      </c>
      <c r="B1096" s="7" t="s">
        <v>6267</v>
      </c>
      <c r="C1096" s="1" t="s">
        <v>1260</v>
      </c>
      <c r="D1096" s="2" t="s">
        <v>3419</v>
      </c>
      <c r="E1096" s="2" t="s">
        <v>3419</v>
      </c>
      <c r="F1096" s="2" t="s">
        <v>3419</v>
      </c>
      <c r="G1096" s="2" t="s">
        <v>3419</v>
      </c>
      <c r="H1096" s="2" t="s">
        <v>3419</v>
      </c>
      <c r="I1096" s="2" t="s">
        <v>3419</v>
      </c>
      <c r="J1096" s="2" t="s">
        <v>3419</v>
      </c>
      <c r="K1096" s="2" t="s">
        <v>3419</v>
      </c>
      <c r="L1096" s="2" t="s">
        <v>3419</v>
      </c>
      <c r="M1096" s="1" t="s">
        <v>3419</v>
      </c>
      <c r="N1096" s="85" t="s">
        <v>730</v>
      </c>
      <c r="O1096" s="1" t="s">
        <v>1260</v>
      </c>
      <c r="P1096" s="17" t="s">
        <v>1724</v>
      </c>
      <c r="Q1096" s="27"/>
      <c r="R1096" s="27"/>
      <c r="S1096" s="27"/>
      <c r="T1096" s="6"/>
    </row>
    <row r="1097" spans="1:20">
      <c r="A1097" s="7">
        <v>1090</v>
      </c>
      <c r="B1097" s="7" t="s">
        <v>6267</v>
      </c>
      <c r="C1097" s="1" t="s">
        <v>1028</v>
      </c>
      <c r="D1097" s="2" t="s">
        <v>3419</v>
      </c>
      <c r="E1097" s="2" t="s">
        <v>3419</v>
      </c>
      <c r="F1097" s="2" t="s">
        <v>3419</v>
      </c>
      <c r="G1097" s="2" t="s">
        <v>3419</v>
      </c>
      <c r="H1097" s="2" t="s">
        <v>3419</v>
      </c>
      <c r="I1097" s="2" t="s">
        <v>3419</v>
      </c>
      <c r="J1097" s="2" t="s">
        <v>3419</v>
      </c>
      <c r="K1097" s="2" t="s">
        <v>3419</v>
      </c>
      <c r="L1097" s="2" t="s">
        <v>3419</v>
      </c>
      <c r="M1097" s="1" t="s">
        <v>3419</v>
      </c>
      <c r="N1097" s="85" t="s">
        <v>730</v>
      </c>
      <c r="O1097" s="1" t="s">
        <v>1028</v>
      </c>
      <c r="P1097" s="17" t="s">
        <v>1724</v>
      </c>
      <c r="Q1097" s="27"/>
      <c r="R1097" s="27"/>
      <c r="S1097" s="27"/>
      <c r="T1097" s="6"/>
    </row>
    <row r="1098" spans="1:20">
      <c r="A1098" s="7">
        <v>1091</v>
      </c>
      <c r="B1098" s="7" t="s">
        <v>6267</v>
      </c>
      <c r="C1098" s="1" t="s">
        <v>786</v>
      </c>
      <c r="D1098" s="2" t="s">
        <v>3419</v>
      </c>
      <c r="E1098" s="2" t="s">
        <v>3419</v>
      </c>
      <c r="F1098" s="2" t="s">
        <v>3419</v>
      </c>
      <c r="G1098" s="2" t="s">
        <v>3419</v>
      </c>
      <c r="H1098" s="2" t="s">
        <v>3419</v>
      </c>
      <c r="I1098" s="2" t="s">
        <v>3419</v>
      </c>
      <c r="J1098" s="2" t="s">
        <v>3419</v>
      </c>
      <c r="K1098" s="2" t="s">
        <v>3419</v>
      </c>
      <c r="L1098" s="2" t="s">
        <v>3419</v>
      </c>
      <c r="M1098" s="1" t="s">
        <v>3419</v>
      </c>
      <c r="N1098" s="85" t="s">
        <v>730</v>
      </c>
      <c r="O1098" s="1" t="s">
        <v>786</v>
      </c>
      <c r="P1098" s="17" t="s">
        <v>1724</v>
      </c>
      <c r="Q1098" s="27"/>
      <c r="R1098" s="27"/>
      <c r="S1098" s="27"/>
      <c r="T1098" s="6"/>
    </row>
    <row r="1099" spans="1:20">
      <c r="A1099" s="7">
        <v>1092</v>
      </c>
      <c r="B1099" s="7" t="s">
        <v>6267</v>
      </c>
      <c r="C1099" s="1" t="s">
        <v>1263</v>
      </c>
      <c r="D1099" s="2" t="s">
        <v>3419</v>
      </c>
      <c r="E1099" s="2" t="s">
        <v>3419</v>
      </c>
      <c r="F1099" s="2" t="s">
        <v>3419</v>
      </c>
      <c r="G1099" s="2" t="s">
        <v>3419</v>
      </c>
      <c r="H1099" s="2" t="s">
        <v>3419</v>
      </c>
      <c r="I1099" s="2" t="s">
        <v>3419</v>
      </c>
      <c r="J1099" s="2" t="s">
        <v>3419</v>
      </c>
      <c r="K1099" s="2" t="s">
        <v>3419</v>
      </c>
      <c r="L1099" s="2" t="s">
        <v>3419</v>
      </c>
      <c r="M1099" s="1" t="s">
        <v>3419</v>
      </c>
      <c r="N1099" s="85" t="s">
        <v>730</v>
      </c>
      <c r="O1099" s="1" t="s">
        <v>1263</v>
      </c>
      <c r="P1099" s="17" t="s">
        <v>1724</v>
      </c>
      <c r="Q1099" s="27"/>
      <c r="R1099" s="27"/>
      <c r="S1099" s="27"/>
      <c r="T1099" s="6"/>
    </row>
    <row r="1100" spans="1:20">
      <c r="A1100" s="7">
        <v>1093</v>
      </c>
      <c r="B1100" s="7" t="s">
        <v>6267</v>
      </c>
      <c r="C1100" s="1" t="s">
        <v>190</v>
      </c>
      <c r="D1100" s="2" t="s">
        <v>3419</v>
      </c>
      <c r="E1100" s="2" t="s">
        <v>3419</v>
      </c>
      <c r="F1100" s="2" t="s">
        <v>3419</v>
      </c>
      <c r="G1100" s="2" t="s">
        <v>3419</v>
      </c>
      <c r="H1100" s="2" t="s">
        <v>3419</v>
      </c>
      <c r="I1100" s="2" t="s">
        <v>3419</v>
      </c>
      <c r="J1100" s="2" t="s">
        <v>3419</v>
      </c>
      <c r="K1100" s="2" t="s">
        <v>3419</v>
      </c>
      <c r="L1100" s="2" t="s">
        <v>3419</v>
      </c>
      <c r="M1100" s="1" t="s">
        <v>3419</v>
      </c>
      <c r="N1100" s="85" t="s">
        <v>730</v>
      </c>
      <c r="O1100" s="1" t="s">
        <v>190</v>
      </c>
      <c r="P1100" s="17" t="s">
        <v>1724</v>
      </c>
      <c r="Q1100" s="27"/>
      <c r="R1100" s="27"/>
      <c r="S1100" s="27"/>
      <c r="T1100" s="6"/>
    </row>
    <row r="1101" spans="1:20">
      <c r="A1101" s="7">
        <v>1094</v>
      </c>
      <c r="B1101" s="7" t="s">
        <v>6267</v>
      </c>
      <c r="C1101" s="1" t="s">
        <v>882</v>
      </c>
      <c r="D1101" s="2" t="s">
        <v>3419</v>
      </c>
      <c r="E1101" s="2" t="s">
        <v>3419</v>
      </c>
      <c r="F1101" s="2" t="s">
        <v>3419</v>
      </c>
      <c r="G1101" s="2" t="s">
        <v>3419</v>
      </c>
      <c r="H1101" s="2" t="s">
        <v>3419</v>
      </c>
      <c r="I1101" s="2" t="s">
        <v>3419</v>
      </c>
      <c r="J1101" s="2" t="s">
        <v>3419</v>
      </c>
      <c r="K1101" s="2" t="s">
        <v>3419</v>
      </c>
      <c r="L1101" s="2" t="s">
        <v>3419</v>
      </c>
      <c r="M1101" s="1" t="s">
        <v>3419</v>
      </c>
      <c r="N1101" s="85" t="s">
        <v>730</v>
      </c>
      <c r="O1101" s="1" t="s">
        <v>882</v>
      </c>
      <c r="P1101" s="17" t="s">
        <v>1724</v>
      </c>
      <c r="Q1101" s="27"/>
      <c r="R1101" s="27"/>
      <c r="S1101" s="27"/>
      <c r="T1101" s="6"/>
    </row>
    <row r="1102" spans="1:20">
      <c r="A1102" s="7">
        <v>1095</v>
      </c>
      <c r="B1102" s="7" t="s">
        <v>6267</v>
      </c>
      <c r="C1102" s="1" t="s">
        <v>1268</v>
      </c>
      <c r="D1102" s="2" t="s">
        <v>3419</v>
      </c>
      <c r="E1102" s="2" t="s">
        <v>3419</v>
      </c>
      <c r="F1102" s="2" t="s">
        <v>3419</v>
      </c>
      <c r="G1102" s="2" t="s">
        <v>3419</v>
      </c>
      <c r="H1102" s="2" t="s">
        <v>3419</v>
      </c>
      <c r="I1102" s="2" t="s">
        <v>3419</v>
      </c>
      <c r="J1102" s="2" t="s">
        <v>3419</v>
      </c>
      <c r="K1102" s="2" t="s">
        <v>3419</v>
      </c>
      <c r="L1102" s="2" t="s">
        <v>3419</v>
      </c>
      <c r="M1102" s="1" t="s">
        <v>3419</v>
      </c>
      <c r="N1102" s="85" t="s">
        <v>730</v>
      </c>
      <c r="O1102" s="1" t="s">
        <v>1268</v>
      </c>
      <c r="P1102" s="17" t="s">
        <v>1724</v>
      </c>
      <c r="Q1102" s="27"/>
      <c r="R1102" s="27"/>
      <c r="S1102" s="27"/>
      <c r="T1102" s="6"/>
    </row>
    <row r="1103" spans="1:20">
      <c r="A1103" s="7">
        <v>1096</v>
      </c>
      <c r="B1103" s="7" t="s">
        <v>6267</v>
      </c>
      <c r="C1103" s="1" t="s">
        <v>822</v>
      </c>
      <c r="D1103" s="2" t="s">
        <v>3419</v>
      </c>
      <c r="E1103" s="2" t="s">
        <v>3419</v>
      </c>
      <c r="F1103" s="2" t="s">
        <v>3419</v>
      </c>
      <c r="G1103" s="2" t="s">
        <v>3419</v>
      </c>
      <c r="H1103" s="2" t="s">
        <v>3419</v>
      </c>
      <c r="I1103" s="2" t="s">
        <v>3419</v>
      </c>
      <c r="J1103" s="2" t="s">
        <v>3419</v>
      </c>
      <c r="K1103" s="2" t="s">
        <v>3419</v>
      </c>
      <c r="L1103" s="2" t="s">
        <v>3419</v>
      </c>
      <c r="M1103" s="1" t="s">
        <v>3419</v>
      </c>
      <c r="N1103" s="85" t="s">
        <v>730</v>
      </c>
      <c r="O1103" s="1" t="s">
        <v>822</v>
      </c>
      <c r="P1103" s="17" t="s">
        <v>1724</v>
      </c>
      <c r="Q1103" s="27"/>
      <c r="R1103" s="27"/>
      <c r="S1103" s="27"/>
      <c r="T1103" s="6"/>
    </row>
    <row r="1104" spans="1:20">
      <c r="A1104" s="7">
        <v>1097</v>
      </c>
      <c r="B1104" s="7" t="s">
        <v>6267</v>
      </c>
      <c r="C1104" s="1" t="s">
        <v>1803</v>
      </c>
      <c r="D1104" s="2" t="s">
        <v>3419</v>
      </c>
      <c r="E1104" s="2" t="s">
        <v>3419</v>
      </c>
      <c r="F1104" s="2" t="s">
        <v>3419</v>
      </c>
      <c r="G1104" s="2" t="s">
        <v>3419</v>
      </c>
      <c r="H1104" s="2" t="s">
        <v>3419</v>
      </c>
      <c r="I1104" s="2" t="s">
        <v>3419</v>
      </c>
      <c r="J1104" s="2" t="s">
        <v>3419</v>
      </c>
      <c r="K1104" s="2" t="s">
        <v>3419</v>
      </c>
      <c r="L1104" s="2" t="s">
        <v>3419</v>
      </c>
      <c r="M1104" s="1" t="s">
        <v>3419</v>
      </c>
      <c r="N1104" s="85" t="s">
        <v>730</v>
      </c>
      <c r="O1104" s="1" t="s">
        <v>1803</v>
      </c>
      <c r="P1104" s="17" t="s">
        <v>1724</v>
      </c>
      <c r="Q1104" s="27"/>
      <c r="R1104" s="27"/>
      <c r="S1104" s="27"/>
      <c r="T1104" s="6"/>
    </row>
    <row r="1105" spans="1:20">
      <c r="A1105" s="7">
        <v>1098</v>
      </c>
      <c r="B1105" s="7" t="s">
        <v>6267</v>
      </c>
      <c r="C1105" s="1" t="s">
        <v>1804</v>
      </c>
      <c r="D1105" s="2" t="s">
        <v>3419</v>
      </c>
      <c r="E1105" s="2" t="s">
        <v>3419</v>
      </c>
      <c r="F1105" s="2" t="s">
        <v>3419</v>
      </c>
      <c r="G1105" s="2" t="s">
        <v>3419</v>
      </c>
      <c r="H1105" s="2" t="s">
        <v>3419</v>
      </c>
      <c r="I1105" s="2" t="s">
        <v>3419</v>
      </c>
      <c r="J1105" s="2" t="s">
        <v>3419</v>
      </c>
      <c r="K1105" s="2" t="s">
        <v>3419</v>
      </c>
      <c r="L1105" s="2" t="s">
        <v>3419</v>
      </c>
      <c r="M1105" s="1" t="s">
        <v>3419</v>
      </c>
      <c r="N1105" s="85" t="s">
        <v>730</v>
      </c>
      <c r="O1105" s="1" t="s">
        <v>1804</v>
      </c>
      <c r="P1105" s="17" t="s">
        <v>1724</v>
      </c>
      <c r="Q1105" s="27"/>
      <c r="R1105" s="27"/>
      <c r="S1105" s="27"/>
      <c r="T1105" s="6"/>
    </row>
    <row r="1106" spans="1:20">
      <c r="A1106" s="7">
        <v>1099</v>
      </c>
      <c r="B1106" s="7" t="s">
        <v>6267</v>
      </c>
      <c r="C1106" s="1" t="s">
        <v>1805</v>
      </c>
      <c r="D1106" s="2" t="s">
        <v>3419</v>
      </c>
      <c r="E1106" s="2" t="s">
        <v>3419</v>
      </c>
      <c r="F1106" s="2" t="s">
        <v>3419</v>
      </c>
      <c r="G1106" s="2" t="s">
        <v>3419</v>
      </c>
      <c r="H1106" s="2" t="s">
        <v>3419</v>
      </c>
      <c r="I1106" s="2" t="s">
        <v>3419</v>
      </c>
      <c r="J1106" s="2" t="s">
        <v>3419</v>
      </c>
      <c r="K1106" s="2" t="s">
        <v>3419</v>
      </c>
      <c r="L1106" s="2" t="s">
        <v>3419</v>
      </c>
      <c r="M1106" s="1" t="s">
        <v>3419</v>
      </c>
      <c r="N1106" s="85" t="s">
        <v>730</v>
      </c>
      <c r="O1106" s="1" t="s">
        <v>1805</v>
      </c>
      <c r="P1106" s="17" t="s">
        <v>1724</v>
      </c>
      <c r="Q1106" s="27"/>
      <c r="R1106" s="27"/>
      <c r="S1106" s="27"/>
      <c r="T1106" s="6"/>
    </row>
    <row r="1107" spans="1:20">
      <c r="A1107" s="7">
        <v>1100</v>
      </c>
      <c r="B1107" s="7" t="s">
        <v>6267</v>
      </c>
      <c r="C1107" s="1" t="s">
        <v>1806</v>
      </c>
      <c r="D1107" s="2" t="s">
        <v>3419</v>
      </c>
      <c r="E1107" s="2" t="s">
        <v>3419</v>
      </c>
      <c r="F1107" s="2" t="s">
        <v>3419</v>
      </c>
      <c r="G1107" s="2" t="s">
        <v>3419</v>
      </c>
      <c r="H1107" s="2" t="s">
        <v>3419</v>
      </c>
      <c r="I1107" s="2" t="s">
        <v>3419</v>
      </c>
      <c r="J1107" s="2" t="s">
        <v>3419</v>
      </c>
      <c r="K1107" s="2" t="s">
        <v>3419</v>
      </c>
      <c r="L1107" s="2" t="s">
        <v>3419</v>
      </c>
      <c r="M1107" s="1" t="s">
        <v>3419</v>
      </c>
      <c r="N1107" s="85" t="s">
        <v>730</v>
      </c>
      <c r="O1107" s="1" t="s">
        <v>1806</v>
      </c>
      <c r="P1107" s="17" t="s">
        <v>1724</v>
      </c>
      <c r="Q1107" s="27"/>
      <c r="R1107" s="27"/>
      <c r="S1107" s="27"/>
      <c r="T1107" s="6"/>
    </row>
    <row r="1108" spans="1:20">
      <c r="A1108" s="7">
        <v>1101</v>
      </c>
      <c r="B1108" s="7" t="s">
        <v>6267</v>
      </c>
      <c r="C1108" s="1" t="s">
        <v>1807</v>
      </c>
      <c r="D1108" s="2" t="s">
        <v>3419</v>
      </c>
      <c r="E1108" s="2" t="s">
        <v>3419</v>
      </c>
      <c r="F1108" s="2" t="s">
        <v>3419</v>
      </c>
      <c r="G1108" s="2" t="s">
        <v>3419</v>
      </c>
      <c r="H1108" s="2" t="s">
        <v>3419</v>
      </c>
      <c r="I1108" s="2" t="s">
        <v>3419</v>
      </c>
      <c r="J1108" s="2" t="s">
        <v>3419</v>
      </c>
      <c r="K1108" s="2" t="s">
        <v>3419</v>
      </c>
      <c r="L1108" s="2" t="s">
        <v>3419</v>
      </c>
      <c r="M1108" s="1" t="s">
        <v>3419</v>
      </c>
      <c r="N1108" s="85" t="s">
        <v>730</v>
      </c>
      <c r="O1108" s="1" t="s">
        <v>1807</v>
      </c>
      <c r="P1108" s="17" t="s">
        <v>1724</v>
      </c>
      <c r="Q1108" s="27"/>
      <c r="R1108" s="27"/>
      <c r="S1108" s="27"/>
      <c r="T1108" s="6"/>
    </row>
    <row r="1109" spans="1:20">
      <c r="A1109" s="7">
        <v>1102</v>
      </c>
      <c r="B1109" s="7" t="s">
        <v>6267</v>
      </c>
      <c r="C1109" s="1" t="s">
        <v>1808</v>
      </c>
      <c r="D1109" s="2" t="s">
        <v>3419</v>
      </c>
      <c r="E1109" s="2" t="s">
        <v>3419</v>
      </c>
      <c r="F1109" s="2" t="s">
        <v>3419</v>
      </c>
      <c r="G1109" s="2" t="s">
        <v>3419</v>
      </c>
      <c r="H1109" s="2" t="s">
        <v>3419</v>
      </c>
      <c r="I1109" s="2" t="s">
        <v>3419</v>
      </c>
      <c r="J1109" s="2" t="s">
        <v>3419</v>
      </c>
      <c r="K1109" s="2" t="s">
        <v>3419</v>
      </c>
      <c r="L1109" s="2" t="s">
        <v>3419</v>
      </c>
      <c r="M1109" s="1" t="s">
        <v>3419</v>
      </c>
      <c r="N1109" s="85" t="s">
        <v>730</v>
      </c>
      <c r="O1109" s="1" t="s">
        <v>1808</v>
      </c>
      <c r="P1109" s="17" t="s">
        <v>1724</v>
      </c>
      <c r="Q1109" s="27"/>
      <c r="R1109" s="27"/>
      <c r="S1109" s="27"/>
      <c r="T1109" s="6"/>
    </row>
    <row r="1110" spans="1:20">
      <c r="A1110" s="7">
        <v>1103</v>
      </c>
      <c r="B1110" s="7" t="s">
        <v>6267</v>
      </c>
      <c r="C1110" s="1" t="s">
        <v>1809</v>
      </c>
      <c r="D1110" s="2" t="s">
        <v>3419</v>
      </c>
      <c r="E1110" s="2" t="s">
        <v>3419</v>
      </c>
      <c r="F1110" s="2" t="s">
        <v>3419</v>
      </c>
      <c r="G1110" s="2" t="s">
        <v>3419</v>
      </c>
      <c r="H1110" s="2" t="s">
        <v>3419</v>
      </c>
      <c r="I1110" s="2" t="s">
        <v>3419</v>
      </c>
      <c r="J1110" s="2" t="s">
        <v>3419</v>
      </c>
      <c r="K1110" s="2" t="s">
        <v>3419</v>
      </c>
      <c r="L1110" s="2" t="s">
        <v>3419</v>
      </c>
      <c r="M1110" s="1" t="s">
        <v>3419</v>
      </c>
      <c r="N1110" s="85" t="s">
        <v>730</v>
      </c>
      <c r="O1110" s="1" t="s">
        <v>1809</v>
      </c>
      <c r="P1110" s="17" t="s">
        <v>1724</v>
      </c>
      <c r="Q1110" s="27"/>
      <c r="R1110" s="27"/>
      <c r="S1110" s="27"/>
      <c r="T1110" s="6"/>
    </row>
    <row r="1111" spans="1:20">
      <c r="A1111" s="7">
        <v>1104</v>
      </c>
      <c r="B1111" s="7" t="s">
        <v>6267</v>
      </c>
      <c r="C1111" s="1" t="s">
        <v>1037</v>
      </c>
      <c r="D1111" s="2" t="s">
        <v>3419</v>
      </c>
      <c r="E1111" s="2" t="s">
        <v>3419</v>
      </c>
      <c r="F1111" s="2" t="s">
        <v>3419</v>
      </c>
      <c r="G1111" s="2" t="s">
        <v>3419</v>
      </c>
      <c r="H1111" s="2" t="s">
        <v>3419</v>
      </c>
      <c r="I1111" s="2" t="s">
        <v>3419</v>
      </c>
      <c r="J1111" s="2" t="s">
        <v>3419</v>
      </c>
      <c r="K1111" s="2" t="s">
        <v>3419</v>
      </c>
      <c r="L1111" s="2" t="s">
        <v>3419</v>
      </c>
      <c r="M1111" s="1" t="s">
        <v>3419</v>
      </c>
      <c r="N1111" s="85" t="s">
        <v>730</v>
      </c>
      <c r="O1111" s="1" t="s">
        <v>1037</v>
      </c>
      <c r="P1111" s="17" t="s">
        <v>1724</v>
      </c>
      <c r="Q1111" s="27"/>
      <c r="R1111" s="27"/>
      <c r="S1111" s="27"/>
      <c r="T1111" s="6"/>
    </row>
    <row r="1112" spans="1:20">
      <c r="A1112" s="7">
        <v>1105</v>
      </c>
      <c r="B1112" s="7" t="s">
        <v>6267</v>
      </c>
      <c r="C1112" s="1" t="s">
        <v>1040</v>
      </c>
      <c r="D1112" s="2" t="s">
        <v>3419</v>
      </c>
      <c r="E1112" s="2" t="s">
        <v>3419</v>
      </c>
      <c r="F1112" s="2" t="s">
        <v>3419</v>
      </c>
      <c r="G1112" s="2" t="s">
        <v>3419</v>
      </c>
      <c r="H1112" s="2" t="s">
        <v>3419</v>
      </c>
      <c r="I1112" s="2" t="s">
        <v>3419</v>
      </c>
      <c r="J1112" s="2" t="s">
        <v>3419</v>
      </c>
      <c r="K1112" s="2" t="s">
        <v>3419</v>
      </c>
      <c r="L1112" s="2" t="s">
        <v>3419</v>
      </c>
      <c r="M1112" s="1" t="s">
        <v>3419</v>
      </c>
      <c r="N1112" s="85" t="s">
        <v>730</v>
      </c>
      <c r="O1112" s="1" t="s">
        <v>1040</v>
      </c>
      <c r="P1112" s="17" t="s">
        <v>1724</v>
      </c>
      <c r="Q1112" s="27"/>
      <c r="R1112" s="27"/>
      <c r="S1112" s="27"/>
      <c r="T1112" s="6"/>
    </row>
    <row r="1113" spans="1:20">
      <c r="A1113" s="7">
        <v>1106</v>
      </c>
      <c r="B1113" s="7" t="s">
        <v>6267</v>
      </c>
      <c r="C1113" s="1" t="s">
        <v>1042</v>
      </c>
      <c r="D1113" s="2" t="s">
        <v>3419</v>
      </c>
      <c r="E1113" s="2" t="s">
        <v>3419</v>
      </c>
      <c r="F1113" s="2" t="s">
        <v>3419</v>
      </c>
      <c r="G1113" s="2" t="s">
        <v>3419</v>
      </c>
      <c r="H1113" s="2" t="s">
        <v>3419</v>
      </c>
      <c r="I1113" s="2" t="s">
        <v>3419</v>
      </c>
      <c r="J1113" s="2" t="s">
        <v>3419</v>
      </c>
      <c r="K1113" s="2" t="s">
        <v>3419</v>
      </c>
      <c r="L1113" s="2" t="s">
        <v>3419</v>
      </c>
      <c r="M1113" s="1" t="s">
        <v>3419</v>
      </c>
      <c r="N1113" s="85" t="s">
        <v>730</v>
      </c>
      <c r="O1113" s="1" t="s">
        <v>1042</v>
      </c>
      <c r="P1113" s="17" t="s">
        <v>1724</v>
      </c>
      <c r="Q1113" s="27"/>
      <c r="R1113" s="27"/>
      <c r="S1113" s="27"/>
      <c r="T1113" s="6"/>
    </row>
    <row r="1114" spans="1:20">
      <c r="A1114" s="7">
        <v>1107</v>
      </c>
      <c r="B1114" s="7" t="s">
        <v>6267</v>
      </c>
      <c r="C1114" s="1" t="s">
        <v>188</v>
      </c>
      <c r="D1114" s="2" t="s">
        <v>3419</v>
      </c>
      <c r="E1114" s="2" t="s">
        <v>3419</v>
      </c>
      <c r="F1114" s="2" t="s">
        <v>3419</v>
      </c>
      <c r="G1114" s="2" t="s">
        <v>3419</v>
      </c>
      <c r="H1114" s="2" t="s">
        <v>3419</v>
      </c>
      <c r="I1114" s="2" t="s">
        <v>3419</v>
      </c>
      <c r="J1114" s="2" t="s">
        <v>3419</v>
      </c>
      <c r="K1114" s="2" t="s">
        <v>3419</v>
      </c>
      <c r="L1114" s="2" t="s">
        <v>3419</v>
      </c>
      <c r="M1114" s="1" t="s">
        <v>3419</v>
      </c>
      <c r="N1114" s="85" t="s">
        <v>730</v>
      </c>
      <c r="O1114" s="1" t="s">
        <v>188</v>
      </c>
      <c r="P1114" s="17" t="s">
        <v>1724</v>
      </c>
      <c r="Q1114" s="27"/>
      <c r="R1114" s="27"/>
      <c r="S1114" s="27"/>
      <c r="T1114" s="6"/>
    </row>
    <row r="1115" spans="1:20">
      <c r="A1115" s="7">
        <v>1108</v>
      </c>
      <c r="B1115" s="7" t="s">
        <v>6267</v>
      </c>
      <c r="C1115" s="1" t="s">
        <v>1810</v>
      </c>
      <c r="D1115" s="2" t="s">
        <v>3419</v>
      </c>
      <c r="E1115" s="2" t="s">
        <v>3419</v>
      </c>
      <c r="F1115" s="2" t="s">
        <v>3419</v>
      </c>
      <c r="G1115" s="2" t="s">
        <v>3419</v>
      </c>
      <c r="H1115" s="2" t="s">
        <v>3419</v>
      </c>
      <c r="I1115" s="2" t="s">
        <v>3419</v>
      </c>
      <c r="J1115" s="2" t="s">
        <v>3419</v>
      </c>
      <c r="K1115" s="2" t="s">
        <v>3419</v>
      </c>
      <c r="L1115" s="2" t="s">
        <v>3419</v>
      </c>
      <c r="M1115" s="1" t="s">
        <v>3419</v>
      </c>
      <c r="N1115" s="85" t="s">
        <v>730</v>
      </c>
      <c r="O1115" s="1" t="s">
        <v>1810</v>
      </c>
      <c r="P1115" s="17" t="s">
        <v>1724</v>
      </c>
      <c r="Q1115" s="27"/>
      <c r="R1115" s="27"/>
      <c r="S1115" s="27"/>
      <c r="T1115" s="6"/>
    </row>
    <row r="1116" spans="1:20">
      <c r="A1116" s="7">
        <v>1109</v>
      </c>
      <c r="B1116" s="7" t="s">
        <v>6267</v>
      </c>
      <c r="C1116" s="1" t="s">
        <v>1274</v>
      </c>
      <c r="D1116" s="2" t="s">
        <v>3419</v>
      </c>
      <c r="E1116" s="2" t="s">
        <v>3419</v>
      </c>
      <c r="F1116" s="2" t="s">
        <v>3419</v>
      </c>
      <c r="G1116" s="2" t="s">
        <v>3419</v>
      </c>
      <c r="H1116" s="2" t="s">
        <v>3419</v>
      </c>
      <c r="I1116" s="2" t="s">
        <v>3419</v>
      </c>
      <c r="J1116" s="2" t="s">
        <v>3419</v>
      </c>
      <c r="K1116" s="2" t="s">
        <v>3419</v>
      </c>
      <c r="L1116" s="2" t="s">
        <v>3419</v>
      </c>
      <c r="M1116" s="1" t="s">
        <v>3419</v>
      </c>
      <c r="N1116" s="85" t="s">
        <v>730</v>
      </c>
      <c r="O1116" s="1" t="s">
        <v>1274</v>
      </c>
      <c r="P1116" s="17" t="s">
        <v>1724</v>
      </c>
      <c r="Q1116" s="27"/>
      <c r="R1116" s="27"/>
      <c r="S1116" s="27"/>
      <c r="T1116" s="6"/>
    </row>
    <row r="1117" spans="1:20">
      <c r="A1117" s="7">
        <v>1110</v>
      </c>
      <c r="B1117" s="7" t="s">
        <v>6267</v>
      </c>
      <c r="C1117" s="1" t="s">
        <v>1276</v>
      </c>
      <c r="D1117" s="2" t="s">
        <v>3419</v>
      </c>
      <c r="E1117" s="2" t="s">
        <v>3419</v>
      </c>
      <c r="F1117" s="2" t="s">
        <v>3419</v>
      </c>
      <c r="G1117" s="2" t="s">
        <v>3419</v>
      </c>
      <c r="H1117" s="2" t="s">
        <v>3419</v>
      </c>
      <c r="I1117" s="2" t="s">
        <v>3419</v>
      </c>
      <c r="J1117" s="2" t="s">
        <v>3419</v>
      </c>
      <c r="K1117" s="2" t="s">
        <v>3419</v>
      </c>
      <c r="L1117" s="2" t="s">
        <v>3419</v>
      </c>
      <c r="M1117" s="1" t="s">
        <v>3419</v>
      </c>
      <c r="N1117" s="85" t="s">
        <v>730</v>
      </c>
      <c r="O1117" s="1" t="s">
        <v>1276</v>
      </c>
      <c r="P1117" s="17" t="s">
        <v>1724</v>
      </c>
      <c r="Q1117" s="27"/>
      <c r="R1117" s="27"/>
      <c r="S1117" s="27"/>
      <c r="T1117" s="6"/>
    </row>
    <row r="1118" spans="1:20">
      <c r="A1118" s="7">
        <v>1111</v>
      </c>
      <c r="B1118" s="7" t="s">
        <v>6267</v>
      </c>
      <c r="C1118" s="1" t="s">
        <v>616</v>
      </c>
      <c r="D1118" s="2" t="s">
        <v>3419</v>
      </c>
      <c r="E1118" s="2" t="s">
        <v>3419</v>
      </c>
      <c r="F1118" s="2" t="s">
        <v>3419</v>
      </c>
      <c r="G1118" s="2" t="s">
        <v>3419</v>
      </c>
      <c r="H1118" s="2" t="s">
        <v>3419</v>
      </c>
      <c r="I1118" s="2" t="s">
        <v>3419</v>
      </c>
      <c r="J1118" s="2" t="s">
        <v>3419</v>
      </c>
      <c r="K1118" s="2" t="s">
        <v>3419</v>
      </c>
      <c r="L1118" s="2" t="s">
        <v>3419</v>
      </c>
      <c r="M1118" s="1" t="s">
        <v>3419</v>
      </c>
      <c r="N1118" s="85" t="s">
        <v>730</v>
      </c>
      <c r="O1118" s="1" t="s">
        <v>616</v>
      </c>
      <c r="P1118" s="17" t="s">
        <v>1724</v>
      </c>
      <c r="Q1118" s="27"/>
      <c r="R1118" s="27"/>
      <c r="S1118" s="27"/>
      <c r="T1118" s="6"/>
    </row>
    <row r="1119" spans="1:20">
      <c r="A1119" s="7">
        <v>1112</v>
      </c>
      <c r="B1119" s="7" t="s">
        <v>6267</v>
      </c>
      <c r="C1119" s="1" t="s">
        <v>823</v>
      </c>
      <c r="D1119" s="2" t="s">
        <v>3419</v>
      </c>
      <c r="E1119" s="2" t="s">
        <v>3419</v>
      </c>
      <c r="F1119" s="2" t="s">
        <v>3419</v>
      </c>
      <c r="G1119" s="2" t="s">
        <v>3419</v>
      </c>
      <c r="H1119" s="2" t="s">
        <v>3419</v>
      </c>
      <c r="I1119" s="2" t="s">
        <v>3419</v>
      </c>
      <c r="J1119" s="2" t="s">
        <v>3419</v>
      </c>
      <c r="K1119" s="2" t="s">
        <v>3419</v>
      </c>
      <c r="L1119" s="2" t="s">
        <v>3419</v>
      </c>
      <c r="M1119" s="1" t="s">
        <v>3419</v>
      </c>
      <c r="N1119" s="85" t="s">
        <v>730</v>
      </c>
      <c r="O1119" s="1" t="s">
        <v>823</v>
      </c>
      <c r="P1119" s="17" t="s">
        <v>1724</v>
      </c>
      <c r="Q1119" s="27"/>
      <c r="R1119" s="27"/>
      <c r="S1119" s="27"/>
      <c r="T1119" s="6"/>
    </row>
    <row r="1120" spans="1:20">
      <c r="A1120" s="7">
        <v>1113</v>
      </c>
      <c r="B1120" s="7" t="s">
        <v>6267</v>
      </c>
      <c r="C1120" s="1" t="s">
        <v>642</v>
      </c>
      <c r="D1120" s="2" t="s">
        <v>3419</v>
      </c>
      <c r="E1120" s="2" t="s">
        <v>3419</v>
      </c>
      <c r="F1120" s="2" t="s">
        <v>3419</v>
      </c>
      <c r="G1120" s="2" t="s">
        <v>3419</v>
      </c>
      <c r="H1120" s="2" t="s">
        <v>3419</v>
      </c>
      <c r="I1120" s="2" t="s">
        <v>3419</v>
      </c>
      <c r="J1120" s="2" t="s">
        <v>3419</v>
      </c>
      <c r="K1120" s="2" t="s">
        <v>3419</v>
      </c>
      <c r="L1120" s="2" t="s">
        <v>3419</v>
      </c>
      <c r="M1120" s="1" t="s">
        <v>3419</v>
      </c>
      <c r="N1120" s="85" t="s">
        <v>730</v>
      </c>
      <c r="O1120" s="1" t="s">
        <v>642</v>
      </c>
      <c r="P1120" s="17" t="s">
        <v>1724</v>
      </c>
      <c r="Q1120" s="27"/>
      <c r="R1120" s="27"/>
      <c r="S1120" s="27"/>
      <c r="T1120" s="6"/>
    </row>
    <row r="1121" spans="1:20">
      <c r="A1121" s="7">
        <v>1114</v>
      </c>
      <c r="B1121" s="7" t="s">
        <v>6267</v>
      </c>
      <c r="C1121" s="1" t="s">
        <v>1044</v>
      </c>
      <c r="D1121" s="2" t="s">
        <v>3419</v>
      </c>
      <c r="E1121" s="2" t="s">
        <v>3419</v>
      </c>
      <c r="F1121" s="2" t="s">
        <v>3419</v>
      </c>
      <c r="G1121" s="2" t="s">
        <v>3419</v>
      </c>
      <c r="H1121" s="2" t="s">
        <v>3419</v>
      </c>
      <c r="I1121" s="2" t="s">
        <v>3419</v>
      </c>
      <c r="J1121" s="2" t="s">
        <v>3419</v>
      </c>
      <c r="K1121" s="2" t="s">
        <v>3419</v>
      </c>
      <c r="L1121" s="2" t="s">
        <v>3419</v>
      </c>
      <c r="M1121" s="1" t="s">
        <v>3419</v>
      </c>
      <c r="N1121" s="85" t="s">
        <v>730</v>
      </c>
      <c r="O1121" s="1" t="s">
        <v>1044</v>
      </c>
      <c r="P1121" s="17" t="s">
        <v>1724</v>
      </c>
      <c r="Q1121" s="27"/>
      <c r="R1121" s="27"/>
      <c r="S1121" s="27"/>
      <c r="T1121" s="6"/>
    </row>
    <row r="1122" spans="1:20">
      <c r="A1122" s="7">
        <v>1115</v>
      </c>
      <c r="B1122" s="7" t="s">
        <v>6267</v>
      </c>
      <c r="C1122" s="1" t="s">
        <v>886</v>
      </c>
      <c r="D1122" s="2" t="s">
        <v>3419</v>
      </c>
      <c r="E1122" s="2" t="s">
        <v>3419</v>
      </c>
      <c r="F1122" s="2" t="s">
        <v>3419</v>
      </c>
      <c r="G1122" s="2" t="s">
        <v>3419</v>
      </c>
      <c r="H1122" s="2" t="s">
        <v>3419</v>
      </c>
      <c r="I1122" s="2" t="s">
        <v>3419</v>
      </c>
      <c r="J1122" s="2" t="s">
        <v>3419</v>
      </c>
      <c r="K1122" s="2" t="s">
        <v>3419</v>
      </c>
      <c r="L1122" s="2" t="s">
        <v>3419</v>
      </c>
      <c r="M1122" s="1" t="s">
        <v>3419</v>
      </c>
      <c r="N1122" s="85" t="s">
        <v>730</v>
      </c>
      <c r="O1122" s="1" t="s">
        <v>886</v>
      </c>
      <c r="P1122" s="17" t="s">
        <v>1724</v>
      </c>
      <c r="Q1122" s="27"/>
      <c r="R1122" s="27"/>
      <c r="S1122" s="27"/>
      <c r="T1122" s="6"/>
    </row>
    <row r="1123" spans="1:20">
      <c r="A1123" s="7">
        <v>1116</v>
      </c>
      <c r="B1123" s="7" t="s">
        <v>6267</v>
      </c>
      <c r="C1123" s="1" t="s">
        <v>672</v>
      </c>
      <c r="D1123" s="2" t="s">
        <v>3419</v>
      </c>
      <c r="E1123" s="2" t="s">
        <v>3419</v>
      </c>
      <c r="F1123" s="2" t="s">
        <v>3419</v>
      </c>
      <c r="G1123" s="2" t="s">
        <v>3419</v>
      </c>
      <c r="H1123" s="2" t="s">
        <v>3419</v>
      </c>
      <c r="I1123" s="2" t="s">
        <v>3419</v>
      </c>
      <c r="J1123" s="2" t="s">
        <v>3419</v>
      </c>
      <c r="K1123" s="2" t="s">
        <v>3419</v>
      </c>
      <c r="L1123" s="2" t="s">
        <v>3419</v>
      </c>
      <c r="M1123" s="1" t="s">
        <v>3419</v>
      </c>
      <c r="N1123" s="85" t="s">
        <v>730</v>
      </c>
      <c r="O1123" s="1" t="s">
        <v>672</v>
      </c>
      <c r="P1123" s="17" t="s">
        <v>1724</v>
      </c>
      <c r="Q1123" s="27"/>
      <c r="R1123" s="27"/>
      <c r="S1123" s="27"/>
      <c r="T1123" s="6"/>
    </row>
    <row r="1124" spans="1:20">
      <c r="A1124" s="7">
        <v>1117</v>
      </c>
      <c r="B1124" s="7" t="s">
        <v>6267</v>
      </c>
      <c r="C1124" s="1" t="s">
        <v>534</v>
      </c>
      <c r="D1124" s="2" t="s">
        <v>3419</v>
      </c>
      <c r="E1124" s="2" t="s">
        <v>3419</v>
      </c>
      <c r="F1124" s="2" t="s">
        <v>3419</v>
      </c>
      <c r="G1124" s="2" t="s">
        <v>3419</v>
      </c>
      <c r="H1124" s="2" t="s">
        <v>3419</v>
      </c>
      <c r="I1124" s="2" t="s">
        <v>3419</v>
      </c>
      <c r="J1124" s="2" t="s">
        <v>3419</v>
      </c>
      <c r="K1124" s="2" t="s">
        <v>3419</v>
      </c>
      <c r="L1124" s="2" t="s">
        <v>3419</v>
      </c>
      <c r="M1124" s="1" t="s">
        <v>3419</v>
      </c>
      <c r="N1124" s="85" t="s">
        <v>730</v>
      </c>
      <c r="O1124" s="1" t="s">
        <v>534</v>
      </c>
      <c r="P1124" s="17" t="s">
        <v>1724</v>
      </c>
      <c r="Q1124" s="27"/>
      <c r="R1124" s="27"/>
      <c r="S1124" s="27"/>
      <c r="T1124" s="6"/>
    </row>
    <row r="1125" spans="1:20">
      <c r="A1125" s="7">
        <v>1118</v>
      </c>
      <c r="B1125" s="7" t="s">
        <v>6267</v>
      </c>
      <c r="C1125" s="1" t="s">
        <v>626</v>
      </c>
      <c r="D1125" s="2" t="s">
        <v>3419</v>
      </c>
      <c r="E1125" s="2" t="s">
        <v>3419</v>
      </c>
      <c r="F1125" s="2" t="s">
        <v>3419</v>
      </c>
      <c r="G1125" s="2" t="s">
        <v>3419</v>
      </c>
      <c r="H1125" s="2" t="s">
        <v>3419</v>
      </c>
      <c r="I1125" s="2" t="s">
        <v>3419</v>
      </c>
      <c r="J1125" s="2" t="s">
        <v>3419</v>
      </c>
      <c r="K1125" s="2" t="s">
        <v>3419</v>
      </c>
      <c r="L1125" s="2" t="s">
        <v>3419</v>
      </c>
      <c r="M1125" s="1" t="s">
        <v>3419</v>
      </c>
      <c r="N1125" s="85" t="s">
        <v>730</v>
      </c>
      <c r="O1125" s="1" t="s">
        <v>626</v>
      </c>
      <c r="P1125" s="17" t="s">
        <v>1724</v>
      </c>
      <c r="Q1125" s="27"/>
      <c r="R1125" s="27"/>
      <c r="S1125" s="27"/>
      <c r="T1125" s="6"/>
    </row>
    <row r="1126" spans="1:20">
      <c r="A1126" s="7">
        <v>1119</v>
      </c>
      <c r="B1126" s="7" t="s">
        <v>6267</v>
      </c>
      <c r="C1126" s="1" t="s">
        <v>1283</v>
      </c>
      <c r="D1126" s="2" t="s">
        <v>3419</v>
      </c>
      <c r="E1126" s="2" t="s">
        <v>3419</v>
      </c>
      <c r="F1126" s="2" t="s">
        <v>3419</v>
      </c>
      <c r="G1126" s="2" t="s">
        <v>3419</v>
      </c>
      <c r="H1126" s="2" t="s">
        <v>3419</v>
      </c>
      <c r="I1126" s="2" t="s">
        <v>3419</v>
      </c>
      <c r="J1126" s="2" t="s">
        <v>3419</v>
      </c>
      <c r="K1126" s="2" t="s">
        <v>3419</v>
      </c>
      <c r="L1126" s="2" t="s">
        <v>3419</v>
      </c>
      <c r="M1126" s="1" t="s">
        <v>3419</v>
      </c>
      <c r="N1126" s="85" t="s">
        <v>730</v>
      </c>
      <c r="O1126" s="1" t="s">
        <v>1283</v>
      </c>
      <c r="P1126" s="17" t="s">
        <v>1724</v>
      </c>
      <c r="Q1126" s="27"/>
      <c r="R1126" s="27"/>
      <c r="S1126" s="27"/>
      <c r="T1126" s="6"/>
    </row>
    <row r="1127" spans="1:20">
      <c r="A1127" s="7">
        <v>1120</v>
      </c>
      <c r="B1127" s="7" t="s">
        <v>6267</v>
      </c>
      <c r="C1127" s="1" t="s">
        <v>1811</v>
      </c>
      <c r="D1127" s="2" t="s">
        <v>3419</v>
      </c>
      <c r="E1127" s="2" t="s">
        <v>3419</v>
      </c>
      <c r="F1127" s="2" t="s">
        <v>3419</v>
      </c>
      <c r="G1127" s="2" t="s">
        <v>3419</v>
      </c>
      <c r="H1127" s="2" t="s">
        <v>3419</v>
      </c>
      <c r="I1127" s="2" t="s">
        <v>3419</v>
      </c>
      <c r="J1127" s="2" t="s">
        <v>3419</v>
      </c>
      <c r="K1127" s="2" t="s">
        <v>3419</v>
      </c>
      <c r="L1127" s="2" t="s">
        <v>3419</v>
      </c>
      <c r="M1127" s="1" t="s">
        <v>3419</v>
      </c>
      <c r="N1127" s="85" t="s">
        <v>730</v>
      </c>
      <c r="O1127" s="1" t="s">
        <v>1811</v>
      </c>
      <c r="P1127" s="17" t="s">
        <v>1724</v>
      </c>
      <c r="Q1127" s="27"/>
      <c r="R1127" s="27"/>
      <c r="S1127" s="27"/>
      <c r="T1127" s="6"/>
    </row>
    <row r="1128" spans="1:20">
      <c r="A1128" s="7">
        <v>1121</v>
      </c>
      <c r="B1128" s="7" t="s">
        <v>6267</v>
      </c>
      <c r="C1128" s="1" t="s">
        <v>1812</v>
      </c>
      <c r="D1128" s="2" t="s">
        <v>3419</v>
      </c>
      <c r="E1128" s="2" t="s">
        <v>3419</v>
      </c>
      <c r="F1128" s="2" t="s">
        <v>3419</v>
      </c>
      <c r="G1128" s="2" t="s">
        <v>3419</v>
      </c>
      <c r="H1128" s="2" t="s">
        <v>3419</v>
      </c>
      <c r="I1128" s="2" t="s">
        <v>3419</v>
      </c>
      <c r="J1128" s="2" t="s">
        <v>3419</v>
      </c>
      <c r="K1128" s="2" t="s">
        <v>3419</v>
      </c>
      <c r="L1128" s="2" t="s">
        <v>3419</v>
      </c>
      <c r="M1128" s="1" t="s">
        <v>3419</v>
      </c>
      <c r="N1128" s="85" t="s">
        <v>730</v>
      </c>
      <c r="O1128" s="1" t="s">
        <v>1812</v>
      </c>
      <c r="P1128" s="17" t="s">
        <v>1724</v>
      </c>
      <c r="Q1128" s="27"/>
      <c r="R1128" s="27"/>
      <c r="S1128" s="27"/>
      <c r="T1128" s="6"/>
    </row>
    <row r="1129" spans="1:20">
      <c r="A1129" s="7">
        <v>1122</v>
      </c>
      <c r="B1129" s="7" t="s">
        <v>6267</v>
      </c>
      <c r="C1129" s="1" t="s">
        <v>1813</v>
      </c>
      <c r="D1129" s="2" t="s">
        <v>3419</v>
      </c>
      <c r="E1129" s="2" t="s">
        <v>3419</v>
      </c>
      <c r="F1129" s="2" t="s">
        <v>3419</v>
      </c>
      <c r="G1129" s="2" t="s">
        <v>3419</v>
      </c>
      <c r="H1129" s="2" t="s">
        <v>3419</v>
      </c>
      <c r="I1129" s="2" t="s">
        <v>3419</v>
      </c>
      <c r="J1129" s="2" t="s">
        <v>3419</v>
      </c>
      <c r="K1129" s="2" t="s">
        <v>3419</v>
      </c>
      <c r="L1129" s="2" t="s">
        <v>3419</v>
      </c>
      <c r="M1129" s="1" t="s">
        <v>3419</v>
      </c>
      <c r="N1129" s="85" t="s">
        <v>730</v>
      </c>
      <c r="O1129" s="1" t="s">
        <v>1813</v>
      </c>
      <c r="P1129" s="17" t="s">
        <v>1724</v>
      </c>
      <c r="Q1129" s="27"/>
      <c r="R1129" s="27"/>
      <c r="S1129" s="27"/>
      <c r="T1129" s="6"/>
    </row>
    <row r="1130" spans="1:20">
      <c r="A1130" s="7">
        <v>1123</v>
      </c>
      <c r="B1130" s="7" t="s">
        <v>6267</v>
      </c>
      <c r="C1130" s="1" t="s">
        <v>1814</v>
      </c>
      <c r="D1130" s="2" t="s">
        <v>3419</v>
      </c>
      <c r="E1130" s="2" t="s">
        <v>3419</v>
      </c>
      <c r="F1130" s="2" t="s">
        <v>3419</v>
      </c>
      <c r="G1130" s="2" t="s">
        <v>3419</v>
      </c>
      <c r="H1130" s="2" t="s">
        <v>3419</v>
      </c>
      <c r="I1130" s="2" t="s">
        <v>3419</v>
      </c>
      <c r="J1130" s="2" t="s">
        <v>3419</v>
      </c>
      <c r="K1130" s="2" t="s">
        <v>3419</v>
      </c>
      <c r="L1130" s="2" t="s">
        <v>3419</v>
      </c>
      <c r="M1130" s="1" t="s">
        <v>3419</v>
      </c>
      <c r="N1130" s="85" t="s">
        <v>730</v>
      </c>
      <c r="O1130" s="1" t="s">
        <v>1814</v>
      </c>
      <c r="P1130" s="17" t="s">
        <v>1724</v>
      </c>
      <c r="Q1130" s="27"/>
      <c r="R1130" s="27"/>
      <c r="S1130" s="27"/>
      <c r="T1130" s="6"/>
    </row>
    <row r="1131" spans="1:20">
      <c r="A1131" s="7">
        <v>1124</v>
      </c>
      <c r="B1131" s="7" t="s">
        <v>6267</v>
      </c>
      <c r="C1131" s="1" t="s">
        <v>1815</v>
      </c>
      <c r="D1131" s="2" t="s">
        <v>3419</v>
      </c>
      <c r="E1131" s="2" t="s">
        <v>3419</v>
      </c>
      <c r="F1131" s="2" t="s">
        <v>3419</v>
      </c>
      <c r="G1131" s="2" t="s">
        <v>3419</v>
      </c>
      <c r="H1131" s="2" t="s">
        <v>3419</v>
      </c>
      <c r="I1131" s="2" t="s">
        <v>3419</v>
      </c>
      <c r="J1131" s="2" t="s">
        <v>3419</v>
      </c>
      <c r="K1131" s="2" t="s">
        <v>3419</v>
      </c>
      <c r="L1131" s="2" t="s">
        <v>3419</v>
      </c>
      <c r="M1131" s="1" t="s">
        <v>3419</v>
      </c>
      <c r="N1131" s="85" t="s">
        <v>730</v>
      </c>
      <c r="O1131" s="1" t="s">
        <v>1815</v>
      </c>
      <c r="P1131" s="17" t="s">
        <v>1724</v>
      </c>
      <c r="Q1131" s="27"/>
      <c r="R1131" s="27"/>
      <c r="S1131" s="27"/>
      <c r="T1131" s="6"/>
    </row>
    <row r="1132" spans="1:20">
      <c r="A1132" s="7">
        <v>1125</v>
      </c>
      <c r="B1132" s="7" t="s">
        <v>6267</v>
      </c>
      <c r="C1132" s="1" t="s">
        <v>1816</v>
      </c>
      <c r="D1132" s="2" t="s">
        <v>3419</v>
      </c>
      <c r="E1132" s="2" t="s">
        <v>3419</v>
      </c>
      <c r="F1132" s="2" t="s">
        <v>3419</v>
      </c>
      <c r="G1132" s="2" t="s">
        <v>3419</v>
      </c>
      <c r="H1132" s="2" t="s">
        <v>3419</v>
      </c>
      <c r="I1132" s="2" t="s">
        <v>3419</v>
      </c>
      <c r="J1132" s="2" t="s">
        <v>3419</v>
      </c>
      <c r="K1132" s="2" t="s">
        <v>3419</v>
      </c>
      <c r="L1132" s="2" t="s">
        <v>3419</v>
      </c>
      <c r="M1132" s="1" t="s">
        <v>3419</v>
      </c>
      <c r="N1132" s="85" t="s">
        <v>730</v>
      </c>
      <c r="O1132" s="1" t="s">
        <v>1816</v>
      </c>
      <c r="P1132" s="17" t="s">
        <v>1724</v>
      </c>
      <c r="Q1132" s="27"/>
      <c r="R1132" s="27"/>
      <c r="S1132" s="27"/>
      <c r="T1132" s="6"/>
    </row>
    <row r="1133" spans="1:20">
      <c r="A1133" s="7">
        <v>1126</v>
      </c>
      <c r="B1133" s="7" t="s">
        <v>6267</v>
      </c>
      <c r="C1133" s="1" t="s">
        <v>1817</v>
      </c>
      <c r="D1133" s="2" t="s">
        <v>3419</v>
      </c>
      <c r="E1133" s="2" t="s">
        <v>3419</v>
      </c>
      <c r="F1133" s="2" t="s">
        <v>3419</v>
      </c>
      <c r="G1133" s="2" t="s">
        <v>3419</v>
      </c>
      <c r="H1133" s="2" t="s">
        <v>3419</v>
      </c>
      <c r="I1133" s="2" t="s">
        <v>3419</v>
      </c>
      <c r="J1133" s="2" t="s">
        <v>3419</v>
      </c>
      <c r="K1133" s="2" t="s">
        <v>3419</v>
      </c>
      <c r="L1133" s="2" t="s">
        <v>3419</v>
      </c>
      <c r="M1133" s="1" t="s">
        <v>3419</v>
      </c>
      <c r="N1133" s="85" t="s">
        <v>730</v>
      </c>
      <c r="O1133" s="1" t="s">
        <v>1817</v>
      </c>
      <c r="P1133" s="17" t="s">
        <v>1724</v>
      </c>
      <c r="Q1133" s="27"/>
      <c r="R1133" s="27"/>
      <c r="S1133" s="27"/>
      <c r="T1133" s="6"/>
    </row>
    <row r="1134" spans="1:20">
      <c r="A1134" s="7">
        <v>1127</v>
      </c>
      <c r="B1134" s="7" t="s">
        <v>6267</v>
      </c>
      <c r="C1134" s="1" t="s">
        <v>1049</v>
      </c>
      <c r="D1134" s="2" t="s">
        <v>3419</v>
      </c>
      <c r="E1134" s="2" t="s">
        <v>3419</v>
      </c>
      <c r="F1134" s="2" t="s">
        <v>3419</v>
      </c>
      <c r="G1134" s="2" t="s">
        <v>3419</v>
      </c>
      <c r="H1134" s="2" t="s">
        <v>3419</v>
      </c>
      <c r="I1134" s="2" t="s">
        <v>3419</v>
      </c>
      <c r="J1134" s="2" t="s">
        <v>3419</v>
      </c>
      <c r="K1134" s="2" t="s">
        <v>3419</v>
      </c>
      <c r="L1134" s="2" t="s">
        <v>3419</v>
      </c>
      <c r="M1134" s="1" t="s">
        <v>3419</v>
      </c>
      <c r="N1134" s="85" t="s">
        <v>730</v>
      </c>
      <c r="O1134" s="1" t="s">
        <v>1049</v>
      </c>
      <c r="P1134" s="17" t="s">
        <v>1724</v>
      </c>
      <c r="Q1134" s="27"/>
      <c r="R1134" s="27"/>
      <c r="S1134" s="27"/>
      <c r="T1134" s="6"/>
    </row>
    <row r="1135" spans="1:20">
      <c r="A1135" s="7">
        <v>1128</v>
      </c>
      <c r="B1135" s="7" t="s">
        <v>6267</v>
      </c>
      <c r="C1135" s="1" t="s">
        <v>1054</v>
      </c>
      <c r="D1135" s="2" t="s">
        <v>3419</v>
      </c>
      <c r="E1135" s="2" t="s">
        <v>3419</v>
      </c>
      <c r="F1135" s="2" t="s">
        <v>3419</v>
      </c>
      <c r="G1135" s="2" t="s">
        <v>3419</v>
      </c>
      <c r="H1135" s="2" t="s">
        <v>3419</v>
      </c>
      <c r="I1135" s="2" t="s">
        <v>3419</v>
      </c>
      <c r="J1135" s="2" t="s">
        <v>3419</v>
      </c>
      <c r="K1135" s="2" t="s">
        <v>3419</v>
      </c>
      <c r="L1135" s="2" t="s">
        <v>3419</v>
      </c>
      <c r="M1135" s="1" t="s">
        <v>3419</v>
      </c>
      <c r="N1135" s="85" t="s">
        <v>730</v>
      </c>
      <c r="O1135" s="1" t="s">
        <v>1054</v>
      </c>
      <c r="P1135" s="17" t="s">
        <v>1724</v>
      </c>
      <c r="Q1135" s="27"/>
      <c r="R1135" s="27"/>
      <c r="S1135" s="27"/>
      <c r="T1135" s="6"/>
    </row>
    <row r="1136" spans="1:20">
      <c r="A1136" s="7">
        <v>1129</v>
      </c>
      <c r="B1136" s="7" t="s">
        <v>6267</v>
      </c>
      <c r="C1136" s="1" t="s">
        <v>1326</v>
      </c>
      <c r="D1136" s="2" t="s">
        <v>3419</v>
      </c>
      <c r="E1136" s="2" t="s">
        <v>3419</v>
      </c>
      <c r="F1136" s="2" t="s">
        <v>3419</v>
      </c>
      <c r="G1136" s="2" t="s">
        <v>3419</v>
      </c>
      <c r="H1136" s="2" t="s">
        <v>3419</v>
      </c>
      <c r="I1136" s="2" t="s">
        <v>3419</v>
      </c>
      <c r="J1136" s="2" t="s">
        <v>3419</v>
      </c>
      <c r="K1136" s="2" t="s">
        <v>3419</v>
      </c>
      <c r="L1136" s="2" t="s">
        <v>3419</v>
      </c>
      <c r="M1136" s="1" t="s">
        <v>3419</v>
      </c>
      <c r="N1136" s="85" t="s">
        <v>730</v>
      </c>
      <c r="O1136" s="1" t="s">
        <v>1326</v>
      </c>
      <c r="P1136" s="17" t="s">
        <v>1724</v>
      </c>
      <c r="Q1136" s="27"/>
      <c r="R1136" s="27"/>
      <c r="S1136" s="27"/>
      <c r="T1136" s="6"/>
    </row>
    <row r="1137" spans="1:20">
      <c r="A1137" s="7">
        <v>1130</v>
      </c>
      <c r="B1137" s="7" t="s">
        <v>6267</v>
      </c>
      <c r="C1137" s="1" t="s">
        <v>1818</v>
      </c>
      <c r="D1137" s="2" t="s">
        <v>3419</v>
      </c>
      <c r="E1137" s="2" t="s">
        <v>3419</v>
      </c>
      <c r="F1137" s="2" t="s">
        <v>3419</v>
      </c>
      <c r="G1137" s="2" t="s">
        <v>3419</v>
      </c>
      <c r="H1137" s="2" t="s">
        <v>3419</v>
      </c>
      <c r="I1137" s="2" t="s">
        <v>3419</v>
      </c>
      <c r="J1137" s="2" t="s">
        <v>3419</v>
      </c>
      <c r="K1137" s="2" t="s">
        <v>3419</v>
      </c>
      <c r="L1137" s="2" t="s">
        <v>3419</v>
      </c>
      <c r="M1137" s="1" t="s">
        <v>3419</v>
      </c>
      <c r="N1137" s="85" t="s">
        <v>730</v>
      </c>
      <c r="O1137" s="1" t="s">
        <v>1818</v>
      </c>
      <c r="P1137" s="17" t="s">
        <v>1724</v>
      </c>
      <c r="Q1137" s="27"/>
      <c r="R1137" s="27"/>
      <c r="S1137" s="27"/>
      <c r="T1137" s="6"/>
    </row>
    <row r="1138" spans="1:20">
      <c r="A1138" s="7">
        <v>1131</v>
      </c>
      <c r="B1138" s="7" t="s">
        <v>6267</v>
      </c>
      <c r="C1138" s="1" t="s">
        <v>532</v>
      </c>
      <c r="D1138" s="2" t="s">
        <v>3419</v>
      </c>
      <c r="E1138" s="2" t="s">
        <v>3419</v>
      </c>
      <c r="F1138" s="2" t="s">
        <v>3419</v>
      </c>
      <c r="G1138" s="2" t="s">
        <v>3419</v>
      </c>
      <c r="H1138" s="2" t="s">
        <v>3419</v>
      </c>
      <c r="I1138" s="2" t="s">
        <v>3419</v>
      </c>
      <c r="J1138" s="2" t="s">
        <v>3419</v>
      </c>
      <c r="K1138" s="2" t="s">
        <v>3419</v>
      </c>
      <c r="L1138" s="2" t="s">
        <v>3419</v>
      </c>
      <c r="M1138" s="1" t="s">
        <v>3419</v>
      </c>
      <c r="N1138" s="85" t="s">
        <v>730</v>
      </c>
      <c r="O1138" s="1" t="s">
        <v>532</v>
      </c>
      <c r="P1138" s="17" t="s">
        <v>1724</v>
      </c>
      <c r="Q1138" s="27"/>
      <c r="R1138" s="27"/>
      <c r="S1138" s="27"/>
      <c r="T1138" s="6"/>
    </row>
    <row r="1139" spans="1:20">
      <c r="A1139" s="7">
        <v>1132</v>
      </c>
      <c r="B1139" s="7" t="s">
        <v>6267</v>
      </c>
      <c r="C1139" s="1" t="s">
        <v>628</v>
      </c>
      <c r="D1139" s="2" t="s">
        <v>3419</v>
      </c>
      <c r="E1139" s="2" t="s">
        <v>3419</v>
      </c>
      <c r="F1139" s="2" t="s">
        <v>3419</v>
      </c>
      <c r="G1139" s="2" t="s">
        <v>3419</v>
      </c>
      <c r="H1139" s="2" t="s">
        <v>3419</v>
      </c>
      <c r="I1139" s="2" t="s">
        <v>3419</v>
      </c>
      <c r="J1139" s="2" t="s">
        <v>3419</v>
      </c>
      <c r="K1139" s="2" t="s">
        <v>3419</v>
      </c>
      <c r="L1139" s="2" t="s">
        <v>3419</v>
      </c>
      <c r="M1139" s="1" t="s">
        <v>3419</v>
      </c>
      <c r="N1139" s="85" t="s">
        <v>730</v>
      </c>
      <c r="O1139" s="1" t="s">
        <v>628</v>
      </c>
      <c r="P1139" s="17" t="s">
        <v>1724</v>
      </c>
      <c r="Q1139" s="27"/>
      <c r="R1139" s="27"/>
      <c r="S1139" s="27"/>
      <c r="T1139" s="6"/>
    </row>
    <row r="1140" spans="1:20">
      <c r="A1140" s="7">
        <v>1133</v>
      </c>
      <c r="B1140" s="7" t="s">
        <v>6267</v>
      </c>
      <c r="C1140" s="1" t="s">
        <v>1289</v>
      </c>
      <c r="D1140" s="2" t="s">
        <v>3419</v>
      </c>
      <c r="E1140" s="2" t="s">
        <v>3419</v>
      </c>
      <c r="F1140" s="2" t="s">
        <v>3419</v>
      </c>
      <c r="G1140" s="2" t="s">
        <v>3419</v>
      </c>
      <c r="H1140" s="2" t="s">
        <v>3419</v>
      </c>
      <c r="I1140" s="2" t="s">
        <v>3419</v>
      </c>
      <c r="J1140" s="2" t="s">
        <v>3419</v>
      </c>
      <c r="K1140" s="2" t="s">
        <v>3419</v>
      </c>
      <c r="L1140" s="2" t="s">
        <v>3419</v>
      </c>
      <c r="M1140" s="1" t="s">
        <v>3419</v>
      </c>
      <c r="N1140" s="85" t="s">
        <v>730</v>
      </c>
      <c r="O1140" s="1" t="s">
        <v>1289</v>
      </c>
      <c r="P1140" s="17" t="s">
        <v>1724</v>
      </c>
      <c r="Q1140" s="27"/>
      <c r="R1140" s="27"/>
      <c r="S1140" s="27"/>
      <c r="T1140" s="6"/>
    </row>
    <row r="1141" spans="1:20">
      <c r="A1141" s="7">
        <v>1134</v>
      </c>
      <c r="B1141" s="7" t="s">
        <v>6267</v>
      </c>
      <c r="C1141" s="1" t="s">
        <v>1290</v>
      </c>
      <c r="D1141" s="2" t="s">
        <v>3419</v>
      </c>
      <c r="E1141" s="2" t="s">
        <v>3419</v>
      </c>
      <c r="F1141" s="2" t="s">
        <v>3419</v>
      </c>
      <c r="G1141" s="2" t="s">
        <v>3419</v>
      </c>
      <c r="H1141" s="2" t="s">
        <v>3419</v>
      </c>
      <c r="I1141" s="2" t="s">
        <v>3419</v>
      </c>
      <c r="J1141" s="2" t="s">
        <v>3419</v>
      </c>
      <c r="K1141" s="2" t="s">
        <v>3419</v>
      </c>
      <c r="L1141" s="2" t="s">
        <v>3419</v>
      </c>
      <c r="M1141" s="1" t="s">
        <v>3419</v>
      </c>
      <c r="N1141" s="85" t="s">
        <v>730</v>
      </c>
      <c r="O1141" s="1" t="s">
        <v>1290</v>
      </c>
      <c r="P1141" s="17" t="s">
        <v>1724</v>
      </c>
      <c r="Q1141" s="27"/>
      <c r="R1141" s="27"/>
      <c r="S1141" s="27"/>
      <c r="T1141" s="6"/>
    </row>
    <row r="1142" spans="1:20">
      <c r="A1142" s="7">
        <v>1135</v>
      </c>
      <c r="B1142" s="7" t="s">
        <v>6267</v>
      </c>
      <c r="C1142" s="1" t="s">
        <v>1294</v>
      </c>
      <c r="D1142" s="2" t="s">
        <v>3419</v>
      </c>
      <c r="E1142" s="2" t="s">
        <v>3419</v>
      </c>
      <c r="F1142" s="2" t="s">
        <v>3419</v>
      </c>
      <c r="G1142" s="2" t="s">
        <v>3419</v>
      </c>
      <c r="H1142" s="2" t="s">
        <v>3419</v>
      </c>
      <c r="I1142" s="2" t="s">
        <v>3419</v>
      </c>
      <c r="J1142" s="2" t="s">
        <v>3419</v>
      </c>
      <c r="K1142" s="2" t="s">
        <v>3419</v>
      </c>
      <c r="L1142" s="2" t="s">
        <v>3419</v>
      </c>
      <c r="M1142" s="1" t="s">
        <v>3419</v>
      </c>
      <c r="N1142" s="85" t="s">
        <v>730</v>
      </c>
      <c r="O1142" s="1" t="s">
        <v>1294</v>
      </c>
      <c r="P1142" s="17" t="s">
        <v>1724</v>
      </c>
      <c r="Q1142" s="27"/>
      <c r="R1142" s="27"/>
      <c r="S1142" s="27"/>
      <c r="T1142" s="6"/>
    </row>
    <row r="1143" spans="1:20">
      <c r="A1143" s="7">
        <v>1136</v>
      </c>
      <c r="B1143" s="7" t="s">
        <v>6267</v>
      </c>
      <c r="C1143" s="1" t="s">
        <v>1296</v>
      </c>
      <c r="D1143" s="2" t="s">
        <v>3419</v>
      </c>
      <c r="E1143" s="2" t="s">
        <v>3419</v>
      </c>
      <c r="F1143" s="2" t="s">
        <v>3419</v>
      </c>
      <c r="G1143" s="2" t="s">
        <v>3419</v>
      </c>
      <c r="H1143" s="2" t="s">
        <v>3419</v>
      </c>
      <c r="I1143" s="2" t="s">
        <v>3419</v>
      </c>
      <c r="J1143" s="2" t="s">
        <v>3419</v>
      </c>
      <c r="K1143" s="2" t="s">
        <v>3419</v>
      </c>
      <c r="L1143" s="2" t="s">
        <v>3419</v>
      </c>
      <c r="M1143" s="1" t="s">
        <v>3419</v>
      </c>
      <c r="N1143" s="85" t="s">
        <v>730</v>
      </c>
      <c r="O1143" s="1" t="s">
        <v>1296</v>
      </c>
      <c r="P1143" s="17" t="s">
        <v>1724</v>
      </c>
      <c r="Q1143" s="27"/>
      <c r="R1143" s="27"/>
      <c r="S1143" s="27"/>
      <c r="T1143" s="6"/>
    </row>
    <row r="1144" spans="1:20">
      <c r="A1144" s="7">
        <v>1137</v>
      </c>
      <c r="B1144" s="7" t="s">
        <v>6267</v>
      </c>
      <c r="C1144" s="1" t="s">
        <v>530</v>
      </c>
      <c r="D1144" s="2" t="s">
        <v>3419</v>
      </c>
      <c r="E1144" s="2" t="s">
        <v>3419</v>
      </c>
      <c r="F1144" s="2" t="s">
        <v>3419</v>
      </c>
      <c r="G1144" s="2" t="s">
        <v>3419</v>
      </c>
      <c r="H1144" s="2" t="s">
        <v>3419</v>
      </c>
      <c r="I1144" s="2" t="s">
        <v>3419</v>
      </c>
      <c r="J1144" s="2" t="s">
        <v>3419</v>
      </c>
      <c r="K1144" s="2" t="s">
        <v>3419</v>
      </c>
      <c r="L1144" s="2" t="s">
        <v>3419</v>
      </c>
      <c r="M1144" s="1" t="s">
        <v>3419</v>
      </c>
      <c r="N1144" s="85" t="s">
        <v>730</v>
      </c>
      <c r="O1144" s="1" t="s">
        <v>530</v>
      </c>
      <c r="P1144" s="17" t="s">
        <v>1724</v>
      </c>
      <c r="Q1144" s="27"/>
      <c r="R1144" s="27"/>
      <c r="S1144" s="27"/>
      <c r="T1144" s="6"/>
    </row>
    <row r="1145" spans="1:20">
      <c r="A1145" s="7">
        <v>1138</v>
      </c>
      <c r="B1145" s="7" t="s">
        <v>6267</v>
      </c>
      <c r="C1145" s="1" t="s">
        <v>831</v>
      </c>
      <c r="D1145" s="2" t="s">
        <v>3419</v>
      </c>
      <c r="E1145" s="2" t="s">
        <v>3419</v>
      </c>
      <c r="F1145" s="2" t="s">
        <v>3419</v>
      </c>
      <c r="G1145" s="2" t="s">
        <v>3419</v>
      </c>
      <c r="H1145" s="2" t="s">
        <v>3419</v>
      </c>
      <c r="I1145" s="2" t="s">
        <v>3419</v>
      </c>
      <c r="J1145" s="2" t="s">
        <v>3419</v>
      </c>
      <c r="K1145" s="2" t="s">
        <v>3419</v>
      </c>
      <c r="L1145" s="2" t="s">
        <v>3419</v>
      </c>
      <c r="M1145" s="1" t="s">
        <v>3419</v>
      </c>
      <c r="N1145" s="85" t="s">
        <v>730</v>
      </c>
      <c r="O1145" s="1" t="s">
        <v>831</v>
      </c>
      <c r="P1145" s="17" t="s">
        <v>1724</v>
      </c>
      <c r="Q1145" s="27"/>
      <c r="R1145" s="27"/>
      <c r="S1145" s="27"/>
      <c r="T1145" s="6"/>
    </row>
    <row r="1146" spans="1:20">
      <c r="A1146" s="7">
        <v>1139</v>
      </c>
      <c r="B1146" s="7" t="s">
        <v>6267</v>
      </c>
      <c r="C1146" s="1" t="s">
        <v>1297</v>
      </c>
      <c r="D1146" s="2" t="s">
        <v>3419</v>
      </c>
      <c r="E1146" s="2" t="s">
        <v>3419</v>
      </c>
      <c r="F1146" s="2" t="s">
        <v>3419</v>
      </c>
      <c r="G1146" s="2" t="s">
        <v>3419</v>
      </c>
      <c r="H1146" s="2" t="s">
        <v>3419</v>
      </c>
      <c r="I1146" s="2" t="s">
        <v>3419</v>
      </c>
      <c r="J1146" s="2" t="s">
        <v>3419</v>
      </c>
      <c r="K1146" s="2" t="s">
        <v>3419</v>
      </c>
      <c r="L1146" s="2" t="s">
        <v>3419</v>
      </c>
      <c r="M1146" s="1" t="s">
        <v>3419</v>
      </c>
      <c r="N1146" s="85" t="s">
        <v>730</v>
      </c>
      <c r="O1146" s="1" t="s">
        <v>1297</v>
      </c>
      <c r="P1146" s="17" t="s">
        <v>1724</v>
      </c>
      <c r="Q1146" s="27"/>
      <c r="R1146" s="27"/>
      <c r="S1146" s="27"/>
      <c r="T1146" s="6"/>
    </row>
    <row r="1147" spans="1:20">
      <c r="A1147" s="7">
        <v>1140</v>
      </c>
      <c r="B1147" s="7" t="s">
        <v>6267</v>
      </c>
      <c r="C1147" s="1" t="s">
        <v>1819</v>
      </c>
      <c r="D1147" s="2" t="s">
        <v>3419</v>
      </c>
      <c r="E1147" s="2" t="s">
        <v>3419</v>
      </c>
      <c r="F1147" s="2" t="s">
        <v>3419</v>
      </c>
      <c r="G1147" s="2" t="s">
        <v>3419</v>
      </c>
      <c r="H1147" s="2" t="s">
        <v>3419</v>
      </c>
      <c r="I1147" s="2" t="s">
        <v>3419</v>
      </c>
      <c r="J1147" s="2" t="s">
        <v>3419</v>
      </c>
      <c r="K1147" s="2" t="s">
        <v>3419</v>
      </c>
      <c r="L1147" s="2" t="s">
        <v>3419</v>
      </c>
      <c r="M1147" s="1" t="s">
        <v>3419</v>
      </c>
      <c r="N1147" s="85" t="s">
        <v>730</v>
      </c>
      <c r="O1147" s="1" t="s">
        <v>1819</v>
      </c>
      <c r="P1147" s="17" t="s">
        <v>1724</v>
      </c>
      <c r="Q1147" s="27"/>
      <c r="R1147" s="27"/>
      <c r="S1147" s="27"/>
      <c r="T1147" s="6"/>
    </row>
    <row r="1148" spans="1:20">
      <c r="A1148" s="7">
        <v>1141</v>
      </c>
      <c r="B1148" s="7" t="s">
        <v>6267</v>
      </c>
      <c r="C1148" s="1" t="s">
        <v>522</v>
      </c>
      <c r="D1148" s="2" t="s">
        <v>3419</v>
      </c>
      <c r="E1148" s="2" t="s">
        <v>3419</v>
      </c>
      <c r="F1148" s="2" t="s">
        <v>3419</v>
      </c>
      <c r="G1148" s="2" t="s">
        <v>3419</v>
      </c>
      <c r="H1148" s="2" t="s">
        <v>3419</v>
      </c>
      <c r="I1148" s="2" t="s">
        <v>3419</v>
      </c>
      <c r="J1148" s="2" t="s">
        <v>3419</v>
      </c>
      <c r="K1148" s="2" t="s">
        <v>3419</v>
      </c>
      <c r="L1148" s="2" t="s">
        <v>3419</v>
      </c>
      <c r="M1148" s="1" t="s">
        <v>3419</v>
      </c>
      <c r="N1148" s="85" t="s">
        <v>730</v>
      </c>
      <c r="O1148" s="1" t="s">
        <v>522</v>
      </c>
      <c r="P1148" s="17" t="s">
        <v>1724</v>
      </c>
      <c r="Q1148" s="27"/>
      <c r="R1148" s="27"/>
      <c r="S1148" s="27"/>
      <c r="T1148" s="6"/>
    </row>
    <row r="1149" spans="1:20">
      <c r="A1149" s="7">
        <v>1142</v>
      </c>
      <c r="B1149" s="7" t="s">
        <v>6267</v>
      </c>
      <c r="C1149" s="1" t="s">
        <v>661</v>
      </c>
      <c r="D1149" s="2" t="s">
        <v>3419</v>
      </c>
      <c r="E1149" s="2" t="s">
        <v>3419</v>
      </c>
      <c r="F1149" s="2" t="s">
        <v>3419</v>
      </c>
      <c r="G1149" s="2" t="s">
        <v>3419</v>
      </c>
      <c r="H1149" s="2" t="s">
        <v>3419</v>
      </c>
      <c r="I1149" s="2" t="s">
        <v>3419</v>
      </c>
      <c r="J1149" s="2" t="s">
        <v>3419</v>
      </c>
      <c r="K1149" s="2" t="s">
        <v>3419</v>
      </c>
      <c r="L1149" s="2" t="s">
        <v>3419</v>
      </c>
      <c r="M1149" s="1" t="s">
        <v>3419</v>
      </c>
      <c r="N1149" s="85" t="s">
        <v>730</v>
      </c>
      <c r="O1149" s="1" t="s">
        <v>661</v>
      </c>
      <c r="P1149" s="17" t="s">
        <v>1724</v>
      </c>
      <c r="Q1149" s="27"/>
      <c r="R1149" s="27"/>
      <c r="S1149" s="27"/>
      <c r="T1149" s="6"/>
    </row>
    <row r="1150" spans="1:20">
      <c r="A1150" s="7">
        <v>1143</v>
      </c>
      <c r="B1150" s="7" t="s">
        <v>6267</v>
      </c>
      <c r="C1150" s="1" t="s">
        <v>833</v>
      </c>
      <c r="D1150" s="2" t="s">
        <v>3419</v>
      </c>
      <c r="E1150" s="2" t="s">
        <v>3419</v>
      </c>
      <c r="F1150" s="2" t="s">
        <v>3419</v>
      </c>
      <c r="G1150" s="2" t="s">
        <v>3419</v>
      </c>
      <c r="H1150" s="2" t="s">
        <v>3419</v>
      </c>
      <c r="I1150" s="2" t="s">
        <v>3419</v>
      </c>
      <c r="J1150" s="2" t="s">
        <v>3419</v>
      </c>
      <c r="K1150" s="2" t="s">
        <v>3419</v>
      </c>
      <c r="L1150" s="2" t="s">
        <v>3419</v>
      </c>
      <c r="M1150" s="1" t="s">
        <v>3419</v>
      </c>
      <c r="N1150" s="85" t="s">
        <v>730</v>
      </c>
      <c r="O1150" s="1" t="s">
        <v>833</v>
      </c>
      <c r="P1150" s="17" t="s">
        <v>1724</v>
      </c>
      <c r="Q1150" s="27"/>
      <c r="R1150" s="27"/>
      <c r="S1150" s="27"/>
      <c r="T1150" s="6"/>
    </row>
    <row r="1151" spans="1:20">
      <c r="A1151" s="7">
        <v>1144</v>
      </c>
      <c r="B1151" s="7" t="s">
        <v>6267</v>
      </c>
      <c r="C1151" s="1" t="s">
        <v>887</v>
      </c>
      <c r="D1151" s="2" t="s">
        <v>3419</v>
      </c>
      <c r="E1151" s="2" t="s">
        <v>3419</v>
      </c>
      <c r="F1151" s="2" t="s">
        <v>3419</v>
      </c>
      <c r="G1151" s="2" t="s">
        <v>3419</v>
      </c>
      <c r="H1151" s="2" t="s">
        <v>3419</v>
      </c>
      <c r="I1151" s="2" t="s">
        <v>3419</v>
      </c>
      <c r="J1151" s="2" t="s">
        <v>3419</v>
      </c>
      <c r="K1151" s="2" t="s">
        <v>3419</v>
      </c>
      <c r="L1151" s="2" t="s">
        <v>3419</v>
      </c>
      <c r="M1151" s="1" t="s">
        <v>3419</v>
      </c>
      <c r="N1151" s="85" t="s">
        <v>730</v>
      </c>
      <c r="O1151" s="1" t="s">
        <v>887</v>
      </c>
      <c r="P1151" s="17" t="s">
        <v>1724</v>
      </c>
      <c r="Q1151" s="27"/>
      <c r="R1151" s="27"/>
      <c r="S1151" s="27"/>
      <c r="T1151" s="6"/>
    </row>
    <row r="1152" spans="1:20">
      <c r="A1152" s="7">
        <v>1145</v>
      </c>
      <c r="B1152" s="7" t="s">
        <v>6267</v>
      </c>
      <c r="C1152" s="1" t="s">
        <v>608</v>
      </c>
      <c r="D1152" s="2" t="s">
        <v>3419</v>
      </c>
      <c r="E1152" s="2" t="s">
        <v>3419</v>
      </c>
      <c r="F1152" s="2" t="s">
        <v>3419</v>
      </c>
      <c r="G1152" s="2" t="s">
        <v>3419</v>
      </c>
      <c r="H1152" s="2" t="s">
        <v>3419</v>
      </c>
      <c r="I1152" s="2" t="s">
        <v>3419</v>
      </c>
      <c r="J1152" s="2" t="s">
        <v>3419</v>
      </c>
      <c r="K1152" s="2" t="s">
        <v>3419</v>
      </c>
      <c r="L1152" s="2" t="s">
        <v>3419</v>
      </c>
      <c r="M1152" s="1" t="s">
        <v>3419</v>
      </c>
      <c r="N1152" s="85" t="s">
        <v>730</v>
      </c>
      <c r="O1152" s="1" t="s">
        <v>608</v>
      </c>
      <c r="P1152" s="17" t="s">
        <v>1724</v>
      </c>
      <c r="Q1152" s="27"/>
      <c r="R1152" s="27"/>
      <c r="S1152" s="27"/>
      <c r="T1152" s="6"/>
    </row>
    <row r="1153" spans="1:20">
      <c r="A1153" s="7">
        <v>1146</v>
      </c>
      <c r="B1153" s="7" t="s">
        <v>6267</v>
      </c>
      <c r="C1153" s="1" t="s">
        <v>1300</v>
      </c>
      <c r="D1153" s="2" t="s">
        <v>3419</v>
      </c>
      <c r="E1153" s="2" t="s">
        <v>3419</v>
      </c>
      <c r="F1153" s="2" t="s">
        <v>3419</v>
      </c>
      <c r="G1153" s="2" t="s">
        <v>3419</v>
      </c>
      <c r="H1153" s="2" t="s">
        <v>3419</v>
      </c>
      <c r="I1153" s="2" t="s">
        <v>3419</v>
      </c>
      <c r="J1153" s="2" t="s">
        <v>3419</v>
      </c>
      <c r="K1153" s="2" t="s">
        <v>3419</v>
      </c>
      <c r="L1153" s="2" t="s">
        <v>3419</v>
      </c>
      <c r="M1153" s="1" t="s">
        <v>3419</v>
      </c>
      <c r="N1153" s="85" t="s">
        <v>730</v>
      </c>
      <c r="O1153" s="1" t="s">
        <v>1300</v>
      </c>
      <c r="P1153" s="17" t="s">
        <v>1724</v>
      </c>
      <c r="Q1153" s="27"/>
      <c r="R1153" s="27"/>
      <c r="S1153" s="27"/>
      <c r="T1153" s="6"/>
    </row>
    <row r="1154" spans="1:20">
      <c r="A1154" s="7">
        <v>1147</v>
      </c>
      <c r="B1154" s="7" t="s">
        <v>6267</v>
      </c>
      <c r="C1154" s="1" t="s">
        <v>839</v>
      </c>
      <c r="D1154" s="2" t="s">
        <v>3419</v>
      </c>
      <c r="E1154" s="2" t="s">
        <v>3419</v>
      </c>
      <c r="F1154" s="2" t="s">
        <v>3419</v>
      </c>
      <c r="G1154" s="2" t="s">
        <v>3419</v>
      </c>
      <c r="H1154" s="2" t="s">
        <v>3419</v>
      </c>
      <c r="I1154" s="2" t="s">
        <v>3419</v>
      </c>
      <c r="J1154" s="2" t="s">
        <v>3419</v>
      </c>
      <c r="K1154" s="2" t="s">
        <v>3419</v>
      </c>
      <c r="L1154" s="2" t="s">
        <v>3419</v>
      </c>
      <c r="M1154" s="1" t="s">
        <v>3419</v>
      </c>
      <c r="N1154" s="85" t="s">
        <v>730</v>
      </c>
      <c r="O1154" s="1" t="s">
        <v>839</v>
      </c>
      <c r="P1154" s="17" t="s">
        <v>1724</v>
      </c>
      <c r="Q1154" s="27"/>
      <c r="R1154" s="27"/>
      <c r="S1154" s="27"/>
      <c r="T1154" s="6"/>
    </row>
    <row r="1155" spans="1:20">
      <c r="A1155" s="7">
        <v>1148</v>
      </c>
      <c r="B1155" s="7" t="s">
        <v>6267</v>
      </c>
      <c r="C1155" s="1" t="s">
        <v>841</v>
      </c>
      <c r="D1155" s="2" t="s">
        <v>3419</v>
      </c>
      <c r="E1155" s="2" t="s">
        <v>3419</v>
      </c>
      <c r="F1155" s="2" t="s">
        <v>3419</v>
      </c>
      <c r="G1155" s="2" t="s">
        <v>3419</v>
      </c>
      <c r="H1155" s="2" t="s">
        <v>3419</v>
      </c>
      <c r="I1155" s="2" t="s">
        <v>3419</v>
      </c>
      <c r="J1155" s="2" t="s">
        <v>3419</v>
      </c>
      <c r="K1155" s="2" t="s">
        <v>3419</v>
      </c>
      <c r="L1155" s="2" t="s">
        <v>3419</v>
      </c>
      <c r="M1155" s="1" t="s">
        <v>3419</v>
      </c>
      <c r="N1155" s="85" t="s">
        <v>730</v>
      </c>
      <c r="O1155" s="1" t="s">
        <v>841</v>
      </c>
      <c r="P1155" s="17" t="s">
        <v>1724</v>
      </c>
      <c r="Q1155" s="27"/>
      <c r="R1155" s="27"/>
      <c r="S1155" s="27"/>
      <c r="T1155" s="6"/>
    </row>
    <row r="1156" spans="1:20">
      <c r="A1156" s="7">
        <v>1149</v>
      </c>
      <c r="B1156" s="7" t="s">
        <v>6267</v>
      </c>
      <c r="C1156" s="1" t="s">
        <v>1820</v>
      </c>
      <c r="D1156" s="2" t="s">
        <v>3419</v>
      </c>
      <c r="E1156" s="2" t="s">
        <v>3419</v>
      </c>
      <c r="F1156" s="2" t="s">
        <v>3419</v>
      </c>
      <c r="G1156" s="2" t="s">
        <v>3419</v>
      </c>
      <c r="H1156" s="2" t="s">
        <v>3419</v>
      </c>
      <c r="I1156" s="2" t="s">
        <v>3419</v>
      </c>
      <c r="J1156" s="2" t="s">
        <v>3419</v>
      </c>
      <c r="K1156" s="2" t="s">
        <v>3419</v>
      </c>
      <c r="L1156" s="2" t="s">
        <v>3419</v>
      </c>
      <c r="M1156" s="1" t="s">
        <v>3419</v>
      </c>
      <c r="N1156" s="85" t="s">
        <v>730</v>
      </c>
      <c r="O1156" s="1" t="s">
        <v>1820</v>
      </c>
      <c r="P1156" s="17" t="s">
        <v>1724</v>
      </c>
      <c r="Q1156" s="27"/>
      <c r="R1156" s="27"/>
      <c r="S1156" s="27"/>
      <c r="T1156" s="6"/>
    </row>
    <row r="1157" spans="1:20">
      <c r="A1157" s="7">
        <v>1150</v>
      </c>
      <c r="B1157" s="7" t="s">
        <v>6267</v>
      </c>
      <c r="C1157" s="1" t="s">
        <v>1305</v>
      </c>
      <c r="D1157" s="2" t="s">
        <v>3419</v>
      </c>
      <c r="E1157" s="2" t="s">
        <v>3419</v>
      </c>
      <c r="F1157" s="2" t="s">
        <v>3419</v>
      </c>
      <c r="G1157" s="2" t="s">
        <v>3419</v>
      </c>
      <c r="H1157" s="2" t="s">
        <v>3419</v>
      </c>
      <c r="I1157" s="2" t="s">
        <v>3419</v>
      </c>
      <c r="J1157" s="2" t="s">
        <v>3419</v>
      </c>
      <c r="K1157" s="2" t="s">
        <v>3419</v>
      </c>
      <c r="L1157" s="2" t="s">
        <v>3419</v>
      </c>
      <c r="M1157" s="1" t="s">
        <v>3419</v>
      </c>
      <c r="N1157" s="85" t="s">
        <v>730</v>
      </c>
      <c r="O1157" s="1" t="s">
        <v>1305</v>
      </c>
      <c r="P1157" s="17" t="s">
        <v>1724</v>
      </c>
      <c r="Q1157" s="27"/>
      <c r="R1157" s="27"/>
      <c r="S1157" s="27"/>
      <c r="T1157" s="6"/>
    </row>
    <row r="1158" spans="1:20">
      <c r="A1158" s="7">
        <v>1151</v>
      </c>
      <c r="B1158" s="7" t="s">
        <v>6267</v>
      </c>
      <c r="C1158" s="1" t="s">
        <v>638</v>
      </c>
      <c r="D1158" s="2" t="s">
        <v>3419</v>
      </c>
      <c r="E1158" s="2" t="s">
        <v>3419</v>
      </c>
      <c r="F1158" s="2" t="s">
        <v>3419</v>
      </c>
      <c r="G1158" s="2" t="s">
        <v>3419</v>
      </c>
      <c r="H1158" s="2" t="s">
        <v>3419</v>
      </c>
      <c r="I1158" s="2" t="s">
        <v>3419</v>
      </c>
      <c r="J1158" s="2" t="s">
        <v>3419</v>
      </c>
      <c r="K1158" s="2" t="s">
        <v>3419</v>
      </c>
      <c r="L1158" s="2" t="s">
        <v>3419</v>
      </c>
      <c r="M1158" s="1" t="s">
        <v>3419</v>
      </c>
      <c r="N1158" s="85" t="s">
        <v>730</v>
      </c>
      <c r="O1158" s="1" t="s">
        <v>638</v>
      </c>
      <c r="P1158" s="17" t="s">
        <v>1724</v>
      </c>
      <c r="Q1158" s="27"/>
      <c r="R1158" s="27"/>
      <c r="S1158" s="27"/>
      <c r="T1158" s="6"/>
    </row>
    <row r="1159" spans="1:20">
      <c r="A1159" s="7">
        <v>1152</v>
      </c>
      <c r="B1159" s="7" t="s">
        <v>6267</v>
      </c>
      <c r="C1159" s="1" t="s">
        <v>843</v>
      </c>
      <c r="D1159" s="2" t="s">
        <v>3419</v>
      </c>
      <c r="E1159" s="2" t="s">
        <v>3419</v>
      </c>
      <c r="F1159" s="2" t="s">
        <v>3419</v>
      </c>
      <c r="G1159" s="2" t="s">
        <v>3419</v>
      </c>
      <c r="H1159" s="2" t="s">
        <v>3419</v>
      </c>
      <c r="I1159" s="2" t="s">
        <v>3419</v>
      </c>
      <c r="J1159" s="2" t="s">
        <v>3419</v>
      </c>
      <c r="K1159" s="2" t="s">
        <v>3419</v>
      </c>
      <c r="L1159" s="2" t="s">
        <v>3419</v>
      </c>
      <c r="M1159" s="1" t="s">
        <v>3419</v>
      </c>
      <c r="N1159" s="85" t="s">
        <v>730</v>
      </c>
      <c r="O1159" s="1" t="s">
        <v>843</v>
      </c>
      <c r="P1159" s="17" t="s">
        <v>1724</v>
      </c>
      <c r="Q1159" s="27"/>
      <c r="R1159" s="27"/>
      <c r="S1159" s="27"/>
      <c r="T1159" s="6"/>
    </row>
    <row r="1160" spans="1:20">
      <c r="A1160" s="7">
        <v>1153</v>
      </c>
      <c r="B1160" s="7" t="s">
        <v>6267</v>
      </c>
      <c r="C1160" s="1" t="s">
        <v>1311</v>
      </c>
      <c r="D1160" s="2" t="s">
        <v>3419</v>
      </c>
      <c r="E1160" s="2" t="s">
        <v>3419</v>
      </c>
      <c r="F1160" s="2" t="s">
        <v>3419</v>
      </c>
      <c r="G1160" s="2" t="s">
        <v>3419</v>
      </c>
      <c r="H1160" s="2" t="s">
        <v>3419</v>
      </c>
      <c r="I1160" s="2" t="s">
        <v>3419</v>
      </c>
      <c r="J1160" s="2" t="s">
        <v>3419</v>
      </c>
      <c r="K1160" s="2" t="s">
        <v>3419</v>
      </c>
      <c r="L1160" s="2" t="s">
        <v>3419</v>
      </c>
      <c r="M1160" s="1" t="s">
        <v>3419</v>
      </c>
      <c r="N1160" s="85" t="s">
        <v>730</v>
      </c>
      <c r="O1160" s="1" t="s">
        <v>1311</v>
      </c>
      <c r="P1160" s="17" t="s">
        <v>1724</v>
      </c>
      <c r="Q1160" s="27"/>
      <c r="R1160" s="27"/>
      <c r="S1160" s="27"/>
      <c r="T1160" s="6"/>
    </row>
    <row r="1161" spans="1:20">
      <c r="A1161" s="7">
        <v>1154</v>
      </c>
      <c r="B1161" s="7" t="s">
        <v>6267</v>
      </c>
      <c r="C1161" s="1" t="s">
        <v>508</v>
      </c>
      <c r="D1161" s="2" t="s">
        <v>3419</v>
      </c>
      <c r="E1161" s="2" t="s">
        <v>3419</v>
      </c>
      <c r="F1161" s="2" t="s">
        <v>3419</v>
      </c>
      <c r="G1161" s="2" t="s">
        <v>3419</v>
      </c>
      <c r="H1161" s="2" t="s">
        <v>3419</v>
      </c>
      <c r="I1161" s="2" t="s">
        <v>3419</v>
      </c>
      <c r="J1161" s="2" t="s">
        <v>3419</v>
      </c>
      <c r="K1161" s="2" t="s">
        <v>3419</v>
      </c>
      <c r="L1161" s="2" t="s">
        <v>3419</v>
      </c>
      <c r="M1161" s="1" t="s">
        <v>3419</v>
      </c>
      <c r="N1161" s="85" t="s">
        <v>730</v>
      </c>
      <c r="O1161" s="1" t="s">
        <v>508</v>
      </c>
      <c r="P1161" s="17" t="s">
        <v>1724</v>
      </c>
      <c r="Q1161" s="27"/>
      <c r="R1161" s="27"/>
      <c r="S1161" s="27"/>
      <c r="T1161" s="6"/>
    </row>
    <row r="1162" spans="1:20">
      <c r="A1162" s="7">
        <v>1155</v>
      </c>
      <c r="B1162" s="7" t="s">
        <v>6267</v>
      </c>
      <c r="C1162" s="1" t="s">
        <v>849</v>
      </c>
      <c r="D1162" s="2" t="s">
        <v>3419</v>
      </c>
      <c r="E1162" s="2" t="s">
        <v>3419</v>
      </c>
      <c r="F1162" s="2" t="s">
        <v>3419</v>
      </c>
      <c r="G1162" s="2" t="s">
        <v>3419</v>
      </c>
      <c r="H1162" s="2" t="s">
        <v>3419</v>
      </c>
      <c r="I1162" s="2" t="s">
        <v>3419</v>
      </c>
      <c r="J1162" s="2" t="s">
        <v>3419</v>
      </c>
      <c r="K1162" s="2" t="s">
        <v>3419</v>
      </c>
      <c r="L1162" s="2" t="s">
        <v>3419</v>
      </c>
      <c r="M1162" s="1" t="s">
        <v>3419</v>
      </c>
      <c r="N1162" s="85" t="s">
        <v>730</v>
      </c>
      <c r="O1162" s="1" t="s">
        <v>849</v>
      </c>
      <c r="P1162" s="17" t="s">
        <v>1724</v>
      </c>
      <c r="Q1162" s="27"/>
      <c r="R1162" s="27"/>
      <c r="S1162" s="27"/>
      <c r="T1162" s="6"/>
    </row>
    <row r="1163" spans="1:20">
      <c r="A1163" s="7">
        <v>1156</v>
      </c>
      <c r="B1163" s="7" t="s">
        <v>6267</v>
      </c>
      <c r="C1163" s="1" t="s">
        <v>851</v>
      </c>
      <c r="D1163" s="2" t="s">
        <v>3419</v>
      </c>
      <c r="E1163" s="2" t="s">
        <v>3419</v>
      </c>
      <c r="F1163" s="2" t="s">
        <v>3419</v>
      </c>
      <c r="G1163" s="2" t="s">
        <v>3419</v>
      </c>
      <c r="H1163" s="2" t="s">
        <v>3419</v>
      </c>
      <c r="I1163" s="2" t="s">
        <v>3419</v>
      </c>
      <c r="J1163" s="2" t="s">
        <v>3419</v>
      </c>
      <c r="K1163" s="2" t="s">
        <v>3419</v>
      </c>
      <c r="L1163" s="2" t="s">
        <v>3419</v>
      </c>
      <c r="M1163" s="1" t="s">
        <v>3419</v>
      </c>
      <c r="N1163" s="85" t="s">
        <v>730</v>
      </c>
      <c r="O1163" s="1" t="s">
        <v>851</v>
      </c>
      <c r="P1163" s="17" t="s">
        <v>1724</v>
      </c>
      <c r="Q1163" s="27"/>
      <c r="R1163" s="27"/>
      <c r="S1163" s="27"/>
      <c r="T1163" s="6"/>
    </row>
    <row r="1164" spans="1:20">
      <c r="A1164" s="7">
        <v>1157</v>
      </c>
      <c r="B1164" s="7" t="s">
        <v>6267</v>
      </c>
      <c r="C1164" s="1" t="s">
        <v>1821</v>
      </c>
      <c r="D1164" s="2" t="s">
        <v>3419</v>
      </c>
      <c r="E1164" s="2" t="s">
        <v>3419</v>
      </c>
      <c r="F1164" s="2" t="s">
        <v>3419</v>
      </c>
      <c r="G1164" s="2" t="s">
        <v>3419</v>
      </c>
      <c r="H1164" s="2" t="s">
        <v>3419</v>
      </c>
      <c r="I1164" s="2" t="s">
        <v>3419</v>
      </c>
      <c r="J1164" s="2" t="s">
        <v>3419</v>
      </c>
      <c r="K1164" s="2" t="s">
        <v>3419</v>
      </c>
      <c r="L1164" s="2" t="s">
        <v>3419</v>
      </c>
      <c r="M1164" s="1" t="s">
        <v>3419</v>
      </c>
      <c r="N1164" s="85" t="s">
        <v>730</v>
      </c>
      <c r="O1164" s="1" t="s">
        <v>1821</v>
      </c>
      <c r="P1164" s="17" t="s">
        <v>1724</v>
      </c>
      <c r="Q1164" s="27"/>
      <c r="R1164" s="27"/>
      <c r="S1164" s="27"/>
      <c r="T1164" s="6"/>
    </row>
    <row r="1165" spans="1:20">
      <c r="A1165" s="7">
        <v>1158</v>
      </c>
      <c r="B1165" s="7" t="s">
        <v>6267</v>
      </c>
      <c r="C1165" s="1" t="s">
        <v>594</v>
      </c>
      <c r="D1165" s="2" t="s">
        <v>3419</v>
      </c>
      <c r="E1165" s="2" t="s">
        <v>3419</v>
      </c>
      <c r="F1165" s="2" t="s">
        <v>3419</v>
      </c>
      <c r="G1165" s="2" t="s">
        <v>3419</v>
      </c>
      <c r="H1165" s="2" t="s">
        <v>3419</v>
      </c>
      <c r="I1165" s="2" t="s">
        <v>3419</v>
      </c>
      <c r="J1165" s="2" t="s">
        <v>3419</v>
      </c>
      <c r="K1165" s="2" t="s">
        <v>3419</v>
      </c>
      <c r="L1165" s="2" t="s">
        <v>3419</v>
      </c>
      <c r="M1165" s="1" t="s">
        <v>3419</v>
      </c>
      <c r="N1165" s="85" t="s">
        <v>730</v>
      </c>
      <c r="O1165" s="1" t="s">
        <v>594</v>
      </c>
      <c r="P1165" s="17" t="s">
        <v>1724</v>
      </c>
      <c r="Q1165" s="27"/>
      <c r="R1165" s="27"/>
      <c r="S1165" s="27"/>
      <c r="T1165" s="6"/>
    </row>
    <row r="1166" spans="1:20">
      <c r="A1166" s="7">
        <v>1159</v>
      </c>
      <c r="B1166" s="7" t="s">
        <v>6267</v>
      </c>
      <c r="C1166" s="1" t="s">
        <v>1315</v>
      </c>
      <c r="D1166" s="2" t="s">
        <v>3419</v>
      </c>
      <c r="E1166" s="2" t="s">
        <v>3419</v>
      </c>
      <c r="F1166" s="2" t="s">
        <v>3419</v>
      </c>
      <c r="G1166" s="2" t="s">
        <v>3419</v>
      </c>
      <c r="H1166" s="2" t="s">
        <v>3419</v>
      </c>
      <c r="I1166" s="2" t="s">
        <v>3419</v>
      </c>
      <c r="J1166" s="2" t="s">
        <v>3419</v>
      </c>
      <c r="K1166" s="2" t="s">
        <v>3419</v>
      </c>
      <c r="L1166" s="2" t="s">
        <v>3419</v>
      </c>
      <c r="M1166" s="1" t="s">
        <v>3419</v>
      </c>
      <c r="N1166" s="85" t="s">
        <v>730</v>
      </c>
      <c r="O1166" s="1" t="s">
        <v>1315</v>
      </c>
      <c r="P1166" s="17" t="s">
        <v>1724</v>
      </c>
      <c r="Q1166" s="27"/>
      <c r="R1166" s="27"/>
      <c r="S1166" s="27"/>
      <c r="T1166" s="6"/>
    </row>
    <row r="1167" spans="1:20">
      <c r="A1167" s="7">
        <v>1160</v>
      </c>
      <c r="B1167" s="7" t="s">
        <v>6267</v>
      </c>
      <c r="C1167" s="1" t="s">
        <v>1316</v>
      </c>
      <c r="D1167" s="2" t="s">
        <v>3419</v>
      </c>
      <c r="E1167" s="2" t="s">
        <v>3419</v>
      </c>
      <c r="F1167" s="2" t="s">
        <v>3419</v>
      </c>
      <c r="G1167" s="2" t="s">
        <v>3419</v>
      </c>
      <c r="H1167" s="2" t="s">
        <v>3419</v>
      </c>
      <c r="I1167" s="2" t="s">
        <v>3419</v>
      </c>
      <c r="J1167" s="2" t="s">
        <v>3419</v>
      </c>
      <c r="K1167" s="2" t="s">
        <v>3419</v>
      </c>
      <c r="L1167" s="2" t="s">
        <v>3419</v>
      </c>
      <c r="M1167" s="1" t="s">
        <v>3419</v>
      </c>
      <c r="N1167" s="85" t="s">
        <v>730</v>
      </c>
      <c r="O1167" s="1" t="s">
        <v>1316</v>
      </c>
      <c r="P1167" s="17" t="s">
        <v>1724</v>
      </c>
      <c r="Q1167" s="27"/>
      <c r="R1167" s="27"/>
      <c r="S1167" s="27"/>
      <c r="T1167" s="6"/>
    </row>
    <row r="1168" spans="1:20">
      <c r="A1168" s="7">
        <v>1161</v>
      </c>
      <c r="B1168" s="7" t="s">
        <v>6267</v>
      </c>
      <c r="C1168" s="1" t="s">
        <v>889</v>
      </c>
      <c r="D1168" s="2" t="s">
        <v>3419</v>
      </c>
      <c r="E1168" s="2" t="s">
        <v>3419</v>
      </c>
      <c r="F1168" s="2" t="s">
        <v>3419</v>
      </c>
      <c r="G1168" s="2" t="s">
        <v>3419</v>
      </c>
      <c r="H1168" s="2" t="s">
        <v>3419</v>
      </c>
      <c r="I1168" s="2" t="s">
        <v>3419</v>
      </c>
      <c r="J1168" s="2" t="s">
        <v>3419</v>
      </c>
      <c r="K1168" s="2" t="s">
        <v>3419</v>
      </c>
      <c r="L1168" s="2" t="s">
        <v>3419</v>
      </c>
      <c r="M1168" s="1" t="s">
        <v>3419</v>
      </c>
      <c r="N1168" s="85" t="s">
        <v>730</v>
      </c>
      <c r="O1168" s="1" t="s">
        <v>889</v>
      </c>
      <c r="P1168" s="17" t="s">
        <v>1724</v>
      </c>
      <c r="Q1168" s="27"/>
      <c r="R1168" s="27"/>
      <c r="S1168" s="27"/>
      <c r="T1168" s="6"/>
    </row>
    <row r="1169" spans="1:20">
      <c r="A1169" s="7">
        <v>1162</v>
      </c>
      <c r="B1169" s="7" t="s">
        <v>6267</v>
      </c>
      <c r="C1169" s="1" t="s">
        <v>859</v>
      </c>
      <c r="D1169" s="2" t="s">
        <v>3419</v>
      </c>
      <c r="E1169" s="2" t="s">
        <v>3419</v>
      </c>
      <c r="F1169" s="2" t="s">
        <v>3419</v>
      </c>
      <c r="G1169" s="2" t="s">
        <v>3419</v>
      </c>
      <c r="H1169" s="2" t="s">
        <v>3419</v>
      </c>
      <c r="I1169" s="2" t="s">
        <v>3419</v>
      </c>
      <c r="J1169" s="2" t="s">
        <v>3419</v>
      </c>
      <c r="K1169" s="2" t="s">
        <v>3419</v>
      </c>
      <c r="L1169" s="2" t="s">
        <v>3419</v>
      </c>
      <c r="M1169" s="1" t="s">
        <v>3419</v>
      </c>
      <c r="N1169" s="85" t="s">
        <v>730</v>
      </c>
      <c r="O1169" s="1" t="s">
        <v>859</v>
      </c>
      <c r="P1169" s="17" t="s">
        <v>1724</v>
      </c>
      <c r="Q1169" s="27"/>
      <c r="R1169" s="27"/>
      <c r="S1169" s="27"/>
      <c r="T1169" s="6"/>
    </row>
    <row r="1170" spans="1:20">
      <c r="A1170" s="7">
        <v>1163</v>
      </c>
      <c r="B1170" s="7" t="s">
        <v>6267</v>
      </c>
      <c r="C1170" s="1" t="s">
        <v>1320</v>
      </c>
      <c r="D1170" s="2" t="s">
        <v>3419</v>
      </c>
      <c r="E1170" s="2" t="s">
        <v>3419</v>
      </c>
      <c r="F1170" s="2" t="s">
        <v>3419</v>
      </c>
      <c r="G1170" s="2" t="s">
        <v>3419</v>
      </c>
      <c r="H1170" s="2" t="s">
        <v>3419</v>
      </c>
      <c r="I1170" s="2" t="s">
        <v>3419</v>
      </c>
      <c r="J1170" s="2" t="s">
        <v>3419</v>
      </c>
      <c r="K1170" s="2" t="s">
        <v>3419</v>
      </c>
      <c r="L1170" s="2" t="s">
        <v>3419</v>
      </c>
      <c r="M1170" s="1" t="s">
        <v>3419</v>
      </c>
      <c r="N1170" s="85" t="s">
        <v>730</v>
      </c>
      <c r="O1170" s="1" t="s">
        <v>1320</v>
      </c>
      <c r="P1170" s="17" t="s">
        <v>1724</v>
      </c>
      <c r="Q1170" s="27"/>
      <c r="R1170" s="27"/>
      <c r="S1170" s="27"/>
      <c r="T1170" s="6"/>
    </row>
    <row r="1171" spans="1:20">
      <c r="A1171" s="7">
        <v>1164</v>
      </c>
      <c r="B1171" s="7" t="s">
        <v>6267</v>
      </c>
      <c r="C1171" s="1" t="s">
        <v>1822</v>
      </c>
      <c r="D1171" s="2" t="s">
        <v>3419</v>
      </c>
      <c r="E1171" s="2" t="s">
        <v>3419</v>
      </c>
      <c r="F1171" s="2" t="s">
        <v>3419</v>
      </c>
      <c r="G1171" s="2" t="s">
        <v>3419</v>
      </c>
      <c r="H1171" s="2" t="s">
        <v>3419</v>
      </c>
      <c r="I1171" s="2" t="s">
        <v>3419</v>
      </c>
      <c r="J1171" s="2" t="s">
        <v>3419</v>
      </c>
      <c r="K1171" s="2" t="s">
        <v>3419</v>
      </c>
      <c r="L1171" s="2" t="s">
        <v>3419</v>
      </c>
      <c r="M1171" s="1" t="s">
        <v>3419</v>
      </c>
      <c r="N1171" s="85" t="s">
        <v>730</v>
      </c>
      <c r="O1171" s="1" t="s">
        <v>1822</v>
      </c>
      <c r="P1171" s="17" t="s">
        <v>1724</v>
      </c>
      <c r="Q1171" s="27"/>
      <c r="R1171" s="27"/>
      <c r="S1171" s="27"/>
      <c r="T1171" s="6"/>
    </row>
    <row r="1172" spans="1:20">
      <c r="A1172" s="7">
        <v>1165</v>
      </c>
      <c r="B1172" s="7" t="s">
        <v>7276</v>
      </c>
      <c r="C1172" s="1" t="s">
        <v>1824</v>
      </c>
      <c r="D1172" s="2" t="s">
        <v>3419</v>
      </c>
      <c r="E1172" s="2" t="s">
        <v>3419</v>
      </c>
      <c r="F1172" s="2" t="s">
        <v>3419</v>
      </c>
      <c r="G1172" s="2" t="s">
        <v>3419</v>
      </c>
      <c r="H1172" s="2" t="s">
        <v>3419</v>
      </c>
      <c r="I1172" s="2" t="s">
        <v>3419</v>
      </c>
      <c r="J1172" s="2" t="s">
        <v>3419</v>
      </c>
      <c r="K1172" s="2" t="s">
        <v>3419</v>
      </c>
      <c r="L1172" s="2" t="s">
        <v>3419</v>
      </c>
      <c r="M1172" s="1" t="s">
        <v>3419</v>
      </c>
      <c r="N1172" s="86" t="s">
        <v>1823</v>
      </c>
      <c r="O1172" s="1" t="s">
        <v>1824</v>
      </c>
      <c r="P1172" s="17" t="s">
        <v>1669</v>
      </c>
      <c r="Q1172" s="27"/>
      <c r="R1172" s="27"/>
      <c r="S1172" s="27"/>
      <c r="T1172" s="6"/>
    </row>
    <row r="1173" spans="1:20">
      <c r="A1173" s="7">
        <v>1166</v>
      </c>
      <c r="B1173" s="7" t="s">
        <v>6267</v>
      </c>
      <c r="C1173" s="1" t="s">
        <v>731</v>
      </c>
      <c r="D1173" s="2" t="s">
        <v>3419</v>
      </c>
      <c r="E1173" s="2" t="s">
        <v>3419</v>
      </c>
      <c r="F1173" s="2" t="s">
        <v>3419</v>
      </c>
      <c r="G1173" s="2" t="s">
        <v>3419</v>
      </c>
      <c r="H1173" s="2" t="s">
        <v>3419</v>
      </c>
      <c r="I1173" s="2" t="s">
        <v>3419</v>
      </c>
      <c r="J1173" s="2" t="s">
        <v>3419</v>
      </c>
      <c r="K1173" s="2" t="s">
        <v>3419</v>
      </c>
      <c r="L1173" s="2" t="s">
        <v>3419</v>
      </c>
      <c r="M1173" s="1" t="s">
        <v>3419</v>
      </c>
      <c r="N1173" s="85" t="s">
        <v>1825</v>
      </c>
      <c r="O1173" s="1" t="s">
        <v>731</v>
      </c>
      <c r="P1173" s="17" t="s">
        <v>1724</v>
      </c>
      <c r="Q1173" s="27"/>
      <c r="R1173" s="27"/>
      <c r="S1173" s="27"/>
      <c r="T1173" s="6"/>
    </row>
    <row r="1174" spans="1:20">
      <c r="A1174" s="7">
        <v>1167</v>
      </c>
      <c r="B1174" s="7" t="s">
        <v>6267</v>
      </c>
      <c r="C1174" s="1" t="s">
        <v>728</v>
      </c>
      <c r="D1174" s="2" t="s">
        <v>3419</v>
      </c>
      <c r="E1174" s="2" t="s">
        <v>3419</v>
      </c>
      <c r="F1174" s="2" t="s">
        <v>3419</v>
      </c>
      <c r="G1174" s="2" t="s">
        <v>3419</v>
      </c>
      <c r="H1174" s="2" t="s">
        <v>3419</v>
      </c>
      <c r="I1174" s="2" t="s">
        <v>3419</v>
      </c>
      <c r="J1174" s="2" t="s">
        <v>3419</v>
      </c>
      <c r="K1174" s="2" t="s">
        <v>3419</v>
      </c>
      <c r="L1174" s="2" t="s">
        <v>3419</v>
      </c>
      <c r="M1174" s="1" t="s">
        <v>3419</v>
      </c>
      <c r="N1174" s="85" t="s">
        <v>1825</v>
      </c>
      <c r="O1174" s="1" t="s">
        <v>728</v>
      </c>
      <c r="P1174" s="17" t="s">
        <v>1724</v>
      </c>
      <c r="Q1174" s="27"/>
      <c r="R1174" s="27"/>
      <c r="S1174" s="27"/>
      <c r="T1174" s="6"/>
    </row>
    <row r="1175" spans="1:20">
      <c r="A1175" s="7">
        <v>1168</v>
      </c>
      <c r="B1175" s="7" t="s">
        <v>6267</v>
      </c>
      <c r="C1175" s="1" t="s">
        <v>734</v>
      </c>
      <c r="D1175" s="2" t="s">
        <v>3419</v>
      </c>
      <c r="E1175" s="2" t="s">
        <v>3419</v>
      </c>
      <c r="F1175" s="2" t="s">
        <v>3419</v>
      </c>
      <c r="G1175" s="2" t="s">
        <v>3419</v>
      </c>
      <c r="H1175" s="2" t="s">
        <v>3419</v>
      </c>
      <c r="I1175" s="2" t="s">
        <v>3419</v>
      </c>
      <c r="J1175" s="2" t="s">
        <v>3419</v>
      </c>
      <c r="K1175" s="2" t="s">
        <v>3419</v>
      </c>
      <c r="L1175" s="2" t="s">
        <v>3419</v>
      </c>
      <c r="M1175" s="1" t="s">
        <v>3419</v>
      </c>
      <c r="N1175" s="85" t="s">
        <v>1825</v>
      </c>
      <c r="O1175" s="1" t="s">
        <v>734</v>
      </c>
      <c r="P1175" s="17" t="s">
        <v>1724</v>
      </c>
      <c r="Q1175" s="27"/>
      <c r="R1175" s="27"/>
      <c r="S1175" s="27"/>
      <c r="T1175" s="6"/>
    </row>
    <row r="1176" spans="1:20">
      <c r="A1176" s="7">
        <v>1169</v>
      </c>
      <c r="B1176" s="7" t="s">
        <v>6267</v>
      </c>
      <c r="C1176" s="1" t="s">
        <v>1826</v>
      </c>
      <c r="D1176" s="2" t="s">
        <v>3419</v>
      </c>
      <c r="E1176" s="2" t="s">
        <v>3419</v>
      </c>
      <c r="F1176" s="2" t="s">
        <v>3419</v>
      </c>
      <c r="G1176" s="2" t="s">
        <v>3419</v>
      </c>
      <c r="H1176" s="2" t="s">
        <v>3419</v>
      </c>
      <c r="I1176" s="2" t="s">
        <v>3419</v>
      </c>
      <c r="J1176" s="2" t="s">
        <v>3419</v>
      </c>
      <c r="K1176" s="2" t="s">
        <v>3419</v>
      </c>
      <c r="L1176" s="2" t="s">
        <v>3419</v>
      </c>
      <c r="M1176" s="1" t="s">
        <v>3419</v>
      </c>
      <c r="N1176" s="85" t="s">
        <v>1825</v>
      </c>
      <c r="O1176" s="1" t="s">
        <v>1826</v>
      </c>
      <c r="P1176" s="17" t="s">
        <v>1724</v>
      </c>
      <c r="Q1176" s="27"/>
      <c r="R1176" s="27"/>
      <c r="S1176" s="27"/>
      <c r="T1176" s="6"/>
    </row>
    <row r="1177" spans="1:20">
      <c r="A1177" s="7">
        <v>1170</v>
      </c>
      <c r="B1177" s="7" t="s">
        <v>7277</v>
      </c>
      <c r="C1177" s="1" t="s">
        <v>342</v>
      </c>
      <c r="D1177" s="2" t="s">
        <v>3419</v>
      </c>
      <c r="E1177" s="2" t="s">
        <v>3419</v>
      </c>
      <c r="F1177" s="2" t="s">
        <v>3419</v>
      </c>
      <c r="G1177" s="2" t="s">
        <v>3419</v>
      </c>
      <c r="H1177" s="2" t="s">
        <v>3419</v>
      </c>
      <c r="I1177" s="2" t="s">
        <v>3419</v>
      </c>
      <c r="J1177" s="2" t="s">
        <v>3419</v>
      </c>
      <c r="K1177" s="2" t="s">
        <v>3419</v>
      </c>
      <c r="L1177" s="2" t="s">
        <v>3419</v>
      </c>
      <c r="M1177" s="1" t="s">
        <v>3419</v>
      </c>
      <c r="N1177" s="82" t="s">
        <v>1827</v>
      </c>
      <c r="O1177" s="1" t="s">
        <v>342</v>
      </c>
      <c r="P1177" s="17" t="s">
        <v>1669</v>
      </c>
      <c r="Q1177" s="27"/>
      <c r="R1177" s="27"/>
      <c r="S1177" s="27"/>
      <c r="T1177" s="6"/>
    </row>
    <row r="1178" spans="1:20">
      <c r="A1178" s="7">
        <v>1171</v>
      </c>
      <c r="B1178" s="7" t="s">
        <v>7278</v>
      </c>
      <c r="C1178" s="1" t="s">
        <v>735</v>
      </c>
      <c r="D1178" s="2" t="s">
        <v>3419</v>
      </c>
      <c r="E1178" s="2" t="s">
        <v>3419</v>
      </c>
      <c r="F1178" s="2" t="s">
        <v>3419</v>
      </c>
      <c r="G1178" s="2" t="s">
        <v>3419</v>
      </c>
      <c r="H1178" s="2" t="s">
        <v>3419</v>
      </c>
      <c r="I1178" s="2" t="s">
        <v>3419</v>
      </c>
      <c r="J1178" s="2" t="s">
        <v>3419</v>
      </c>
      <c r="K1178" s="2" t="s">
        <v>3419</v>
      </c>
      <c r="L1178" s="2" t="s">
        <v>3419</v>
      </c>
      <c r="M1178" s="1" t="s">
        <v>3419</v>
      </c>
      <c r="N1178" s="87" t="s">
        <v>1328</v>
      </c>
      <c r="O1178" s="1" t="s">
        <v>735</v>
      </c>
      <c r="P1178" s="17" t="s">
        <v>1669</v>
      </c>
      <c r="Q1178" s="27"/>
      <c r="R1178" s="27"/>
      <c r="S1178" s="27"/>
      <c r="T1178" s="6"/>
    </row>
    <row r="1179" spans="1:20">
      <c r="A1179" s="7">
        <v>1172</v>
      </c>
      <c r="B1179" s="7" t="s">
        <v>7279</v>
      </c>
      <c r="C1179" s="1" t="s">
        <v>1828</v>
      </c>
      <c r="D1179" s="2" t="s">
        <v>3419</v>
      </c>
      <c r="E1179" s="2" t="s">
        <v>3419</v>
      </c>
      <c r="F1179" s="2" t="s">
        <v>3419</v>
      </c>
      <c r="G1179" s="2" t="s">
        <v>3419</v>
      </c>
      <c r="H1179" s="2" t="s">
        <v>3419</v>
      </c>
      <c r="I1179" s="2" t="s">
        <v>3419</v>
      </c>
      <c r="J1179" s="2" t="s">
        <v>3419</v>
      </c>
      <c r="K1179" s="2" t="s">
        <v>3419</v>
      </c>
      <c r="L1179" s="2" t="s">
        <v>3419</v>
      </c>
      <c r="M1179" s="1" t="s">
        <v>3419</v>
      </c>
      <c r="N1179" s="87" t="s">
        <v>1330</v>
      </c>
      <c r="O1179" s="1" t="s">
        <v>1828</v>
      </c>
      <c r="P1179" s="17" t="s">
        <v>1669</v>
      </c>
      <c r="Q1179" s="27"/>
      <c r="R1179" s="27"/>
      <c r="S1179" s="27"/>
      <c r="T1179" s="6"/>
    </row>
    <row r="1180" spans="1:20">
      <c r="A1180" s="7">
        <v>1173</v>
      </c>
      <c r="B1180" s="7" t="s">
        <v>7280</v>
      </c>
      <c r="C1180" s="1" t="s">
        <v>1231</v>
      </c>
      <c r="D1180" s="2" t="s">
        <v>3419</v>
      </c>
      <c r="E1180" s="2" t="s">
        <v>3419</v>
      </c>
      <c r="F1180" s="2" t="s">
        <v>3419</v>
      </c>
      <c r="G1180" s="2" t="s">
        <v>3419</v>
      </c>
      <c r="H1180" s="2" t="s">
        <v>3419</v>
      </c>
      <c r="I1180" s="2" t="s">
        <v>3419</v>
      </c>
      <c r="J1180" s="2" t="s">
        <v>3419</v>
      </c>
      <c r="K1180" s="2" t="s">
        <v>3419</v>
      </c>
      <c r="L1180" s="2" t="s">
        <v>3419</v>
      </c>
      <c r="M1180" s="1" t="s">
        <v>3419</v>
      </c>
      <c r="N1180" s="87" t="s">
        <v>1332</v>
      </c>
      <c r="O1180" s="1" t="s">
        <v>1231</v>
      </c>
      <c r="P1180" s="17" t="s">
        <v>1669</v>
      </c>
      <c r="Q1180" s="27"/>
      <c r="R1180" s="27"/>
      <c r="S1180" s="27"/>
      <c r="T1180" s="6"/>
    </row>
    <row r="1181" spans="1:20">
      <c r="N1181" s="7"/>
      <c r="O1181" s="7"/>
      <c r="P1181" s="17"/>
      <c r="Q1181" s="27"/>
      <c r="R1181" s="27"/>
      <c r="S1181" s="27"/>
      <c r="T1181" s="6"/>
    </row>
    <row r="1182" spans="1:20">
      <c r="N1182" s="7"/>
      <c r="O1182" s="7"/>
      <c r="P1182" s="17"/>
      <c r="Q1182" s="27"/>
      <c r="R1182" s="63"/>
      <c r="S1182" s="64"/>
      <c r="T1182" s="6"/>
    </row>
    <row r="1183" spans="1:20">
      <c r="N1183" s="7"/>
      <c r="O1183" s="7"/>
      <c r="P1183" s="17"/>
      <c r="Q1183" s="27"/>
      <c r="R1183" s="63"/>
      <c r="S1183" s="64"/>
      <c r="T1183" s="6"/>
    </row>
    <row r="1184" spans="1:20">
      <c r="N1184" s="7"/>
      <c r="O1184" s="7"/>
      <c r="P1184" s="17"/>
      <c r="Q1184" s="27"/>
      <c r="R1184" s="63"/>
      <c r="S1184" s="64"/>
      <c r="T1184" s="6"/>
    </row>
    <row r="1185" spans="6:20">
      <c r="N1185" s="7"/>
      <c r="O1185" s="7"/>
      <c r="P1185" s="17"/>
      <c r="Q1185" s="27"/>
      <c r="R1185" s="63"/>
      <c r="S1185" s="64"/>
      <c r="T1185" s="6"/>
    </row>
    <row r="1186" spans="6:20">
      <c r="N1186" s="7"/>
      <c r="O1186" s="7"/>
      <c r="P1186" s="17"/>
      <c r="Q1186" s="27"/>
      <c r="R1186" s="63"/>
      <c r="S1186" s="64"/>
      <c r="T1186" s="6"/>
    </row>
    <row r="1187" spans="6:20">
      <c r="N1187" s="7"/>
      <c r="O1187" s="7"/>
      <c r="P1187" s="17"/>
      <c r="Q1187" s="27"/>
      <c r="R1187" s="63"/>
      <c r="S1187" s="64"/>
      <c r="T1187" s="6"/>
    </row>
    <row r="1188" spans="6:20">
      <c r="N1188" s="7"/>
      <c r="O1188" s="7"/>
      <c r="P1188" s="17"/>
      <c r="Q1188" s="27"/>
      <c r="R1188" s="63"/>
      <c r="S1188" s="64"/>
      <c r="T1188" s="6"/>
    </row>
    <row r="1189" spans="6:20">
      <c r="N1189" s="7"/>
      <c r="O1189" s="7"/>
      <c r="P1189" s="17"/>
      <c r="Q1189" s="27"/>
      <c r="R1189" s="63"/>
      <c r="S1189" s="64"/>
      <c r="T1189" s="6"/>
    </row>
    <row r="1190" spans="6:20">
      <c r="F1190" s="64"/>
    </row>
    <row r="1191" spans="6:20">
      <c r="F1191" s="64"/>
    </row>
    <row r="1192" spans="6:20">
      <c r="F1192" s="64"/>
    </row>
    <row r="1193" spans="6:20">
      <c r="F1193" s="64"/>
    </row>
    <row r="1194" spans="6:20">
      <c r="F1194" s="64"/>
    </row>
    <row r="1195" spans="6:20">
      <c r="F1195" s="64"/>
    </row>
    <row r="1196" spans="6:20">
      <c r="F1196" s="64"/>
    </row>
    <row r="1197" spans="6:20">
      <c r="F1197" s="64"/>
    </row>
    <row r="1198" spans="6:20">
      <c r="F1198" s="64"/>
    </row>
    <row r="1199" spans="6:20">
      <c r="F1199" s="64"/>
    </row>
    <row r="1200" spans="6:20">
      <c r="F1200" s="64"/>
    </row>
    <row r="1201" spans="6:10">
      <c r="F1201" s="64"/>
    </row>
    <row r="1202" spans="6:10">
      <c r="F1202" s="64"/>
    </row>
    <row r="1203" spans="6:10">
      <c r="F1203" s="64"/>
    </row>
    <row r="1204" spans="6:10">
      <c r="F1204" s="64"/>
    </row>
    <row r="1205" spans="6:10">
      <c r="F1205" s="64"/>
    </row>
    <row r="1206" spans="6:10">
      <c r="F1206" s="64"/>
    </row>
    <row r="1207" spans="6:10">
      <c r="F1207" s="64"/>
    </row>
    <row r="1208" spans="6:10">
      <c r="F1208" s="64"/>
    </row>
    <row r="1209" spans="6:10">
      <c r="F1209" s="64"/>
    </row>
    <row r="1210" spans="6:10">
      <c r="F1210" s="64"/>
    </row>
    <row r="1211" spans="6:10">
      <c r="F1211" s="64"/>
    </row>
    <row r="1212" spans="6:10">
      <c r="F1212" s="64"/>
    </row>
    <row r="1213" spans="6:10">
      <c r="F1213" s="64"/>
    </row>
    <row r="1214" spans="6:10">
      <c r="F1214" s="64"/>
    </row>
    <row r="1215" spans="6:10">
      <c r="F1215" s="64"/>
    </row>
    <row r="1216" spans="6:10">
      <c r="J1216" s="6"/>
    </row>
    <row r="1217" spans="10:10">
      <c r="J1217" s="6"/>
    </row>
    <row r="1218" spans="10:10">
      <c r="J1218" s="6"/>
    </row>
    <row r="1219" spans="10:10">
      <c r="J1219" s="6"/>
    </row>
    <row r="1220" spans="10:10">
      <c r="J1220" s="6"/>
    </row>
    <row r="1221" spans="10:10">
      <c r="J1221" s="6"/>
    </row>
    <row r="1222" spans="10:10">
      <c r="J1222" s="6"/>
    </row>
    <row r="1223" spans="10:10">
      <c r="J1223" s="6"/>
    </row>
    <row r="1224" spans="10:10">
      <c r="J1224" s="6"/>
    </row>
    <row r="1225" spans="10:10">
      <c r="J1225" s="6"/>
    </row>
    <row r="1226" spans="10:10">
      <c r="J1226" s="6"/>
    </row>
    <row r="1227" spans="10:10">
      <c r="J1227" s="6"/>
    </row>
    <row r="1228" spans="10:10">
      <c r="J1228" s="6"/>
    </row>
    <row r="1229" spans="10:10">
      <c r="J1229" s="6"/>
    </row>
    <row r="1230" spans="10:10">
      <c r="J1230" s="6"/>
    </row>
    <row r="1231" spans="10:10">
      <c r="J1231" s="6"/>
    </row>
    <row r="1232" spans="10:10">
      <c r="J1232" s="6"/>
    </row>
    <row r="1233" spans="10:10">
      <c r="J1233" s="6"/>
    </row>
    <row r="1234" spans="10:10">
      <c r="J1234" s="6"/>
    </row>
    <row r="1235" spans="10:10">
      <c r="J1235" s="6"/>
    </row>
    <row r="1236" spans="10:10">
      <c r="J1236" s="6"/>
    </row>
    <row r="1237" spans="10:10">
      <c r="J1237" s="6"/>
    </row>
    <row r="1238" spans="10:10">
      <c r="J1238" s="6"/>
    </row>
    <row r="1308" spans="10:10">
      <c r="J1308" s="63"/>
    </row>
    <row r="1309" spans="10:10">
      <c r="J1309" s="63"/>
    </row>
    <row r="1310" spans="10:10">
      <c r="J1310" s="63"/>
    </row>
    <row r="1364" spans="10:10">
      <c r="J1364" s="64"/>
    </row>
    <row r="1365" spans="10:10">
      <c r="J1365" s="64"/>
    </row>
    <row r="1366" spans="10:10">
      <c r="J1366" s="64"/>
    </row>
    <row r="1367" spans="10:10">
      <c r="J1367" s="64"/>
    </row>
    <row r="1368" spans="10:10">
      <c r="J1368" s="64"/>
    </row>
    <row r="1369" spans="10:10">
      <c r="J1369" s="64"/>
    </row>
    <row r="1370" spans="10:10">
      <c r="J1370" s="64"/>
    </row>
    <row r="1371" spans="10:10">
      <c r="J1371" s="64"/>
    </row>
    <row r="1372" spans="10:10">
      <c r="J1372" s="64"/>
    </row>
    <row r="1373" spans="10:10">
      <c r="J1373" s="64"/>
    </row>
    <row r="1374" spans="10:10">
      <c r="J1374" s="64"/>
    </row>
    <row r="1375" spans="10:10">
      <c r="J1375" s="64"/>
    </row>
    <row r="1376" spans="10:10">
      <c r="J1376" s="64"/>
    </row>
    <row r="1377" spans="10:10">
      <c r="J1377" s="64"/>
    </row>
    <row r="1378" spans="10:10">
      <c r="J1378" s="64"/>
    </row>
    <row r="1379" spans="10:10">
      <c r="J1379" s="64"/>
    </row>
    <row r="1380" spans="10:10">
      <c r="J1380" s="64"/>
    </row>
    <row r="1381" spans="10:10">
      <c r="J1381" s="64"/>
    </row>
    <row r="1382" spans="10:10">
      <c r="J1382" s="64"/>
    </row>
    <row r="1383" spans="10:10">
      <c r="J1383" s="64"/>
    </row>
    <row r="1384" spans="10:10">
      <c r="J1384" s="64"/>
    </row>
    <row r="1385" spans="10:10">
      <c r="J1385" s="64"/>
    </row>
    <row r="1386" spans="10:10">
      <c r="J1386" s="64"/>
    </row>
    <row r="1387" spans="10:10">
      <c r="J1387" s="64"/>
    </row>
    <row r="1388" spans="10:10">
      <c r="J1388" s="64"/>
    </row>
    <row r="1389" spans="10:10">
      <c r="J1389" s="64"/>
    </row>
    <row r="1390" spans="10:10">
      <c r="J1390" s="64"/>
    </row>
    <row r="1391" spans="10:10">
      <c r="J1391" s="64"/>
    </row>
    <row r="1392" spans="10:10">
      <c r="J1392" s="64"/>
    </row>
    <row r="1393" spans="10:10">
      <c r="J1393" s="64"/>
    </row>
    <row r="1394" spans="10:10">
      <c r="J1394" s="64"/>
    </row>
    <row r="1395" spans="10:10">
      <c r="J1395" s="64"/>
    </row>
    <row r="1396" spans="10:10">
      <c r="J1396" s="64"/>
    </row>
    <row r="1397" spans="10:10">
      <c r="J1397" s="64"/>
    </row>
    <row r="1398" spans="10:10">
      <c r="J1398" s="64"/>
    </row>
    <row r="1399" spans="10:10">
      <c r="J1399" s="64"/>
    </row>
    <row r="1400" spans="10:10">
      <c r="J1400" s="64"/>
    </row>
    <row r="1401" spans="10:10">
      <c r="J1401" s="64"/>
    </row>
    <row r="1402" spans="10:10">
      <c r="J1402" s="64"/>
    </row>
    <row r="1403" spans="10:10">
      <c r="J1403" s="64"/>
    </row>
    <row r="1404" spans="10:10">
      <c r="J1404" s="64"/>
    </row>
    <row r="1405" spans="10:10">
      <c r="J1405" s="64"/>
    </row>
    <row r="1406" spans="10:10">
      <c r="J1406" s="64"/>
    </row>
    <row r="1407" spans="10:10">
      <c r="J1407" s="64"/>
    </row>
    <row r="1408" spans="10:10">
      <c r="J1408" s="64"/>
    </row>
    <row r="1409" spans="10:10">
      <c r="J1409" s="64"/>
    </row>
    <row r="1410" spans="10:10">
      <c r="J1410" s="64"/>
    </row>
    <row r="1411" spans="10:10">
      <c r="J1411" s="64"/>
    </row>
    <row r="1412" spans="10:10">
      <c r="J1412" s="64"/>
    </row>
    <row r="1413" spans="10:10">
      <c r="J1413" s="64"/>
    </row>
    <row r="1414" spans="10:10">
      <c r="J1414" s="64"/>
    </row>
    <row r="1415" spans="10:10">
      <c r="J1415" s="64"/>
    </row>
    <row r="1416" spans="10:10">
      <c r="J1416" s="64"/>
    </row>
    <row r="1417" spans="10:10">
      <c r="J1417" s="64"/>
    </row>
    <row r="1418" spans="10:10">
      <c r="J1418" s="64"/>
    </row>
    <row r="1419" spans="10:10">
      <c r="J1419" s="64"/>
    </row>
    <row r="1420" spans="10:10">
      <c r="J1420" s="64"/>
    </row>
    <row r="1421" spans="10:10">
      <c r="J1421" s="64"/>
    </row>
    <row r="1422" spans="10:10">
      <c r="J1422" s="64"/>
    </row>
    <row r="1423" spans="10:10">
      <c r="J1423" s="64"/>
    </row>
    <row r="1424" spans="10:10">
      <c r="J1424" s="64"/>
    </row>
    <row r="1425" spans="10:10">
      <c r="J1425" s="64"/>
    </row>
    <row r="1426" spans="10:10">
      <c r="J1426" s="64"/>
    </row>
    <row r="1427" spans="10:10">
      <c r="J1427" s="64"/>
    </row>
    <row r="1428" spans="10:10">
      <c r="J1428" s="64"/>
    </row>
    <row r="1429" spans="10:10">
      <c r="J1429" s="64"/>
    </row>
    <row r="1430" spans="10:10">
      <c r="J1430" s="64"/>
    </row>
    <row r="1431" spans="10:10">
      <c r="J1431" s="64"/>
    </row>
    <row r="1432" spans="10:10">
      <c r="J1432" s="64"/>
    </row>
    <row r="1433" spans="10:10">
      <c r="J1433" s="64"/>
    </row>
    <row r="1434" spans="10:10">
      <c r="J1434" s="64"/>
    </row>
    <row r="1435" spans="10:10">
      <c r="J1435" s="64"/>
    </row>
    <row r="1436" spans="10:10">
      <c r="J1436" s="64"/>
    </row>
    <row r="1437" spans="10:10">
      <c r="J1437" s="64"/>
    </row>
    <row r="1438" spans="10:10">
      <c r="J1438" s="64"/>
    </row>
    <row r="1439" spans="10:10">
      <c r="J1439" s="64"/>
    </row>
    <row r="1440" spans="10:10">
      <c r="J1440" s="64"/>
    </row>
    <row r="1441" spans="10:10">
      <c r="J1441" s="64"/>
    </row>
    <row r="1442" spans="10:10">
      <c r="J1442" s="64"/>
    </row>
    <row r="1443" spans="10:10">
      <c r="J1443" s="64"/>
    </row>
    <row r="1444" spans="10:10">
      <c r="J1444" s="64"/>
    </row>
    <row r="1445" spans="10:10">
      <c r="J1445" s="64"/>
    </row>
    <row r="1446" spans="10:10">
      <c r="J1446" s="64"/>
    </row>
    <row r="1447" spans="10:10">
      <c r="J1447" s="64"/>
    </row>
    <row r="1448" spans="10:10">
      <c r="J1448" s="64"/>
    </row>
    <row r="1449" spans="10:10">
      <c r="J1449" s="64"/>
    </row>
    <row r="1450" spans="10:10">
      <c r="J1450" s="64"/>
    </row>
    <row r="1451" spans="10:10">
      <c r="J1451" s="64"/>
    </row>
    <row r="1452" spans="10:10">
      <c r="J1452" s="64"/>
    </row>
    <row r="1453" spans="10:10">
      <c r="J1453" s="64"/>
    </row>
    <row r="1454" spans="10:10">
      <c r="J1454" s="64"/>
    </row>
    <row r="1455" spans="10:10">
      <c r="J1455" s="64"/>
    </row>
    <row r="1456" spans="10:10">
      <c r="J1456" s="64"/>
    </row>
    <row r="1457" spans="10:10">
      <c r="J1457" s="64"/>
    </row>
    <row r="1458" spans="10:10">
      <c r="J1458" s="64"/>
    </row>
    <row r="1459" spans="10:10">
      <c r="J1459" s="64"/>
    </row>
    <row r="1460" spans="10:10">
      <c r="J1460" s="64"/>
    </row>
    <row r="1461" spans="10:10">
      <c r="J1461" s="64"/>
    </row>
    <row r="1462" spans="10:10">
      <c r="J1462" s="64"/>
    </row>
    <row r="1463" spans="10:10">
      <c r="J1463" s="64"/>
    </row>
    <row r="1464" spans="10:10">
      <c r="J1464" s="64"/>
    </row>
    <row r="1465" spans="10:10">
      <c r="J1465" s="64"/>
    </row>
    <row r="1466" spans="10:10">
      <c r="J1466" s="64"/>
    </row>
    <row r="1467" spans="10:10">
      <c r="J1467" s="64"/>
    </row>
    <row r="1468" spans="10:10">
      <c r="J1468" s="64"/>
    </row>
    <row r="1469" spans="10:10">
      <c r="J1469" s="64"/>
    </row>
    <row r="1470" spans="10:10">
      <c r="J1470" s="64"/>
    </row>
    <row r="1471" spans="10:10">
      <c r="J1471" s="64"/>
    </row>
    <row r="1472" spans="10:10">
      <c r="J1472" s="64"/>
    </row>
    <row r="1473" spans="10:10">
      <c r="J1473" s="64"/>
    </row>
    <row r="1474" spans="10:10">
      <c r="J1474" s="64"/>
    </row>
    <row r="1475" spans="10:10">
      <c r="J1475" s="64"/>
    </row>
    <row r="1476" spans="10:10">
      <c r="J1476" s="64"/>
    </row>
    <row r="1477" spans="10:10">
      <c r="J1477" s="64"/>
    </row>
    <row r="1478" spans="10:10">
      <c r="J1478" s="64"/>
    </row>
    <row r="1479" spans="10:10">
      <c r="J1479" s="64"/>
    </row>
    <row r="1480" spans="10:10">
      <c r="J1480" s="64"/>
    </row>
    <row r="1481" spans="10:10">
      <c r="J1481" s="64"/>
    </row>
    <row r="1482" spans="10:10">
      <c r="J1482" s="64"/>
    </row>
    <row r="1483" spans="10:10">
      <c r="J1483" s="64"/>
    </row>
    <row r="1484" spans="10:10">
      <c r="J1484" s="64"/>
    </row>
    <row r="1485" spans="10:10">
      <c r="J1485" s="64"/>
    </row>
    <row r="1486" spans="10:10">
      <c r="J1486" s="64"/>
    </row>
    <row r="1487" spans="10:10">
      <c r="J1487" s="64"/>
    </row>
    <row r="1488" spans="10:10">
      <c r="J1488" s="64"/>
    </row>
    <row r="1489" spans="10:10">
      <c r="J1489" s="64"/>
    </row>
    <row r="1490" spans="10:10">
      <c r="J1490" s="64"/>
    </row>
    <row r="1491" spans="10:10">
      <c r="J1491" s="64"/>
    </row>
    <row r="1492" spans="10:10">
      <c r="J1492" s="64"/>
    </row>
    <row r="1493" spans="10:10">
      <c r="J1493" s="64"/>
    </row>
    <row r="1494" spans="10:10">
      <c r="J1494" s="64"/>
    </row>
    <row r="1495" spans="10:10">
      <c r="J1495" s="64"/>
    </row>
    <row r="1496" spans="10:10">
      <c r="J1496" s="64"/>
    </row>
    <row r="1497" spans="10:10">
      <c r="J1497" s="64"/>
    </row>
    <row r="1498" spans="10:10">
      <c r="J1498" s="64"/>
    </row>
    <row r="1499" spans="10:10">
      <c r="J1499" s="64"/>
    </row>
    <row r="1500" spans="10:10">
      <c r="J1500" s="64"/>
    </row>
    <row r="1501" spans="10:10">
      <c r="J1501" s="64"/>
    </row>
    <row r="1502" spans="10:10">
      <c r="J1502" s="64"/>
    </row>
    <row r="1503" spans="10:10">
      <c r="J1503" s="64"/>
    </row>
    <row r="1504" spans="10:10">
      <c r="J1504" s="64"/>
    </row>
    <row r="1505" spans="10:10">
      <c r="J1505" s="64"/>
    </row>
    <row r="1506" spans="10:10">
      <c r="J1506" s="64"/>
    </row>
    <row r="1507" spans="10:10">
      <c r="J1507" s="64"/>
    </row>
    <row r="1508" spans="10:10">
      <c r="J1508" s="64"/>
    </row>
    <row r="1509" spans="10:10">
      <c r="J1509" s="64"/>
    </row>
    <row r="1510" spans="10:10">
      <c r="J1510" s="64"/>
    </row>
    <row r="1511" spans="10:10">
      <c r="J1511" s="64"/>
    </row>
    <row r="1512" spans="10:10">
      <c r="J1512" s="64"/>
    </row>
    <row r="1513" spans="10:10">
      <c r="J1513" s="64"/>
    </row>
    <row r="1514" spans="10:10">
      <c r="J1514" s="64"/>
    </row>
    <row r="1515" spans="10:10">
      <c r="J1515" s="64"/>
    </row>
    <row r="1516" spans="10:10">
      <c r="J1516" s="64"/>
    </row>
    <row r="1517" spans="10:10">
      <c r="J1517" s="64"/>
    </row>
    <row r="1518" spans="10:10">
      <c r="J1518" s="64"/>
    </row>
    <row r="1519" spans="10:10">
      <c r="J1519" s="64"/>
    </row>
    <row r="1520" spans="10:10">
      <c r="J1520" s="64"/>
    </row>
    <row r="1521" spans="10:10">
      <c r="J1521" s="64"/>
    </row>
    <row r="1522" spans="10:10">
      <c r="J1522" s="64"/>
    </row>
    <row r="1523" spans="10:10">
      <c r="J1523" s="64"/>
    </row>
    <row r="1524" spans="10:10">
      <c r="J1524" s="64"/>
    </row>
    <row r="1525" spans="10:10">
      <c r="J1525" s="64"/>
    </row>
    <row r="1526" spans="10:10">
      <c r="J1526" s="64"/>
    </row>
    <row r="1527" spans="10:10">
      <c r="J1527" s="64"/>
    </row>
    <row r="1528" spans="10:10">
      <c r="J1528" s="64"/>
    </row>
    <row r="1529" spans="10:10">
      <c r="J1529" s="64"/>
    </row>
    <row r="1530" spans="10:10">
      <c r="J1530" s="64"/>
    </row>
    <row r="1531" spans="10:10">
      <c r="J1531" s="64"/>
    </row>
    <row r="1532" spans="10:10">
      <c r="J1532" s="64"/>
    </row>
    <row r="1533" spans="10:10">
      <c r="J1533" s="64"/>
    </row>
    <row r="1534" spans="10:10">
      <c r="J1534" s="64"/>
    </row>
    <row r="1535" spans="10:10">
      <c r="J1535" s="64"/>
    </row>
    <row r="1536" spans="10:10">
      <c r="J1536" s="64"/>
    </row>
    <row r="1537" spans="10:10">
      <c r="J1537" s="64"/>
    </row>
    <row r="1538" spans="10:10">
      <c r="J1538" s="64"/>
    </row>
    <row r="1539" spans="10:10">
      <c r="J1539" s="64"/>
    </row>
    <row r="1540" spans="10:10">
      <c r="J1540" s="64"/>
    </row>
    <row r="1541" spans="10:10">
      <c r="J1541" s="64"/>
    </row>
    <row r="1542" spans="10:10">
      <c r="J1542" s="64"/>
    </row>
    <row r="1543" spans="10:10">
      <c r="J1543" s="64"/>
    </row>
    <row r="1544" spans="10:10">
      <c r="J1544" s="64"/>
    </row>
    <row r="1545" spans="10:10">
      <c r="J1545" s="64"/>
    </row>
    <row r="1546" spans="10:10">
      <c r="J1546" s="64"/>
    </row>
    <row r="1547" spans="10:10">
      <c r="J1547" s="64"/>
    </row>
    <row r="1548" spans="10:10">
      <c r="J1548" s="64"/>
    </row>
    <row r="1549" spans="10:10">
      <c r="J1549" s="64"/>
    </row>
    <row r="1550" spans="10:10">
      <c r="J1550" s="64"/>
    </row>
    <row r="1551" spans="10:10">
      <c r="J1551" s="64"/>
    </row>
    <row r="1552" spans="10:10">
      <c r="J1552" s="64"/>
    </row>
    <row r="1553" spans="10:10">
      <c r="J1553" s="64"/>
    </row>
    <row r="1554" spans="10:10">
      <c r="J1554" s="64"/>
    </row>
    <row r="1555" spans="10:10">
      <c r="J1555" s="64"/>
    </row>
    <row r="1556" spans="10:10">
      <c r="J1556" s="64"/>
    </row>
    <row r="1557" spans="10:10">
      <c r="J1557" s="64"/>
    </row>
    <row r="1558" spans="10:10">
      <c r="J1558" s="64"/>
    </row>
    <row r="1559" spans="10:10">
      <c r="J1559" s="64"/>
    </row>
    <row r="1560" spans="10:10">
      <c r="J1560" s="64"/>
    </row>
    <row r="1561" spans="10:10">
      <c r="J1561" s="64"/>
    </row>
  </sheetData>
  <autoFilter ref="C7:P1180" xr:uid="{C85C845A-9589-4DC8-9E60-E79C0109D561}"/>
  <mergeCells count="4">
    <mergeCell ref="C5:E5"/>
    <mergeCell ref="N6:O6"/>
    <mergeCell ref="P6:S6"/>
    <mergeCell ref="R357:R358"/>
  </mergeCells>
  <phoneticPr fontId="1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4A318-777B-46E6-9209-D10B6713685E}">
  <dimension ref="A1:U1561"/>
  <sheetViews>
    <sheetView zoomScale="70" zoomScaleNormal="70" workbookViewId="0"/>
  </sheetViews>
  <sheetFormatPr defaultColWidth="9" defaultRowHeight="15"/>
  <cols>
    <col min="1" max="1" width="7.42578125" style="7" bestFit="1" customWidth="1"/>
    <col min="2" max="2" width="44.42578125" style="7" bestFit="1" customWidth="1"/>
    <col min="3" max="3" width="8.85546875" style="17" customWidth="1"/>
    <col min="4" max="4" width="18.140625" style="27" customWidth="1"/>
    <col min="5" max="5" width="11.140625" style="63" bestFit="1" customWidth="1"/>
    <col min="6" max="6" width="11.140625" style="14" customWidth="1"/>
    <col min="7" max="7" width="10.5703125" style="6" customWidth="1"/>
    <col min="8" max="8" width="13.7109375" style="1" customWidth="1"/>
    <col min="9" max="9" width="14" style="1" customWidth="1"/>
    <col min="10" max="10" width="13.28515625" style="1" customWidth="1"/>
    <col min="11" max="11" width="13.42578125" style="1" customWidth="1"/>
    <col min="12" max="15" width="11.7109375" style="1" customWidth="1"/>
    <col min="16" max="16" width="17.7109375" style="1" bestFit="1" customWidth="1"/>
    <col min="17" max="18" width="9" style="1"/>
    <col min="19" max="19" width="13.42578125" style="1" bestFit="1" customWidth="1"/>
    <col min="20" max="20" width="64.42578125" style="1" bestFit="1" customWidth="1"/>
    <col min="21" max="16384" width="9" style="1"/>
  </cols>
  <sheetData>
    <row r="1" spans="1:21" ht="26.25" thickBot="1">
      <c r="A1" s="4" t="s">
        <v>6017</v>
      </c>
      <c r="F1" s="11"/>
      <c r="I1" s="4"/>
      <c r="J1" s="4"/>
      <c r="K1" s="70"/>
      <c r="N1" s="8" t="s">
        <v>1401</v>
      </c>
      <c r="O1" s="9" t="s">
        <v>1402</v>
      </c>
      <c r="P1" s="10" t="s">
        <v>1403</v>
      </c>
      <c r="S1" s="70">
        <v>41816</v>
      </c>
    </row>
    <row r="2" spans="1:21" ht="15.75" thickBot="1">
      <c r="N2" s="12" t="s">
        <v>1404</v>
      </c>
      <c r="O2" s="13">
        <f>SUM(D7:D1181)</f>
        <v>0</v>
      </c>
      <c r="P2" s="13">
        <f>128-O2</f>
        <v>128</v>
      </c>
    </row>
    <row r="3" spans="1:21">
      <c r="N3" s="15" t="s">
        <v>1405</v>
      </c>
      <c r="O3" s="13">
        <f>SUM(E7:E7)</f>
        <v>0</v>
      </c>
      <c r="P3" s="13">
        <f>256-O3</f>
        <v>256</v>
      </c>
    </row>
    <row r="4" spans="1:21">
      <c r="C4" s="16"/>
      <c r="D4" s="17"/>
      <c r="E4" s="17"/>
    </row>
    <row r="5" spans="1:21" ht="15.75" thickBot="1">
      <c r="A5" s="18"/>
      <c r="B5" s="18"/>
      <c r="C5" s="412"/>
      <c r="D5" s="412"/>
      <c r="E5" s="412"/>
    </row>
    <row r="6" spans="1:21" ht="24" thickBot="1">
      <c r="J6" s="3" t="s">
        <v>6035</v>
      </c>
      <c r="N6" s="413" t="s">
        <v>1406</v>
      </c>
      <c r="O6" s="414"/>
      <c r="P6" s="415" t="s">
        <v>1407</v>
      </c>
      <c r="Q6" s="416"/>
      <c r="R6" s="416"/>
      <c r="S6" s="417"/>
    </row>
    <row r="7" spans="1:21" ht="39" thickBot="1">
      <c r="A7" s="402" t="s">
        <v>6019</v>
      </c>
      <c r="B7" s="402" t="s">
        <v>6020</v>
      </c>
      <c r="C7" s="402" t="s">
        <v>6021</v>
      </c>
      <c r="D7" s="403" t="s">
        <v>6022</v>
      </c>
      <c r="E7" s="404" t="s">
        <v>6023</v>
      </c>
      <c r="F7" s="405" t="s">
        <v>6024</v>
      </c>
      <c r="G7" s="405" t="s">
        <v>6024</v>
      </c>
      <c r="H7" s="405" t="s">
        <v>6024</v>
      </c>
      <c r="I7" s="405" t="s">
        <v>6024</v>
      </c>
      <c r="J7" s="406" t="s">
        <v>6025</v>
      </c>
      <c r="K7" s="405" t="s">
        <v>6026</v>
      </c>
      <c r="L7" s="407" t="s">
        <v>6027</v>
      </c>
      <c r="M7" s="408" t="s">
        <v>6028</v>
      </c>
      <c r="N7" s="19" t="s">
        <v>1408</v>
      </c>
      <c r="O7" s="20" t="s">
        <v>1409</v>
      </c>
      <c r="P7" s="21" t="s">
        <v>1410</v>
      </c>
      <c r="Q7" s="22" t="s">
        <v>1411</v>
      </c>
      <c r="R7" s="23" t="s">
        <v>1412</v>
      </c>
      <c r="S7" s="24" t="s">
        <v>1413</v>
      </c>
      <c r="T7" s="71" t="s">
        <v>1414</v>
      </c>
    </row>
    <row r="8" spans="1:21">
      <c r="A8" s="7">
        <v>1</v>
      </c>
      <c r="B8" s="7" t="s">
        <v>7281</v>
      </c>
      <c r="C8" s="7" t="s">
        <v>1082</v>
      </c>
      <c r="D8" s="2" t="s">
        <v>2592</v>
      </c>
      <c r="E8" s="2" t="s">
        <v>4695</v>
      </c>
      <c r="F8" s="2" t="s">
        <v>4696</v>
      </c>
      <c r="G8" s="2" t="s">
        <v>4697</v>
      </c>
      <c r="H8" s="2" t="s">
        <v>3419</v>
      </c>
      <c r="I8" s="2" t="s">
        <v>3419</v>
      </c>
      <c r="J8" s="2">
        <v>4880.9063999999998</v>
      </c>
      <c r="K8" s="2">
        <v>4487.2057999999997</v>
      </c>
      <c r="L8" s="2">
        <v>9368.1121999999996</v>
      </c>
      <c r="M8" s="1" t="s">
        <v>7697</v>
      </c>
      <c r="N8" s="25" t="s">
        <v>76</v>
      </c>
      <c r="O8" s="7" t="s">
        <v>1082</v>
      </c>
      <c r="P8" s="26" t="s">
        <v>1415</v>
      </c>
      <c r="Q8" s="27">
        <v>1</v>
      </c>
      <c r="R8" s="27"/>
      <c r="S8" s="27">
        <v>1</v>
      </c>
      <c r="T8" s="6" t="s">
        <v>1416</v>
      </c>
    </row>
    <row r="9" spans="1:21">
      <c r="A9" s="7">
        <v>2</v>
      </c>
      <c r="B9" s="7" t="s">
        <v>7281</v>
      </c>
      <c r="C9" s="7" t="s">
        <v>1389</v>
      </c>
      <c r="D9" s="2" t="s">
        <v>2592</v>
      </c>
      <c r="E9" s="2" t="s">
        <v>4695</v>
      </c>
      <c r="F9" s="2" t="s">
        <v>4698</v>
      </c>
      <c r="G9" s="2" t="s">
        <v>4699</v>
      </c>
      <c r="H9" s="2" t="s">
        <v>3419</v>
      </c>
      <c r="I9" s="2" t="s">
        <v>3419</v>
      </c>
      <c r="J9" s="2">
        <v>4802.4926999999998</v>
      </c>
      <c r="K9" s="2">
        <v>4487.2057999999997</v>
      </c>
      <c r="L9" s="2">
        <v>9289.6984999999986</v>
      </c>
      <c r="M9" s="1" t="s">
        <v>7697</v>
      </c>
      <c r="N9" s="28" t="s">
        <v>77</v>
      </c>
      <c r="O9" s="7" t="s">
        <v>1389</v>
      </c>
      <c r="P9" s="26" t="s">
        <v>1415</v>
      </c>
      <c r="Q9" s="27">
        <v>0</v>
      </c>
      <c r="R9" s="27"/>
      <c r="S9" s="27">
        <v>1</v>
      </c>
      <c r="T9" s="6" t="s">
        <v>1417</v>
      </c>
      <c r="U9" s="1">
        <v>0</v>
      </c>
    </row>
    <row r="10" spans="1:21">
      <c r="A10" s="7">
        <v>3</v>
      </c>
      <c r="B10" s="7" t="s">
        <v>7282</v>
      </c>
      <c r="C10" s="7" t="s">
        <v>63</v>
      </c>
      <c r="D10" s="2" t="s">
        <v>2593</v>
      </c>
      <c r="E10" s="2" t="s">
        <v>4700</v>
      </c>
      <c r="F10" s="2" t="s">
        <v>4701</v>
      </c>
      <c r="G10" s="2" t="s">
        <v>4702</v>
      </c>
      <c r="H10" s="2" t="s">
        <v>3419</v>
      </c>
      <c r="I10" s="2" t="s">
        <v>3419</v>
      </c>
      <c r="J10" s="2">
        <v>4802.2155000000002</v>
      </c>
      <c r="K10" s="2">
        <v>4487.2039000000004</v>
      </c>
      <c r="L10" s="2">
        <v>9289.4194000000007</v>
      </c>
      <c r="M10" s="1" t="s">
        <v>7697</v>
      </c>
      <c r="N10" s="29" t="s">
        <v>78</v>
      </c>
      <c r="O10" s="7" t="s">
        <v>63</v>
      </c>
      <c r="P10" s="26" t="s">
        <v>1415</v>
      </c>
      <c r="Q10" s="27">
        <v>0</v>
      </c>
      <c r="R10" s="27"/>
      <c r="S10" s="27">
        <v>1</v>
      </c>
      <c r="T10" s="6" t="s">
        <v>1417</v>
      </c>
      <c r="U10" s="1">
        <v>0</v>
      </c>
    </row>
    <row r="11" spans="1:21">
      <c r="A11" s="7">
        <v>4</v>
      </c>
      <c r="B11" s="7" t="s">
        <v>7282</v>
      </c>
      <c r="C11" s="7" t="s">
        <v>68</v>
      </c>
      <c r="D11" s="2" t="s">
        <v>2593</v>
      </c>
      <c r="E11" s="2" t="s">
        <v>4700</v>
      </c>
      <c r="F11" s="2" t="s">
        <v>4703</v>
      </c>
      <c r="G11" s="2" t="s">
        <v>4704</v>
      </c>
      <c r="H11" s="2" t="s">
        <v>3419</v>
      </c>
      <c r="I11" s="2" t="s">
        <v>3419</v>
      </c>
      <c r="J11" s="2">
        <v>4880.9045999999998</v>
      </c>
      <c r="K11" s="2">
        <v>4487.2039000000004</v>
      </c>
      <c r="L11" s="2">
        <v>9368.1085000000003</v>
      </c>
      <c r="M11" s="1" t="s">
        <v>7697</v>
      </c>
      <c r="N11" s="25" t="s">
        <v>79</v>
      </c>
      <c r="O11" s="7" t="s">
        <v>68</v>
      </c>
      <c r="P11" s="26" t="s">
        <v>1415</v>
      </c>
      <c r="Q11" s="27">
        <v>1</v>
      </c>
      <c r="R11" s="27"/>
      <c r="S11" s="27">
        <v>1</v>
      </c>
      <c r="T11" s="6" t="s">
        <v>1416</v>
      </c>
    </row>
    <row r="12" spans="1:21">
      <c r="A12" s="7">
        <v>5</v>
      </c>
      <c r="B12" s="7" t="s">
        <v>7283</v>
      </c>
      <c r="C12" s="7" t="s">
        <v>71</v>
      </c>
      <c r="D12" s="2" t="s">
        <v>2594</v>
      </c>
      <c r="E12" s="2" t="s">
        <v>4705</v>
      </c>
      <c r="F12" s="2" t="s">
        <v>4706</v>
      </c>
      <c r="G12" s="2" t="s">
        <v>4707</v>
      </c>
      <c r="H12" s="2" t="s">
        <v>3419</v>
      </c>
      <c r="I12" s="2" t="s">
        <v>3419</v>
      </c>
      <c r="J12" s="2">
        <v>4881.2597999999998</v>
      </c>
      <c r="K12" s="2">
        <v>7085.6295</v>
      </c>
      <c r="L12" s="2">
        <v>11966.889299999999</v>
      </c>
      <c r="M12" s="1" t="s">
        <v>7698</v>
      </c>
      <c r="N12" s="25" t="s">
        <v>80</v>
      </c>
      <c r="O12" s="7" t="s">
        <v>71</v>
      </c>
      <c r="P12" s="26" t="s">
        <v>1415</v>
      </c>
      <c r="Q12" s="27">
        <v>1</v>
      </c>
      <c r="R12" s="27"/>
      <c r="S12" s="27">
        <v>1</v>
      </c>
      <c r="T12" s="6" t="s">
        <v>1416</v>
      </c>
    </row>
    <row r="13" spans="1:21">
      <c r="A13" s="7">
        <v>6</v>
      </c>
      <c r="B13" s="7" t="s">
        <v>7283</v>
      </c>
      <c r="C13" s="7" t="s">
        <v>67</v>
      </c>
      <c r="D13" s="2" t="s">
        <v>2594</v>
      </c>
      <c r="E13" s="2" t="s">
        <v>4705</v>
      </c>
      <c r="F13" s="2" t="s">
        <v>4708</v>
      </c>
      <c r="G13" s="2" t="s">
        <v>4709</v>
      </c>
      <c r="H13" s="2" t="s">
        <v>3419</v>
      </c>
      <c r="I13" s="2" t="s">
        <v>3419</v>
      </c>
      <c r="J13" s="2">
        <v>4802.3017</v>
      </c>
      <c r="K13" s="2">
        <v>7085.6295</v>
      </c>
      <c r="L13" s="2">
        <v>11887.931199999999</v>
      </c>
      <c r="M13" s="1" t="s">
        <v>7698</v>
      </c>
      <c r="N13" s="28" t="s">
        <v>81</v>
      </c>
      <c r="O13" s="7" t="s">
        <v>67</v>
      </c>
      <c r="P13" s="26" t="s">
        <v>1415</v>
      </c>
      <c r="Q13" s="27">
        <v>0</v>
      </c>
      <c r="R13" s="27"/>
      <c r="S13" s="27">
        <v>1</v>
      </c>
      <c r="T13" s="6" t="s">
        <v>1417</v>
      </c>
      <c r="U13" s="1">
        <v>0</v>
      </c>
    </row>
    <row r="14" spans="1:21">
      <c r="A14" s="7">
        <v>7</v>
      </c>
      <c r="B14" s="7" t="s">
        <v>7284</v>
      </c>
      <c r="C14" s="7" t="s">
        <v>1390</v>
      </c>
      <c r="D14" s="2" t="s">
        <v>2595</v>
      </c>
      <c r="E14" s="2" t="s">
        <v>4710</v>
      </c>
      <c r="F14" s="2" t="s">
        <v>4711</v>
      </c>
      <c r="G14" s="2" t="s">
        <v>4712</v>
      </c>
      <c r="H14" s="2" t="s">
        <v>3419</v>
      </c>
      <c r="I14" s="2" t="s">
        <v>3419</v>
      </c>
      <c r="J14" s="2">
        <v>4802.9894000000004</v>
      </c>
      <c r="K14" s="2">
        <v>7085.6318000000001</v>
      </c>
      <c r="L14" s="2">
        <v>11888.621200000001</v>
      </c>
      <c r="M14" s="1" t="s">
        <v>7698</v>
      </c>
      <c r="N14" s="29" t="s">
        <v>82</v>
      </c>
      <c r="O14" s="7" t="s">
        <v>1390</v>
      </c>
      <c r="P14" s="26" t="s">
        <v>1415</v>
      </c>
      <c r="Q14" s="27">
        <v>0</v>
      </c>
      <c r="R14" s="27"/>
      <c r="S14" s="27">
        <v>1</v>
      </c>
      <c r="T14" s="6" t="s">
        <v>1417</v>
      </c>
      <c r="U14" s="1">
        <v>0</v>
      </c>
    </row>
    <row r="15" spans="1:21">
      <c r="A15" s="7">
        <v>8</v>
      </c>
      <c r="B15" s="7" t="s">
        <v>7284</v>
      </c>
      <c r="C15" s="7" t="s">
        <v>72</v>
      </c>
      <c r="D15" s="2" t="s">
        <v>2595</v>
      </c>
      <c r="E15" s="2" t="s">
        <v>4710</v>
      </c>
      <c r="F15" s="2" t="s">
        <v>4713</v>
      </c>
      <c r="G15" s="2" t="s">
        <v>4714</v>
      </c>
      <c r="H15" s="2" t="s">
        <v>3419</v>
      </c>
      <c r="I15" s="2" t="s">
        <v>3419</v>
      </c>
      <c r="J15" s="2">
        <v>4881.1241</v>
      </c>
      <c r="K15" s="2">
        <v>7085.6318000000001</v>
      </c>
      <c r="L15" s="2">
        <v>11966.7559</v>
      </c>
      <c r="M15" s="1" t="s">
        <v>7698</v>
      </c>
      <c r="N15" s="25" t="s">
        <v>83</v>
      </c>
      <c r="O15" s="7" t="s">
        <v>72</v>
      </c>
      <c r="P15" s="26" t="s">
        <v>1415</v>
      </c>
      <c r="Q15" s="27">
        <v>1</v>
      </c>
      <c r="R15" s="27"/>
      <c r="S15" s="27">
        <v>1</v>
      </c>
      <c r="T15" s="6" t="s">
        <v>1416</v>
      </c>
    </row>
    <row r="16" spans="1:21">
      <c r="A16" s="7">
        <v>9</v>
      </c>
      <c r="B16" s="7" t="s">
        <v>7285</v>
      </c>
      <c r="C16" s="7" t="s">
        <v>1391</v>
      </c>
      <c r="D16" s="2" t="s">
        <v>2596</v>
      </c>
      <c r="E16" s="2" t="s">
        <v>4715</v>
      </c>
      <c r="F16" s="2" t="s">
        <v>4716</v>
      </c>
      <c r="G16" s="2" t="s">
        <v>4717</v>
      </c>
      <c r="H16" s="2" t="s">
        <v>3419</v>
      </c>
      <c r="I16" s="2" t="s">
        <v>3419</v>
      </c>
      <c r="J16" s="2">
        <v>4880.9071999999996</v>
      </c>
      <c r="K16" s="2">
        <v>4132.8756999999996</v>
      </c>
      <c r="L16" s="2">
        <v>9013.7828999999983</v>
      </c>
      <c r="M16" s="1" t="s">
        <v>7697</v>
      </c>
      <c r="N16" s="25" t="s">
        <v>84</v>
      </c>
      <c r="O16" s="7" t="s">
        <v>1391</v>
      </c>
      <c r="P16" s="26" t="s">
        <v>1415</v>
      </c>
      <c r="Q16" s="27">
        <v>1</v>
      </c>
      <c r="R16" s="27"/>
      <c r="S16" s="27">
        <v>1</v>
      </c>
      <c r="T16" s="6" t="s">
        <v>1416</v>
      </c>
    </row>
    <row r="17" spans="1:21">
      <c r="A17" s="7">
        <v>10</v>
      </c>
      <c r="B17" s="7" t="s">
        <v>7285</v>
      </c>
      <c r="C17" s="7" t="s">
        <v>70</v>
      </c>
      <c r="D17" s="2" t="s">
        <v>2596</v>
      </c>
      <c r="E17" s="2" t="s">
        <v>4715</v>
      </c>
      <c r="F17" s="2" t="s">
        <v>4718</v>
      </c>
      <c r="G17" s="2" t="s">
        <v>4719</v>
      </c>
      <c r="H17" s="2" t="s">
        <v>3419</v>
      </c>
      <c r="I17" s="2" t="s">
        <v>3419</v>
      </c>
      <c r="J17" s="2">
        <v>4801.5419000000002</v>
      </c>
      <c r="K17" s="2">
        <v>4132.8756999999996</v>
      </c>
      <c r="L17" s="2">
        <v>8934.4176000000007</v>
      </c>
      <c r="M17" s="1" t="s">
        <v>7697</v>
      </c>
      <c r="N17" s="29" t="s">
        <v>85</v>
      </c>
      <c r="O17" s="7" t="s">
        <v>70</v>
      </c>
      <c r="P17" s="26" t="s">
        <v>1415</v>
      </c>
      <c r="Q17" s="27">
        <v>0</v>
      </c>
      <c r="R17" s="27"/>
      <c r="S17" s="27">
        <v>1</v>
      </c>
      <c r="T17" s="6" t="s">
        <v>1417</v>
      </c>
      <c r="U17" s="1">
        <v>0</v>
      </c>
    </row>
    <row r="18" spans="1:21">
      <c r="A18" s="7">
        <v>11</v>
      </c>
      <c r="B18" s="7" t="s">
        <v>7286</v>
      </c>
      <c r="C18" s="7" t="s">
        <v>1212</v>
      </c>
      <c r="D18" s="2" t="s">
        <v>2597</v>
      </c>
      <c r="E18" s="2" t="s">
        <v>4720</v>
      </c>
      <c r="F18" s="2" t="s">
        <v>4721</v>
      </c>
      <c r="G18" s="2" t="s">
        <v>4722</v>
      </c>
      <c r="H18" s="2" t="s">
        <v>3419</v>
      </c>
      <c r="I18" s="2" t="s">
        <v>3419</v>
      </c>
      <c r="J18" s="2">
        <v>4801.9838</v>
      </c>
      <c r="K18" s="2">
        <v>4132.8742000000002</v>
      </c>
      <c r="L18" s="2">
        <v>8934.8580000000002</v>
      </c>
      <c r="M18" s="1" t="s">
        <v>7697</v>
      </c>
      <c r="N18" s="29" t="s">
        <v>86</v>
      </c>
      <c r="O18" s="7" t="s">
        <v>1212</v>
      </c>
      <c r="P18" s="26" t="s">
        <v>1415</v>
      </c>
      <c r="Q18" s="27">
        <v>0</v>
      </c>
      <c r="R18" s="27"/>
      <c r="S18" s="27">
        <v>1</v>
      </c>
      <c r="T18" s="6" t="s">
        <v>1417</v>
      </c>
      <c r="U18" s="1">
        <v>0</v>
      </c>
    </row>
    <row r="19" spans="1:21">
      <c r="A19" s="7">
        <v>12</v>
      </c>
      <c r="B19" s="7" t="s">
        <v>7286</v>
      </c>
      <c r="C19" s="7" t="s">
        <v>1392</v>
      </c>
      <c r="D19" s="2" t="s">
        <v>2597</v>
      </c>
      <c r="E19" s="2" t="s">
        <v>4720</v>
      </c>
      <c r="F19" s="2" t="s">
        <v>4723</v>
      </c>
      <c r="G19" s="2" t="s">
        <v>4724</v>
      </c>
      <c r="H19" s="2" t="s">
        <v>3419</v>
      </c>
      <c r="I19" s="2" t="s">
        <v>3419</v>
      </c>
      <c r="J19" s="2">
        <v>4880.9065000000001</v>
      </c>
      <c r="K19" s="2">
        <v>4132.8742000000002</v>
      </c>
      <c r="L19" s="2">
        <v>9013.7806999999993</v>
      </c>
      <c r="M19" s="1" t="s">
        <v>7697</v>
      </c>
      <c r="N19" s="25" t="s">
        <v>87</v>
      </c>
      <c r="O19" s="7" t="s">
        <v>1392</v>
      </c>
      <c r="P19" s="26" t="s">
        <v>1415</v>
      </c>
      <c r="Q19" s="27">
        <v>1</v>
      </c>
      <c r="R19" s="27"/>
      <c r="S19" s="27">
        <v>1</v>
      </c>
      <c r="T19" s="6" t="s">
        <v>1416</v>
      </c>
    </row>
    <row r="20" spans="1:21">
      <c r="A20" s="7">
        <v>13</v>
      </c>
      <c r="B20" s="7" t="s">
        <v>7287</v>
      </c>
      <c r="C20" s="7" t="s">
        <v>1209</v>
      </c>
      <c r="D20" s="2" t="s">
        <v>2598</v>
      </c>
      <c r="E20" s="2" t="s">
        <v>4725</v>
      </c>
      <c r="F20" s="2" t="s">
        <v>4726</v>
      </c>
      <c r="G20" s="2" t="s">
        <v>4727</v>
      </c>
      <c r="H20" s="2" t="s">
        <v>3419</v>
      </c>
      <c r="I20" s="2" t="s">
        <v>3419</v>
      </c>
      <c r="J20" s="2">
        <v>4881.2537000000002</v>
      </c>
      <c r="K20" s="2">
        <v>5195.8667999999998</v>
      </c>
      <c r="L20" s="2">
        <v>10077.120500000001</v>
      </c>
      <c r="M20" s="1" t="s">
        <v>7697</v>
      </c>
      <c r="N20" s="25" t="s">
        <v>88</v>
      </c>
      <c r="O20" s="7" t="s">
        <v>1209</v>
      </c>
      <c r="P20" s="26" t="s">
        <v>1415</v>
      </c>
      <c r="Q20" s="27">
        <v>1</v>
      </c>
      <c r="R20" s="27"/>
      <c r="S20" s="27">
        <v>1</v>
      </c>
      <c r="T20" s="6" t="s">
        <v>1416</v>
      </c>
    </row>
    <row r="21" spans="1:21">
      <c r="A21" s="7">
        <v>14</v>
      </c>
      <c r="B21" s="7" t="s">
        <v>7287</v>
      </c>
      <c r="C21" s="7" t="s">
        <v>1217</v>
      </c>
      <c r="D21" s="2" t="s">
        <v>2598</v>
      </c>
      <c r="E21" s="2" t="s">
        <v>4725</v>
      </c>
      <c r="F21" s="2" t="s">
        <v>4728</v>
      </c>
      <c r="G21" s="2" t="s">
        <v>4729</v>
      </c>
      <c r="H21" s="2" t="s">
        <v>3419</v>
      </c>
      <c r="I21" s="2" t="s">
        <v>3419</v>
      </c>
      <c r="J21" s="2">
        <v>4802.5020999999997</v>
      </c>
      <c r="K21" s="2">
        <v>5195.8667999999998</v>
      </c>
      <c r="L21" s="2">
        <v>9998.3688999999995</v>
      </c>
      <c r="M21" s="1" t="s">
        <v>7697</v>
      </c>
      <c r="N21" s="29" t="s">
        <v>89</v>
      </c>
      <c r="O21" s="7" t="s">
        <v>1217</v>
      </c>
      <c r="P21" s="26" t="s">
        <v>1415</v>
      </c>
      <c r="Q21" s="27">
        <v>0</v>
      </c>
      <c r="R21" s="27"/>
      <c r="S21" s="27">
        <v>1</v>
      </c>
      <c r="T21" s="6" t="s">
        <v>1417</v>
      </c>
      <c r="U21" s="1">
        <v>0</v>
      </c>
    </row>
    <row r="22" spans="1:21">
      <c r="A22" s="7">
        <v>15</v>
      </c>
      <c r="B22" s="7" t="s">
        <v>7288</v>
      </c>
      <c r="C22" s="7" t="s">
        <v>69</v>
      </c>
      <c r="D22" s="2" t="s">
        <v>2599</v>
      </c>
      <c r="E22" s="2" t="s">
        <v>4730</v>
      </c>
      <c r="F22" s="2" t="s">
        <v>4731</v>
      </c>
      <c r="G22" s="2" t="s">
        <v>4732</v>
      </c>
      <c r="H22" s="2" t="s">
        <v>3419</v>
      </c>
      <c r="I22" s="2" t="s">
        <v>3419</v>
      </c>
      <c r="J22" s="2">
        <v>4801.9197000000004</v>
      </c>
      <c r="K22" s="2">
        <v>5195.8657999999996</v>
      </c>
      <c r="L22" s="2">
        <v>9997.7855</v>
      </c>
      <c r="M22" s="1" t="s">
        <v>7697</v>
      </c>
      <c r="N22" s="29" t="s">
        <v>90</v>
      </c>
      <c r="O22" s="7" t="s">
        <v>69</v>
      </c>
      <c r="P22" s="26" t="s">
        <v>1415</v>
      </c>
      <c r="Q22" s="27">
        <v>0</v>
      </c>
      <c r="R22" s="27"/>
      <c r="S22" s="27">
        <v>1</v>
      </c>
      <c r="T22" s="6" t="s">
        <v>1417</v>
      </c>
      <c r="U22" s="1">
        <v>0</v>
      </c>
    </row>
    <row r="23" spans="1:21">
      <c r="A23" s="7">
        <v>16</v>
      </c>
      <c r="B23" s="7" t="s">
        <v>7288</v>
      </c>
      <c r="C23" s="7" t="s">
        <v>1393</v>
      </c>
      <c r="D23" s="2" t="s">
        <v>2599</v>
      </c>
      <c r="E23" s="2" t="s">
        <v>4730</v>
      </c>
      <c r="F23" s="2" t="s">
        <v>4733</v>
      </c>
      <c r="G23" s="2" t="s">
        <v>4734</v>
      </c>
      <c r="H23" s="2" t="s">
        <v>3419</v>
      </c>
      <c r="I23" s="2" t="s">
        <v>3419</v>
      </c>
      <c r="J23" s="2">
        <v>4880.9134000000004</v>
      </c>
      <c r="K23" s="2">
        <v>5195.8657999999996</v>
      </c>
      <c r="L23" s="2">
        <v>10076.779200000001</v>
      </c>
      <c r="M23" s="1" t="s">
        <v>7697</v>
      </c>
      <c r="N23" s="25" t="s">
        <v>91</v>
      </c>
      <c r="O23" s="7" t="s">
        <v>1393</v>
      </c>
      <c r="P23" s="26" t="s">
        <v>1415</v>
      </c>
      <c r="Q23" s="27">
        <v>1</v>
      </c>
      <c r="R23" s="27"/>
      <c r="S23" s="27">
        <v>1</v>
      </c>
      <c r="T23" s="6" t="s">
        <v>1416</v>
      </c>
    </row>
    <row r="24" spans="1:21">
      <c r="A24" s="7">
        <v>17</v>
      </c>
      <c r="B24" s="7" t="s">
        <v>7289</v>
      </c>
      <c r="C24" s="7" t="s">
        <v>770</v>
      </c>
      <c r="D24" s="2" t="s">
        <v>2600</v>
      </c>
      <c r="E24" s="2" t="s">
        <v>4735</v>
      </c>
      <c r="F24" s="2" t="s">
        <v>4736</v>
      </c>
      <c r="G24" s="2" t="s">
        <v>4737</v>
      </c>
      <c r="H24" s="2" t="s">
        <v>3419</v>
      </c>
      <c r="I24" s="2" t="s">
        <v>3419</v>
      </c>
      <c r="J24" s="2">
        <v>4880.9045999999998</v>
      </c>
      <c r="K24" s="2">
        <v>4999.0160999999998</v>
      </c>
      <c r="L24" s="2">
        <v>9879.9206999999988</v>
      </c>
      <c r="M24" s="1" t="s">
        <v>7697</v>
      </c>
      <c r="N24" s="25" t="s">
        <v>92</v>
      </c>
      <c r="O24" s="7" t="s">
        <v>770</v>
      </c>
      <c r="P24" s="26" t="s">
        <v>1415</v>
      </c>
      <c r="Q24" s="27">
        <v>1</v>
      </c>
      <c r="R24" s="27"/>
      <c r="S24" s="27">
        <v>1</v>
      </c>
      <c r="T24" s="6" t="s">
        <v>1416</v>
      </c>
    </row>
    <row r="25" spans="1:21">
      <c r="A25" s="7">
        <v>18</v>
      </c>
      <c r="B25" s="7" t="s">
        <v>7289</v>
      </c>
      <c r="C25" s="7" t="s">
        <v>1233</v>
      </c>
      <c r="D25" s="2" t="s">
        <v>2600</v>
      </c>
      <c r="E25" s="2" t="s">
        <v>4735</v>
      </c>
      <c r="F25" s="2" t="s">
        <v>4738</v>
      </c>
      <c r="G25" s="2" t="s">
        <v>4739</v>
      </c>
      <c r="H25" s="2" t="s">
        <v>3419</v>
      </c>
      <c r="I25" s="2" t="s">
        <v>3419</v>
      </c>
      <c r="J25" s="2">
        <v>4802.1863999999996</v>
      </c>
      <c r="K25" s="2">
        <v>4999.0160999999998</v>
      </c>
      <c r="L25" s="2">
        <v>9801.2024999999994</v>
      </c>
      <c r="M25" s="1" t="s">
        <v>7697</v>
      </c>
      <c r="N25" s="29" t="s">
        <v>93</v>
      </c>
      <c r="O25" s="7" t="s">
        <v>1233</v>
      </c>
      <c r="P25" s="26" t="s">
        <v>1415</v>
      </c>
      <c r="Q25" s="27">
        <v>0</v>
      </c>
      <c r="R25" s="27"/>
      <c r="S25" s="27">
        <v>1</v>
      </c>
      <c r="T25" s="6" t="s">
        <v>1417</v>
      </c>
      <c r="U25" s="1">
        <v>0</v>
      </c>
    </row>
    <row r="26" spans="1:21">
      <c r="A26" s="7">
        <v>19</v>
      </c>
      <c r="B26" s="7" t="s">
        <v>7290</v>
      </c>
      <c r="C26" s="7" t="s">
        <v>65</v>
      </c>
      <c r="D26" s="2" t="s">
        <v>2601</v>
      </c>
      <c r="E26" s="2" t="s">
        <v>4740</v>
      </c>
      <c r="F26" s="2" t="s">
        <v>4741</v>
      </c>
      <c r="G26" s="2" t="s">
        <v>4742</v>
      </c>
      <c r="H26" s="2" t="s">
        <v>3419</v>
      </c>
      <c r="I26" s="2" t="s">
        <v>3419</v>
      </c>
      <c r="J26" s="2">
        <v>4801.4571999999998</v>
      </c>
      <c r="K26" s="2">
        <v>4999.0141999999996</v>
      </c>
      <c r="L26" s="2">
        <v>9800.4713999999985</v>
      </c>
      <c r="M26" s="1" t="s">
        <v>7697</v>
      </c>
      <c r="N26" s="29" t="s">
        <v>94</v>
      </c>
      <c r="O26" s="7" t="s">
        <v>65</v>
      </c>
      <c r="P26" s="26" t="s">
        <v>1415</v>
      </c>
      <c r="Q26" s="27">
        <v>0</v>
      </c>
      <c r="R26" s="27"/>
      <c r="S26" s="27">
        <v>1</v>
      </c>
      <c r="T26" s="6" t="s">
        <v>1417</v>
      </c>
      <c r="U26" s="1">
        <v>0</v>
      </c>
    </row>
    <row r="27" spans="1:21">
      <c r="A27" s="7">
        <v>20</v>
      </c>
      <c r="B27" s="7" t="s">
        <v>7290</v>
      </c>
      <c r="C27" s="7" t="s">
        <v>766</v>
      </c>
      <c r="D27" s="2" t="s">
        <v>2601</v>
      </c>
      <c r="E27" s="2" t="s">
        <v>4740</v>
      </c>
      <c r="F27" s="2" t="s">
        <v>4743</v>
      </c>
      <c r="G27" s="2" t="s">
        <v>4744</v>
      </c>
      <c r="H27" s="2" t="s">
        <v>3419</v>
      </c>
      <c r="I27" s="2" t="s">
        <v>3419</v>
      </c>
      <c r="J27" s="2">
        <v>4880.9041999999999</v>
      </c>
      <c r="K27" s="2">
        <v>4999.0141999999996</v>
      </c>
      <c r="L27" s="2">
        <v>9879.9183999999987</v>
      </c>
      <c r="M27" s="1" t="s">
        <v>7697</v>
      </c>
      <c r="N27" s="25" t="s">
        <v>95</v>
      </c>
      <c r="O27" s="7" t="s">
        <v>766</v>
      </c>
      <c r="P27" s="26" t="s">
        <v>1415</v>
      </c>
      <c r="Q27" s="27">
        <v>1</v>
      </c>
      <c r="R27" s="27"/>
      <c r="S27" s="27">
        <v>1</v>
      </c>
      <c r="T27" s="6" t="s">
        <v>1416</v>
      </c>
    </row>
    <row r="28" spans="1:21">
      <c r="A28" s="7">
        <v>21</v>
      </c>
      <c r="B28" s="7" t="s">
        <v>7291</v>
      </c>
      <c r="C28" s="7" t="s">
        <v>1229</v>
      </c>
      <c r="D28" s="2" t="s">
        <v>2602</v>
      </c>
      <c r="E28" s="2" t="s">
        <v>4745</v>
      </c>
      <c r="F28" s="2" t="s">
        <v>4746</v>
      </c>
      <c r="G28" s="2" t="s">
        <v>4747</v>
      </c>
      <c r="H28" s="2" t="s">
        <v>3419</v>
      </c>
      <c r="I28" s="2" t="s">
        <v>3419</v>
      </c>
      <c r="J28" s="2">
        <v>4880.2842000000001</v>
      </c>
      <c r="K28" s="2">
        <v>5943.8973999999998</v>
      </c>
      <c r="L28" s="2">
        <v>10824.1816</v>
      </c>
      <c r="M28" s="1" t="s">
        <v>7697</v>
      </c>
      <c r="N28" s="25" t="s">
        <v>96</v>
      </c>
      <c r="O28" s="7" t="s">
        <v>1229</v>
      </c>
      <c r="P28" s="26" t="s">
        <v>1415</v>
      </c>
      <c r="Q28" s="27">
        <v>1</v>
      </c>
      <c r="R28" s="27"/>
      <c r="S28" s="27">
        <v>1</v>
      </c>
      <c r="T28" s="6" t="s">
        <v>1416</v>
      </c>
    </row>
    <row r="29" spans="1:21">
      <c r="A29" s="7">
        <v>22</v>
      </c>
      <c r="B29" s="7" t="s">
        <v>7291</v>
      </c>
      <c r="C29" s="7" t="s">
        <v>1247</v>
      </c>
      <c r="D29" s="2" t="s">
        <v>2602</v>
      </c>
      <c r="E29" s="2" t="s">
        <v>4745</v>
      </c>
      <c r="F29" s="2" t="s">
        <v>4748</v>
      </c>
      <c r="G29" s="2" t="s">
        <v>4749</v>
      </c>
      <c r="H29" s="2" t="s">
        <v>3419</v>
      </c>
      <c r="I29" s="2" t="s">
        <v>3419</v>
      </c>
      <c r="J29" s="2">
        <v>4801.5136000000002</v>
      </c>
      <c r="K29" s="2">
        <v>5943.8973999999998</v>
      </c>
      <c r="L29" s="2">
        <v>10745.411</v>
      </c>
      <c r="M29" s="1" t="s">
        <v>7697</v>
      </c>
      <c r="N29" s="29" t="s">
        <v>97</v>
      </c>
      <c r="O29" s="7" t="s">
        <v>1247</v>
      </c>
      <c r="P29" s="26" t="s">
        <v>1415</v>
      </c>
      <c r="Q29" s="27">
        <v>0</v>
      </c>
      <c r="R29" s="27"/>
      <c r="S29" s="27">
        <v>1</v>
      </c>
      <c r="T29" s="6" t="s">
        <v>1417</v>
      </c>
      <c r="U29" s="1">
        <v>0</v>
      </c>
    </row>
    <row r="30" spans="1:21">
      <c r="A30" s="7">
        <v>23</v>
      </c>
      <c r="B30" s="7" t="s">
        <v>7292</v>
      </c>
      <c r="C30" s="7" t="s">
        <v>1248</v>
      </c>
      <c r="D30" s="2" t="s">
        <v>2603</v>
      </c>
      <c r="E30" s="2" t="s">
        <v>4750</v>
      </c>
      <c r="F30" s="2" t="s">
        <v>4751</v>
      </c>
      <c r="G30" s="2" t="s">
        <v>4752</v>
      </c>
      <c r="H30" s="2" t="s">
        <v>3419</v>
      </c>
      <c r="I30" s="2" t="s">
        <v>3419</v>
      </c>
      <c r="J30" s="2">
        <v>4802.9021000000002</v>
      </c>
      <c r="K30" s="2">
        <v>5943.8963999999996</v>
      </c>
      <c r="L30" s="2">
        <v>10746.798500000001</v>
      </c>
      <c r="M30" s="1" t="s">
        <v>7697</v>
      </c>
      <c r="N30" s="29" t="s">
        <v>98</v>
      </c>
      <c r="O30" s="7" t="s">
        <v>1248</v>
      </c>
      <c r="P30" s="26" t="s">
        <v>1415</v>
      </c>
      <c r="Q30" s="27">
        <v>0</v>
      </c>
      <c r="R30" s="27"/>
      <c r="S30" s="27">
        <v>1</v>
      </c>
      <c r="T30" s="6" t="s">
        <v>1417</v>
      </c>
      <c r="U30" s="1">
        <v>0</v>
      </c>
    </row>
    <row r="31" spans="1:21">
      <c r="A31" s="7">
        <v>24</v>
      </c>
      <c r="B31" s="7" t="s">
        <v>7292</v>
      </c>
      <c r="C31" s="7" t="s">
        <v>1223</v>
      </c>
      <c r="D31" s="2" t="s">
        <v>2603</v>
      </c>
      <c r="E31" s="2" t="s">
        <v>4750</v>
      </c>
      <c r="F31" s="2" t="s">
        <v>4753</v>
      </c>
      <c r="G31" s="2" t="s">
        <v>4754</v>
      </c>
      <c r="H31" s="2" t="s">
        <v>3419</v>
      </c>
      <c r="I31" s="2" t="s">
        <v>3419</v>
      </c>
      <c r="J31" s="2">
        <v>4881.8208999999997</v>
      </c>
      <c r="K31" s="2">
        <v>5943.8963999999996</v>
      </c>
      <c r="L31" s="2">
        <v>10825.7173</v>
      </c>
      <c r="M31" s="1" t="s">
        <v>7697</v>
      </c>
      <c r="N31" s="25" t="s">
        <v>99</v>
      </c>
      <c r="O31" s="7" t="s">
        <v>1223</v>
      </c>
      <c r="P31" s="26" t="s">
        <v>1415</v>
      </c>
      <c r="Q31" s="27">
        <v>1</v>
      </c>
      <c r="R31" s="27"/>
      <c r="S31" s="27">
        <v>1</v>
      </c>
      <c r="T31" s="6" t="s">
        <v>1416</v>
      </c>
    </row>
    <row r="32" spans="1:21">
      <c r="A32" s="7">
        <v>25</v>
      </c>
      <c r="B32" s="7" t="s">
        <v>7293</v>
      </c>
      <c r="C32" s="7" t="s">
        <v>762</v>
      </c>
      <c r="D32" s="2" t="s">
        <v>2604</v>
      </c>
      <c r="E32" s="2" t="s">
        <v>4755</v>
      </c>
      <c r="F32" s="2" t="s">
        <v>4756</v>
      </c>
      <c r="G32" s="2" t="s">
        <v>4757</v>
      </c>
      <c r="H32" s="2" t="s">
        <v>3419</v>
      </c>
      <c r="I32" s="2" t="s">
        <v>3419</v>
      </c>
      <c r="J32" s="2">
        <v>4880.9052000000001</v>
      </c>
      <c r="K32" s="2">
        <v>5747.0473000000002</v>
      </c>
      <c r="L32" s="2">
        <v>10627.952499999999</v>
      </c>
      <c r="M32" s="1" t="s">
        <v>7697</v>
      </c>
      <c r="N32" s="25" t="s">
        <v>100</v>
      </c>
      <c r="O32" s="7" t="s">
        <v>762</v>
      </c>
      <c r="P32" s="26" t="s">
        <v>1415</v>
      </c>
      <c r="Q32" s="27">
        <v>1</v>
      </c>
      <c r="R32" s="27"/>
      <c r="S32" s="27">
        <v>1</v>
      </c>
      <c r="T32" s="6" t="s">
        <v>1416</v>
      </c>
    </row>
    <row r="33" spans="1:21">
      <c r="A33" s="7">
        <v>26</v>
      </c>
      <c r="B33" s="7" t="s">
        <v>7293</v>
      </c>
      <c r="C33" s="7" t="s">
        <v>1394</v>
      </c>
      <c r="D33" s="2" t="s">
        <v>2604</v>
      </c>
      <c r="E33" s="2" t="s">
        <v>4755</v>
      </c>
      <c r="F33" s="2" t="s">
        <v>4758</v>
      </c>
      <c r="G33" s="2" t="s">
        <v>4759</v>
      </c>
      <c r="H33" s="2" t="s">
        <v>3419</v>
      </c>
      <c r="I33" s="2" t="s">
        <v>3419</v>
      </c>
      <c r="J33" s="2">
        <v>4802.3218999999999</v>
      </c>
      <c r="K33" s="2">
        <v>5747.0473000000002</v>
      </c>
      <c r="L33" s="2">
        <v>10549.369200000001</v>
      </c>
      <c r="M33" s="1" t="s">
        <v>7697</v>
      </c>
      <c r="N33" s="29" t="s">
        <v>101</v>
      </c>
      <c r="O33" s="7" t="s">
        <v>1394</v>
      </c>
      <c r="P33" s="26" t="s">
        <v>1415</v>
      </c>
      <c r="Q33" s="27">
        <v>0</v>
      </c>
      <c r="R33" s="27"/>
      <c r="S33" s="27">
        <v>1</v>
      </c>
      <c r="T33" s="6" t="s">
        <v>1417</v>
      </c>
      <c r="U33" s="1">
        <v>0</v>
      </c>
    </row>
    <row r="34" spans="1:21">
      <c r="A34" s="7">
        <v>27</v>
      </c>
      <c r="B34" s="7" t="s">
        <v>7294</v>
      </c>
      <c r="C34" s="7" t="s">
        <v>1395</v>
      </c>
      <c r="D34" s="2" t="s">
        <v>2605</v>
      </c>
      <c r="E34" s="2" t="s">
        <v>4760</v>
      </c>
      <c r="F34" s="2" t="s">
        <v>4761</v>
      </c>
      <c r="G34" s="2" t="s">
        <v>4762</v>
      </c>
      <c r="H34" s="2" t="s">
        <v>3419</v>
      </c>
      <c r="I34" s="2" t="s">
        <v>3419</v>
      </c>
      <c r="J34" s="2">
        <v>4802.1089000000002</v>
      </c>
      <c r="K34" s="2">
        <v>5747.0477000000001</v>
      </c>
      <c r="L34" s="2">
        <v>10549.1566</v>
      </c>
      <c r="M34" s="1" t="s">
        <v>7697</v>
      </c>
      <c r="N34" s="29" t="s">
        <v>102</v>
      </c>
      <c r="O34" s="7" t="s">
        <v>1395</v>
      </c>
      <c r="P34" s="26" t="s">
        <v>1415</v>
      </c>
      <c r="Q34" s="27">
        <v>0</v>
      </c>
      <c r="R34" s="27"/>
      <c r="S34" s="27">
        <v>1</v>
      </c>
      <c r="T34" s="6" t="s">
        <v>1417</v>
      </c>
      <c r="U34" s="1">
        <v>0</v>
      </c>
    </row>
    <row r="35" spans="1:21">
      <c r="A35" s="7">
        <v>28</v>
      </c>
      <c r="B35" s="7" t="s">
        <v>7294</v>
      </c>
      <c r="C35" s="7" t="s">
        <v>244</v>
      </c>
      <c r="D35" s="2" t="s">
        <v>2605</v>
      </c>
      <c r="E35" s="2" t="s">
        <v>4760</v>
      </c>
      <c r="F35" s="2" t="s">
        <v>4763</v>
      </c>
      <c r="G35" s="2" t="s">
        <v>4764</v>
      </c>
      <c r="H35" s="2" t="s">
        <v>3419</v>
      </c>
      <c r="I35" s="2" t="s">
        <v>3419</v>
      </c>
      <c r="J35" s="2">
        <v>4880.9058999999997</v>
      </c>
      <c r="K35" s="2">
        <v>5747.0477000000001</v>
      </c>
      <c r="L35" s="2">
        <v>10627.953600000001</v>
      </c>
      <c r="M35" s="1" t="s">
        <v>7697</v>
      </c>
      <c r="N35" s="25" t="s">
        <v>103</v>
      </c>
      <c r="O35" s="7" t="s">
        <v>244</v>
      </c>
      <c r="P35" s="26" t="s">
        <v>1415</v>
      </c>
      <c r="Q35" s="27">
        <v>1</v>
      </c>
      <c r="R35" s="27"/>
      <c r="S35" s="27">
        <v>1</v>
      </c>
      <c r="T35" s="6" t="s">
        <v>1416</v>
      </c>
    </row>
    <row r="36" spans="1:21">
      <c r="A36" s="7">
        <v>29</v>
      </c>
      <c r="B36" s="7" t="s">
        <v>7295</v>
      </c>
      <c r="C36" s="7" t="s">
        <v>1396</v>
      </c>
      <c r="D36" s="2" t="s">
        <v>2606</v>
      </c>
      <c r="E36" s="2" t="s">
        <v>4765</v>
      </c>
      <c r="F36" s="2" t="s">
        <v>4766</v>
      </c>
      <c r="G36" s="2" t="s">
        <v>4767</v>
      </c>
      <c r="H36" s="2" t="s">
        <v>3419</v>
      </c>
      <c r="I36" s="2" t="s">
        <v>3419</v>
      </c>
      <c r="J36" s="2">
        <v>4881.6347999999998</v>
      </c>
      <c r="K36" s="2">
        <v>8542.3220000000001</v>
      </c>
      <c r="L36" s="2">
        <v>13423.9568</v>
      </c>
      <c r="M36" s="1" t="s">
        <v>7698</v>
      </c>
      <c r="N36" s="25" t="s">
        <v>104</v>
      </c>
      <c r="O36" s="7" t="s">
        <v>1396</v>
      </c>
      <c r="P36" s="26" t="s">
        <v>1415</v>
      </c>
      <c r="Q36" s="27">
        <v>1</v>
      </c>
      <c r="R36" s="27"/>
      <c r="S36" s="27">
        <v>1</v>
      </c>
      <c r="T36" s="6" t="s">
        <v>1416</v>
      </c>
    </row>
    <row r="37" spans="1:21">
      <c r="A37" s="7">
        <v>30</v>
      </c>
      <c r="B37" s="7" t="s">
        <v>7295</v>
      </c>
      <c r="C37" s="7" t="s">
        <v>1266</v>
      </c>
      <c r="D37" s="2" t="s">
        <v>2606</v>
      </c>
      <c r="E37" s="2" t="s">
        <v>4765</v>
      </c>
      <c r="F37" s="2" t="s">
        <v>4768</v>
      </c>
      <c r="G37" s="2" t="s">
        <v>4769</v>
      </c>
      <c r="H37" s="2" t="s">
        <v>3419</v>
      </c>
      <c r="I37" s="2" t="s">
        <v>3419</v>
      </c>
      <c r="J37" s="2">
        <v>4801.4679999999998</v>
      </c>
      <c r="K37" s="2">
        <v>8542.3220000000001</v>
      </c>
      <c r="L37" s="2">
        <v>13343.79</v>
      </c>
      <c r="M37" s="1" t="s">
        <v>7698</v>
      </c>
      <c r="N37" s="29" t="s">
        <v>105</v>
      </c>
      <c r="O37" s="7" t="s">
        <v>1266</v>
      </c>
      <c r="P37" s="26" t="s">
        <v>1415</v>
      </c>
      <c r="Q37" s="27">
        <v>0</v>
      </c>
      <c r="R37" s="27"/>
      <c r="S37" s="27">
        <v>1</v>
      </c>
      <c r="T37" s="6" t="s">
        <v>1417</v>
      </c>
      <c r="U37" s="1">
        <v>0</v>
      </c>
    </row>
    <row r="38" spans="1:21">
      <c r="A38" s="7">
        <v>31</v>
      </c>
      <c r="B38" s="7" t="s">
        <v>7296</v>
      </c>
      <c r="C38" s="7" t="s">
        <v>881</v>
      </c>
      <c r="D38" s="2" t="s">
        <v>2607</v>
      </c>
      <c r="E38" s="2" t="s">
        <v>4770</v>
      </c>
      <c r="F38" s="2" t="s">
        <v>4771</v>
      </c>
      <c r="G38" s="2" t="s">
        <v>4772</v>
      </c>
      <c r="H38" s="2" t="s">
        <v>3419</v>
      </c>
      <c r="I38" s="2" t="s">
        <v>3419</v>
      </c>
      <c r="J38" s="2">
        <v>4801.7897000000003</v>
      </c>
      <c r="K38" s="2">
        <v>8542.3225999999995</v>
      </c>
      <c r="L38" s="2">
        <v>13344.112300000001</v>
      </c>
      <c r="M38" s="1" t="s">
        <v>7698</v>
      </c>
      <c r="N38" s="29" t="s">
        <v>106</v>
      </c>
      <c r="O38" s="7" t="s">
        <v>881</v>
      </c>
      <c r="P38" s="26" t="s">
        <v>1415</v>
      </c>
      <c r="Q38" s="27">
        <v>0</v>
      </c>
      <c r="R38" s="27"/>
      <c r="S38" s="27">
        <v>1</v>
      </c>
      <c r="T38" s="6" t="s">
        <v>1417</v>
      </c>
      <c r="U38" s="1">
        <v>0</v>
      </c>
    </row>
    <row r="39" spans="1:21">
      <c r="A39" s="7">
        <v>32</v>
      </c>
      <c r="B39" s="7" t="s">
        <v>7296</v>
      </c>
      <c r="C39" s="7" t="s">
        <v>1397</v>
      </c>
      <c r="D39" s="2" t="s">
        <v>2607</v>
      </c>
      <c r="E39" s="2" t="s">
        <v>4770</v>
      </c>
      <c r="F39" s="2" t="s">
        <v>4773</v>
      </c>
      <c r="G39" s="2" t="s">
        <v>4774</v>
      </c>
      <c r="H39" s="2" t="s">
        <v>3419</v>
      </c>
      <c r="I39" s="2" t="s">
        <v>3419</v>
      </c>
      <c r="J39" s="2">
        <v>4881.0792000000001</v>
      </c>
      <c r="K39" s="2">
        <v>8542.3225999999995</v>
      </c>
      <c r="L39" s="2">
        <v>13423.4018</v>
      </c>
      <c r="M39" s="1" t="s">
        <v>7698</v>
      </c>
      <c r="N39" s="25" t="s">
        <v>107</v>
      </c>
      <c r="O39" s="7" t="s">
        <v>1397</v>
      </c>
      <c r="P39" s="26" t="s">
        <v>1415</v>
      </c>
      <c r="Q39" s="27">
        <v>1</v>
      </c>
      <c r="R39" s="27"/>
      <c r="S39" s="27">
        <v>1</v>
      </c>
      <c r="T39" s="6" t="s">
        <v>1416</v>
      </c>
    </row>
    <row r="40" spans="1:21">
      <c r="A40" s="7">
        <v>33</v>
      </c>
      <c r="B40" s="7" t="s">
        <v>7297</v>
      </c>
      <c r="C40" s="7" t="s">
        <v>246</v>
      </c>
      <c r="D40" s="2" t="s">
        <v>2608</v>
      </c>
      <c r="E40" s="2" t="s">
        <v>4775</v>
      </c>
      <c r="F40" s="2" t="s">
        <v>4776</v>
      </c>
      <c r="G40" s="2" t="s">
        <v>4777</v>
      </c>
      <c r="H40" s="2" t="s">
        <v>3419</v>
      </c>
      <c r="I40" s="2" t="s">
        <v>3419</v>
      </c>
      <c r="J40" s="2">
        <v>4880.9053000000004</v>
      </c>
      <c r="K40" s="2">
        <v>6416.3391000000001</v>
      </c>
      <c r="L40" s="2">
        <v>11297.2444</v>
      </c>
      <c r="M40" s="1" t="s">
        <v>7697</v>
      </c>
      <c r="N40" s="25" t="s">
        <v>108</v>
      </c>
      <c r="O40" s="7" t="s">
        <v>246</v>
      </c>
      <c r="P40" s="26" t="s">
        <v>1415</v>
      </c>
      <c r="Q40" s="27">
        <v>1</v>
      </c>
      <c r="R40" s="27"/>
      <c r="S40" s="27">
        <v>1</v>
      </c>
      <c r="T40" s="6" t="s">
        <v>1416</v>
      </c>
    </row>
    <row r="41" spans="1:21">
      <c r="A41" s="7">
        <v>34</v>
      </c>
      <c r="B41" s="7" t="s">
        <v>7297</v>
      </c>
      <c r="C41" s="7" t="s">
        <v>1275</v>
      </c>
      <c r="D41" s="2" t="s">
        <v>2608</v>
      </c>
      <c r="E41" s="2" t="s">
        <v>4775</v>
      </c>
      <c r="F41" s="2" t="s">
        <v>4778</v>
      </c>
      <c r="G41" s="2" t="s">
        <v>4779</v>
      </c>
      <c r="H41" s="2" t="s">
        <v>3419</v>
      </c>
      <c r="I41" s="2" t="s">
        <v>3419</v>
      </c>
      <c r="J41" s="2">
        <v>4801.5604999999996</v>
      </c>
      <c r="K41" s="2">
        <v>6416.3391000000001</v>
      </c>
      <c r="L41" s="2">
        <v>11217.899600000001</v>
      </c>
      <c r="M41" s="1" t="s">
        <v>7697</v>
      </c>
      <c r="N41" s="29" t="s">
        <v>109</v>
      </c>
      <c r="O41" s="7" t="s">
        <v>1275</v>
      </c>
      <c r="P41" s="26" t="s">
        <v>1415</v>
      </c>
      <c r="Q41" s="27">
        <v>0</v>
      </c>
      <c r="R41" s="27"/>
      <c r="S41" s="27">
        <v>1</v>
      </c>
      <c r="T41" s="6" t="s">
        <v>1417</v>
      </c>
      <c r="U41" s="1">
        <v>0</v>
      </c>
    </row>
    <row r="42" spans="1:21">
      <c r="A42" s="7">
        <v>35</v>
      </c>
      <c r="B42" s="7" t="s">
        <v>7298</v>
      </c>
      <c r="C42" s="7" t="s">
        <v>884</v>
      </c>
      <c r="D42" s="2" t="s">
        <v>2609</v>
      </c>
      <c r="E42" s="2" t="s">
        <v>4780</v>
      </c>
      <c r="F42" s="2" t="s">
        <v>4781</v>
      </c>
      <c r="G42" s="2" t="s">
        <v>4782</v>
      </c>
      <c r="H42" s="2" t="s">
        <v>3419</v>
      </c>
      <c r="I42" s="2" t="s">
        <v>3419</v>
      </c>
      <c r="J42" s="2">
        <v>4802.2097000000003</v>
      </c>
      <c r="K42" s="2">
        <v>6416.3415000000005</v>
      </c>
      <c r="L42" s="2">
        <v>11218.551200000002</v>
      </c>
      <c r="M42" s="1" t="s">
        <v>7697</v>
      </c>
      <c r="N42" s="29" t="s">
        <v>110</v>
      </c>
      <c r="O42" s="7" t="s">
        <v>884</v>
      </c>
      <c r="P42" s="26" t="s">
        <v>1415</v>
      </c>
      <c r="Q42" s="27">
        <v>0</v>
      </c>
      <c r="R42" s="27"/>
      <c r="S42" s="27">
        <v>1</v>
      </c>
      <c r="T42" s="6" t="s">
        <v>1417</v>
      </c>
      <c r="U42" s="1">
        <v>0</v>
      </c>
    </row>
    <row r="43" spans="1:21">
      <c r="A43" s="7">
        <v>36</v>
      </c>
      <c r="B43" s="7" t="s">
        <v>7298</v>
      </c>
      <c r="C43" s="7" t="s">
        <v>1398</v>
      </c>
      <c r="D43" s="2" t="s">
        <v>2609</v>
      </c>
      <c r="E43" s="2" t="s">
        <v>4780</v>
      </c>
      <c r="F43" s="2" t="s">
        <v>4783</v>
      </c>
      <c r="G43" s="2" t="s">
        <v>4784</v>
      </c>
      <c r="H43" s="2" t="s">
        <v>3419</v>
      </c>
      <c r="I43" s="2" t="s">
        <v>3419</v>
      </c>
      <c r="J43" s="2">
        <v>4880.9036999999998</v>
      </c>
      <c r="K43" s="2">
        <v>6416.3415000000005</v>
      </c>
      <c r="L43" s="2">
        <v>11297.245200000001</v>
      </c>
      <c r="M43" s="1" t="s">
        <v>7697</v>
      </c>
      <c r="N43" s="25" t="s">
        <v>111</v>
      </c>
      <c r="O43" s="7" t="s">
        <v>1398</v>
      </c>
      <c r="P43" s="26" t="s">
        <v>1415</v>
      </c>
      <c r="Q43" s="27">
        <v>1</v>
      </c>
      <c r="R43" s="27"/>
      <c r="S43" s="27">
        <v>1</v>
      </c>
      <c r="T43" s="6" t="s">
        <v>1416</v>
      </c>
    </row>
    <row r="44" spans="1:21">
      <c r="A44" s="7">
        <v>37</v>
      </c>
      <c r="B44" s="7" t="s">
        <v>7299</v>
      </c>
      <c r="C44" s="7" t="s">
        <v>1272</v>
      </c>
      <c r="D44" s="2" t="s">
        <v>2610</v>
      </c>
      <c r="E44" s="2" t="s">
        <v>4785</v>
      </c>
      <c r="F44" s="2" t="s">
        <v>4786</v>
      </c>
      <c r="G44" s="2" t="s">
        <v>4787</v>
      </c>
      <c r="H44" s="2" t="s">
        <v>3419</v>
      </c>
      <c r="I44" s="2" t="s">
        <v>3419</v>
      </c>
      <c r="J44" s="2">
        <v>4881.2294000000002</v>
      </c>
      <c r="K44" s="2">
        <v>6455.7102999999997</v>
      </c>
      <c r="L44" s="2">
        <v>11336.939699999999</v>
      </c>
      <c r="M44" s="1" t="s">
        <v>7697</v>
      </c>
      <c r="N44" s="25" t="s">
        <v>112</v>
      </c>
      <c r="O44" s="7" t="s">
        <v>1272</v>
      </c>
      <c r="P44" s="26" t="s">
        <v>1415</v>
      </c>
      <c r="Q44" s="27">
        <v>1</v>
      </c>
      <c r="R44" s="27"/>
      <c r="S44" s="27">
        <v>1</v>
      </c>
      <c r="T44" s="6" t="s">
        <v>1416</v>
      </c>
    </row>
    <row r="45" spans="1:21">
      <c r="A45" s="7">
        <v>38</v>
      </c>
      <c r="B45" s="7" t="s">
        <v>7299</v>
      </c>
      <c r="C45" s="7" t="s">
        <v>536</v>
      </c>
      <c r="D45" s="2" t="s">
        <v>2610</v>
      </c>
      <c r="E45" s="2" t="s">
        <v>4785</v>
      </c>
      <c r="F45" s="2" t="s">
        <v>4788</v>
      </c>
      <c r="G45" s="2" t="s">
        <v>4789</v>
      </c>
      <c r="H45" s="2" t="s">
        <v>3419</v>
      </c>
      <c r="I45" s="2" t="s">
        <v>3419</v>
      </c>
      <c r="J45" s="2">
        <v>4802.7358000000004</v>
      </c>
      <c r="K45" s="2">
        <v>6455.7102999999997</v>
      </c>
      <c r="L45" s="2">
        <v>11258.446100000001</v>
      </c>
      <c r="M45" s="1" t="s">
        <v>7697</v>
      </c>
      <c r="N45" s="29" t="s">
        <v>113</v>
      </c>
      <c r="O45" s="7" t="s">
        <v>536</v>
      </c>
      <c r="P45" s="26" t="s">
        <v>1415</v>
      </c>
      <c r="Q45" s="27">
        <v>0</v>
      </c>
      <c r="R45" s="27"/>
      <c r="S45" s="27">
        <v>1</v>
      </c>
      <c r="T45" s="6" t="s">
        <v>1417</v>
      </c>
      <c r="U45" s="1">
        <v>0</v>
      </c>
    </row>
    <row r="46" spans="1:21">
      <c r="A46" s="7">
        <v>39</v>
      </c>
      <c r="B46" s="7" t="s">
        <v>7300</v>
      </c>
      <c r="C46" s="7" t="s">
        <v>544</v>
      </c>
      <c r="D46" s="2" t="s">
        <v>2611</v>
      </c>
      <c r="E46" s="2" t="s">
        <v>4790</v>
      </c>
      <c r="F46" s="2" t="s">
        <v>4791</v>
      </c>
      <c r="G46" s="2" t="s">
        <v>4792</v>
      </c>
      <c r="H46" s="2" t="s">
        <v>3419</v>
      </c>
      <c r="I46" s="2" t="s">
        <v>3419</v>
      </c>
      <c r="J46" s="2">
        <v>4802.3325000000004</v>
      </c>
      <c r="K46" s="2">
        <v>6455.7092000000002</v>
      </c>
      <c r="L46" s="2">
        <v>11258.041700000002</v>
      </c>
      <c r="M46" s="1" t="s">
        <v>7697</v>
      </c>
      <c r="N46" s="29" t="s">
        <v>114</v>
      </c>
      <c r="O46" s="7" t="s">
        <v>544</v>
      </c>
      <c r="P46" s="26" t="s">
        <v>1415</v>
      </c>
      <c r="Q46" s="27">
        <v>0</v>
      </c>
      <c r="R46" s="27"/>
      <c r="S46" s="27">
        <v>1</v>
      </c>
      <c r="T46" s="6" t="s">
        <v>1417</v>
      </c>
      <c r="U46" s="1">
        <v>0</v>
      </c>
    </row>
    <row r="47" spans="1:21">
      <c r="A47" s="7">
        <v>40</v>
      </c>
      <c r="B47" s="7" t="s">
        <v>7300</v>
      </c>
      <c r="C47" s="7" t="s">
        <v>1271</v>
      </c>
      <c r="D47" s="2" t="s">
        <v>2611</v>
      </c>
      <c r="E47" s="2" t="s">
        <v>4790</v>
      </c>
      <c r="F47" s="2" t="s">
        <v>4793</v>
      </c>
      <c r="G47" s="2" t="s">
        <v>4794</v>
      </c>
      <c r="H47" s="2" t="s">
        <v>3419</v>
      </c>
      <c r="I47" s="2" t="s">
        <v>3419</v>
      </c>
      <c r="J47" s="2">
        <v>4880.7628999999997</v>
      </c>
      <c r="K47" s="2">
        <v>6455.7092000000002</v>
      </c>
      <c r="L47" s="2">
        <v>11336.472099999999</v>
      </c>
      <c r="M47" s="1" t="s">
        <v>7697</v>
      </c>
      <c r="N47" s="25" t="s">
        <v>115</v>
      </c>
      <c r="O47" s="7" t="s">
        <v>1271</v>
      </c>
      <c r="P47" s="26" t="s">
        <v>1415</v>
      </c>
      <c r="Q47" s="27">
        <v>1</v>
      </c>
      <c r="R47" s="27"/>
      <c r="S47" s="27">
        <v>1</v>
      </c>
      <c r="T47" s="6" t="s">
        <v>1416</v>
      </c>
    </row>
    <row r="48" spans="1:21">
      <c r="A48" s="7">
        <v>41</v>
      </c>
      <c r="B48" s="7" t="s">
        <v>7301</v>
      </c>
      <c r="C48" s="7" t="s">
        <v>538</v>
      </c>
      <c r="D48" s="2" t="s">
        <v>2612</v>
      </c>
      <c r="E48" s="2" t="s">
        <v>4795</v>
      </c>
      <c r="F48" s="2" t="s">
        <v>4796</v>
      </c>
      <c r="G48" s="2" t="s">
        <v>4797</v>
      </c>
      <c r="H48" s="2" t="s">
        <v>3419</v>
      </c>
      <c r="I48" s="2" t="s">
        <v>3419</v>
      </c>
      <c r="J48" s="2">
        <v>4880.9062999999996</v>
      </c>
      <c r="K48" s="2">
        <v>7952.3824000000004</v>
      </c>
      <c r="L48" s="2">
        <v>12833.288700000001</v>
      </c>
      <c r="M48" s="1" t="s">
        <v>7699</v>
      </c>
      <c r="N48" s="25" t="s">
        <v>116</v>
      </c>
      <c r="O48" s="7" t="s">
        <v>538</v>
      </c>
      <c r="P48" s="26" t="s">
        <v>1415</v>
      </c>
      <c r="Q48" s="27">
        <v>1</v>
      </c>
      <c r="R48" s="27"/>
      <c r="S48" s="27">
        <v>1</v>
      </c>
      <c r="T48" s="6" t="s">
        <v>1416</v>
      </c>
    </row>
    <row r="49" spans="1:21">
      <c r="A49" s="7">
        <v>42</v>
      </c>
      <c r="B49" s="7" t="s">
        <v>7301</v>
      </c>
      <c r="C49" s="7" t="s">
        <v>540</v>
      </c>
      <c r="D49" s="2" t="s">
        <v>2612</v>
      </c>
      <c r="E49" s="2" t="s">
        <v>4795</v>
      </c>
      <c r="F49" s="2" t="s">
        <v>4798</v>
      </c>
      <c r="G49" s="2" t="s">
        <v>4799</v>
      </c>
      <c r="H49" s="2" t="s">
        <v>3419</v>
      </c>
      <c r="I49" s="2" t="s">
        <v>3419</v>
      </c>
      <c r="J49" s="2">
        <v>4802.2963</v>
      </c>
      <c r="K49" s="2">
        <v>7952.3824000000004</v>
      </c>
      <c r="L49" s="2">
        <v>12754.6787</v>
      </c>
      <c r="M49" s="1" t="s">
        <v>7699</v>
      </c>
      <c r="N49" s="28" t="s">
        <v>117</v>
      </c>
      <c r="O49" s="7" t="s">
        <v>540</v>
      </c>
      <c r="P49" s="26" t="s">
        <v>1415</v>
      </c>
      <c r="Q49" s="27">
        <v>0</v>
      </c>
      <c r="R49" s="27"/>
      <c r="S49" s="27">
        <v>1</v>
      </c>
      <c r="T49" s="6" t="s">
        <v>1417</v>
      </c>
      <c r="U49" s="1">
        <v>0</v>
      </c>
    </row>
    <row r="50" spans="1:21">
      <c r="A50" s="7">
        <v>43</v>
      </c>
      <c r="B50" s="7" t="s">
        <v>7302</v>
      </c>
      <c r="C50" s="7" t="s">
        <v>1286</v>
      </c>
      <c r="D50" s="2" t="s">
        <v>2613</v>
      </c>
      <c r="E50" s="2" t="s">
        <v>4800</v>
      </c>
      <c r="F50" s="2" t="s">
        <v>4801</v>
      </c>
      <c r="G50" s="2" t="s">
        <v>4802</v>
      </c>
      <c r="H50" s="2" t="s">
        <v>3419</v>
      </c>
      <c r="I50" s="2" t="s">
        <v>3419</v>
      </c>
      <c r="J50" s="2">
        <v>4801.9308000000001</v>
      </c>
      <c r="K50" s="2">
        <v>7951.5212000000001</v>
      </c>
      <c r="L50" s="2">
        <v>12753.452000000001</v>
      </c>
      <c r="M50" s="1" t="s">
        <v>7699</v>
      </c>
      <c r="N50" s="29" t="s">
        <v>118</v>
      </c>
      <c r="O50" s="7" t="s">
        <v>1286</v>
      </c>
      <c r="P50" s="26" t="s">
        <v>1415</v>
      </c>
      <c r="Q50" s="27">
        <v>0</v>
      </c>
      <c r="R50" s="27"/>
      <c r="S50" s="27">
        <v>1</v>
      </c>
      <c r="T50" s="6" t="s">
        <v>1417</v>
      </c>
      <c r="U50" s="1">
        <v>0</v>
      </c>
    </row>
    <row r="51" spans="1:21">
      <c r="A51" s="7">
        <v>44</v>
      </c>
      <c r="B51" s="7" t="s">
        <v>7302</v>
      </c>
      <c r="C51" s="7" t="s">
        <v>546</v>
      </c>
      <c r="D51" s="2" t="s">
        <v>2613</v>
      </c>
      <c r="E51" s="2" t="s">
        <v>4800</v>
      </c>
      <c r="F51" s="2" t="s">
        <v>4803</v>
      </c>
      <c r="G51" s="2" t="s">
        <v>4804</v>
      </c>
      <c r="H51" s="2" t="s">
        <v>3419</v>
      </c>
      <c r="I51" s="2" t="s">
        <v>3419</v>
      </c>
      <c r="J51" s="2">
        <v>4880.9058000000005</v>
      </c>
      <c r="K51" s="2">
        <v>7951.5212000000001</v>
      </c>
      <c r="L51" s="2">
        <v>12832.427</v>
      </c>
      <c r="M51" s="1" t="s">
        <v>7699</v>
      </c>
      <c r="N51" s="25" t="s">
        <v>119</v>
      </c>
      <c r="O51" s="7" t="s">
        <v>546</v>
      </c>
      <c r="P51" s="26" t="s">
        <v>1415</v>
      </c>
      <c r="Q51" s="27">
        <v>1</v>
      </c>
      <c r="R51" s="27"/>
      <c r="S51" s="27">
        <v>1</v>
      </c>
      <c r="T51" s="6" t="s">
        <v>1416</v>
      </c>
    </row>
    <row r="52" spans="1:21">
      <c r="A52" s="7">
        <v>45</v>
      </c>
      <c r="B52" s="7" t="s">
        <v>7303</v>
      </c>
      <c r="C52" s="7" t="s">
        <v>663</v>
      </c>
      <c r="D52" s="2" t="s">
        <v>2614</v>
      </c>
      <c r="E52" s="2" t="s">
        <v>4805</v>
      </c>
      <c r="F52" s="2" t="s">
        <v>4806</v>
      </c>
      <c r="G52" s="2" t="s">
        <v>4807</v>
      </c>
      <c r="H52" s="2" t="s">
        <v>3419</v>
      </c>
      <c r="I52" s="2" t="s">
        <v>3419</v>
      </c>
      <c r="J52" s="2">
        <v>4881.8783000000003</v>
      </c>
      <c r="K52" s="2">
        <v>8305.9863000000005</v>
      </c>
      <c r="L52" s="2">
        <v>13187.864600000001</v>
      </c>
      <c r="M52" s="1" t="s">
        <v>7699</v>
      </c>
      <c r="N52" s="25" t="s">
        <v>120</v>
      </c>
      <c r="O52" s="7" t="s">
        <v>663</v>
      </c>
      <c r="P52" s="26" t="s">
        <v>1415</v>
      </c>
      <c r="Q52" s="27">
        <v>1</v>
      </c>
      <c r="R52" s="27"/>
      <c r="S52" s="27">
        <v>1</v>
      </c>
      <c r="T52" s="6" t="s">
        <v>1416</v>
      </c>
    </row>
    <row r="53" spans="1:21">
      <c r="A53" s="7">
        <v>46</v>
      </c>
      <c r="B53" s="7" t="s">
        <v>7303</v>
      </c>
      <c r="C53" s="7" t="s">
        <v>1292</v>
      </c>
      <c r="D53" s="2" t="s">
        <v>2614</v>
      </c>
      <c r="E53" s="2" t="s">
        <v>4805</v>
      </c>
      <c r="F53" s="2" t="s">
        <v>4808</v>
      </c>
      <c r="G53" s="2" t="s">
        <v>4809</v>
      </c>
      <c r="H53" s="2" t="s">
        <v>3419</v>
      </c>
      <c r="I53" s="2" t="s">
        <v>3419</v>
      </c>
      <c r="J53" s="2">
        <v>4802.1824999999999</v>
      </c>
      <c r="K53" s="2">
        <v>8305.9863000000005</v>
      </c>
      <c r="L53" s="2">
        <v>13108.168799999999</v>
      </c>
      <c r="M53" s="1" t="s">
        <v>7699</v>
      </c>
      <c r="N53" s="28" t="s">
        <v>121</v>
      </c>
      <c r="O53" s="7" t="s">
        <v>1292</v>
      </c>
      <c r="P53" s="26" t="s">
        <v>1415</v>
      </c>
      <c r="Q53" s="27">
        <v>0</v>
      </c>
      <c r="R53" s="27"/>
      <c r="S53" s="27">
        <v>1</v>
      </c>
      <c r="T53" s="6" t="s">
        <v>1417</v>
      </c>
      <c r="U53" s="1">
        <v>0</v>
      </c>
    </row>
    <row r="54" spans="1:21">
      <c r="A54" s="7">
        <v>47</v>
      </c>
      <c r="B54" s="7" t="s">
        <v>7304</v>
      </c>
      <c r="C54" s="7" t="s">
        <v>1293</v>
      </c>
      <c r="D54" s="2" t="s">
        <v>2615</v>
      </c>
      <c r="E54" s="2" t="s">
        <v>4810</v>
      </c>
      <c r="F54" s="2" t="s">
        <v>4811</v>
      </c>
      <c r="G54" s="2" t="s">
        <v>4812</v>
      </c>
      <c r="H54" s="2" t="s">
        <v>3419</v>
      </c>
      <c r="I54" s="2" t="s">
        <v>3419</v>
      </c>
      <c r="J54" s="2">
        <v>4801.8446999999996</v>
      </c>
      <c r="K54" s="2">
        <v>8306.1165000000001</v>
      </c>
      <c r="L54" s="2">
        <v>13107.9612</v>
      </c>
      <c r="M54" s="1" t="s">
        <v>7699</v>
      </c>
      <c r="N54" s="29" t="s">
        <v>122</v>
      </c>
      <c r="O54" s="7" t="s">
        <v>1293</v>
      </c>
      <c r="P54" s="26" t="s">
        <v>1415</v>
      </c>
      <c r="Q54" s="27">
        <v>0</v>
      </c>
      <c r="R54" s="27"/>
      <c r="S54" s="27">
        <v>1</v>
      </c>
      <c r="T54" s="6" t="s">
        <v>1417</v>
      </c>
      <c r="U54" s="1">
        <v>0</v>
      </c>
    </row>
    <row r="55" spans="1:21">
      <c r="A55" s="7">
        <v>48</v>
      </c>
      <c r="B55" s="7" t="s">
        <v>7304</v>
      </c>
      <c r="C55" s="7" t="s">
        <v>542</v>
      </c>
      <c r="D55" s="2" t="s">
        <v>2615</v>
      </c>
      <c r="E55" s="2" t="s">
        <v>4810</v>
      </c>
      <c r="F55" s="2" t="s">
        <v>4813</v>
      </c>
      <c r="G55" s="2" t="s">
        <v>4814</v>
      </c>
      <c r="H55" s="2" t="s">
        <v>3419</v>
      </c>
      <c r="I55" s="2" t="s">
        <v>3419</v>
      </c>
      <c r="J55" s="2">
        <v>4880.5028000000002</v>
      </c>
      <c r="K55" s="2">
        <v>8306.1165000000001</v>
      </c>
      <c r="L55" s="2">
        <v>13186.6193</v>
      </c>
      <c r="M55" s="1" t="s">
        <v>7699</v>
      </c>
      <c r="N55" s="25" t="s">
        <v>123</v>
      </c>
      <c r="O55" s="7" t="s">
        <v>542</v>
      </c>
      <c r="P55" s="26" t="s">
        <v>1415</v>
      </c>
      <c r="Q55" s="27">
        <v>1</v>
      </c>
      <c r="R55" s="27"/>
      <c r="S55" s="27">
        <v>1</v>
      </c>
      <c r="T55" s="6" t="s">
        <v>1416</v>
      </c>
    </row>
    <row r="56" spans="1:21">
      <c r="A56" s="7">
        <v>49</v>
      </c>
      <c r="B56" s="7" t="s">
        <v>7305</v>
      </c>
      <c r="C56" s="7" t="s">
        <v>1288</v>
      </c>
      <c r="D56" s="2" t="s">
        <v>2616</v>
      </c>
      <c r="E56" s="2" t="s">
        <v>4815</v>
      </c>
      <c r="F56" s="2" t="s">
        <v>4816</v>
      </c>
      <c r="G56" s="2" t="s">
        <v>4817</v>
      </c>
      <c r="H56" s="2" t="s">
        <v>3419</v>
      </c>
      <c r="I56" s="2" t="s">
        <v>3419</v>
      </c>
      <c r="J56" s="2">
        <v>4880.9065000000001</v>
      </c>
      <c r="K56" s="2">
        <v>7912.2147000000004</v>
      </c>
      <c r="L56" s="2">
        <v>12793.121200000001</v>
      </c>
      <c r="M56" s="1" t="s">
        <v>7699</v>
      </c>
      <c r="N56" s="25" t="s">
        <v>124</v>
      </c>
      <c r="O56" s="7" t="s">
        <v>1288</v>
      </c>
      <c r="P56" s="26" t="s">
        <v>1415</v>
      </c>
      <c r="Q56" s="27">
        <v>1</v>
      </c>
      <c r="R56" s="27"/>
      <c r="S56" s="27">
        <v>1</v>
      </c>
      <c r="T56" s="6" t="s">
        <v>1416</v>
      </c>
    </row>
    <row r="57" spans="1:21">
      <c r="A57" s="7">
        <v>50</v>
      </c>
      <c r="B57" s="7" t="s">
        <v>7305</v>
      </c>
      <c r="C57" s="7" t="s">
        <v>518</v>
      </c>
      <c r="D57" s="2" t="s">
        <v>2616</v>
      </c>
      <c r="E57" s="2" t="s">
        <v>4815</v>
      </c>
      <c r="F57" s="2" t="s">
        <v>4818</v>
      </c>
      <c r="G57" s="2" t="s">
        <v>4819</v>
      </c>
      <c r="H57" s="2" t="s">
        <v>3419</v>
      </c>
      <c r="I57" s="2" t="s">
        <v>3419</v>
      </c>
      <c r="J57" s="2">
        <v>4801.7722000000003</v>
      </c>
      <c r="K57" s="2">
        <v>7912.2147000000004</v>
      </c>
      <c r="L57" s="2">
        <v>12713.9869</v>
      </c>
      <c r="M57" s="1" t="s">
        <v>7699</v>
      </c>
      <c r="N57" s="29" t="s">
        <v>125</v>
      </c>
      <c r="O57" s="7" t="s">
        <v>518</v>
      </c>
      <c r="P57" s="26" t="s">
        <v>1415</v>
      </c>
      <c r="Q57" s="27">
        <v>0</v>
      </c>
      <c r="R57" s="27"/>
      <c r="S57" s="27">
        <v>1</v>
      </c>
      <c r="T57" s="6" t="s">
        <v>1417</v>
      </c>
      <c r="U57" s="1">
        <v>0</v>
      </c>
    </row>
    <row r="58" spans="1:21">
      <c r="A58" s="7">
        <v>51</v>
      </c>
      <c r="B58" s="7" t="s">
        <v>7306</v>
      </c>
      <c r="C58" s="7" t="s">
        <v>1299</v>
      </c>
      <c r="D58" s="2" t="s">
        <v>2617</v>
      </c>
      <c r="E58" s="2" t="s">
        <v>4820</v>
      </c>
      <c r="F58" s="2" t="s">
        <v>4821</v>
      </c>
      <c r="G58" s="2" t="s">
        <v>4822</v>
      </c>
      <c r="H58" s="2" t="s">
        <v>3419</v>
      </c>
      <c r="I58" s="2" t="s">
        <v>3419</v>
      </c>
      <c r="J58" s="2">
        <v>4802.2821000000004</v>
      </c>
      <c r="K58" s="2">
        <v>7912.7861000000003</v>
      </c>
      <c r="L58" s="2">
        <v>12715.068200000002</v>
      </c>
      <c r="M58" s="1" t="s">
        <v>7699</v>
      </c>
      <c r="N58" s="29" t="s">
        <v>126</v>
      </c>
      <c r="O58" s="7" t="s">
        <v>1299</v>
      </c>
      <c r="P58" s="26" t="s">
        <v>1415</v>
      </c>
      <c r="Q58" s="27">
        <v>0</v>
      </c>
      <c r="R58" s="27"/>
      <c r="S58" s="27">
        <v>1</v>
      </c>
      <c r="T58" s="6" t="s">
        <v>1417</v>
      </c>
      <c r="U58" s="1">
        <v>0</v>
      </c>
    </row>
    <row r="59" spans="1:21">
      <c r="A59" s="7">
        <v>52</v>
      </c>
      <c r="B59" s="7" t="s">
        <v>7306</v>
      </c>
      <c r="C59" s="7" t="s">
        <v>1287</v>
      </c>
      <c r="D59" s="2" t="s">
        <v>2617</v>
      </c>
      <c r="E59" s="2" t="s">
        <v>4820</v>
      </c>
      <c r="F59" s="2" t="s">
        <v>4823</v>
      </c>
      <c r="G59" s="2" t="s">
        <v>4824</v>
      </c>
      <c r="H59" s="2" t="s">
        <v>3419</v>
      </c>
      <c r="I59" s="2" t="s">
        <v>3419</v>
      </c>
      <c r="J59" s="2">
        <v>4880.9040000000005</v>
      </c>
      <c r="K59" s="2">
        <v>7912.7861000000003</v>
      </c>
      <c r="L59" s="2">
        <v>12793.6901</v>
      </c>
      <c r="M59" s="1" t="s">
        <v>7699</v>
      </c>
      <c r="N59" s="25" t="s">
        <v>127</v>
      </c>
      <c r="O59" s="7" t="s">
        <v>1287</v>
      </c>
      <c r="P59" s="26" t="s">
        <v>1415</v>
      </c>
      <c r="Q59" s="27">
        <v>1</v>
      </c>
      <c r="R59" s="27"/>
      <c r="S59" s="27">
        <v>1</v>
      </c>
      <c r="T59" s="6" t="s">
        <v>1416</v>
      </c>
    </row>
    <row r="60" spans="1:21">
      <c r="A60" s="7">
        <v>53</v>
      </c>
      <c r="B60" s="7" t="s">
        <v>7307</v>
      </c>
      <c r="C60" s="7" t="s">
        <v>640</v>
      </c>
      <c r="D60" s="2" t="s">
        <v>2618</v>
      </c>
      <c r="E60" s="2" t="s">
        <v>4825</v>
      </c>
      <c r="F60" s="2" t="s">
        <v>4826</v>
      </c>
      <c r="G60" s="2" t="s">
        <v>4827</v>
      </c>
      <c r="H60" s="2" t="s">
        <v>3419</v>
      </c>
      <c r="I60" s="2" t="s">
        <v>3419</v>
      </c>
      <c r="J60" s="2">
        <v>4881.1917999999996</v>
      </c>
      <c r="K60" s="2">
        <v>7045.7016999999996</v>
      </c>
      <c r="L60" s="2">
        <v>11926.893499999998</v>
      </c>
      <c r="M60" s="1" t="s">
        <v>7700</v>
      </c>
      <c r="N60" s="25" t="s">
        <v>128</v>
      </c>
      <c r="O60" s="7" t="s">
        <v>640</v>
      </c>
      <c r="P60" s="26" t="s">
        <v>1415</v>
      </c>
      <c r="Q60" s="27">
        <v>1</v>
      </c>
      <c r="R60" s="27"/>
      <c r="S60" s="27">
        <v>1</v>
      </c>
      <c r="T60" s="6" t="s">
        <v>1416</v>
      </c>
    </row>
    <row r="61" spans="1:21">
      <c r="A61" s="7">
        <v>54</v>
      </c>
      <c r="B61" s="7" t="s">
        <v>7307</v>
      </c>
      <c r="C61" s="7" t="s">
        <v>520</v>
      </c>
      <c r="D61" s="2" t="s">
        <v>2618</v>
      </c>
      <c r="E61" s="2" t="s">
        <v>4825</v>
      </c>
      <c r="F61" s="2" t="s">
        <v>4828</v>
      </c>
      <c r="G61" s="2" t="s">
        <v>4829</v>
      </c>
      <c r="H61" s="2" t="s">
        <v>3419</v>
      </c>
      <c r="I61" s="2" t="s">
        <v>3419</v>
      </c>
      <c r="J61" s="2">
        <v>4801.9758000000002</v>
      </c>
      <c r="K61" s="2">
        <v>7045.7016999999996</v>
      </c>
      <c r="L61" s="2">
        <v>11847.6775</v>
      </c>
      <c r="M61" s="1" t="s">
        <v>7700</v>
      </c>
      <c r="N61" s="29" t="s">
        <v>129</v>
      </c>
      <c r="O61" s="7" t="s">
        <v>520</v>
      </c>
      <c r="P61" s="26" t="s">
        <v>1415</v>
      </c>
      <c r="Q61" s="27">
        <v>0</v>
      </c>
      <c r="R61" s="27"/>
      <c r="S61" s="27">
        <v>1</v>
      </c>
      <c r="T61" s="6" t="s">
        <v>1417</v>
      </c>
      <c r="U61" s="1">
        <v>0</v>
      </c>
    </row>
    <row r="62" spans="1:21">
      <c r="A62" s="7">
        <v>55</v>
      </c>
      <c r="B62" s="7" t="s">
        <v>7308</v>
      </c>
      <c r="C62" s="7" t="s">
        <v>524</v>
      </c>
      <c r="D62" s="2" t="s">
        <v>2619</v>
      </c>
      <c r="E62" s="2" t="s">
        <v>4830</v>
      </c>
      <c r="F62" s="2" t="s">
        <v>4831</v>
      </c>
      <c r="G62" s="2" t="s">
        <v>4832</v>
      </c>
      <c r="H62" s="2" t="s">
        <v>3419</v>
      </c>
      <c r="I62" s="2" t="s">
        <v>3419</v>
      </c>
      <c r="J62" s="2">
        <v>4802.4677000000001</v>
      </c>
      <c r="K62" s="2">
        <v>7046.1796000000004</v>
      </c>
      <c r="L62" s="2">
        <v>11848.647300000001</v>
      </c>
      <c r="M62" s="1" t="s">
        <v>7700</v>
      </c>
      <c r="N62" s="29" t="s">
        <v>130</v>
      </c>
      <c r="O62" s="7" t="s">
        <v>524</v>
      </c>
      <c r="P62" s="26" t="s">
        <v>1415</v>
      </c>
      <c r="Q62" s="27">
        <v>0</v>
      </c>
      <c r="R62" s="27"/>
      <c r="S62" s="27">
        <v>1</v>
      </c>
      <c r="T62" s="6" t="s">
        <v>1417</v>
      </c>
      <c r="U62" s="1">
        <v>0</v>
      </c>
    </row>
    <row r="63" spans="1:21">
      <c r="A63" s="7">
        <v>56</v>
      </c>
      <c r="B63" s="7" t="s">
        <v>7308</v>
      </c>
      <c r="C63" s="7" t="s">
        <v>526</v>
      </c>
      <c r="D63" s="2" t="s">
        <v>2619</v>
      </c>
      <c r="E63" s="2" t="s">
        <v>4830</v>
      </c>
      <c r="F63" s="2" t="s">
        <v>4833</v>
      </c>
      <c r="G63" s="2" t="s">
        <v>4834</v>
      </c>
      <c r="H63" s="2" t="s">
        <v>3419</v>
      </c>
      <c r="I63" s="2" t="s">
        <v>3419</v>
      </c>
      <c r="J63" s="2">
        <v>4879.9798000000001</v>
      </c>
      <c r="K63" s="2">
        <v>7046.1796000000004</v>
      </c>
      <c r="L63" s="2">
        <v>11926.1594</v>
      </c>
      <c r="M63" s="1" t="s">
        <v>7700</v>
      </c>
      <c r="N63" s="25" t="s">
        <v>131</v>
      </c>
      <c r="O63" s="7" t="s">
        <v>526</v>
      </c>
      <c r="P63" s="26" t="s">
        <v>1415</v>
      </c>
      <c r="Q63" s="27">
        <v>1</v>
      </c>
      <c r="R63" s="27"/>
      <c r="S63" s="27">
        <v>1</v>
      </c>
      <c r="T63" s="6" t="s">
        <v>1416</v>
      </c>
    </row>
    <row r="64" spans="1:21">
      <c r="A64" s="7">
        <v>57</v>
      </c>
      <c r="B64" s="7" t="s">
        <v>7309</v>
      </c>
      <c r="C64" s="7" t="s">
        <v>528</v>
      </c>
      <c r="D64" s="2" t="s">
        <v>2620</v>
      </c>
      <c r="E64" s="2" t="s">
        <v>4835</v>
      </c>
      <c r="F64" s="2" t="s">
        <v>4836</v>
      </c>
      <c r="G64" s="2" t="s">
        <v>4837</v>
      </c>
      <c r="H64" s="2" t="s">
        <v>3419</v>
      </c>
      <c r="I64" s="2" t="s">
        <v>3419</v>
      </c>
      <c r="J64" s="2">
        <v>4880.9053000000004</v>
      </c>
      <c r="K64" s="2">
        <v>6612.6644999999999</v>
      </c>
      <c r="L64" s="2">
        <v>11493.569800000001</v>
      </c>
      <c r="M64" s="1" t="s">
        <v>7700</v>
      </c>
      <c r="N64" s="25" t="s">
        <v>132</v>
      </c>
      <c r="O64" s="7" t="s">
        <v>528</v>
      </c>
      <c r="P64" s="26" t="s">
        <v>1415</v>
      </c>
      <c r="Q64" s="27">
        <v>1</v>
      </c>
      <c r="R64" s="27"/>
      <c r="S64" s="27">
        <v>1</v>
      </c>
      <c r="T64" s="6" t="s">
        <v>1416</v>
      </c>
    </row>
    <row r="65" spans="1:21">
      <c r="A65" s="7">
        <v>58</v>
      </c>
      <c r="B65" s="7" t="s">
        <v>7309</v>
      </c>
      <c r="C65" s="7" t="s">
        <v>1306</v>
      </c>
      <c r="D65" s="2" t="s">
        <v>2620</v>
      </c>
      <c r="E65" s="2" t="s">
        <v>4835</v>
      </c>
      <c r="F65" s="2" t="s">
        <v>4838</v>
      </c>
      <c r="G65" s="2" t="s">
        <v>4839</v>
      </c>
      <c r="H65" s="2" t="s">
        <v>3419</v>
      </c>
      <c r="I65" s="2" t="s">
        <v>3419</v>
      </c>
      <c r="J65" s="2">
        <v>4802.1659</v>
      </c>
      <c r="K65" s="2">
        <v>6612.6644999999999</v>
      </c>
      <c r="L65" s="2">
        <v>11414.830399999999</v>
      </c>
      <c r="M65" s="1" t="s">
        <v>7700</v>
      </c>
      <c r="N65" s="29" t="s">
        <v>133</v>
      </c>
      <c r="O65" s="7" t="s">
        <v>1306</v>
      </c>
      <c r="P65" s="26" t="s">
        <v>1415</v>
      </c>
      <c r="Q65" s="27">
        <v>0</v>
      </c>
      <c r="R65" s="27"/>
      <c r="S65" s="27">
        <v>1</v>
      </c>
      <c r="T65" s="6" t="s">
        <v>1417</v>
      </c>
      <c r="U65" s="1">
        <v>0</v>
      </c>
    </row>
    <row r="66" spans="1:21">
      <c r="A66" s="7">
        <v>59</v>
      </c>
      <c r="B66" s="7" t="s">
        <v>7310</v>
      </c>
      <c r="C66" s="7" t="s">
        <v>888</v>
      </c>
      <c r="D66" s="2" t="s">
        <v>2621</v>
      </c>
      <c r="E66" s="2" t="s">
        <v>4840</v>
      </c>
      <c r="F66" s="2" t="s">
        <v>4841</v>
      </c>
      <c r="G66" s="2" t="s">
        <v>4842</v>
      </c>
      <c r="H66" s="2" t="s">
        <v>3419</v>
      </c>
      <c r="I66" s="2" t="s">
        <v>3419</v>
      </c>
      <c r="J66" s="2">
        <v>4802.7642999999998</v>
      </c>
      <c r="K66" s="2">
        <v>6612.9305999999997</v>
      </c>
      <c r="L66" s="2">
        <v>11415.694899999999</v>
      </c>
      <c r="M66" s="1" t="s">
        <v>7700</v>
      </c>
      <c r="N66" s="29" t="s">
        <v>134</v>
      </c>
      <c r="O66" s="7" t="s">
        <v>888</v>
      </c>
      <c r="P66" s="26" t="s">
        <v>1415</v>
      </c>
      <c r="Q66" s="27">
        <v>0</v>
      </c>
      <c r="R66" s="27"/>
      <c r="S66" s="27">
        <v>1</v>
      </c>
      <c r="T66" s="6" t="s">
        <v>1417</v>
      </c>
      <c r="U66" s="1">
        <v>0</v>
      </c>
    </row>
    <row r="67" spans="1:21">
      <c r="A67" s="7">
        <v>60</v>
      </c>
      <c r="B67" s="7" t="s">
        <v>7310</v>
      </c>
      <c r="C67" s="7" t="s">
        <v>516</v>
      </c>
      <c r="D67" s="2" t="s">
        <v>2621</v>
      </c>
      <c r="E67" s="2" t="s">
        <v>4840</v>
      </c>
      <c r="F67" s="2" t="s">
        <v>4843</v>
      </c>
      <c r="G67" s="2" t="s">
        <v>4844</v>
      </c>
      <c r="H67" s="2" t="s">
        <v>3419</v>
      </c>
      <c r="I67" s="2" t="s">
        <v>3419</v>
      </c>
      <c r="J67" s="2">
        <v>4880.9067999999997</v>
      </c>
      <c r="K67" s="2">
        <v>6612.9305999999997</v>
      </c>
      <c r="L67" s="2">
        <v>11493.8374</v>
      </c>
      <c r="M67" s="1" t="s">
        <v>7700</v>
      </c>
      <c r="N67" s="25" t="s">
        <v>135</v>
      </c>
      <c r="O67" s="7" t="s">
        <v>516</v>
      </c>
      <c r="P67" s="26" t="s">
        <v>1415</v>
      </c>
      <c r="Q67" s="27">
        <v>1</v>
      </c>
      <c r="R67" s="27"/>
      <c r="S67" s="27">
        <v>1</v>
      </c>
      <c r="T67" s="6" t="s">
        <v>1416</v>
      </c>
    </row>
    <row r="68" spans="1:21">
      <c r="A68" s="7">
        <v>61</v>
      </c>
      <c r="B68" s="7" t="s">
        <v>7311</v>
      </c>
      <c r="C68" s="7" t="s">
        <v>1302</v>
      </c>
      <c r="D68" s="2" t="s">
        <v>2622</v>
      </c>
      <c r="E68" s="2" t="s">
        <v>4845</v>
      </c>
      <c r="F68" s="2" t="s">
        <v>4846</v>
      </c>
      <c r="G68" s="2" t="s">
        <v>4847</v>
      </c>
      <c r="H68" s="2" t="s">
        <v>3419</v>
      </c>
      <c r="I68" s="2" t="s">
        <v>3419</v>
      </c>
      <c r="J68" s="2">
        <v>4881.0182999999997</v>
      </c>
      <c r="K68" s="2">
        <v>6377.3270000000002</v>
      </c>
      <c r="L68" s="2">
        <v>11258.345300000001</v>
      </c>
      <c r="M68" s="1" t="s">
        <v>7700</v>
      </c>
      <c r="N68" s="25" t="s">
        <v>136</v>
      </c>
      <c r="O68" s="7" t="s">
        <v>1302</v>
      </c>
      <c r="P68" s="26" t="s">
        <v>1415</v>
      </c>
      <c r="Q68" s="27">
        <v>1</v>
      </c>
      <c r="R68" s="27"/>
      <c r="S68" s="27">
        <v>1</v>
      </c>
      <c r="T68" s="6" t="s">
        <v>1416</v>
      </c>
    </row>
    <row r="69" spans="1:21">
      <c r="A69" s="7">
        <v>62</v>
      </c>
      <c r="B69" s="7" t="s">
        <v>7311</v>
      </c>
      <c r="C69" s="7" t="s">
        <v>514</v>
      </c>
      <c r="D69" s="2" t="s">
        <v>2622</v>
      </c>
      <c r="E69" s="2" t="s">
        <v>4845</v>
      </c>
      <c r="F69" s="2" t="s">
        <v>4848</v>
      </c>
      <c r="G69" s="2" t="s">
        <v>4849</v>
      </c>
      <c r="H69" s="2" t="s">
        <v>3419</v>
      </c>
      <c r="I69" s="2" t="s">
        <v>3419</v>
      </c>
      <c r="J69" s="2">
        <v>4802.9872999999998</v>
      </c>
      <c r="K69" s="2">
        <v>6377.3270000000002</v>
      </c>
      <c r="L69" s="2">
        <v>11180.3143</v>
      </c>
      <c r="M69" s="1" t="s">
        <v>7700</v>
      </c>
      <c r="N69" s="29" t="s">
        <v>137</v>
      </c>
      <c r="O69" s="7" t="s">
        <v>514</v>
      </c>
      <c r="P69" s="26" t="s">
        <v>1415</v>
      </c>
      <c r="Q69" s="27">
        <v>0</v>
      </c>
      <c r="R69" s="27"/>
      <c r="S69" s="27">
        <v>1</v>
      </c>
      <c r="T69" s="6" t="s">
        <v>1417</v>
      </c>
      <c r="U69" s="1">
        <v>0</v>
      </c>
    </row>
    <row r="70" spans="1:21">
      <c r="A70" s="7">
        <v>63</v>
      </c>
      <c r="B70" s="7" t="s">
        <v>7312</v>
      </c>
      <c r="C70" s="7" t="s">
        <v>512</v>
      </c>
      <c r="D70" s="2" t="s">
        <v>2623</v>
      </c>
      <c r="E70" s="2" t="s">
        <v>4850</v>
      </c>
      <c r="F70" s="2" t="s">
        <v>4851</v>
      </c>
      <c r="G70" s="2" t="s">
        <v>4852</v>
      </c>
      <c r="H70" s="2" t="s">
        <v>3419</v>
      </c>
      <c r="I70" s="2" t="s">
        <v>3419</v>
      </c>
      <c r="J70" s="2">
        <v>4802.1728000000003</v>
      </c>
      <c r="K70" s="2">
        <v>6377.4871000000003</v>
      </c>
      <c r="L70" s="2">
        <v>11179.659900000001</v>
      </c>
      <c r="M70" s="1" t="s">
        <v>7700</v>
      </c>
      <c r="N70" s="29" t="s">
        <v>138</v>
      </c>
      <c r="O70" s="7" t="s">
        <v>512</v>
      </c>
      <c r="P70" s="26" t="s">
        <v>1415</v>
      </c>
      <c r="Q70" s="27">
        <v>0</v>
      </c>
      <c r="R70" s="27"/>
      <c r="S70" s="27">
        <v>1</v>
      </c>
      <c r="T70" s="6" t="s">
        <v>1417</v>
      </c>
      <c r="U70" s="1">
        <v>0</v>
      </c>
    </row>
    <row r="71" spans="1:21">
      <c r="A71" s="7">
        <v>64</v>
      </c>
      <c r="B71" s="7" t="s">
        <v>7312</v>
      </c>
      <c r="C71" s="7" t="s">
        <v>1301</v>
      </c>
      <c r="D71" s="2" t="s">
        <v>2623</v>
      </c>
      <c r="E71" s="2" t="s">
        <v>4850</v>
      </c>
      <c r="F71" s="2" t="s">
        <v>4853</v>
      </c>
      <c r="G71" s="2" t="s">
        <v>4854</v>
      </c>
      <c r="H71" s="2" t="s">
        <v>3419</v>
      </c>
      <c r="I71" s="2" t="s">
        <v>3419</v>
      </c>
      <c r="J71" s="2">
        <v>4880.8582999999999</v>
      </c>
      <c r="K71" s="2">
        <v>6377.4871000000003</v>
      </c>
      <c r="L71" s="2">
        <v>11258.3454</v>
      </c>
      <c r="M71" s="1" t="s">
        <v>7700</v>
      </c>
      <c r="N71" s="25" t="s">
        <v>139</v>
      </c>
      <c r="O71" s="7" t="s">
        <v>1301</v>
      </c>
      <c r="P71" s="26" t="s">
        <v>1415</v>
      </c>
      <c r="Q71" s="27">
        <v>1</v>
      </c>
      <c r="R71" s="27"/>
      <c r="S71" s="27">
        <v>1</v>
      </c>
      <c r="T71" s="6" t="s">
        <v>1416</v>
      </c>
    </row>
    <row r="72" spans="1:21">
      <c r="A72" s="7">
        <v>65</v>
      </c>
      <c r="B72" s="7" t="s">
        <v>7313</v>
      </c>
      <c r="C72" s="7" t="s">
        <v>1087</v>
      </c>
      <c r="D72" s="2" t="s">
        <v>2624</v>
      </c>
      <c r="E72" s="2" t="s">
        <v>4855</v>
      </c>
      <c r="F72" s="2" t="s">
        <v>4856</v>
      </c>
      <c r="G72" s="2" t="s">
        <v>4857</v>
      </c>
      <c r="H72" s="2" t="s">
        <v>3419</v>
      </c>
      <c r="I72" s="2" t="s">
        <v>3419</v>
      </c>
      <c r="J72" s="2">
        <v>4998.7717000000002</v>
      </c>
      <c r="K72" s="2">
        <v>4093.5059000000001</v>
      </c>
      <c r="L72" s="2">
        <v>9092.2776000000013</v>
      </c>
      <c r="M72" s="1" t="s">
        <v>7698</v>
      </c>
      <c r="N72" s="30" t="s">
        <v>140</v>
      </c>
      <c r="O72" s="7" t="s">
        <v>1087</v>
      </c>
      <c r="P72" s="26" t="s">
        <v>1415</v>
      </c>
      <c r="Q72" s="27">
        <v>1</v>
      </c>
      <c r="R72" s="27" t="s">
        <v>1418</v>
      </c>
      <c r="S72" s="27">
        <v>1</v>
      </c>
      <c r="T72" s="6" t="s">
        <v>1419</v>
      </c>
    </row>
    <row r="73" spans="1:21">
      <c r="A73" s="7">
        <v>66</v>
      </c>
      <c r="B73" s="7" t="s">
        <v>7313</v>
      </c>
      <c r="C73" s="7" t="s">
        <v>1399</v>
      </c>
      <c r="D73" s="2" t="s">
        <v>2624</v>
      </c>
      <c r="E73" s="2" t="s">
        <v>4855</v>
      </c>
      <c r="F73" s="2" t="s">
        <v>4858</v>
      </c>
      <c r="G73" s="2" t="s">
        <v>4859</v>
      </c>
      <c r="H73" s="2" t="s">
        <v>3419</v>
      </c>
      <c r="I73" s="2" t="s">
        <v>3419</v>
      </c>
      <c r="J73" s="2">
        <v>4999.1907000000001</v>
      </c>
      <c r="K73" s="2">
        <v>4093.5059000000001</v>
      </c>
      <c r="L73" s="2">
        <v>9092.6965999999993</v>
      </c>
      <c r="M73" s="1" t="s">
        <v>7698</v>
      </c>
      <c r="N73" s="31" t="s">
        <v>141</v>
      </c>
      <c r="O73" s="7" t="s">
        <v>1399</v>
      </c>
      <c r="P73" s="26" t="s">
        <v>1415</v>
      </c>
      <c r="Q73" s="27">
        <v>0</v>
      </c>
      <c r="R73" s="27" t="s">
        <v>1418</v>
      </c>
      <c r="S73" s="27">
        <v>1</v>
      </c>
      <c r="T73" s="6" t="s">
        <v>1420</v>
      </c>
      <c r="U73" s="1">
        <v>0</v>
      </c>
    </row>
    <row r="74" spans="1:21">
      <c r="A74" s="7">
        <v>67</v>
      </c>
      <c r="B74" s="7" t="s">
        <v>7314</v>
      </c>
      <c r="C74" s="7" t="s">
        <v>1400</v>
      </c>
      <c r="D74" s="2" t="s">
        <v>2625</v>
      </c>
      <c r="E74" s="2" t="s">
        <v>4860</v>
      </c>
      <c r="F74" s="2" t="s">
        <v>4861</v>
      </c>
      <c r="G74" s="2" t="s">
        <v>4862</v>
      </c>
      <c r="H74" s="2" t="s">
        <v>3419</v>
      </c>
      <c r="I74" s="2" t="s">
        <v>3419</v>
      </c>
      <c r="J74" s="2">
        <v>4999.4688999999998</v>
      </c>
      <c r="K74" s="2">
        <v>4093.5023000000001</v>
      </c>
      <c r="L74" s="2">
        <v>9092.9712</v>
      </c>
      <c r="M74" s="1" t="s">
        <v>7698</v>
      </c>
      <c r="N74" s="31" t="s">
        <v>142</v>
      </c>
      <c r="O74" s="7" t="s">
        <v>1400</v>
      </c>
      <c r="P74" s="26" t="s">
        <v>1415</v>
      </c>
      <c r="Q74" s="27">
        <v>0</v>
      </c>
      <c r="R74" s="27" t="s">
        <v>1418</v>
      </c>
      <c r="S74" s="27">
        <v>1</v>
      </c>
      <c r="T74" s="6" t="s">
        <v>1420</v>
      </c>
      <c r="U74" s="1">
        <v>0</v>
      </c>
    </row>
    <row r="75" spans="1:21">
      <c r="A75" s="7">
        <v>68</v>
      </c>
      <c r="B75" s="7" t="s">
        <v>7314</v>
      </c>
      <c r="C75" s="7" t="s">
        <v>1088</v>
      </c>
      <c r="D75" s="2" t="s">
        <v>2625</v>
      </c>
      <c r="E75" s="2" t="s">
        <v>4860</v>
      </c>
      <c r="F75" s="2" t="s">
        <v>4863</v>
      </c>
      <c r="G75" s="2" t="s">
        <v>4864</v>
      </c>
      <c r="H75" s="2" t="s">
        <v>3419</v>
      </c>
      <c r="I75" s="2" t="s">
        <v>3419</v>
      </c>
      <c r="J75" s="2">
        <v>4999.0114000000003</v>
      </c>
      <c r="K75" s="2">
        <v>4093.5023000000001</v>
      </c>
      <c r="L75" s="2">
        <v>9092.5136999999995</v>
      </c>
      <c r="M75" s="1" t="s">
        <v>7698</v>
      </c>
      <c r="N75" s="30" t="s">
        <v>143</v>
      </c>
      <c r="O75" s="7" t="s">
        <v>1088</v>
      </c>
      <c r="P75" s="26" t="s">
        <v>1415</v>
      </c>
      <c r="Q75" s="27">
        <v>1</v>
      </c>
      <c r="R75" s="27" t="s">
        <v>1418</v>
      </c>
      <c r="S75" s="27">
        <v>1</v>
      </c>
      <c r="T75" s="6" t="s">
        <v>1419</v>
      </c>
    </row>
    <row r="76" spans="1:21">
      <c r="A76" s="7">
        <v>69</v>
      </c>
      <c r="B76" s="7" t="s">
        <v>7315</v>
      </c>
      <c r="C76" s="7" t="s">
        <v>291</v>
      </c>
      <c r="D76" s="2" t="s">
        <v>2626</v>
      </c>
      <c r="E76" s="2" t="s">
        <v>4865</v>
      </c>
      <c r="F76" s="2" t="s">
        <v>4866</v>
      </c>
      <c r="G76" s="2" t="s">
        <v>4867</v>
      </c>
      <c r="H76" s="2" t="s">
        <v>3419</v>
      </c>
      <c r="I76" s="2" t="s">
        <v>3419</v>
      </c>
      <c r="J76" s="2">
        <v>4999.0168999999996</v>
      </c>
      <c r="K76" s="2">
        <v>4959.6445999999996</v>
      </c>
      <c r="L76" s="2">
        <v>9958.6614999999983</v>
      </c>
      <c r="M76" s="1" t="s">
        <v>7698</v>
      </c>
      <c r="N76" s="30" t="s">
        <v>144</v>
      </c>
      <c r="O76" s="7" t="s">
        <v>291</v>
      </c>
      <c r="P76" s="26" t="s">
        <v>1415</v>
      </c>
      <c r="Q76" s="27">
        <v>1</v>
      </c>
      <c r="R76" s="27" t="s">
        <v>1418</v>
      </c>
      <c r="S76" s="27">
        <v>1</v>
      </c>
      <c r="T76" s="6" t="s">
        <v>1419</v>
      </c>
    </row>
    <row r="77" spans="1:21">
      <c r="A77" s="7">
        <v>70</v>
      </c>
      <c r="B77" s="7" t="s">
        <v>7315</v>
      </c>
      <c r="C77" s="7" t="s">
        <v>490</v>
      </c>
      <c r="D77" s="2" t="s">
        <v>2626</v>
      </c>
      <c r="E77" s="2" t="s">
        <v>4865</v>
      </c>
      <c r="F77" s="2" t="s">
        <v>4868</v>
      </c>
      <c r="G77" s="2" t="s">
        <v>4869</v>
      </c>
      <c r="H77" s="2" t="s">
        <v>3419</v>
      </c>
      <c r="I77" s="2" t="s">
        <v>3419</v>
      </c>
      <c r="J77" s="2">
        <v>4998.3503000000001</v>
      </c>
      <c r="K77" s="2">
        <v>4959.6445999999996</v>
      </c>
      <c r="L77" s="2">
        <v>9957.9948999999997</v>
      </c>
      <c r="M77" s="1" t="s">
        <v>7698</v>
      </c>
      <c r="N77" s="31" t="s">
        <v>145</v>
      </c>
      <c r="O77" s="7" t="s">
        <v>490</v>
      </c>
      <c r="P77" s="26" t="s">
        <v>1415</v>
      </c>
      <c r="Q77" s="27">
        <v>0</v>
      </c>
      <c r="R77" s="27" t="s">
        <v>1418</v>
      </c>
      <c r="S77" s="27">
        <v>1</v>
      </c>
      <c r="T77" s="6" t="s">
        <v>1420</v>
      </c>
      <c r="U77" s="1">
        <v>0</v>
      </c>
    </row>
    <row r="78" spans="1:21">
      <c r="A78" s="7">
        <v>71</v>
      </c>
      <c r="B78" s="7" t="s">
        <v>7316</v>
      </c>
      <c r="C78" s="7" t="s">
        <v>488</v>
      </c>
      <c r="D78" s="2" t="s">
        <v>2627</v>
      </c>
      <c r="E78" s="2" t="s">
        <v>4870</v>
      </c>
      <c r="F78" s="2" t="s">
        <v>4871</v>
      </c>
      <c r="G78" s="2" t="s">
        <v>4872</v>
      </c>
      <c r="H78" s="2" t="s">
        <v>3419</v>
      </c>
      <c r="I78" s="2" t="s">
        <v>3419</v>
      </c>
      <c r="J78" s="2">
        <v>4998.4681</v>
      </c>
      <c r="K78" s="2">
        <v>4959.6469999999999</v>
      </c>
      <c r="L78" s="2">
        <v>9958.1150999999991</v>
      </c>
      <c r="M78" s="1" t="s">
        <v>7698</v>
      </c>
      <c r="N78" s="31" t="s">
        <v>146</v>
      </c>
      <c r="O78" s="7" t="s">
        <v>488</v>
      </c>
      <c r="P78" s="26" t="s">
        <v>1415</v>
      </c>
      <c r="Q78" s="27">
        <v>0</v>
      </c>
      <c r="R78" s="27" t="s">
        <v>1418</v>
      </c>
      <c r="S78" s="27">
        <v>1</v>
      </c>
      <c r="T78" s="6" t="s">
        <v>1420</v>
      </c>
      <c r="U78" s="1">
        <v>0</v>
      </c>
    </row>
    <row r="79" spans="1:21">
      <c r="A79" s="7">
        <v>72</v>
      </c>
      <c r="B79" s="7" t="s">
        <v>7316</v>
      </c>
      <c r="C79" s="7" t="s">
        <v>340</v>
      </c>
      <c r="D79" s="2" t="s">
        <v>2627</v>
      </c>
      <c r="E79" s="2" t="s">
        <v>4870</v>
      </c>
      <c r="F79" s="2" t="s">
        <v>4873</v>
      </c>
      <c r="G79" s="2" t="s">
        <v>4874</v>
      </c>
      <c r="H79" s="2" t="s">
        <v>3419</v>
      </c>
      <c r="I79" s="2" t="s">
        <v>3419</v>
      </c>
      <c r="J79" s="2">
        <v>4999.0154000000002</v>
      </c>
      <c r="K79" s="2">
        <v>4959.6469999999999</v>
      </c>
      <c r="L79" s="2">
        <v>9958.6624000000011</v>
      </c>
      <c r="M79" s="1" t="s">
        <v>7698</v>
      </c>
      <c r="N79" s="30" t="s">
        <v>147</v>
      </c>
      <c r="O79" s="7" t="s">
        <v>340</v>
      </c>
      <c r="P79" s="26" t="s">
        <v>1415</v>
      </c>
      <c r="Q79" s="27">
        <v>1</v>
      </c>
      <c r="R79" s="27" t="s">
        <v>1418</v>
      </c>
      <c r="S79" s="27">
        <v>1</v>
      </c>
      <c r="T79" s="6" t="s">
        <v>1419</v>
      </c>
    </row>
    <row r="80" spans="1:21">
      <c r="A80" s="7">
        <v>73</v>
      </c>
      <c r="B80" s="7" t="s">
        <v>7317</v>
      </c>
      <c r="C80" s="7" t="s">
        <v>344</v>
      </c>
      <c r="D80" s="2" t="s">
        <v>2628</v>
      </c>
      <c r="E80" s="2" t="s">
        <v>4875</v>
      </c>
      <c r="F80" s="2" t="s">
        <v>4876</v>
      </c>
      <c r="G80" s="2" t="s">
        <v>4877</v>
      </c>
      <c r="H80" s="2" t="s">
        <v>3419</v>
      </c>
      <c r="I80" s="2" t="s">
        <v>3419</v>
      </c>
      <c r="J80" s="2">
        <v>4999.6322</v>
      </c>
      <c r="K80" s="2">
        <v>3383.9013</v>
      </c>
      <c r="L80" s="2">
        <v>8383.5334999999995</v>
      </c>
      <c r="M80" s="1" t="s">
        <v>7701</v>
      </c>
      <c r="N80" s="30" t="s">
        <v>148</v>
      </c>
      <c r="O80" s="7" t="s">
        <v>344</v>
      </c>
      <c r="P80" s="26" t="s">
        <v>1415</v>
      </c>
      <c r="Q80" s="27">
        <v>1</v>
      </c>
      <c r="R80" s="27" t="s">
        <v>1418</v>
      </c>
      <c r="S80" s="27">
        <v>1</v>
      </c>
      <c r="T80" s="6" t="s">
        <v>1419</v>
      </c>
    </row>
    <row r="81" spans="1:21">
      <c r="A81" s="7">
        <v>74</v>
      </c>
      <c r="B81" s="7" t="s">
        <v>7317</v>
      </c>
      <c r="C81" s="7" t="s">
        <v>657</v>
      </c>
      <c r="D81" s="2" t="s">
        <v>2628</v>
      </c>
      <c r="E81" s="2" t="s">
        <v>4875</v>
      </c>
      <c r="F81" s="2" t="s">
        <v>4878</v>
      </c>
      <c r="G81" s="2" t="s">
        <v>4879</v>
      </c>
      <c r="H81" s="2" t="s">
        <v>3419</v>
      </c>
      <c r="I81" s="2" t="s">
        <v>3419</v>
      </c>
      <c r="J81" s="2">
        <v>4999.1848</v>
      </c>
      <c r="K81" s="2">
        <v>3383.9013</v>
      </c>
      <c r="L81" s="2">
        <v>8383.0861000000004</v>
      </c>
      <c r="M81" s="1" t="s">
        <v>7701</v>
      </c>
      <c r="N81" s="31" t="s">
        <v>149</v>
      </c>
      <c r="O81" s="7" t="s">
        <v>657</v>
      </c>
      <c r="P81" s="26" t="s">
        <v>1415</v>
      </c>
      <c r="Q81" s="27">
        <v>0</v>
      </c>
      <c r="R81" s="27" t="s">
        <v>1418</v>
      </c>
      <c r="S81" s="27">
        <v>1</v>
      </c>
      <c r="T81" s="6" t="s">
        <v>1420</v>
      </c>
      <c r="U81" s="1">
        <v>0</v>
      </c>
    </row>
    <row r="82" spans="1:21">
      <c r="A82" s="7">
        <v>75</v>
      </c>
      <c r="B82" s="7" t="s">
        <v>7318</v>
      </c>
      <c r="C82" s="7" t="s">
        <v>494</v>
      </c>
      <c r="D82" s="2" t="s">
        <v>2629</v>
      </c>
      <c r="E82" s="2" t="s">
        <v>4880</v>
      </c>
      <c r="F82" s="2" t="s">
        <v>4881</v>
      </c>
      <c r="G82" s="2" t="s">
        <v>4882</v>
      </c>
      <c r="H82" s="2" t="s">
        <v>3419</v>
      </c>
      <c r="I82" s="2" t="s">
        <v>3419</v>
      </c>
      <c r="J82" s="2">
        <v>4998.6985000000004</v>
      </c>
      <c r="K82" s="2">
        <v>3384.0945000000002</v>
      </c>
      <c r="L82" s="2">
        <v>8382.7930000000015</v>
      </c>
      <c r="M82" s="1" t="s">
        <v>7701</v>
      </c>
      <c r="N82" s="31" t="s">
        <v>150</v>
      </c>
      <c r="O82" s="7" t="s">
        <v>494</v>
      </c>
      <c r="P82" s="26" t="s">
        <v>1415</v>
      </c>
      <c r="Q82" s="27">
        <v>0</v>
      </c>
      <c r="R82" s="27" t="s">
        <v>1418</v>
      </c>
      <c r="S82" s="27">
        <v>1</v>
      </c>
      <c r="T82" s="6" t="s">
        <v>1420</v>
      </c>
      <c r="U82" s="1">
        <v>0</v>
      </c>
    </row>
    <row r="83" spans="1:21">
      <c r="A83" s="7">
        <v>76</v>
      </c>
      <c r="B83" s="7" t="s">
        <v>7318</v>
      </c>
      <c r="C83" s="7" t="s">
        <v>289</v>
      </c>
      <c r="D83" s="2" t="s">
        <v>2629</v>
      </c>
      <c r="E83" s="2" t="s">
        <v>4880</v>
      </c>
      <c r="F83" s="2" t="s">
        <v>4883</v>
      </c>
      <c r="G83" s="2" t="s">
        <v>4884</v>
      </c>
      <c r="H83" s="2" t="s">
        <v>3419</v>
      </c>
      <c r="I83" s="2" t="s">
        <v>3419</v>
      </c>
      <c r="J83" s="2">
        <v>4999.0927000000001</v>
      </c>
      <c r="K83" s="2">
        <v>3384.0945000000002</v>
      </c>
      <c r="L83" s="2">
        <v>8383.1872000000003</v>
      </c>
      <c r="M83" s="1" t="s">
        <v>7701</v>
      </c>
      <c r="N83" s="30" t="s">
        <v>151</v>
      </c>
      <c r="O83" s="7" t="s">
        <v>289</v>
      </c>
      <c r="P83" s="26" t="s">
        <v>1415</v>
      </c>
      <c r="Q83" s="27">
        <v>1</v>
      </c>
      <c r="R83" s="27" t="s">
        <v>1418</v>
      </c>
      <c r="S83" s="27">
        <v>1</v>
      </c>
      <c r="T83" s="6" t="s">
        <v>1419</v>
      </c>
    </row>
    <row r="84" spans="1:21">
      <c r="A84" s="7">
        <v>77</v>
      </c>
      <c r="B84" s="7" t="s">
        <v>7319</v>
      </c>
      <c r="C84" s="7" t="s">
        <v>1103</v>
      </c>
      <c r="D84" s="2" t="s">
        <v>2630</v>
      </c>
      <c r="E84" s="2" t="s">
        <v>4885</v>
      </c>
      <c r="F84" s="2" t="s">
        <v>4886</v>
      </c>
      <c r="G84" s="2" t="s">
        <v>4887</v>
      </c>
      <c r="H84" s="2" t="s">
        <v>3419</v>
      </c>
      <c r="I84" s="2" t="s">
        <v>3419</v>
      </c>
      <c r="J84" s="2">
        <v>4999.0147999999999</v>
      </c>
      <c r="K84" s="2">
        <v>2676.8175999999999</v>
      </c>
      <c r="L84" s="2">
        <v>7675.8323999999993</v>
      </c>
      <c r="M84" s="1" t="s">
        <v>7701</v>
      </c>
      <c r="N84" s="30" t="s">
        <v>152</v>
      </c>
      <c r="O84" s="7" t="s">
        <v>1103</v>
      </c>
      <c r="P84" s="26" t="s">
        <v>1415</v>
      </c>
      <c r="Q84" s="27">
        <v>1</v>
      </c>
      <c r="R84" s="27" t="s">
        <v>1418</v>
      </c>
      <c r="S84" s="27">
        <v>1</v>
      </c>
      <c r="T84" s="6" t="s">
        <v>1419</v>
      </c>
    </row>
    <row r="85" spans="1:21">
      <c r="A85" s="7">
        <v>78</v>
      </c>
      <c r="B85" s="7" t="s">
        <v>7319</v>
      </c>
      <c r="C85" s="7" t="s">
        <v>1093</v>
      </c>
      <c r="D85" s="2" t="s">
        <v>2630</v>
      </c>
      <c r="E85" s="2" t="s">
        <v>4885</v>
      </c>
      <c r="F85" s="2" t="s">
        <v>4888</v>
      </c>
      <c r="G85" s="2" t="s">
        <v>4889</v>
      </c>
      <c r="H85" s="2" t="s">
        <v>3419</v>
      </c>
      <c r="I85" s="2" t="s">
        <v>3419</v>
      </c>
      <c r="J85" s="2">
        <v>4998.9921000000004</v>
      </c>
      <c r="K85" s="2">
        <v>2676.8175999999999</v>
      </c>
      <c r="L85" s="2">
        <v>7675.8096999999998</v>
      </c>
      <c r="M85" s="1" t="s">
        <v>7701</v>
      </c>
      <c r="N85" s="31" t="s">
        <v>153</v>
      </c>
      <c r="O85" s="7" t="s">
        <v>1093</v>
      </c>
      <c r="P85" s="26" t="s">
        <v>1415</v>
      </c>
      <c r="Q85" s="27">
        <v>0</v>
      </c>
      <c r="R85" s="27" t="s">
        <v>1418</v>
      </c>
      <c r="S85" s="27">
        <v>1</v>
      </c>
      <c r="T85" s="6" t="s">
        <v>1420</v>
      </c>
      <c r="U85" s="1">
        <v>0</v>
      </c>
    </row>
    <row r="86" spans="1:21">
      <c r="A86" s="7">
        <v>79</v>
      </c>
      <c r="B86" s="7" t="s">
        <v>7320</v>
      </c>
      <c r="C86" s="7" t="s">
        <v>1092</v>
      </c>
      <c r="D86" s="2" t="s">
        <v>2631</v>
      </c>
      <c r="E86" s="2" t="s">
        <v>4890</v>
      </c>
      <c r="F86" s="2" t="s">
        <v>4891</v>
      </c>
      <c r="G86" s="2" t="s">
        <v>4892</v>
      </c>
      <c r="H86" s="2" t="s">
        <v>3419</v>
      </c>
      <c r="I86" s="2" t="s">
        <v>3419</v>
      </c>
      <c r="J86" s="2">
        <v>4998.9216999999999</v>
      </c>
      <c r="K86" s="2">
        <v>2676.5495000000001</v>
      </c>
      <c r="L86" s="2">
        <v>7675.4712</v>
      </c>
      <c r="M86" s="1" t="s">
        <v>7701</v>
      </c>
      <c r="N86" s="31" t="s">
        <v>154</v>
      </c>
      <c r="O86" s="7" t="s">
        <v>1092</v>
      </c>
      <c r="P86" s="26" t="s">
        <v>1415</v>
      </c>
      <c r="Q86" s="27">
        <v>0</v>
      </c>
      <c r="R86" s="27" t="s">
        <v>1418</v>
      </c>
      <c r="S86" s="27">
        <v>1</v>
      </c>
      <c r="T86" s="6" t="s">
        <v>1420</v>
      </c>
      <c r="U86" s="1">
        <v>0</v>
      </c>
    </row>
    <row r="87" spans="1:21">
      <c r="A87" s="7">
        <v>80</v>
      </c>
      <c r="B87" s="7" t="s">
        <v>7320</v>
      </c>
      <c r="C87" s="7" t="s">
        <v>1102</v>
      </c>
      <c r="D87" s="2" t="s">
        <v>2631</v>
      </c>
      <c r="E87" s="2" t="s">
        <v>4890</v>
      </c>
      <c r="F87" s="2" t="s">
        <v>4893</v>
      </c>
      <c r="G87" s="2" t="s">
        <v>4894</v>
      </c>
      <c r="H87" s="2" t="s">
        <v>3419</v>
      </c>
      <c r="I87" s="2" t="s">
        <v>3419</v>
      </c>
      <c r="J87" s="2">
        <v>4999.018</v>
      </c>
      <c r="K87" s="2">
        <v>2676.5495000000001</v>
      </c>
      <c r="L87" s="2">
        <v>7675.5675000000001</v>
      </c>
      <c r="M87" s="1" t="s">
        <v>7701</v>
      </c>
      <c r="N87" s="30" t="s">
        <v>155</v>
      </c>
      <c r="O87" s="7" t="s">
        <v>1102</v>
      </c>
      <c r="P87" s="26" t="s">
        <v>1415</v>
      </c>
      <c r="Q87" s="27">
        <v>1</v>
      </c>
      <c r="R87" s="27" t="s">
        <v>1418</v>
      </c>
      <c r="S87" s="27">
        <v>1</v>
      </c>
      <c r="T87" s="6" t="s">
        <v>1419</v>
      </c>
    </row>
    <row r="88" spans="1:21">
      <c r="A88" s="7">
        <v>81</v>
      </c>
      <c r="B88" s="7" t="s">
        <v>7321</v>
      </c>
      <c r="C88" s="7" t="s">
        <v>816</v>
      </c>
      <c r="D88" s="2" t="s">
        <v>2632</v>
      </c>
      <c r="E88" s="2" t="s">
        <v>4895</v>
      </c>
      <c r="F88" s="2" t="s">
        <v>3419</v>
      </c>
      <c r="G88" s="2" t="s">
        <v>3419</v>
      </c>
      <c r="H88" s="2" t="s">
        <v>3419</v>
      </c>
      <c r="I88" s="2" t="s">
        <v>3419</v>
      </c>
      <c r="J88" s="2" t="s">
        <v>3419</v>
      </c>
      <c r="K88" s="2" t="s">
        <v>3419</v>
      </c>
      <c r="L88" s="2">
        <v>5745.4930000000004</v>
      </c>
      <c r="M88" s="1" t="s">
        <v>7700</v>
      </c>
      <c r="N88" s="32" t="s">
        <v>452</v>
      </c>
      <c r="O88" s="7" t="s">
        <v>816</v>
      </c>
      <c r="P88" s="26" t="s">
        <v>1415</v>
      </c>
      <c r="Q88" s="27" t="s">
        <v>1418</v>
      </c>
      <c r="R88" s="27">
        <v>1</v>
      </c>
      <c r="S88" s="27">
        <v>2</v>
      </c>
      <c r="T88" s="6"/>
    </row>
    <row r="89" spans="1:21">
      <c r="A89" s="7">
        <v>82</v>
      </c>
      <c r="B89" s="7" t="s">
        <v>7322</v>
      </c>
      <c r="C89" s="7" t="s">
        <v>815</v>
      </c>
      <c r="D89" s="2" t="s">
        <v>2633</v>
      </c>
      <c r="E89" s="2" t="s">
        <v>4896</v>
      </c>
      <c r="F89" s="2" t="s">
        <v>3419</v>
      </c>
      <c r="G89" s="2" t="s">
        <v>3419</v>
      </c>
      <c r="H89" s="2" t="s">
        <v>3419</v>
      </c>
      <c r="I89" s="2" t="s">
        <v>3419</v>
      </c>
      <c r="J89" s="2" t="s">
        <v>3419</v>
      </c>
      <c r="K89" s="2" t="s">
        <v>3419</v>
      </c>
      <c r="L89" s="2">
        <v>5742.5163000000002</v>
      </c>
      <c r="M89" s="1" t="s">
        <v>7700</v>
      </c>
      <c r="N89" s="32" t="s">
        <v>453</v>
      </c>
      <c r="O89" s="7" t="s">
        <v>815</v>
      </c>
      <c r="P89" s="26" t="s">
        <v>1415</v>
      </c>
      <c r="Q89" s="27" t="s">
        <v>1418</v>
      </c>
      <c r="R89" s="27">
        <v>1</v>
      </c>
      <c r="S89" s="27">
        <v>2</v>
      </c>
      <c r="T89" s="6"/>
    </row>
    <row r="90" spans="1:21">
      <c r="A90" s="7">
        <v>83</v>
      </c>
      <c r="B90" s="7" t="s">
        <v>7323</v>
      </c>
      <c r="C90" s="7" t="s">
        <v>1327</v>
      </c>
      <c r="D90" s="2" t="s">
        <v>2634</v>
      </c>
      <c r="E90" s="2" t="s">
        <v>4897</v>
      </c>
      <c r="F90" s="2" t="s">
        <v>3419</v>
      </c>
      <c r="G90" s="2" t="s">
        <v>3419</v>
      </c>
      <c r="H90" s="2" t="s">
        <v>3419</v>
      </c>
      <c r="I90" s="2" t="s">
        <v>3419</v>
      </c>
      <c r="J90" s="2" t="s">
        <v>3419</v>
      </c>
      <c r="K90" s="2" t="s">
        <v>3419</v>
      </c>
      <c r="L90" s="2">
        <v>5745.3545000000004</v>
      </c>
      <c r="M90" s="1" t="s">
        <v>7700</v>
      </c>
      <c r="N90" s="32" t="s">
        <v>454</v>
      </c>
      <c r="O90" s="7" t="s">
        <v>1327</v>
      </c>
      <c r="P90" s="26" t="s">
        <v>1415</v>
      </c>
      <c r="Q90" s="27" t="s">
        <v>1418</v>
      </c>
      <c r="R90" s="27">
        <v>1</v>
      </c>
      <c r="S90" s="27">
        <v>2</v>
      </c>
      <c r="T90" s="6"/>
    </row>
    <row r="91" spans="1:21">
      <c r="A91" s="7">
        <v>84</v>
      </c>
      <c r="B91" s="7" t="s">
        <v>7324</v>
      </c>
      <c r="C91" s="7" t="s">
        <v>861</v>
      </c>
      <c r="D91" s="2" t="s">
        <v>2635</v>
      </c>
      <c r="E91" s="2" t="s">
        <v>4898</v>
      </c>
      <c r="F91" s="2" t="s">
        <v>3419</v>
      </c>
      <c r="G91" s="2" t="s">
        <v>3419</v>
      </c>
      <c r="H91" s="2" t="s">
        <v>3419</v>
      </c>
      <c r="I91" s="2" t="s">
        <v>3419</v>
      </c>
      <c r="J91" s="2" t="s">
        <v>3419</v>
      </c>
      <c r="K91" s="2" t="s">
        <v>3419</v>
      </c>
      <c r="L91" s="2">
        <v>5747.1584000000003</v>
      </c>
      <c r="M91" s="1" t="s">
        <v>7700</v>
      </c>
      <c r="N91" s="32" t="s">
        <v>455</v>
      </c>
      <c r="O91" s="7" t="s">
        <v>861</v>
      </c>
      <c r="P91" s="26" t="s">
        <v>1415</v>
      </c>
      <c r="Q91" s="27" t="s">
        <v>1418</v>
      </c>
      <c r="R91" s="27">
        <v>1</v>
      </c>
      <c r="S91" s="27">
        <v>2</v>
      </c>
      <c r="T91" s="6"/>
    </row>
    <row r="92" spans="1:21">
      <c r="A92" s="7">
        <v>85</v>
      </c>
      <c r="B92" s="7" t="s">
        <v>7325</v>
      </c>
      <c r="C92" s="7" t="s">
        <v>1338</v>
      </c>
      <c r="D92" s="2" t="s">
        <v>2636</v>
      </c>
      <c r="E92" s="2" t="s">
        <v>4899</v>
      </c>
      <c r="F92" s="2" t="s">
        <v>3419</v>
      </c>
      <c r="G92" s="2" t="s">
        <v>3419</v>
      </c>
      <c r="H92" s="2" t="s">
        <v>3419</v>
      </c>
      <c r="I92" s="2" t="s">
        <v>3419</v>
      </c>
      <c r="J92" s="2" t="s">
        <v>3419</v>
      </c>
      <c r="K92" s="2" t="s">
        <v>3419</v>
      </c>
      <c r="L92" s="2">
        <v>5747.2964000000002</v>
      </c>
      <c r="M92" s="1" t="s">
        <v>7700</v>
      </c>
      <c r="N92" s="32" t="s">
        <v>456</v>
      </c>
      <c r="O92" s="7" t="s">
        <v>1338</v>
      </c>
      <c r="P92" s="26" t="s">
        <v>1415</v>
      </c>
      <c r="Q92" s="27" t="s">
        <v>1418</v>
      </c>
      <c r="R92" s="27">
        <v>1</v>
      </c>
      <c r="S92" s="27">
        <v>2</v>
      </c>
      <c r="T92" s="6"/>
    </row>
    <row r="93" spans="1:21">
      <c r="A93" s="7">
        <v>86</v>
      </c>
      <c r="B93" s="7" t="s">
        <v>7326</v>
      </c>
      <c r="C93" s="7" t="s">
        <v>1339</v>
      </c>
      <c r="D93" s="2" t="s">
        <v>2637</v>
      </c>
      <c r="E93" s="2" t="s">
        <v>4900</v>
      </c>
      <c r="F93" s="2" t="s">
        <v>3419</v>
      </c>
      <c r="G93" s="2" t="s">
        <v>3419</v>
      </c>
      <c r="H93" s="2" t="s">
        <v>3419</v>
      </c>
      <c r="I93" s="2" t="s">
        <v>3419</v>
      </c>
      <c r="J93" s="2" t="s">
        <v>3419</v>
      </c>
      <c r="K93" s="2" t="s">
        <v>3419</v>
      </c>
      <c r="L93" s="2">
        <v>5747.2133000000003</v>
      </c>
      <c r="M93" s="1" t="s">
        <v>7700</v>
      </c>
      <c r="N93" s="32" t="s">
        <v>457</v>
      </c>
      <c r="O93" s="7" t="s">
        <v>1339</v>
      </c>
      <c r="P93" s="26" t="s">
        <v>1415</v>
      </c>
      <c r="Q93" s="27" t="s">
        <v>1418</v>
      </c>
      <c r="R93" s="27">
        <v>1</v>
      </c>
      <c r="S93" s="27">
        <v>2</v>
      </c>
      <c r="T93" s="6"/>
    </row>
    <row r="94" spans="1:21">
      <c r="A94" s="7">
        <v>87</v>
      </c>
      <c r="B94" s="7" t="s">
        <v>7327</v>
      </c>
      <c r="C94" s="7" t="s">
        <v>1340</v>
      </c>
      <c r="D94" s="2" t="s">
        <v>2638</v>
      </c>
      <c r="E94" s="2" t="s">
        <v>4901</v>
      </c>
      <c r="F94" s="2" t="s">
        <v>3419</v>
      </c>
      <c r="G94" s="2" t="s">
        <v>3419</v>
      </c>
      <c r="H94" s="2" t="s">
        <v>3419</v>
      </c>
      <c r="I94" s="2" t="s">
        <v>3419</v>
      </c>
      <c r="J94" s="2" t="s">
        <v>3419</v>
      </c>
      <c r="K94" s="2" t="s">
        <v>3419</v>
      </c>
      <c r="L94" s="2">
        <v>5746.3959999999997</v>
      </c>
      <c r="M94" s="1" t="s">
        <v>7700</v>
      </c>
      <c r="N94" s="32" t="s">
        <v>458</v>
      </c>
      <c r="O94" s="7" t="s">
        <v>1340</v>
      </c>
      <c r="P94" s="26" t="s">
        <v>1415</v>
      </c>
      <c r="Q94" s="27" t="s">
        <v>1418</v>
      </c>
      <c r="R94" s="27">
        <v>1</v>
      </c>
      <c r="S94" s="27">
        <v>2</v>
      </c>
      <c r="T94" s="6"/>
    </row>
    <row r="95" spans="1:21">
      <c r="A95" s="7">
        <v>88</v>
      </c>
      <c r="B95" s="7" t="s">
        <v>7328</v>
      </c>
      <c r="C95" s="7" t="s">
        <v>1341</v>
      </c>
      <c r="D95" s="2" t="s">
        <v>2639</v>
      </c>
      <c r="E95" s="2" t="s">
        <v>4902</v>
      </c>
      <c r="F95" s="2" t="s">
        <v>3419</v>
      </c>
      <c r="G95" s="2" t="s">
        <v>3419</v>
      </c>
      <c r="H95" s="2" t="s">
        <v>3419</v>
      </c>
      <c r="I95" s="2" t="s">
        <v>3419</v>
      </c>
      <c r="J95" s="2" t="s">
        <v>3419</v>
      </c>
      <c r="K95" s="2" t="s">
        <v>3419</v>
      </c>
      <c r="L95" s="2">
        <v>5741.3909000000003</v>
      </c>
      <c r="M95" s="1" t="s">
        <v>7700</v>
      </c>
      <c r="N95" s="32" t="s">
        <v>459</v>
      </c>
      <c r="O95" s="7" t="s">
        <v>1341</v>
      </c>
      <c r="P95" s="26" t="s">
        <v>1415</v>
      </c>
      <c r="Q95" s="27" t="s">
        <v>1418</v>
      </c>
      <c r="R95" s="27">
        <v>1</v>
      </c>
      <c r="S95" s="27">
        <v>2</v>
      </c>
      <c r="T95" s="6"/>
    </row>
    <row r="96" spans="1:21">
      <c r="A96" s="7">
        <v>89</v>
      </c>
      <c r="B96" s="7" t="s">
        <v>7329</v>
      </c>
      <c r="C96" s="7" t="s">
        <v>820</v>
      </c>
      <c r="D96" s="2" t="s">
        <v>2640</v>
      </c>
      <c r="E96" s="2" t="s">
        <v>4903</v>
      </c>
      <c r="F96" s="2" t="s">
        <v>3419</v>
      </c>
      <c r="G96" s="2" t="s">
        <v>3419</v>
      </c>
      <c r="H96" s="2" t="s">
        <v>3419</v>
      </c>
      <c r="I96" s="2" t="s">
        <v>3419</v>
      </c>
      <c r="J96" s="2" t="s">
        <v>3419</v>
      </c>
      <c r="K96" s="2" t="s">
        <v>3419</v>
      </c>
      <c r="L96" s="2">
        <v>5747.0798000000004</v>
      </c>
      <c r="M96" s="1" t="s">
        <v>7700</v>
      </c>
      <c r="N96" s="33" t="s">
        <v>653</v>
      </c>
      <c r="O96" s="7" t="s">
        <v>820</v>
      </c>
      <c r="P96" s="26" t="s">
        <v>1415</v>
      </c>
      <c r="Q96" s="27" t="s">
        <v>1418</v>
      </c>
      <c r="R96" s="27">
        <v>1</v>
      </c>
      <c r="S96" s="27">
        <v>2</v>
      </c>
      <c r="T96" s="6"/>
    </row>
    <row r="97" spans="1:20">
      <c r="A97" s="7">
        <v>90</v>
      </c>
      <c r="B97" s="7" t="s">
        <v>7330</v>
      </c>
      <c r="C97" s="7" t="s">
        <v>1342</v>
      </c>
      <c r="D97" s="2" t="s">
        <v>2641</v>
      </c>
      <c r="E97" s="2" t="s">
        <v>4904</v>
      </c>
      <c r="F97" s="2" t="s">
        <v>3419</v>
      </c>
      <c r="G97" s="2" t="s">
        <v>3419</v>
      </c>
      <c r="H97" s="2" t="s">
        <v>3419</v>
      </c>
      <c r="I97" s="2" t="s">
        <v>3419</v>
      </c>
      <c r="J97" s="2" t="s">
        <v>3419</v>
      </c>
      <c r="K97" s="2" t="s">
        <v>3419</v>
      </c>
      <c r="L97" s="2">
        <v>5747.1370999999999</v>
      </c>
      <c r="M97" s="1" t="s">
        <v>7700</v>
      </c>
      <c r="N97" s="33" t="s">
        <v>632</v>
      </c>
      <c r="O97" s="7" t="s">
        <v>1342</v>
      </c>
      <c r="P97" s="26" t="s">
        <v>1415</v>
      </c>
      <c r="Q97" s="27" t="s">
        <v>1418</v>
      </c>
      <c r="R97" s="27">
        <v>1</v>
      </c>
      <c r="S97" s="27">
        <v>2</v>
      </c>
      <c r="T97" s="6"/>
    </row>
    <row r="98" spans="1:20">
      <c r="A98" s="7">
        <v>91</v>
      </c>
      <c r="B98" s="7" t="s">
        <v>7331</v>
      </c>
      <c r="C98" s="7" t="s">
        <v>1115</v>
      </c>
      <c r="D98" s="2" t="s">
        <v>2642</v>
      </c>
      <c r="E98" s="2" t="s">
        <v>4905</v>
      </c>
      <c r="F98" s="2" t="s">
        <v>3419</v>
      </c>
      <c r="G98" s="2" t="s">
        <v>3419</v>
      </c>
      <c r="H98" s="2" t="s">
        <v>3419</v>
      </c>
      <c r="I98" s="2" t="s">
        <v>3419</v>
      </c>
      <c r="J98" s="2" t="s">
        <v>3419</v>
      </c>
      <c r="K98" s="2" t="s">
        <v>3419</v>
      </c>
      <c r="L98" s="2">
        <v>5430.5484999999999</v>
      </c>
      <c r="M98" s="1" t="s">
        <v>7701</v>
      </c>
      <c r="N98" s="32" t="s">
        <v>460</v>
      </c>
      <c r="O98" s="7" t="s">
        <v>1115</v>
      </c>
      <c r="P98" s="26" t="s">
        <v>1415</v>
      </c>
      <c r="Q98" s="27" t="s">
        <v>1418</v>
      </c>
      <c r="R98" s="27">
        <v>1</v>
      </c>
      <c r="S98" s="27">
        <v>2</v>
      </c>
      <c r="T98" s="6"/>
    </row>
    <row r="99" spans="1:20">
      <c r="A99" s="7">
        <v>92</v>
      </c>
      <c r="B99" s="7" t="s">
        <v>7332</v>
      </c>
      <c r="C99" s="7" t="s">
        <v>1114</v>
      </c>
      <c r="D99" s="2" t="s">
        <v>2643</v>
      </c>
      <c r="E99" s="2" t="s">
        <v>4906</v>
      </c>
      <c r="F99" s="2" t="s">
        <v>3419</v>
      </c>
      <c r="G99" s="2" t="s">
        <v>3419</v>
      </c>
      <c r="H99" s="2" t="s">
        <v>3419</v>
      </c>
      <c r="I99" s="2" t="s">
        <v>3419</v>
      </c>
      <c r="J99" s="2" t="s">
        <v>3419</v>
      </c>
      <c r="K99" s="2" t="s">
        <v>3419</v>
      </c>
      <c r="L99" s="2">
        <v>5428.7429000000002</v>
      </c>
      <c r="M99" s="1" t="s">
        <v>7701</v>
      </c>
      <c r="N99" s="32" t="s">
        <v>461</v>
      </c>
      <c r="O99" s="7" t="s">
        <v>1114</v>
      </c>
      <c r="P99" s="26" t="s">
        <v>1415</v>
      </c>
      <c r="Q99" s="27" t="s">
        <v>1418</v>
      </c>
      <c r="R99" s="27">
        <v>1</v>
      </c>
      <c r="S99" s="27">
        <v>2</v>
      </c>
      <c r="T99" s="6"/>
    </row>
    <row r="100" spans="1:20">
      <c r="A100" s="7">
        <v>93</v>
      </c>
      <c r="B100" s="7" t="s">
        <v>7333</v>
      </c>
      <c r="C100" s="7" t="s">
        <v>921</v>
      </c>
      <c r="D100" s="2" t="s">
        <v>2644</v>
      </c>
      <c r="E100" s="2" t="s">
        <v>4907</v>
      </c>
      <c r="F100" s="2" t="s">
        <v>3419</v>
      </c>
      <c r="G100" s="2" t="s">
        <v>3419</v>
      </c>
      <c r="H100" s="2" t="s">
        <v>3419</v>
      </c>
      <c r="I100" s="2" t="s">
        <v>3419</v>
      </c>
      <c r="J100" s="2" t="s">
        <v>3419</v>
      </c>
      <c r="K100" s="2" t="s">
        <v>3419</v>
      </c>
      <c r="L100" s="2">
        <v>5431.0739999999996</v>
      </c>
      <c r="M100" s="1" t="s">
        <v>7701</v>
      </c>
      <c r="N100" s="32" t="s">
        <v>462</v>
      </c>
      <c r="O100" s="7" t="s">
        <v>921</v>
      </c>
      <c r="P100" s="26" t="s">
        <v>1415</v>
      </c>
      <c r="Q100" s="27" t="s">
        <v>1418</v>
      </c>
      <c r="R100" s="27">
        <v>1</v>
      </c>
      <c r="S100" s="27">
        <v>2</v>
      </c>
      <c r="T100" s="6"/>
    </row>
    <row r="101" spans="1:20">
      <c r="A101" s="7">
        <v>94</v>
      </c>
      <c r="B101" s="7" t="s">
        <v>7334</v>
      </c>
      <c r="C101" s="7" t="s">
        <v>920</v>
      </c>
      <c r="D101" s="2" t="s">
        <v>2645</v>
      </c>
      <c r="E101" s="2" t="s">
        <v>4908</v>
      </c>
      <c r="F101" s="2" t="s">
        <v>3419</v>
      </c>
      <c r="G101" s="2" t="s">
        <v>3419</v>
      </c>
      <c r="H101" s="2" t="s">
        <v>3419</v>
      </c>
      <c r="I101" s="2" t="s">
        <v>3419</v>
      </c>
      <c r="J101" s="2" t="s">
        <v>3419</v>
      </c>
      <c r="K101" s="2" t="s">
        <v>3419</v>
      </c>
      <c r="L101" s="2">
        <v>5429.0622999999996</v>
      </c>
      <c r="M101" s="1" t="s">
        <v>7701</v>
      </c>
      <c r="N101" s="32" t="s">
        <v>463</v>
      </c>
      <c r="O101" s="7" t="s">
        <v>920</v>
      </c>
      <c r="P101" s="26" t="s">
        <v>1415</v>
      </c>
      <c r="Q101" s="27" t="s">
        <v>1418</v>
      </c>
      <c r="R101" s="27">
        <v>1</v>
      </c>
      <c r="S101" s="27">
        <v>2</v>
      </c>
      <c r="T101" s="6"/>
    </row>
    <row r="102" spans="1:20">
      <c r="A102" s="7">
        <v>95</v>
      </c>
      <c r="B102" s="7" t="s">
        <v>7335</v>
      </c>
      <c r="C102" s="7" t="s">
        <v>1343</v>
      </c>
      <c r="D102" s="2" t="s">
        <v>2646</v>
      </c>
      <c r="E102" s="2" t="s">
        <v>4909</v>
      </c>
      <c r="F102" s="2" t="s">
        <v>3419</v>
      </c>
      <c r="G102" s="2" t="s">
        <v>3419</v>
      </c>
      <c r="H102" s="2" t="s">
        <v>3419</v>
      </c>
      <c r="I102" s="2" t="s">
        <v>3419</v>
      </c>
      <c r="J102" s="2" t="s">
        <v>3419</v>
      </c>
      <c r="K102" s="2" t="s">
        <v>3419</v>
      </c>
      <c r="L102" s="2">
        <v>5428.7892000000002</v>
      </c>
      <c r="M102" s="1" t="s">
        <v>7701</v>
      </c>
      <c r="N102" s="32" t="s">
        <v>464</v>
      </c>
      <c r="O102" s="7" t="s">
        <v>1343</v>
      </c>
      <c r="P102" s="26" t="s">
        <v>1415</v>
      </c>
      <c r="Q102" s="27" t="s">
        <v>1418</v>
      </c>
      <c r="R102" s="27">
        <v>1</v>
      </c>
      <c r="S102" s="27">
        <v>2</v>
      </c>
      <c r="T102" s="6"/>
    </row>
    <row r="103" spans="1:20">
      <c r="A103" s="7">
        <v>96</v>
      </c>
      <c r="B103" s="7" t="s">
        <v>7336</v>
      </c>
      <c r="C103" s="7" t="s">
        <v>1344</v>
      </c>
      <c r="D103" s="2" t="s">
        <v>2647</v>
      </c>
      <c r="E103" s="2" t="s">
        <v>4910</v>
      </c>
      <c r="F103" s="2" t="s">
        <v>3419</v>
      </c>
      <c r="G103" s="2" t="s">
        <v>3419</v>
      </c>
      <c r="H103" s="2" t="s">
        <v>3419</v>
      </c>
      <c r="I103" s="2" t="s">
        <v>3419</v>
      </c>
      <c r="J103" s="2" t="s">
        <v>3419</v>
      </c>
      <c r="K103" s="2" t="s">
        <v>3419</v>
      </c>
      <c r="L103" s="2">
        <v>5430.9114</v>
      </c>
      <c r="M103" s="1" t="s">
        <v>7701</v>
      </c>
      <c r="N103" s="32" t="s">
        <v>465</v>
      </c>
      <c r="O103" s="7" t="s">
        <v>1344</v>
      </c>
      <c r="P103" s="26" t="s">
        <v>1415</v>
      </c>
      <c r="Q103" s="27" t="s">
        <v>1418</v>
      </c>
      <c r="R103" s="27">
        <v>1</v>
      </c>
      <c r="S103" s="27">
        <v>2</v>
      </c>
      <c r="T103" s="6"/>
    </row>
    <row r="104" spans="1:20">
      <c r="A104" s="7">
        <v>97</v>
      </c>
      <c r="B104" s="7" t="s">
        <v>7337</v>
      </c>
      <c r="C104" s="7" t="s">
        <v>1345</v>
      </c>
      <c r="D104" s="2" t="s">
        <v>2648</v>
      </c>
      <c r="E104" s="2" t="s">
        <v>4911</v>
      </c>
      <c r="F104" s="2" t="s">
        <v>3419</v>
      </c>
      <c r="G104" s="2" t="s">
        <v>3419</v>
      </c>
      <c r="H104" s="2" t="s">
        <v>3419</v>
      </c>
      <c r="I104" s="2" t="s">
        <v>3419</v>
      </c>
      <c r="J104" s="2" t="s">
        <v>3419</v>
      </c>
      <c r="K104" s="2" t="s">
        <v>3419</v>
      </c>
      <c r="L104" s="2">
        <v>5429.4517999999998</v>
      </c>
      <c r="M104" s="1" t="s">
        <v>7701</v>
      </c>
      <c r="N104" s="32" t="s">
        <v>466</v>
      </c>
      <c r="O104" s="7" t="s">
        <v>1345</v>
      </c>
      <c r="P104" s="26" t="s">
        <v>1415</v>
      </c>
      <c r="Q104" s="27" t="s">
        <v>1418</v>
      </c>
      <c r="R104" s="27">
        <v>1</v>
      </c>
      <c r="S104" s="27">
        <v>2</v>
      </c>
      <c r="T104" s="6"/>
    </row>
    <row r="105" spans="1:20">
      <c r="A105" s="7">
        <v>98</v>
      </c>
      <c r="B105" s="7" t="s">
        <v>7338</v>
      </c>
      <c r="C105" s="7" t="s">
        <v>1346</v>
      </c>
      <c r="D105" s="2" t="s">
        <v>2649</v>
      </c>
      <c r="E105" s="2" t="s">
        <v>4912</v>
      </c>
      <c r="F105" s="2" t="s">
        <v>3419</v>
      </c>
      <c r="G105" s="2" t="s">
        <v>3419</v>
      </c>
      <c r="H105" s="2" t="s">
        <v>3419</v>
      </c>
      <c r="I105" s="2" t="s">
        <v>3419</v>
      </c>
      <c r="J105" s="2" t="s">
        <v>3419</v>
      </c>
      <c r="K105" s="2" t="s">
        <v>3419</v>
      </c>
      <c r="L105" s="2">
        <v>5431.7194</v>
      </c>
      <c r="M105" s="1" t="s">
        <v>7701</v>
      </c>
      <c r="N105" s="32" t="s">
        <v>467</v>
      </c>
      <c r="O105" s="7" t="s">
        <v>1346</v>
      </c>
      <c r="P105" s="26" t="s">
        <v>1415</v>
      </c>
      <c r="Q105" s="27" t="s">
        <v>1418</v>
      </c>
      <c r="R105" s="27">
        <v>1</v>
      </c>
      <c r="S105" s="27">
        <v>2</v>
      </c>
      <c r="T105" s="6"/>
    </row>
    <row r="106" spans="1:20">
      <c r="A106" s="7">
        <v>99</v>
      </c>
      <c r="B106" s="7" t="s">
        <v>7339</v>
      </c>
      <c r="C106" s="7" t="s">
        <v>912</v>
      </c>
      <c r="D106" s="2" t="s">
        <v>2650</v>
      </c>
      <c r="E106" s="2" t="s">
        <v>4913</v>
      </c>
      <c r="F106" s="2" t="s">
        <v>3419</v>
      </c>
      <c r="G106" s="2" t="s">
        <v>3419</v>
      </c>
      <c r="H106" s="2" t="s">
        <v>3419</v>
      </c>
      <c r="I106" s="2" t="s">
        <v>3419</v>
      </c>
      <c r="J106" s="2" t="s">
        <v>3419</v>
      </c>
      <c r="K106" s="2" t="s">
        <v>3419</v>
      </c>
      <c r="L106" s="2">
        <v>5431.8594000000003</v>
      </c>
      <c r="M106" s="1" t="s">
        <v>7701</v>
      </c>
      <c r="N106" s="33" t="s">
        <v>654</v>
      </c>
      <c r="O106" s="7" t="s">
        <v>912</v>
      </c>
      <c r="P106" s="26" t="s">
        <v>1415</v>
      </c>
      <c r="Q106" s="27" t="s">
        <v>1418</v>
      </c>
      <c r="R106" s="27">
        <v>1</v>
      </c>
      <c r="S106" s="27">
        <v>2</v>
      </c>
      <c r="T106" s="6"/>
    </row>
    <row r="107" spans="1:20">
      <c r="A107" s="7">
        <v>100</v>
      </c>
      <c r="B107" s="7" t="s">
        <v>7340</v>
      </c>
      <c r="C107" s="7" t="s">
        <v>1347</v>
      </c>
      <c r="D107" s="2" t="s">
        <v>2651</v>
      </c>
      <c r="E107" s="2" t="s">
        <v>4914</v>
      </c>
      <c r="F107" s="2" t="s">
        <v>3419</v>
      </c>
      <c r="G107" s="2" t="s">
        <v>3419</v>
      </c>
      <c r="H107" s="2" t="s">
        <v>3419</v>
      </c>
      <c r="I107" s="2" t="s">
        <v>3419</v>
      </c>
      <c r="J107" s="2" t="s">
        <v>3419</v>
      </c>
      <c r="K107" s="2" t="s">
        <v>3419</v>
      </c>
      <c r="L107" s="2">
        <v>5432.5578999999998</v>
      </c>
      <c r="M107" s="1" t="s">
        <v>7701</v>
      </c>
      <c r="N107" s="33" t="s">
        <v>633</v>
      </c>
      <c r="O107" s="7" t="s">
        <v>1347</v>
      </c>
      <c r="P107" s="26" t="s">
        <v>1415</v>
      </c>
      <c r="Q107" s="27" t="s">
        <v>1418</v>
      </c>
      <c r="R107" s="27">
        <v>1</v>
      </c>
      <c r="S107" s="27">
        <v>2</v>
      </c>
      <c r="T107" s="6"/>
    </row>
    <row r="108" spans="1:20">
      <c r="A108" s="7">
        <v>101</v>
      </c>
      <c r="B108" s="7" t="s">
        <v>7341</v>
      </c>
      <c r="C108" s="7" t="s">
        <v>941</v>
      </c>
      <c r="D108" s="2" t="s">
        <v>2652</v>
      </c>
      <c r="E108" s="2" t="s">
        <v>4915</v>
      </c>
      <c r="F108" s="2" t="s">
        <v>3419</v>
      </c>
      <c r="G108" s="2" t="s">
        <v>3419</v>
      </c>
      <c r="H108" s="2" t="s">
        <v>3419</v>
      </c>
      <c r="I108" s="2" t="s">
        <v>3419</v>
      </c>
      <c r="J108" s="2" t="s">
        <v>3419</v>
      </c>
      <c r="K108" s="2" t="s">
        <v>3419</v>
      </c>
      <c r="L108" s="2">
        <v>3657.4794000000002</v>
      </c>
      <c r="M108" s="1" t="s">
        <v>7697</v>
      </c>
      <c r="N108" s="32" t="s">
        <v>468</v>
      </c>
      <c r="O108" s="7" t="s">
        <v>941</v>
      </c>
      <c r="P108" s="26" t="s">
        <v>1415</v>
      </c>
      <c r="Q108" s="27" t="s">
        <v>1418</v>
      </c>
      <c r="R108" s="27">
        <v>1</v>
      </c>
      <c r="S108" s="27">
        <v>2</v>
      </c>
      <c r="T108" s="6"/>
    </row>
    <row r="109" spans="1:20">
      <c r="A109" s="7">
        <v>102</v>
      </c>
      <c r="B109" s="7" t="s">
        <v>7342</v>
      </c>
      <c r="C109" s="7" t="s">
        <v>1348</v>
      </c>
      <c r="D109" s="2" t="s">
        <v>2653</v>
      </c>
      <c r="E109" s="2" t="s">
        <v>4916</v>
      </c>
      <c r="F109" s="2" t="s">
        <v>3419</v>
      </c>
      <c r="G109" s="2" t="s">
        <v>3419</v>
      </c>
      <c r="H109" s="2" t="s">
        <v>3419</v>
      </c>
      <c r="I109" s="2" t="s">
        <v>3419</v>
      </c>
      <c r="J109" s="2" t="s">
        <v>3419</v>
      </c>
      <c r="K109" s="2" t="s">
        <v>3419</v>
      </c>
      <c r="L109" s="2">
        <v>3657.4807000000001</v>
      </c>
      <c r="M109" s="1" t="s">
        <v>7697</v>
      </c>
      <c r="N109" s="32" t="s">
        <v>469</v>
      </c>
      <c r="O109" s="7" t="s">
        <v>1348</v>
      </c>
      <c r="P109" s="26" t="s">
        <v>1415</v>
      </c>
      <c r="Q109" s="27" t="s">
        <v>1418</v>
      </c>
      <c r="R109" s="27">
        <v>1</v>
      </c>
      <c r="S109" s="27">
        <v>2</v>
      </c>
      <c r="T109" s="6"/>
    </row>
    <row r="110" spans="1:20">
      <c r="A110" s="7">
        <v>103</v>
      </c>
      <c r="B110" s="7" t="s">
        <v>7343</v>
      </c>
      <c r="C110" s="7" t="s">
        <v>1157</v>
      </c>
      <c r="D110" s="2" t="s">
        <v>2654</v>
      </c>
      <c r="E110" s="2" t="s">
        <v>4917</v>
      </c>
      <c r="F110" s="2" t="s">
        <v>3419</v>
      </c>
      <c r="G110" s="2" t="s">
        <v>3419</v>
      </c>
      <c r="H110" s="2" t="s">
        <v>3419</v>
      </c>
      <c r="I110" s="2" t="s">
        <v>3419</v>
      </c>
      <c r="J110" s="2" t="s">
        <v>3419</v>
      </c>
      <c r="K110" s="2" t="s">
        <v>3419</v>
      </c>
      <c r="L110" s="2">
        <v>3657.4789000000001</v>
      </c>
      <c r="M110" s="1" t="s">
        <v>7697</v>
      </c>
      <c r="N110" s="32" t="s">
        <v>470</v>
      </c>
      <c r="O110" s="7" t="s">
        <v>1157</v>
      </c>
      <c r="P110" s="26" t="s">
        <v>1415</v>
      </c>
      <c r="Q110" s="27" t="s">
        <v>1418</v>
      </c>
      <c r="R110" s="27">
        <v>1</v>
      </c>
      <c r="S110" s="27">
        <v>2</v>
      </c>
      <c r="T110" s="6"/>
    </row>
    <row r="111" spans="1:20">
      <c r="A111" s="7">
        <v>104</v>
      </c>
      <c r="B111" s="7" t="s">
        <v>7344</v>
      </c>
      <c r="C111" s="7" t="s">
        <v>1156</v>
      </c>
      <c r="D111" s="2" t="s">
        <v>2655</v>
      </c>
      <c r="E111" s="2" t="s">
        <v>4918</v>
      </c>
      <c r="F111" s="2" t="s">
        <v>3419</v>
      </c>
      <c r="G111" s="2" t="s">
        <v>3419</v>
      </c>
      <c r="H111" s="2" t="s">
        <v>3419</v>
      </c>
      <c r="I111" s="2" t="s">
        <v>3419</v>
      </c>
      <c r="J111" s="2" t="s">
        <v>3419</v>
      </c>
      <c r="K111" s="2" t="s">
        <v>3419</v>
      </c>
      <c r="L111" s="2">
        <v>3657.4847</v>
      </c>
      <c r="M111" s="1" t="s">
        <v>7697</v>
      </c>
      <c r="N111" s="32" t="s">
        <v>471</v>
      </c>
      <c r="O111" s="7" t="s">
        <v>1156</v>
      </c>
      <c r="P111" s="26" t="s">
        <v>1415</v>
      </c>
      <c r="Q111" s="27" t="s">
        <v>1418</v>
      </c>
      <c r="R111" s="27">
        <v>1</v>
      </c>
      <c r="S111" s="27">
        <v>2</v>
      </c>
      <c r="T111" s="6"/>
    </row>
    <row r="112" spans="1:20">
      <c r="A112" s="7">
        <v>105</v>
      </c>
      <c r="B112" s="7" t="s">
        <v>7345</v>
      </c>
      <c r="C112" s="7" t="s">
        <v>1349</v>
      </c>
      <c r="D112" s="2" t="s">
        <v>2656</v>
      </c>
      <c r="E112" s="2" t="s">
        <v>4919</v>
      </c>
      <c r="F112" s="2" t="s">
        <v>3419</v>
      </c>
      <c r="G112" s="2" t="s">
        <v>3419</v>
      </c>
      <c r="H112" s="2" t="s">
        <v>3419</v>
      </c>
      <c r="I112" s="2" t="s">
        <v>3419</v>
      </c>
      <c r="J112" s="2" t="s">
        <v>3419</v>
      </c>
      <c r="K112" s="2" t="s">
        <v>3419</v>
      </c>
      <c r="L112" s="2">
        <v>3657.4794000000002</v>
      </c>
      <c r="M112" s="1" t="s">
        <v>7697</v>
      </c>
      <c r="N112" s="32" t="s">
        <v>472</v>
      </c>
      <c r="O112" s="7" t="s">
        <v>1349</v>
      </c>
      <c r="P112" s="26" t="s">
        <v>1415</v>
      </c>
      <c r="Q112" s="27" t="s">
        <v>1418</v>
      </c>
      <c r="R112" s="27">
        <v>1</v>
      </c>
      <c r="S112" s="27">
        <v>2</v>
      </c>
      <c r="T112" s="6"/>
    </row>
    <row r="113" spans="1:20">
      <c r="A113" s="7">
        <v>106</v>
      </c>
      <c r="B113" s="7" t="s">
        <v>7346</v>
      </c>
      <c r="C113" s="7" t="s">
        <v>940</v>
      </c>
      <c r="D113" s="2" t="s">
        <v>2657</v>
      </c>
      <c r="E113" s="2" t="s">
        <v>4920</v>
      </c>
      <c r="F113" s="2" t="s">
        <v>3419</v>
      </c>
      <c r="G113" s="2" t="s">
        <v>3419</v>
      </c>
      <c r="H113" s="2" t="s">
        <v>3419</v>
      </c>
      <c r="I113" s="2" t="s">
        <v>3419</v>
      </c>
      <c r="J113" s="2" t="s">
        <v>3419</v>
      </c>
      <c r="K113" s="2" t="s">
        <v>3419</v>
      </c>
      <c r="L113" s="2">
        <v>3657.4852999999998</v>
      </c>
      <c r="M113" s="1" t="s">
        <v>7697</v>
      </c>
      <c r="N113" s="32" t="s">
        <v>473</v>
      </c>
      <c r="O113" s="7" t="s">
        <v>940</v>
      </c>
      <c r="P113" s="26" t="s">
        <v>1415</v>
      </c>
      <c r="Q113" s="27" t="s">
        <v>1418</v>
      </c>
      <c r="R113" s="27">
        <v>1</v>
      </c>
      <c r="S113" s="27">
        <v>2</v>
      </c>
      <c r="T113" s="6"/>
    </row>
    <row r="114" spans="1:20">
      <c r="A114" s="7">
        <v>107</v>
      </c>
      <c r="B114" s="7" t="s">
        <v>7347</v>
      </c>
      <c r="C114" s="7" t="s">
        <v>1350</v>
      </c>
      <c r="D114" s="2" t="s">
        <v>2658</v>
      </c>
      <c r="E114" s="2" t="s">
        <v>4921</v>
      </c>
      <c r="F114" s="2" t="s">
        <v>3419</v>
      </c>
      <c r="G114" s="2" t="s">
        <v>3419</v>
      </c>
      <c r="H114" s="2" t="s">
        <v>3419</v>
      </c>
      <c r="I114" s="2" t="s">
        <v>3419</v>
      </c>
      <c r="J114" s="2" t="s">
        <v>3419</v>
      </c>
      <c r="K114" s="2" t="s">
        <v>3419</v>
      </c>
      <c r="L114" s="2">
        <v>3657.4843000000001</v>
      </c>
      <c r="M114" s="1" t="s">
        <v>7697</v>
      </c>
      <c r="N114" s="32" t="s">
        <v>474</v>
      </c>
      <c r="O114" s="7" t="s">
        <v>1350</v>
      </c>
      <c r="P114" s="26" t="s">
        <v>1415</v>
      </c>
      <c r="Q114" s="27" t="s">
        <v>1418</v>
      </c>
      <c r="R114" s="27">
        <v>1</v>
      </c>
      <c r="S114" s="27">
        <v>2</v>
      </c>
      <c r="T114" s="6"/>
    </row>
    <row r="115" spans="1:20">
      <c r="A115" s="7">
        <v>108</v>
      </c>
      <c r="B115" s="7" t="s">
        <v>7348</v>
      </c>
      <c r="C115" s="7" t="s">
        <v>1351</v>
      </c>
      <c r="D115" s="2" t="s">
        <v>2659</v>
      </c>
      <c r="E115" s="2" t="s">
        <v>4922</v>
      </c>
      <c r="F115" s="2" t="s">
        <v>3419</v>
      </c>
      <c r="G115" s="2" t="s">
        <v>3419</v>
      </c>
      <c r="H115" s="2" t="s">
        <v>3419</v>
      </c>
      <c r="I115" s="2" t="s">
        <v>3419</v>
      </c>
      <c r="J115" s="2" t="s">
        <v>3419</v>
      </c>
      <c r="K115" s="2" t="s">
        <v>3419</v>
      </c>
      <c r="L115" s="2">
        <v>3657.4801000000002</v>
      </c>
      <c r="M115" s="1" t="s">
        <v>7697</v>
      </c>
      <c r="N115" s="32" t="s">
        <v>475</v>
      </c>
      <c r="O115" s="7" t="s">
        <v>1351</v>
      </c>
      <c r="P115" s="26" t="s">
        <v>1415</v>
      </c>
      <c r="Q115" s="27" t="s">
        <v>1418</v>
      </c>
      <c r="R115" s="27">
        <v>1</v>
      </c>
      <c r="S115" s="27">
        <v>2</v>
      </c>
      <c r="T115" s="6"/>
    </row>
    <row r="116" spans="1:20">
      <c r="A116" s="7">
        <v>109</v>
      </c>
      <c r="B116" s="7" t="s">
        <v>7349</v>
      </c>
      <c r="C116" s="7" t="s">
        <v>951</v>
      </c>
      <c r="D116" s="2" t="s">
        <v>2660</v>
      </c>
      <c r="E116" s="2" t="s">
        <v>4923</v>
      </c>
      <c r="F116" s="2" t="s">
        <v>3419</v>
      </c>
      <c r="G116" s="2" t="s">
        <v>3419</v>
      </c>
      <c r="H116" s="2" t="s">
        <v>3419</v>
      </c>
      <c r="I116" s="2" t="s">
        <v>3419</v>
      </c>
      <c r="J116" s="2" t="s">
        <v>3419</v>
      </c>
      <c r="K116" s="2" t="s">
        <v>3419</v>
      </c>
      <c r="L116" s="2">
        <v>3660.4322999999999</v>
      </c>
      <c r="M116" s="1" t="s">
        <v>7697</v>
      </c>
      <c r="N116" s="33" t="s">
        <v>655</v>
      </c>
      <c r="O116" s="7" t="s">
        <v>951</v>
      </c>
      <c r="P116" s="26" t="s">
        <v>1415</v>
      </c>
      <c r="Q116" s="27" t="s">
        <v>1418</v>
      </c>
      <c r="R116" s="27">
        <v>1</v>
      </c>
      <c r="S116" s="27">
        <v>2</v>
      </c>
      <c r="T116" s="6"/>
    </row>
    <row r="117" spans="1:20">
      <c r="A117" s="7">
        <v>110</v>
      </c>
      <c r="B117" s="7" t="s">
        <v>7350</v>
      </c>
      <c r="C117" s="7" t="s">
        <v>1352</v>
      </c>
      <c r="D117" s="2" t="s">
        <v>2661</v>
      </c>
      <c r="E117" s="2" t="s">
        <v>4924</v>
      </c>
      <c r="F117" s="2" t="s">
        <v>3419</v>
      </c>
      <c r="G117" s="2" t="s">
        <v>3419</v>
      </c>
      <c r="H117" s="2" t="s">
        <v>3419</v>
      </c>
      <c r="I117" s="2" t="s">
        <v>3419</v>
      </c>
      <c r="J117" s="2" t="s">
        <v>3419</v>
      </c>
      <c r="K117" s="2" t="s">
        <v>3419</v>
      </c>
      <c r="L117" s="2">
        <v>3660.4315000000001</v>
      </c>
      <c r="M117" s="1" t="s">
        <v>7697</v>
      </c>
      <c r="N117" s="33" t="s">
        <v>634</v>
      </c>
      <c r="O117" s="7" t="s">
        <v>1352</v>
      </c>
      <c r="P117" s="26" t="s">
        <v>1415</v>
      </c>
      <c r="Q117" s="27" t="s">
        <v>1418</v>
      </c>
      <c r="R117" s="27">
        <v>1</v>
      </c>
      <c r="S117" s="27">
        <v>2</v>
      </c>
      <c r="T117" s="6"/>
    </row>
    <row r="118" spans="1:20">
      <c r="A118" s="7">
        <v>111</v>
      </c>
      <c r="B118" s="7" t="s">
        <v>7351</v>
      </c>
      <c r="C118" s="7" t="s">
        <v>993</v>
      </c>
      <c r="D118" s="2" t="s">
        <v>2662</v>
      </c>
      <c r="E118" s="2" t="s">
        <v>4925</v>
      </c>
      <c r="F118" s="2" t="s">
        <v>3419</v>
      </c>
      <c r="G118" s="2" t="s">
        <v>3419</v>
      </c>
      <c r="H118" s="2" t="s">
        <v>3419</v>
      </c>
      <c r="I118" s="2" t="s">
        <v>3419</v>
      </c>
      <c r="J118" s="2" t="s">
        <v>3419</v>
      </c>
      <c r="K118" s="2" t="s">
        <v>3419</v>
      </c>
      <c r="L118" s="2">
        <v>4682.1261000000004</v>
      </c>
      <c r="M118" s="1" t="s">
        <v>7702</v>
      </c>
      <c r="N118" s="32" t="s">
        <v>476</v>
      </c>
      <c r="O118" s="7" t="s">
        <v>993</v>
      </c>
      <c r="P118" s="26" t="s">
        <v>1415</v>
      </c>
      <c r="Q118" s="27" t="s">
        <v>1418</v>
      </c>
      <c r="R118" s="27">
        <v>1</v>
      </c>
      <c r="S118" s="27">
        <v>2</v>
      </c>
      <c r="T118" s="6"/>
    </row>
    <row r="119" spans="1:20">
      <c r="A119" s="7">
        <v>112</v>
      </c>
      <c r="B119" s="7" t="s">
        <v>7352</v>
      </c>
      <c r="C119" s="7" t="s">
        <v>977</v>
      </c>
      <c r="D119" s="2" t="s">
        <v>2663</v>
      </c>
      <c r="E119" s="2" t="s">
        <v>4926</v>
      </c>
      <c r="F119" s="2" t="s">
        <v>3419</v>
      </c>
      <c r="G119" s="2" t="s">
        <v>3419</v>
      </c>
      <c r="H119" s="2" t="s">
        <v>3419</v>
      </c>
      <c r="I119" s="2" t="s">
        <v>3419</v>
      </c>
      <c r="J119" s="2" t="s">
        <v>3419</v>
      </c>
      <c r="K119" s="2" t="s">
        <v>3419</v>
      </c>
      <c r="L119" s="2">
        <v>4678.2668000000003</v>
      </c>
      <c r="M119" s="1" t="s">
        <v>7702</v>
      </c>
      <c r="N119" s="32" t="s">
        <v>477</v>
      </c>
      <c r="O119" s="7" t="s">
        <v>977</v>
      </c>
      <c r="P119" s="26" t="s">
        <v>1415</v>
      </c>
      <c r="Q119" s="27" t="s">
        <v>1418</v>
      </c>
      <c r="R119" s="27">
        <v>1</v>
      </c>
      <c r="S119" s="27">
        <v>2</v>
      </c>
      <c r="T119" s="6"/>
    </row>
    <row r="120" spans="1:20">
      <c r="A120" s="7">
        <v>113</v>
      </c>
      <c r="B120" s="7" t="s">
        <v>7353</v>
      </c>
      <c r="C120" s="7" t="s">
        <v>984</v>
      </c>
      <c r="D120" s="2" t="s">
        <v>2664</v>
      </c>
      <c r="E120" s="2" t="s">
        <v>4927</v>
      </c>
      <c r="F120" s="2" t="s">
        <v>3419</v>
      </c>
      <c r="G120" s="2" t="s">
        <v>3419</v>
      </c>
      <c r="H120" s="2" t="s">
        <v>3419</v>
      </c>
      <c r="I120" s="2" t="s">
        <v>3419</v>
      </c>
      <c r="J120" s="2" t="s">
        <v>3419</v>
      </c>
      <c r="K120" s="2" t="s">
        <v>3419</v>
      </c>
      <c r="L120" s="2">
        <v>4679.3919999999998</v>
      </c>
      <c r="M120" s="1" t="s">
        <v>7702</v>
      </c>
      <c r="N120" s="32" t="s">
        <v>478</v>
      </c>
      <c r="O120" s="7" t="s">
        <v>984</v>
      </c>
      <c r="P120" s="26" t="s">
        <v>1415</v>
      </c>
      <c r="Q120" s="27" t="s">
        <v>1418</v>
      </c>
      <c r="R120" s="27">
        <v>1</v>
      </c>
      <c r="S120" s="27">
        <v>2</v>
      </c>
      <c r="T120" s="6"/>
    </row>
    <row r="121" spans="1:20">
      <c r="A121" s="7">
        <v>114</v>
      </c>
      <c r="B121" s="7" t="s">
        <v>7354</v>
      </c>
      <c r="C121" s="7" t="s">
        <v>991</v>
      </c>
      <c r="D121" s="2" t="s">
        <v>2665</v>
      </c>
      <c r="E121" s="2" t="s">
        <v>4928</v>
      </c>
      <c r="F121" s="2" t="s">
        <v>3419</v>
      </c>
      <c r="G121" s="2" t="s">
        <v>3419</v>
      </c>
      <c r="H121" s="2" t="s">
        <v>3419</v>
      </c>
      <c r="I121" s="2" t="s">
        <v>3419</v>
      </c>
      <c r="J121" s="2" t="s">
        <v>3419</v>
      </c>
      <c r="K121" s="2" t="s">
        <v>3419</v>
      </c>
      <c r="L121" s="2">
        <v>4682.9224000000004</v>
      </c>
      <c r="M121" s="1" t="s">
        <v>7702</v>
      </c>
      <c r="N121" s="32" t="s">
        <v>479</v>
      </c>
      <c r="O121" s="7" t="s">
        <v>991</v>
      </c>
      <c r="P121" s="26" t="s">
        <v>1415</v>
      </c>
      <c r="Q121" s="27" t="s">
        <v>1418</v>
      </c>
      <c r="R121" s="27">
        <v>1</v>
      </c>
      <c r="S121" s="27">
        <v>2</v>
      </c>
      <c r="T121" s="6"/>
    </row>
    <row r="122" spans="1:20">
      <c r="A122" s="7">
        <v>115</v>
      </c>
      <c r="B122" s="7" t="s">
        <v>7355</v>
      </c>
      <c r="C122" s="7" t="s">
        <v>976</v>
      </c>
      <c r="D122" s="2" t="s">
        <v>2666</v>
      </c>
      <c r="E122" s="2" t="s">
        <v>4929</v>
      </c>
      <c r="F122" s="2" t="s">
        <v>3419</v>
      </c>
      <c r="G122" s="2" t="s">
        <v>3419</v>
      </c>
      <c r="H122" s="2" t="s">
        <v>3419</v>
      </c>
      <c r="I122" s="2" t="s">
        <v>3419</v>
      </c>
      <c r="J122" s="2" t="s">
        <v>3419</v>
      </c>
      <c r="K122" s="2" t="s">
        <v>3419</v>
      </c>
      <c r="L122" s="2">
        <v>4679.3594999999996</v>
      </c>
      <c r="M122" s="1" t="s">
        <v>7702</v>
      </c>
      <c r="N122" s="32" t="s">
        <v>480</v>
      </c>
      <c r="O122" s="7" t="s">
        <v>976</v>
      </c>
      <c r="P122" s="26" t="s">
        <v>1415</v>
      </c>
      <c r="Q122" s="27" t="s">
        <v>1418</v>
      </c>
      <c r="R122" s="27">
        <v>1</v>
      </c>
      <c r="S122" s="27">
        <v>2</v>
      </c>
      <c r="T122" s="6"/>
    </row>
    <row r="123" spans="1:20">
      <c r="A123" s="7">
        <v>116</v>
      </c>
      <c r="B123" s="7" t="s">
        <v>7356</v>
      </c>
      <c r="C123" s="7" t="s">
        <v>1172</v>
      </c>
      <c r="D123" s="2" t="s">
        <v>2667</v>
      </c>
      <c r="E123" s="2" t="s">
        <v>4930</v>
      </c>
      <c r="F123" s="2" t="s">
        <v>3419</v>
      </c>
      <c r="G123" s="2" t="s">
        <v>3419</v>
      </c>
      <c r="H123" s="2" t="s">
        <v>3419</v>
      </c>
      <c r="I123" s="2" t="s">
        <v>3419</v>
      </c>
      <c r="J123" s="2" t="s">
        <v>3419</v>
      </c>
      <c r="K123" s="2" t="s">
        <v>3419</v>
      </c>
      <c r="L123" s="2">
        <v>4682.4326000000001</v>
      </c>
      <c r="M123" s="1" t="s">
        <v>7702</v>
      </c>
      <c r="N123" s="32" t="s">
        <v>481</v>
      </c>
      <c r="O123" s="7" t="s">
        <v>1172</v>
      </c>
      <c r="P123" s="26" t="s">
        <v>1415</v>
      </c>
      <c r="Q123" s="27" t="s">
        <v>1418</v>
      </c>
      <c r="R123" s="27">
        <v>1</v>
      </c>
      <c r="S123" s="27">
        <v>2</v>
      </c>
      <c r="T123" s="6"/>
    </row>
    <row r="124" spans="1:20">
      <c r="A124" s="7">
        <v>117</v>
      </c>
      <c r="B124" s="7" t="s">
        <v>7357</v>
      </c>
      <c r="C124" s="7" t="s">
        <v>965</v>
      </c>
      <c r="D124" s="2" t="s">
        <v>2668</v>
      </c>
      <c r="E124" s="2" t="s">
        <v>4931</v>
      </c>
      <c r="F124" s="2" t="s">
        <v>3419</v>
      </c>
      <c r="G124" s="2" t="s">
        <v>3419</v>
      </c>
      <c r="H124" s="2" t="s">
        <v>3419</v>
      </c>
      <c r="I124" s="2" t="s">
        <v>3419</v>
      </c>
      <c r="J124" s="2" t="s">
        <v>3419</v>
      </c>
      <c r="K124" s="2" t="s">
        <v>3419</v>
      </c>
      <c r="L124" s="2">
        <v>4682.4497000000001</v>
      </c>
      <c r="M124" s="1" t="s">
        <v>7702</v>
      </c>
      <c r="N124" s="32" t="s">
        <v>482</v>
      </c>
      <c r="O124" s="7" t="s">
        <v>965</v>
      </c>
      <c r="P124" s="26" t="s">
        <v>1415</v>
      </c>
      <c r="Q124" s="27" t="s">
        <v>1418</v>
      </c>
      <c r="R124" s="27">
        <v>1</v>
      </c>
      <c r="S124" s="27">
        <v>2</v>
      </c>
      <c r="T124" s="6"/>
    </row>
    <row r="125" spans="1:20">
      <c r="A125" s="7">
        <v>118</v>
      </c>
      <c r="B125" s="7" t="s">
        <v>7358</v>
      </c>
      <c r="C125" s="7" t="s">
        <v>974</v>
      </c>
      <c r="D125" s="2" t="s">
        <v>2669</v>
      </c>
      <c r="E125" s="2" t="s">
        <v>4932</v>
      </c>
      <c r="F125" s="2" t="s">
        <v>3419</v>
      </c>
      <c r="G125" s="2" t="s">
        <v>3419</v>
      </c>
      <c r="H125" s="2" t="s">
        <v>3419</v>
      </c>
      <c r="I125" s="2" t="s">
        <v>3419</v>
      </c>
      <c r="J125" s="2" t="s">
        <v>3419</v>
      </c>
      <c r="K125" s="2" t="s">
        <v>3419</v>
      </c>
      <c r="L125" s="2">
        <v>4684.5870999999997</v>
      </c>
      <c r="M125" s="1" t="s">
        <v>7702</v>
      </c>
      <c r="N125" s="32" t="s">
        <v>483</v>
      </c>
      <c r="O125" s="7" t="s">
        <v>974</v>
      </c>
      <c r="P125" s="26" t="s">
        <v>1415</v>
      </c>
      <c r="Q125" s="27" t="s">
        <v>1418</v>
      </c>
      <c r="R125" s="27">
        <v>1</v>
      </c>
      <c r="S125" s="27">
        <v>2</v>
      </c>
      <c r="T125" s="6"/>
    </row>
    <row r="126" spans="1:20">
      <c r="A126" s="7">
        <v>119</v>
      </c>
      <c r="B126" s="7" t="s">
        <v>7359</v>
      </c>
      <c r="C126" s="7" t="s">
        <v>985</v>
      </c>
      <c r="D126" s="2" t="s">
        <v>2670</v>
      </c>
      <c r="E126" s="2" t="s">
        <v>4933</v>
      </c>
      <c r="F126" s="2" t="s">
        <v>3419</v>
      </c>
      <c r="G126" s="2" t="s">
        <v>3419</v>
      </c>
      <c r="H126" s="2" t="s">
        <v>3419</v>
      </c>
      <c r="I126" s="2" t="s">
        <v>3419</v>
      </c>
      <c r="J126" s="2" t="s">
        <v>3419</v>
      </c>
      <c r="K126" s="2" t="s">
        <v>3419</v>
      </c>
      <c r="L126" s="2">
        <v>4683.6679999999997</v>
      </c>
      <c r="M126" s="1" t="s">
        <v>7702</v>
      </c>
      <c r="N126" s="33" t="s">
        <v>656</v>
      </c>
      <c r="O126" s="7" t="s">
        <v>985</v>
      </c>
      <c r="P126" s="26" t="s">
        <v>1415</v>
      </c>
      <c r="Q126" s="27" t="s">
        <v>1418</v>
      </c>
      <c r="R126" s="27">
        <v>1</v>
      </c>
      <c r="S126" s="27">
        <v>2</v>
      </c>
      <c r="T126" s="6"/>
    </row>
    <row r="127" spans="1:20">
      <c r="A127" s="7">
        <v>120</v>
      </c>
      <c r="B127" s="7" t="s">
        <v>7360</v>
      </c>
      <c r="C127" s="7" t="s">
        <v>975</v>
      </c>
      <c r="D127" s="2" t="s">
        <v>2671</v>
      </c>
      <c r="E127" s="2" t="s">
        <v>4934</v>
      </c>
      <c r="F127" s="2" t="s">
        <v>3419</v>
      </c>
      <c r="G127" s="2" t="s">
        <v>3419</v>
      </c>
      <c r="H127" s="2" t="s">
        <v>3419</v>
      </c>
      <c r="I127" s="2" t="s">
        <v>3419</v>
      </c>
      <c r="J127" s="2" t="s">
        <v>3419</v>
      </c>
      <c r="K127" s="2" t="s">
        <v>3419</v>
      </c>
      <c r="L127" s="2">
        <v>4684.5996999999998</v>
      </c>
      <c r="M127" s="1" t="s">
        <v>7702</v>
      </c>
      <c r="N127" s="33" t="s">
        <v>635</v>
      </c>
      <c r="O127" s="7" t="s">
        <v>975</v>
      </c>
      <c r="P127" s="26" t="s">
        <v>1415</v>
      </c>
      <c r="Q127" s="27" t="s">
        <v>1418</v>
      </c>
      <c r="R127" s="27">
        <v>1</v>
      </c>
      <c r="S127" s="27">
        <v>2</v>
      </c>
      <c r="T127" s="6"/>
    </row>
    <row r="128" spans="1:20">
      <c r="A128" s="7">
        <v>121</v>
      </c>
      <c r="B128" s="7" t="s">
        <v>7361</v>
      </c>
      <c r="C128" s="7" t="s">
        <v>399</v>
      </c>
      <c r="D128" s="2" t="s">
        <v>2672</v>
      </c>
      <c r="E128" s="2" t="s">
        <v>4935</v>
      </c>
      <c r="F128" s="2" t="s">
        <v>3419</v>
      </c>
      <c r="G128" s="2" t="s">
        <v>3419</v>
      </c>
      <c r="H128" s="2" t="s">
        <v>3419</v>
      </c>
      <c r="I128" s="2" t="s">
        <v>3419</v>
      </c>
      <c r="J128" s="2" t="s">
        <v>3419</v>
      </c>
      <c r="K128" s="2" t="s">
        <v>3419</v>
      </c>
      <c r="L128" s="2">
        <v>4407.9526999999998</v>
      </c>
      <c r="M128" s="1" t="s">
        <v>7699</v>
      </c>
      <c r="N128" s="32" t="s">
        <v>485</v>
      </c>
      <c r="O128" s="7" t="s">
        <v>399</v>
      </c>
      <c r="P128" s="26" t="s">
        <v>1415</v>
      </c>
      <c r="Q128" s="27" t="s">
        <v>1418</v>
      </c>
      <c r="R128" s="27">
        <v>1</v>
      </c>
      <c r="S128" s="27">
        <v>2</v>
      </c>
      <c r="T128" s="6"/>
    </row>
    <row r="129" spans="1:20">
      <c r="A129" s="7">
        <v>122</v>
      </c>
      <c r="B129" s="7" t="s">
        <v>7362</v>
      </c>
      <c r="C129" s="7" t="s">
        <v>401</v>
      </c>
      <c r="D129" s="2" t="s">
        <v>2673</v>
      </c>
      <c r="E129" s="2" t="s">
        <v>4936</v>
      </c>
      <c r="F129" s="2" t="s">
        <v>3419</v>
      </c>
      <c r="G129" s="2" t="s">
        <v>3419</v>
      </c>
      <c r="H129" s="2" t="s">
        <v>3419</v>
      </c>
      <c r="I129" s="2" t="s">
        <v>3419</v>
      </c>
      <c r="J129" s="2" t="s">
        <v>3419</v>
      </c>
      <c r="K129" s="2" t="s">
        <v>3419</v>
      </c>
      <c r="L129" s="2">
        <v>4404.9542000000001</v>
      </c>
      <c r="M129" s="1" t="s">
        <v>7699</v>
      </c>
      <c r="N129" s="32" t="s">
        <v>487</v>
      </c>
      <c r="O129" s="7" t="s">
        <v>401</v>
      </c>
      <c r="P129" s="26" t="s">
        <v>1415</v>
      </c>
      <c r="Q129" s="27" t="s">
        <v>1418</v>
      </c>
      <c r="R129" s="27">
        <v>1</v>
      </c>
      <c r="S129" s="27">
        <v>2</v>
      </c>
      <c r="T129" s="6"/>
    </row>
    <row r="130" spans="1:20">
      <c r="A130" s="7">
        <v>123</v>
      </c>
      <c r="B130" s="7" t="s">
        <v>7363</v>
      </c>
      <c r="C130" s="7" t="s">
        <v>1353</v>
      </c>
      <c r="D130" s="2" t="s">
        <v>2674</v>
      </c>
      <c r="E130" s="2" t="s">
        <v>4937</v>
      </c>
      <c r="F130" s="2" t="s">
        <v>3419</v>
      </c>
      <c r="G130" s="2" t="s">
        <v>3419</v>
      </c>
      <c r="H130" s="2" t="s">
        <v>3419</v>
      </c>
      <c r="I130" s="2" t="s">
        <v>3419</v>
      </c>
      <c r="J130" s="2" t="s">
        <v>3419</v>
      </c>
      <c r="K130" s="2" t="s">
        <v>3419</v>
      </c>
      <c r="L130" s="2">
        <v>4406.4398000000001</v>
      </c>
      <c r="M130" s="1" t="s">
        <v>7699</v>
      </c>
      <c r="N130" s="32" t="s">
        <v>489</v>
      </c>
      <c r="O130" s="7" t="s">
        <v>1353</v>
      </c>
      <c r="P130" s="26" t="s">
        <v>1415</v>
      </c>
      <c r="Q130" s="27" t="s">
        <v>1418</v>
      </c>
      <c r="R130" s="27">
        <v>1</v>
      </c>
      <c r="S130" s="27">
        <v>2</v>
      </c>
      <c r="T130" s="6"/>
    </row>
    <row r="131" spans="1:20">
      <c r="A131" s="7">
        <v>124</v>
      </c>
      <c r="B131" s="7" t="s">
        <v>7364</v>
      </c>
      <c r="C131" s="7" t="s">
        <v>1168</v>
      </c>
      <c r="D131" s="2" t="s">
        <v>2675</v>
      </c>
      <c r="E131" s="2" t="s">
        <v>4938</v>
      </c>
      <c r="F131" s="2" t="s">
        <v>3419</v>
      </c>
      <c r="G131" s="2" t="s">
        <v>3419</v>
      </c>
      <c r="H131" s="2" t="s">
        <v>3419</v>
      </c>
      <c r="I131" s="2" t="s">
        <v>3419</v>
      </c>
      <c r="J131" s="2" t="s">
        <v>3419</v>
      </c>
      <c r="K131" s="2" t="s">
        <v>3419</v>
      </c>
      <c r="L131" s="2">
        <v>4403.4643999999998</v>
      </c>
      <c r="M131" s="1" t="s">
        <v>7699</v>
      </c>
      <c r="N131" s="32" t="s">
        <v>491</v>
      </c>
      <c r="O131" s="7" t="s">
        <v>1168</v>
      </c>
      <c r="P131" s="26" t="s">
        <v>1415</v>
      </c>
      <c r="Q131" s="27" t="s">
        <v>1418</v>
      </c>
      <c r="R131" s="27">
        <v>1</v>
      </c>
      <c r="S131" s="27">
        <v>2</v>
      </c>
      <c r="T131" s="6"/>
    </row>
    <row r="132" spans="1:20">
      <c r="A132" s="7">
        <v>125</v>
      </c>
      <c r="B132" s="7" t="s">
        <v>7365</v>
      </c>
      <c r="C132" s="7" t="s">
        <v>1170</v>
      </c>
      <c r="D132" s="2" t="s">
        <v>2676</v>
      </c>
      <c r="E132" s="2" t="s">
        <v>4939</v>
      </c>
      <c r="F132" s="2" t="s">
        <v>3419</v>
      </c>
      <c r="G132" s="2" t="s">
        <v>3419</v>
      </c>
      <c r="H132" s="2" t="s">
        <v>3419</v>
      </c>
      <c r="I132" s="2" t="s">
        <v>3419</v>
      </c>
      <c r="J132" s="2" t="s">
        <v>3419</v>
      </c>
      <c r="K132" s="2" t="s">
        <v>3419</v>
      </c>
      <c r="L132" s="2">
        <v>4405.1612999999998</v>
      </c>
      <c r="M132" s="1" t="s">
        <v>7699</v>
      </c>
      <c r="N132" s="32" t="s">
        <v>493</v>
      </c>
      <c r="O132" s="7" t="s">
        <v>1170</v>
      </c>
      <c r="P132" s="26" t="s">
        <v>1415</v>
      </c>
      <c r="Q132" s="27" t="s">
        <v>1418</v>
      </c>
      <c r="R132" s="27">
        <v>1</v>
      </c>
      <c r="S132" s="27">
        <v>2</v>
      </c>
      <c r="T132" s="6"/>
    </row>
    <row r="133" spans="1:20">
      <c r="A133" s="7">
        <v>126</v>
      </c>
      <c r="B133" s="7" t="s">
        <v>7366</v>
      </c>
      <c r="C133" s="7" t="s">
        <v>1354</v>
      </c>
      <c r="D133" s="2" t="s">
        <v>2677</v>
      </c>
      <c r="E133" s="2" t="s">
        <v>4940</v>
      </c>
      <c r="F133" s="2" t="s">
        <v>3419</v>
      </c>
      <c r="G133" s="2" t="s">
        <v>3419</v>
      </c>
      <c r="H133" s="2" t="s">
        <v>3419</v>
      </c>
      <c r="I133" s="2" t="s">
        <v>3419</v>
      </c>
      <c r="J133" s="2" t="s">
        <v>3419</v>
      </c>
      <c r="K133" s="2" t="s">
        <v>3419</v>
      </c>
      <c r="L133" s="2">
        <v>4405.4263000000001</v>
      </c>
      <c r="M133" s="1" t="s">
        <v>7699</v>
      </c>
      <c r="N133" s="32" t="s">
        <v>495</v>
      </c>
      <c r="O133" s="7" t="s">
        <v>1354</v>
      </c>
      <c r="P133" s="26" t="s">
        <v>1415</v>
      </c>
      <c r="Q133" s="27" t="s">
        <v>1418</v>
      </c>
      <c r="R133" s="27">
        <v>1</v>
      </c>
      <c r="S133" s="27">
        <v>2</v>
      </c>
      <c r="T133" s="6"/>
    </row>
    <row r="134" spans="1:20">
      <c r="A134" s="7">
        <v>127</v>
      </c>
      <c r="B134" s="7" t="s">
        <v>7367</v>
      </c>
      <c r="C134" s="7" t="s">
        <v>879</v>
      </c>
      <c r="D134" s="2" t="s">
        <v>2678</v>
      </c>
      <c r="E134" s="2" t="s">
        <v>4941</v>
      </c>
      <c r="F134" s="2" t="s">
        <v>3419</v>
      </c>
      <c r="G134" s="2" t="s">
        <v>3419</v>
      </c>
      <c r="H134" s="2" t="s">
        <v>3419</v>
      </c>
      <c r="I134" s="2" t="s">
        <v>3419</v>
      </c>
      <c r="J134" s="2" t="s">
        <v>3419</v>
      </c>
      <c r="K134" s="2" t="s">
        <v>3419</v>
      </c>
      <c r="L134" s="2">
        <v>4405.9931999999999</v>
      </c>
      <c r="M134" s="1" t="s">
        <v>7699</v>
      </c>
      <c r="N134" s="32" t="s">
        <v>497</v>
      </c>
      <c r="O134" s="7" t="s">
        <v>879</v>
      </c>
      <c r="P134" s="26" t="s">
        <v>1415</v>
      </c>
      <c r="Q134" s="27" t="s">
        <v>1418</v>
      </c>
      <c r="R134" s="27">
        <v>1</v>
      </c>
      <c r="S134" s="27">
        <v>2</v>
      </c>
      <c r="T134" s="6"/>
    </row>
    <row r="135" spans="1:20">
      <c r="A135" s="7">
        <v>128</v>
      </c>
      <c r="B135" s="7" t="s">
        <v>7368</v>
      </c>
      <c r="C135" s="7" t="s">
        <v>880</v>
      </c>
      <c r="D135" s="2" t="s">
        <v>2679</v>
      </c>
      <c r="E135" s="2" t="s">
        <v>4942</v>
      </c>
      <c r="F135" s="2" t="s">
        <v>3419</v>
      </c>
      <c r="G135" s="2" t="s">
        <v>3419</v>
      </c>
      <c r="H135" s="2" t="s">
        <v>3419</v>
      </c>
      <c r="I135" s="2" t="s">
        <v>3419</v>
      </c>
      <c r="J135" s="2" t="s">
        <v>3419</v>
      </c>
      <c r="K135" s="2" t="s">
        <v>3419</v>
      </c>
      <c r="L135" s="2">
        <v>4406.4259000000002</v>
      </c>
      <c r="M135" s="1" t="s">
        <v>7699</v>
      </c>
      <c r="N135" s="32" t="s">
        <v>499</v>
      </c>
      <c r="O135" s="7" t="s">
        <v>880</v>
      </c>
      <c r="P135" s="26" t="s">
        <v>1415</v>
      </c>
      <c r="Q135" s="27" t="s">
        <v>1418</v>
      </c>
      <c r="R135" s="27">
        <v>1</v>
      </c>
      <c r="S135" s="27">
        <v>2</v>
      </c>
      <c r="T135" s="6"/>
    </row>
    <row r="136" spans="1:20">
      <c r="A136" s="7">
        <v>129</v>
      </c>
      <c r="B136" s="7" t="s">
        <v>7369</v>
      </c>
      <c r="C136" s="7" t="s">
        <v>1355</v>
      </c>
      <c r="D136" s="2" t="s">
        <v>2680</v>
      </c>
      <c r="E136" s="2" t="s">
        <v>4943</v>
      </c>
      <c r="F136" s="2" t="s">
        <v>3419</v>
      </c>
      <c r="G136" s="2" t="s">
        <v>3419</v>
      </c>
      <c r="H136" s="2" t="s">
        <v>3419</v>
      </c>
      <c r="I136" s="2" t="s">
        <v>3419</v>
      </c>
      <c r="J136" s="2" t="s">
        <v>3419</v>
      </c>
      <c r="K136" s="2" t="s">
        <v>3419</v>
      </c>
      <c r="L136" s="2">
        <v>4408.2807000000003</v>
      </c>
      <c r="M136" s="1" t="s">
        <v>7699</v>
      </c>
      <c r="N136" s="33" t="s">
        <v>658</v>
      </c>
      <c r="O136" s="7" t="s">
        <v>1355</v>
      </c>
      <c r="P136" s="26" t="s">
        <v>1415</v>
      </c>
      <c r="Q136" s="27" t="s">
        <v>1418</v>
      </c>
      <c r="R136" s="27">
        <v>1</v>
      </c>
      <c r="S136" s="27">
        <v>2</v>
      </c>
      <c r="T136" s="6"/>
    </row>
    <row r="137" spans="1:20">
      <c r="A137" s="7">
        <v>130</v>
      </c>
      <c r="B137" s="7" t="s">
        <v>7370</v>
      </c>
      <c r="C137" s="7" t="s">
        <v>409</v>
      </c>
      <c r="D137" s="2" t="s">
        <v>2681</v>
      </c>
      <c r="E137" s="2" t="s">
        <v>4944</v>
      </c>
      <c r="F137" s="2" t="s">
        <v>3419</v>
      </c>
      <c r="G137" s="2" t="s">
        <v>3419</v>
      </c>
      <c r="H137" s="2" t="s">
        <v>3419</v>
      </c>
      <c r="I137" s="2" t="s">
        <v>3419</v>
      </c>
      <c r="J137" s="2" t="s">
        <v>3419</v>
      </c>
      <c r="K137" s="2" t="s">
        <v>3419</v>
      </c>
      <c r="L137" s="2">
        <v>4408.0762000000004</v>
      </c>
      <c r="M137" s="1" t="s">
        <v>7699</v>
      </c>
      <c r="N137" s="33" t="s">
        <v>637</v>
      </c>
      <c r="O137" s="7" t="s">
        <v>409</v>
      </c>
      <c r="P137" s="26" t="s">
        <v>1415</v>
      </c>
      <c r="Q137" s="27" t="s">
        <v>1418</v>
      </c>
      <c r="R137" s="27">
        <v>1</v>
      </c>
      <c r="S137" s="27">
        <v>2</v>
      </c>
      <c r="T137" s="6"/>
    </row>
    <row r="138" spans="1:20">
      <c r="A138" s="7">
        <v>131</v>
      </c>
      <c r="B138" s="7" t="s">
        <v>7371</v>
      </c>
      <c r="C138" s="7" t="s">
        <v>306</v>
      </c>
      <c r="D138" s="2" t="s">
        <v>2682</v>
      </c>
      <c r="E138" s="2" t="s">
        <v>4945</v>
      </c>
      <c r="F138" s="2" t="s">
        <v>3419</v>
      </c>
      <c r="G138" s="2" t="s">
        <v>3419</v>
      </c>
      <c r="H138" s="2" t="s">
        <v>3419</v>
      </c>
      <c r="I138" s="2" t="s">
        <v>3419</v>
      </c>
      <c r="J138" s="2" t="s">
        <v>3419</v>
      </c>
      <c r="K138" s="2" t="s">
        <v>3419</v>
      </c>
      <c r="L138" s="2">
        <v>4523.6265999999996</v>
      </c>
      <c r="M138" s="1" t="s">
        <v>7698</v>
      </c>
      <c r="N138" s="32" t="s">
        <v>501</v>
      </c>
      <c r="O138" s="7" t="s">
        <v>306</v>
      </c>
      <c r="P138" s="26" t="s">
        <v>1415</v>
      </c>
      <c r="Q138" s="27" t="s">
        <v>1418</v>
      </c>
      <c r="R138" s="27">
        <v>1</v>
      </c>
      <c r="S138" s="27">
        <v>2</v>
      </c>
      <c r="T138" s="6"/>
    </row>
    <row r="139" spans="1:20">
      <c r="A139" s="7">
        <v>132</v>
      </c>
      <c r="B139" s="7" t="s">
        <v>7372</v>
      </c>
      <c r="C139" s="7" t="s">
        <v>1356</v>
      </c>
      <c r="D139" s="2" t="s">
        <v>2683</v>
      </c>
      <c r="E139" s="2" t="s">
        <v>4946</v>
      </c>
      <c r="F139" s="2" t="s">
        <v>3419</v>
      </c>
      <c r="G139" s="2" t="s">
        <v>3419</v>
      </c>
      <c r="H139" s="2" t="s">
        <v>3419</v>
      </c>
      <c r="I139" s="2" t="s">
        <v>3419</v>
      </c>
      <c r="J139" s="2" t="s">
        <v>3419</v>
      </c>
      <c r="K139" s="2" t="s">
        <v>3419</v>
      </c>
      <c r="L139" s="2">
        <v>4523.6226999999999</v>
      </c>
      <c r="M139" s="1" t="s">
        <v>7698</v>
      </c>
      <c r="N139" s="32" t="s">
        <v>503</v>
      </c>
      <c r="O139" s="7" t="s">
        <v>1356</v>
      </c>
      <c r="P139" s="26" t="s">
        <v>1415</v>
      </c>
      <c r="Q139" s="27" t="s">
        <v>1418</v>
      </c>
      <c r="R139" s="27">
        <v>1</v>
      </c>
      <c r="S139" s="27">
        <v>2</v>
      </c>
      <c r="T139" s="6"/>
    </row>
    <row r="140" spans="1:20">
      <c r="A140" s="7">
        <v>133</v>
      </c>
      <c r="B140" s="7" t="s">
        <v>7373</v>
      </c>
      <c r="C140" s="7" t="s">
        <v>263</v>
      </c>
      <c r="D140" s="2" t="s">
        <v>2684</v>
      </c>
      <c r="E140" s="2" t="s">
        <v>4947</v>
      </c>
      <c r="F140" s="2" t="s">
        <v>3419</v>
      </c>
      <c r="G140" s="2" t="s">
        <v>3419</v>
      </c>
      <c r="H140" s="2" t="s">
        <v>3419</v>
      </c>
      <c r="I140" s="2" t="s">
        <v>3419</v>
      </c>
      <c r="J140" s="2" t="s">
        <v>3419</v>
      </c>
      <c r="K140" s="2" t="s">
        <v>3419</v>
      </c>
      <c r="L140" s="2">
        <v>4523.6252999999997</v>
      </c>
      <c r="M140" s="1" t="s">
        <v>7698</v>
      </c>
      <c r="N140" s="32" t="s">
        <v>505</v>
      </c>
      <c r="O140" s="7" t="s">
        <v>263</v>
      </c>
      <c r="P140" s="26" t="s">
        <v>1415</v>
      </c>
      <c r="Q140" s="27" t="s">
        <v>1418</v>
      </c>
      <c r="R140" s="27">
        <v>1</v>
      </c>
      <c r="S140" s="27">
        <v>2</v>
      </c>
      <c r="T140" s="6"/>
    </row>
    <row r="141" spans="1:20">
      <c r="A141" s="7">
        <v>134</v>
      </c>
      <c r="B141" s="7" t="s">
        <v>7374</v>
      </c>
      <c r="C141" s="7" t="s">
        <v>265</v>
      </c>
      <c r="D141" s="2" t="s">
        <v>2685</v>
      </c>
      <c r="E141" s="2" t="s">
        <v>4948</v>
      </c>
      <c r="F141" s="2" t="s">
        <v>3419</v>
      </c>
      <c r="G141" s="2" t="s">
        <v>3419</v>
      </c>
      <c r="H141" s="2" t="s">
        <v>3419</v>
      </c>
      <c r="I141" s="2" t="s">
        <v>3419</v>
      </c>
      <c r="J141" s="2" t="s">
        <v>3419</v>
      </c>
      <c r="K141" s="2" t="s">
        <v>3419</v>
      </c>
      <c r="L141" s="2">
        <v>4524.9489999999996</v>
      </c>
      <c r="M141" s="1" t="s">
        <v>7698</v>
      </c>
      <c r="N141" s="32" t="s">
        <v>507</v>
      </c>
      <c r="O141" s="7" t="s">
        <v>265</v>
      </c>
      <c r="P141" s="26" t="s">
        <v>1415</v>
      </c>
      <c r="Q141" s="27" t="s">
        <v>1418</v>
      </c>
      <c r="R141" s="27">
        <v>1</v>
      </c>
      <c r="S141" s="27">
        <v>2</v>
      </c>
      <c r="T141" s="6"/>
    </row>
    <row r="142" spans="1:20">
      <c r="A142" s="7">
        <v>135</v>
      </c>
      <c r="B142" s="7" t="s">
        <v>7375</v>
      </c>
      <c r="C142" s="7" t="s">
        <v>1357</v>
      </c>
      <c r="D142" s="2" t="s">
        <v>2686</v>
      </c>
      <c r="E142" s="2" t="s">
        <v>4949</v>
      </c>
      <c r="F142" s="2" t="s">
        <v>3419</v>
      </c>
      <c r="G142" s="2" t="s">
        <v>3419</v>
      </c>
      <c r="H142" s="2" t="s">
        <v>3419</v>
      </c>
      <c r="I142" s="2" t="s">
        <v>3419</v>
      </c>
      <c r="J142" s="2" t="s">
        <v>3419</v>
      </c>
      <c r="K142" s="2" t="s">
        <v>3419</v>
      </c>
      <c r="L142" s="2">
        <v>4523.6215000000002</v>
      </c>
      <c r="M142" s="1" t="s">
        <v>7698</v>
      </c>
      <c r="N142" s="32" t="s">
        <v>509</v>
      </c>
      <c r="O142" s="7" t="s">
        <v>1357</v>
      </c>
      <c r="P142" s="26" t="s">
        <v>1415</v>
      </c>
      <c r="Q142" s="27" t="s">
        <v>1418</v>
      </c>
      <c r="R142" s="27">
        <v>1</v>
      </c>
      <c r="S142" s="27">
        <v>2</v>
      </c>
      <c r="T142" s="6"/>
    </row>
    <row r="143" spans="1:20">
      <c r="A143" s="7">
        <v>136</v>
      </c>
      <c r="B143" s="7" t="s">
        <v>7376</v>
      </c>
      <c r="C143" s="7" t="s">
        <v>1179</v>
      </c>
      <c r="D143" s="2" t="s">
        <v>2687</v>
      </c>
      <c r="E143" s="2" t="s">
        <v>4950</v>
      </c>
      <c r="F143" s="2" t="s">
        <v>3419</v>
      </c>
      <c r="G143" s="2" t="s">
        <v>3419</v>
      </c>
      <c r="H143" s="2" t="s">
        <v>3419</v>
      </c>
      <c r="I143" s="2" t="s">
        <v>3419</v>
      </c>
      <c r="J143" s="2" t="s">
        <v>3419</v>
      </c>
      <c r="K143" s="2" t="s">
        <v>3419</v>
      </c>
      <c r="L143" s="2">
        <v>4523.6241</v>
      </c>
      <c r="M143" s="1" t="s">
        <v>7698</v>
      </c>
      <c r="N143" s="32" t="s">
        <v>511</v>
      </c>
      <c r="O143" s="7" t="s">
        <v>1179</v>
      </c>
      <c r="P143" s="26" t="s">
        <v>1415</v>
      </c>
      <c r="Q143" s="27" t="s">
        <v>1418</v>
      </c>
      <c r="R143" s="27">
        <v>1</v>
      </c>
      <c r="S143" s="27">
        <v>2</v>
      </c>
      <c r="T143" s="6"/>
    </row>
    <row r="144" spans="1:20">
      <c r="A144" s="7">
        <v>137</v>
      </c>
      <c r="B144" s="7" t="s">
        <v>7377</v>
      </c>
      <c r="C144" s="7" t="s">
        <v>338</v>
      </c>
      <c r="D144" s="2" t="s">
        <v>2688</v>
      </c>
      <c r="E144" s="2" t="s">
        <v>4951</v>
      </c>
      <c r="F144" s="2" t="s">
        <v>3419</v>
      </c>
      <c r="G144" s="2" t="s">
        <v>3419</v>
      </c>
      <c r="H144" s="2" t="s">
        <v>3419</v>
      </c>
      <c r="I144" s="2" t="s">
        <v>3419</v>
      </c>
      <c r="J144" s="2" t="s">
        <v>3419</v>
      </c>
      <c r="K144" s="2" t="s">
        <v>3419</v>
      </c>
      <c r="L144" s="2">
        <v>4523.6259</v>
      </c>
      <c r="M144" s="1" t="s">
        <v>7698</v>
      </c>
      <c r="N144" s="32" t="s">
        <v>513</v>
      </c>
      <c r="O144" s="7" t="s">
        <v>338</v>
      </c>
      <c r="P144" s="26" t="s">
        <v>1415</v>
      </c>
      <c r="Q144" s="27" t="s">
        <v>1418</v>
      </c>
      <c r="R144" s="27">
        <v>1</v>
      </c>
      <c r="S144" s="27">
        <v>2</v>
      </c>
      <c r="T144" s="6"/>
    </row>
    <row r="145" spans="1:20">
      <c r="A145" s="7">
        <v>138</v>
      </c>
      <c r="B145" s="7" t="s">
        <v>7378</v>
      </c>
      <c r="C145" s="7" t="s">
        <v>267</v>
      </c>
      <c r="D145" s="2" t="s">
        <v>2689</v>
      </c>
      <c r="E145" s="2" t="s">
        <v>4952</v>
      </c>
      <c r="F145" s="2" t="s">
        <v>3419</v>
      </c>
      <c r="G145" s="2" t="s">
        <v>3419</v>
      </c>
      <c r="H145" s="2" t="s">
        <v>3419</v>
      </c>
      <c r="I145" s="2" t="s">
        <v>3419</v>
      </c>
      <c r="J145" s="2" t="s">
        <v>3419</v>
      </c>
      <c r="K145" s="2" t="s">
        <v>3419</v>
      </c>
      <c r="L145" s="2">
        <v>4523.6256000000003</v>
      </c>
      <c r="M145" s="1" t="s">
        <v>7698</v>
      </c>
      <c r="N145" s="32" t="s">
        <v>515</v>
      </c>
      <c r="O145" s="7" t="s">
        <v>267</v>
      </c>
      <c r="P145" s="26" t="s">
        <v>1415</v>
      </c>
      <c r="Q145" s="27" t="s">
        <v>1418</v>
      </c>
      <c r="R145" s="27">
        <v>1</v>
      </c>
      <c r="S145" s="27">
        <v>2</v>
      </c>
      <c r="T145" s="6"/>
    </row>
    <row r="146" spans="1:20">
      <c r="A146" s="7">
        <v>139</v>
      </c>
      <c r="B146" s="7" t="s">
        <v>7379</v>
      </c>
      <c r="C146" s="7" t="s">
        <v>320</v>
      </c>
      <c r="D146" s="2" t="s">
        <v>2690</v>
      </c>
      <c r="E146" s="2" t="s">
        <v>4953</v>
      </c>
      <c r="F146" s="2" t="s">
        <v>3419</v>
      </c>
      <c r="G146" s="2" t="s">
        <v>3419</v>
      </c>
      <c r="H146" s="2" t="s">
        <v>3419</v>
      </c>
      <c r="I146" s="2" t="s">
        <v>3419</v>
      </c>
      <c r="J146" s="2" t="s">
        <v>3419</v>
      </c>
      <c r="K146" s="2" t="s">
        <v>3419</v>
      </c>
      <c r="L146" s="2">
        <v>4526.5744999999997</v>
      </c>
      <c r="M146" s="1" t="s">
        <v>7698</v>
      </c>
      <c r="N146" s="33" t="s">
        <v>660</v>
      </c>
      <c r="O146" s="7" t="s">
        <v>320</v>
      </c>
      <c r="P146" s="26" t="s">
        <v>1415</v>
      </c>
      <c r="Q146" s="27" t="s">
        <v>1418</v>
      </c>
      <c r="R146" s="27">
        <v>1</v>
      </c>
      <c r="S146" s="27">
        <v>2</v>
      </c>
      <c r="T146" s="6"/>
    </row>
    <row r="147" spans="1:20">
      <c r="A147" s="7">
        <v>140</v>
      </c>
      <c r="B147" s="7" t="s">
        <v>7380</v>
      </c>
      <c r="C147" s="7" t="s">
        <v>322</v>
      </c>
      <c r="D147" s="2" t="s">
        <v>2691</v>
      </c>
      <c r="E147" s="2" t="s">
        <v>4954</v>
      </c>
      <c r="F147" s="2" t="s">
        <v>3419</v>
      </c>
      <c r="G147" s="2" t="s">
        <v>3419</v>
      </c>
      <c r="H147" s="2" t="s">
        <v>3419</v>
      </c>
      <c r="I147" s="2" t="s">
        <v>3419</v>
      </c>
      <c r="J147" s="2" t="s">
        <v>3419</v>
      </c>
      <c r="K147" s="2" t="s">
        <v>3419</v>
      </c>
      <c r="L147" s="2">
        <v>4526.5744999999997</v>
      </c>
      <c r="M147" s="1" t="s">
        <v>7698</v>
      </c>
      <c r="N147" s="33" t="s">
        <v>639</v>
      </c>
      <c r="O147" s="7" t="s">
        <v>322</v>
      </c>
      <c r="P147" s="26" t="s">
        <v>1415</v>
      </c>
      <c r="Q147" s="27" t="s">
        <v>1418</v>
      </c>
      <c r="R147" s="27">
        <v>1</v>
      </c>
      <c r="S147" s="27">
        <v>2</v>
      </c>
      <c r="T147" s="6"/>
    </row>
    <row r="148" spans="1:20">
      <c r="A148" s="7">
        <v>141</v>
      </c>
      <c r="B148" s="7" t="s">
        <v>7381</v>
      </c>
      <c r="C148" s="7" t="s">
        <v>328</v>
      </c>
      <c r="D148" s="2" t="s">
        <v>2692</v>
      </c>
      <c r="E148" s="2" t="s">
        <v>4955</v>
      </c>
      <c r="F148" s="2" t="s">
        <v>3419</v>
      </c>
      <c r="G148" s="2" t="s">
        <v>3419</v>
      </c>
      <c r="H148" s="2" t="s">
        <v>3419</v>
      </c>
      <c r="I148" s="2" t="s">
        <v>3419</v>
      </c>
      <c r="J148" s="2" t="s">
        <v>3419</v>
      </c>
      <c r="K148" s="2" t="s">
        <v>3419</v>
      </c>
      <c r="L148" s="2">
        <v>4918.6301000000003</v>
      </c>
      <c r="M148" s="1" t="s">
        <v>7703</v>
      </c>
      <c r="N148" s="32" t="s">
        <v>517</v>
      </c>
      <c r="O148" s="7" t="s">
        <v>328</v>
      </c>
      <c r="P148" s="26" t="s">
        <v>1415</v>
      </c>
      <c r="Q148" s="27" t="s">
        <v>1418</v>
      </c>
      <c r="R148" s="27">
        <v>1</v>
      </c>
      <c r="S148" s="27">
        <v>2</v>
      </c>
      <c r="T148" s="6"/>
    </row>
    <row r="149" spans="1:20">
      <c r="A149" s="7">
        <v>142</v>
      </c>
      <c r="B149" s="7" t="s">
        <v>7382</v>
      </c>
      <c r="C149" s="7" t="s">
        <v>1137</v>
      </c>
      <c r="D149" s="2" t="s">
        <v>2693</v>
      </c>
      <c r="E149" s="2" t="s">
        <v>4956</v>
      </c>
      <c r="F149" s="2" t="s">
        <v>3419</v>
      </c>
      <c r="G149" s="2" t="s">
        <v>3419</v>
      </c>
      <c r="H149" s="2" t="s">
        <v>3419</v>
      </c>
      <c r="I149" s="2" t="s">
        <v>3419</v>
      </c>
      <c r="J149" s="2" t="s">
        <v>3419</v>
      </c>
      <c r="K149" s="2" t="s">
        <v>3419</v>
      </c>
      <c r="L149" s="2">
        <v>4916.9660000000003</v>
      </c>
      <c r="M149" s="1" t="s">
        <v>7703</v>
      </c>
      <c r="N149" s="32" t="s">
        <v>519</v>
      </c>
      <c r="O149" s="7" t="s">
        <v>1137</v>
      </c>
      <c r="P149" s="26" t="s">
        <v>1415</v>
      </c>
      <c r="Q149" s="27" t="s">
        <v>1418</v>
      </c>
      <c r="R149" s="27">
        <v>1</v>
      </c>
      <c r="S149" s="27">
        <v>2</v>
      </c>
      <c r="T149" s="6"/>
    </row>
    <row r="150" spans="1:20">
      <c r="A150" s="7">
        <v>143</v>
      </c>
      <c r="B150" s="7" t="s">
        <v>7383</v>
      </c>
      <c r="C150" s="7" t="s">
        <v>332</v>
      </c>
      <c r="D150" s="2" t="s">
        <v>2694</v>
      </c>
      <c r="E150" s="2" t="s">
        <v>4957</v>
      </c>
      <c r="F150" s="2" t="s">
        <v>3419</v>
      </c>
      <c r="G150" s="2" t="s">
        <v>3419</v>
      </c>
      <c r="H150" s="2" t="s">
        <v>3419</v>
      </c>
      <c r="I150" s="2" t="s">
        <v>3419</v>
      </c>
      <c r="J150" s="2" t="s">
        <v>3419</v>
      </c>
      <c r="K150" s="2" t="s">
        <v>3419</v>
      </c>
      <c r="L150" s="2">
        <v>4916.0806000000002</v>
      </c>
      <c r="M150" s="1" t="s">
        <v>7703</v>
      </c>
      <c r="N150" s="32" t="s">
        <v>521</v>
      </c>
      <c r="O150" s="7" t="s">
        <v>332</v>
      </c>
      <c r="P150" s="26" t="s">
        <v>1415</v>
      </c>
      <c r="Q150" s="27" t="s">
        <v>1418</v>
      </c>
      <c r="R150" s="27">
        <v>1</v>
      </c>
      <c r="S150" s="27">
        <v>2</v>
      </c>
      <c r="T150" s="6"/>
    </row>
    <row r="151" spans="1:20">
      <c r="A151" s="7">
        <v>144</v>
      </c>
      <c r="B151" s="7" t="s">
        <v>7384</v>
      </c>
      <c r="C151" s="7" t="s">
        <v>1134</v>
      </c>
      <c r="D151" s="2" t="s">
        <v>2695</v>
      </c>
      <c r="E151" s="2" t="s">
        <v>4958</v>
      </c>
      <c r="F151" s="2" t="s">
        <v>3419</v>
      </c>
      <c r="G151" s="2" t="s">
        <v>3419</v>
      </c>
      <c r="H151" s="2" t="s">
        <v>3419</v>
      </c>
      <c r="I151" s="2" t="s">
        <v>3419</v>
      </c>
      <c r="J151" s="2" t="s">
        <v>3419</v>
      </c>
      <c r="K151" s="2" t="s">
        <v>3419</v>
      </c>
      <c r="L151" s="2">
        <v>4918.1943000000001</v>
      </c>
      <c r="M151" s="1" t="s">
        <v>7703</v>
      </c>
      <c r="N151" s="32" t="s">
        <v>523</v>
      </c>
      <c r="O151" s="7" t="s">
        <v>1134</v>
      </c>
      <c r="P151" s="26" t="s">
        <v>1415</v>
      </c>
      <c r="Q151" s="27" t="s">
        <v>1418</v>
      </c>
      <c r="R151" s="27">
        <v>1</v>
      </c>
      <c r="S151" s="27">
        <v>2</v>
      </c>
      <c r="T151" s="6"/>
    </row>
    <row r="152" spans="1:20">
      <c r="A152" s="7">
        <v>145</v>
      </c>
      <c r="B152" s="7" t="s">
        <v>7385</v>
      </c>
      <c r="C152" s="7" t="s">
        <v>310</v>
      </c>
      <c r="D152" s="2" t="s">
        <v>2696</v>
      </c>
      <c r="E152" s="2" t="s">
        <v>4959</v>
      </c>
      <c r="F152" s="2" t="s">
        <v>3419</v>
      </c>
      <c r="G152" s="2" t="s">
        <v>3419</v>
      </c>
      <c r="H152" s="2" t="s">
        <v>3419</v>
      </c>
      <c r="I152" s="2" t="s">
        <v>3419</v>
      </c>
      <c r="J152" s="2" t="s">
        <v>3419</v>
      </c>
      <c r="K152" s="2" t="s">
        <v>3419</v>
      </c>
      <c r="L152" s="2">
        <v>4917.4988999999996</v>
      </c>
      <c r="M152" s="1" t="s">
        <v>7703</v>
      </c>
      <c r="N152" s="32" t="s">
        <v>525</v>
      </c>
      <c r="O152" s="7" t="s">
        <v>310</v>
      </c>
      <c r="P152" s="26" t="s">
        <v>1415</v>
      </c>
      <c r="Q152" s="27" t="s">
        <v>1418</v>
      </c>
      <c r="R152" s="27">
        <v>1</v>
      </c>
      <c r="S152" s="27">
        <v>2</v>
      </c>
      <c r="T152" s="6"/>
    </row>
    <row r="153" spans="1:20">
      <c r="A153" s="7">
        <v>146</v>
      </c>
      <c r="B153" s="7" t="s">
        <v>7386</v>
      </c>
      <c r="C153" s="7" t="s">
        <v>1133</v>
      </c>
      <c r="D153" s="2" t="s">
        <v>2697</v>
      </c>
      <c r="E153" s="2" t="s">
        <v>4960</v>
      </c>
      <c r="F153" s="2" t="s">
        <v>3419</v>
      </c>
      <c r="G153" s="2" t="s">
        <v>3419</v>
      </c>
      <c r="H153" s="2" t="s">
        <v>3419</v>
      </c>
      <c r="I153" s="2" t="s">
        <v>3419</v>
      </c>
      <c r="J153" s="2" t="s">
        <v>3419</v>
      </c>
      <c r="K153" s="2" t="s">
        <v>3419</v>
      </c>
      <c r="L153" s="2">
        <v>4917.6584000000003</v>
      </c>
      <c r="M153" s="1" t="s">
        <v>7703</v>
      </c>
      <c r="N153" s="32" t="s">
        <v>527</v>
      </c>
      <c r="O153" s="7" t="s">
        <v>1133</v>
      </c>
      <c r="P153" s="26" t="s">
        <v>1415</v>
      </c>
      <c r="Q153" s="27" t="s">
        <v>1418</v>
      </c>
      <c r="R153" s="27">
        <v>1</v>
      </c>
      <c r="S153" s="27">
        <v>2</v>
      </c>
      <c r="T153" s="6"/>
    </row>
    <row r="154" spans="1:20">
      <c r="A154" s="7">
        <v>147</v>
      </c>
      <c r="B154" s="7" t="s">
        <v>7387</v>
      </c>
      <c r="C154" s="7" t="s">
        <v>330</v>
      </c>
      <c r="D154" s="2" t="s">
        <v>2698</v>
      </c>
      <c r="E154" s="2" t="s">
        <v>4961</v>
      </c>
      <c r="F154" s="2" t="s">
        <v>3419</v>
      </c>
      <c r="G154" s="2" t="s">
        <v>3419</v>
      </c>
      <c r="H154" s="2" t="s">
        <v>3419</v>
      </c>
      <c r="I154" s="2" t="s">
        <v>3419</v>
      </c>
      <c r="J154" s="2" t="s">
        <v>3419</v>
      </c>
      <c r="K154" s="2" t="s">
        <v>3419</v>
      </c>
      <c r="L154" s="2">
        <v>4915.6264000000001</v>
      </c>
      <c r="M154" s="1" t="s">
        <v>7703</v>
      </c>
      <c r="N154" s="32" t="s">
        <v>529</v>
      </c>
      <c r="O154" s="7" t="s">
        <v>330</v>
      </c>
      <c r="P154" s="26" t="s">
        <v>1415</v>
      </c>
      <c r="Q154" s="27" t="s">
        <v>1418</v>
      </c>
      <c r="R154" s="27">
        <v>1</v>
      </c>
      <c r="S154" s="27">
        <v>2</v>
      </c>
      <c r="T154" s="6"/>
    </row>
    <row r="155" spans="1:20">
      <c r="A155" s="7">
        <v>148</v>
      </c>
      <c r="B155" s="7" t="s">
        <v>7388</v>
      </c>
      <c r="C155" s="7" t="s">
        <v>1131</v>
      </c>
      <c r="D155" s="2" t="s">
        <v>2699</v>
      </c>
      <c r="E155" s="2" t="s">
        <v>4962</v>
      </c>
      <c r="F155" s="2" t="s">
        <v>3419</v>
      </c>
      <c r="G155" s="2" t="s">
        <v>3419</v>
      </c>
      <c r="H155" s="2" t="s">
        <v>3419</v>
      </c>
      <c r="I155" s="2" t="s">
        <v>3419</v>
      </c>
      <c r="J155" s="2" t="s">
        <v>3419</v>
      </c>
      <c r="K155" s="2" t="s">
        <v>3419</v>
      </c>
      <c r="L155" s="2">
        <v>4918.2772000000004</v>
      </c>
      <c r="M155" s="1" t="s">
        <v>7703</v>
      </c>
      <c r="N155" s="32" t="s">
        <v>531</v>
      </c>
      <c r="O155" s="7" t="s">
        <v>1131</v>
      </c>
      <c r="P155" s="26" t="s">
        <v>1415</v>
      </c>
      <c r="Q155" s="27" t="s">
        <v>1418</v>
      </c>
      <c r="R155" s="27">
        <v>1</v>
      </c>
      <c r="S155" s="27">
        <v>2</v>
      </c>
      <c r="T155" s="6"/>
    </row>
    <row r="156" spans="1:20">
      <c r="A156" s="7">
        <v>149</v>
      </c>
      <c r="B156" s="7" t="s">
        <v>7389</v>
      </c>
      <c r="C156" s="7" t="s">
        <v>314</v>
      </c>
      <c r="D156" s="2" t="s">
        <v>2700</v>
      </c>
      <c r="E156" s="2" t="s">
        <v>4963</v>
      </c>
      <c r="F156" s="2" t="s">
        <v>3419</v>
      </c>
      <c r="G156" s="2" t="s">
        <v>3419</v>
      </c>
      <c r="H156" s="2" t="s">
        <v>3419</v>
      </c>
      <c r="I156" s="2" t="s">
        <v>3419</v>
      </c>
      <c r="J156" s="2" t="s">
        <v>3419</v>
      </c>
      <c r="K156" s="2" t="s">
        <v>3419</v>
      </c>
      <c r="L156" s="2">
        <v>4919.7115999999996</v>
      </c>
      <c r="M156" s="1" t="s">
        <v>7703</v>
      </c>
      <c r="N156" s="33" t="s">
        <v>662</v>
      </c>
      <c r="O156" s="7" t="s">
        <v>314</v>
      </c>
      <c r="P156" s="26" t="s">
        <v>1415</v>
      </c>
      <c r="Q156" s="27" t="s">
        <v>1418</v>
      </c>
      <c r="R156" s="27">
        <v>1</v>
      </c>
      <c r="S156" s="27">
        <v>2</v>
      </c>
      <c r="T156" s="6"/>
    </row>
    <row r="157" spans="1:20">
      <c r="A157" s="7">
        <v>150</v>
      </c>
      <c r="B157" s="7" t="s">
        <v>7390</v>
      </c>
      <c r="C157" s="7" t="s">
        <v>336</v>
      </c>
      <c r="D157" s="2" t="s">
        <v>2701</v>
      </c>
      <c r="E157" s="2" t="s">
        <v>4964</v>
      </c>
      <c r="F157" s="2" t="s">
        <v>3419</v>
      </c>
      <c r="G157" s="2" t="s">
        <v>3419</v>
      </c>
      <c r="H157" s="2" t="s">
        <v>3419</v>
      </c>
      <c r="I157" s="2" t="s">
        <v>3419</v>
      </c>
      <c r="J157" s="2" t="s">
        <v>3419</v>
      </c>
      <c r="K157" s="2" t="s">
        <v>3419</v>
      </c>
      <c r="L157" s="2">
        <v>4920.8274000000001</v>
      </c>
      <c r="M157" s="1" t="s">
        <v>7703</v>
      </c>
      <c r="N157" s="33" t="s">
        <v>641</v>
      </c>
      <c r="O157" s="7" t="s">
        <v>336</v>
      </c>
      <c r="P157" s="26" t="s">
        <v>1415</v>
      </c>
      <c r="Q157" s="27" t="s">
        <v>1418</v>
      </c>
      <c r="R157" s="27">
        <v>1</v>
      </c>
      <c r="S157" s="27">
        <v>2</v>
      </c>
      <c r="T157" s="6"/>
    </row>
    <row r="158" spans="1:20">
      <c r="A158" s="7">
        <v>151</v>
      </c>
      <c r="B158" s="7" t="s">
        <v>7391</v>
      </c>
      <c r="C158" s="7" t="s">
        <v>275</v>
      </c>
      <c r="D158" s="2" t="s">
        <v>2702</v>
      </c>
      <c r="E158" s="2" t="s">
        <v>4965</v>
      </c>
      <c r="F158" s="2" t="s">
        <v>3419</v>
      </c>
      <c r="G158" s="2" t="s">
        <v>3419</v>
      </c>
      <c r="H158" s="2" t="s">
        <v>3419</v>
      </c>
      <c r="I158" s="2" t="s">
        <v>3419</v>
      </c>
      <c r="J158" s="2" t="s">
        <v>3419</v>
      </c>
      <c r="K158" s="2" t="s">
        <v>3419</v>
      </c>
      <c r="L158" s="2">
        <v>4366.1436000000003</v>
      </c>
      <c r="M158" s="1" t="s">
        <v>7697</v>
      </c>
      <c r="N158" s="32" t="s">
        <v>533</v>
      </c>
      <c r="O158" s="7" t="s">
        <v>275</v>
      </c>
      <c r="P158" s="26" t="s">
        <v>1415</v>
      </c>
      <c r="Q158" s="27" t="s">
        <v>1418</v>
      </c>
      <c r="R158" s="27">
        <v>1</v>
      </c>
      <c r="S158" s="27">
        <v>2</v>
      </c>
      <c r="T158" s="6"/>
    </row>
    <row r="159" spans="1:20">
      <c r="A159" s="7">
        <v>152</v>
      </c>
      <c r="B159" s="7" t="s">
        <v>7392</v>
      </c>
      <c r="C159" s="7" t="s">
        <v>257</v>
      </c>
      <c r="D159" s="2" t="s">
        <v>2703</v>
      </c>
      <c r="E159" s="2" t="s">
        <v>4966</v>
      </c>
      <c r="F159" s="2" t="s">
        <v>3419</v>
      </c>
      <c r="G159" s="2" t="s">
        <v>3419</v>
      </c>
      <c r="H159" s="2" t="s">
        <v>3419</v>
      </c>
      <c r="I159" s="2" t="s">
        <v>3419</v>
      </c>
      <c r="J159" s="2" t="s">
        <v>3419</v>
      </c>
      <c r="K159" s="2" t="s">
        <v>3419</v>
      </c>
      <c r="L159" s="2">
        <v>4366.1409000000003</v>
      </c>
      <c r="M159" s="1" t="s">
        <v>7697</v>
      </c>
      <c r="N159" s="32" t="s">
        <v>535</v>
      </c>
      <c r="O159" s="7" t="s">
        <v>257</v>
      </c>
      <c r="P159" s="26" t="s">
        <v>1415</v>
      </c>
      <c r="Q159" s="27" t="s">
        <v>1418</v>
      </c>
      <c r="R159" s="27">
        <v>1</v>
      </c>
      <c r="S159" s="27">
        <v>2</v>
      </c>
      <c r="T159" s="6"/>
    </row>
    <row r="160" spans="1:20">
      <c r="A160" s="7">
        <v>153</v>
      </c>
      <c r="B160" s="7" t="s">
        <v>7393</v>
      </c>
      <c r="C160" s="7" t="s">
        <v>1121</v>
      </c>
      <c r="D160" s="2" t="s">
        <v>2704</v>
      </c>
      <c r="E160" s="2" t="s">
        <v>4967</v>
      </c>
      <c r="F160" s="2" t="s">
        <v>3419</v>
      </c>
      <c r="G160" s="2" t="s">
        <v>3419</v>
      </c>
      <c r="H160" s="2" t="s">
        <v>3419</v>
      </c>
      <c r="I160" s="2" t="s">
        <v>3419</v>
      </c>
      <c r="J160" s="2" t="s">
        <v>3419</v>
      </c>
      <c r="K160" s="2" t="s">
        <v>3419</v>
      </c>
      <c r="L160" s="2">
        <v>4366.1400999999996</v>
      </c>
      <c r="M160" s="1" t="s">
        <v>7697</v>
      </c>
      <c r="N160" s="32" t="s">
        <v>537</v>
      </c>
      <c r="O160" s="7" t="s">
        <v>1121</v>
      </c>
      <c r="P160" s="26" t="s">
        <v>1415</v>
      </c>
      <c r="Q160" s="27" t="s">
        <v>1418</v>
      </c>
      <c r="R160" s="27">
        <v>1</v>
      </c>
      <c r="S160" s="27">
        <v>2</v>
      </c>
      <c r="T160" s="6"/>
    </row>
    <row r="161" spans="1:20">
      <c r="A161" s="7">
        <v>154</v>
      </c>
      <c r="B161" s="7" t="s">
        <v>7394</v>
      </c>
      <c r="C161" s="7" t="s">
        <v>312</v>
      </c>
      <c r="D161" s="2" t="s">
        <v>2705</v>
      </c>
      <c r="E161" s="2" t="s">
        <v>4968</v>
      </c>
      <c r="F161" s="2" t="s">
        <v>3419</v>
      </c>
      <c r="G161" s="2" t="s">
        <v>3419</v>
      </c>
      <c r="H161" s="2" t="s">
        <v>3419</v>
      </c>
      <c r="I161" s="2" t="s">
        <v>3419</v>
      </c>
      <c r="J161" s="2" t="s">
        <v>3419</v>
      </c>
      <c r="K161" s="2" t="s">
        <v>3419</v>
      </c>
      <c r="L161" s="2">
        <v>4366.1423000000004</v>
      </c>
      <c r="M161" s="1" t="s">
        <v>7697</v>
      </c>
      <c r="N161" s="32" t="s">
        <v>539</v>
      </c>
      <c r="O161" s="7" t="s">
        <v>312</v>
      </c>
      <c r="P161" s="26" t="s">
        <v>1415</v>
      </c>
      <c r="Q161" s="27" t="s">
        <v>1418</v>
      </c>
      <c r="R161" s="27">
        <v>1</v>
      </c>
      <c r="S161" s="27">
        <v>2</v>
      </c>
      <c r="T161" s="6"/>
    </row>
    <row r="162" spans="1:20">
      <c r="A162" s="7">
        <v>155</v>
      </c>
      <c r="B162" s="7" t="s">
        <v>7395</v>
      </c>
      <c r="C162" s="7" t="s">
        <v>350</v>
      </c>
      <c r="D162" s="2" t="s">
        <v>2706</v>
      </c>
      <c r="E162" s="2" t="s">
        <v>4969</v>
      </c>
      <c r="F162" s="2" t="s">
        <v>3419</v>
      </c>
      <c r="G162" s="2" t="s">
        <v>3419</v>
      </c>
      <c r="H162" s="2" t="s">
        <v>3419</v>
      </c>
      <c r="I162" s="2" t="s">
        <v>3419</v>
      </c>
      <c r="J162" s="2" t="s">
        <v>3419</v>
      </c>
      <c r="K162" s="2" t="s">
        <v>3419</v>
      </c>
      <c r="L162" s="2">
        <v>4366.1426000000001</v>
      </c>
      <c r="M162" s="1" t="s">
        <v>7697</v>
      </c>
      <c r="N162" s="32" t="s">
        <v>541</v>
      </c>
      <c r="O162" s="7" t="s">
        <v>350</v>
      </c>
      <c r="P162" s="26" t="s">
        <v>1415</v>
      </c>
      <c r="Q162" s="27" t="s">
        <v>1418</v>
      </c>
      <c r="R162" s="27">
        <v>1</v>
      </c>
      <c r="S162" s="27">
        <v>2</v>
      </c>
      <c r="T162" s="6"/>
    </row>
    <row r="163" spans="1:20">
      <c r="A163" s="7">
        <v>156</v>
      </c>
      <c r="B163" s="7" t="s">
        <v>7396</v>
      </c>
      <c r="C163" s="7" t="s">
        <v>281</v>
      </c>
      <c r="D163" s="2" t="s">
        <v>2707</v>
      </c>
      <c r="E163" s="2" t="s">
        <v>4970</v>
      </c>
      <c r="F163" s="2" t="s">
        <v>3419</v>
      </c>
      <c r="G163" s="2" t="s">
        <v>3419</v>
      </c>
      <c r="H163" s="2" t="s">
        <v>3419</v>
      </c>
      <c r="I163" s="2" t="s">
        <v>3419</v>
      </c>
      <c r="J163" s="2" t="s">
        <v>3419</v>
      </c>
      <c r="K163" s="2" t="s">
        <v>3419</v>
      </c>
      <c r="L163" s="2">
        <v>4366.1462000000001</v>
      </c>
      <c r="M163" s="1" t="s">
        <v>7697</v>
      </c>
      <c r="N163" s="32" t="s">
        <v>543</v>
      </c>
      <c r="O163" s="7" t="s">
        <v>281</v>
      </c>
      <c r="P163" s="26" t="s">
        <v>1415</v>
      </c>
      <c r="Q163" s="27" t="s">
        <v>1418</v>
      </c>
      <c r="R163" s="27">
        <v>1</v>
      </c>
      <c r="S163" s="27">
        <v>2</v>
      </c>
      <c r="T163" s="6"/>
    </row>
    <row r="164" spans="1:20">
      <c r="A164" s="7">
        <v>157</v>
      </c>
      <c r="B164" s="7" t="s">
        <v>7397</v>
      </c>
      <c r="C164" s="7" t="s">
        <v>308</v>
      </c>
      <c r="D164" s="2" t="s">
        <v>2708</v>
      </c>
      <c r="E164" s="2" t="s">
        <v>4971</v>
      </c>
      <c r="F164" s="2" t="s">
        <v>3419</v>
      </c>
      <c r="G164" s="2" t="s">
        <v>3419</v>
      </c>
      <c r="H164" s="2" t="s">
        <v>3419</v>
      </c>
      <c r="I164" s="2" t="s">
        <v>3419</v>
      </c>
      <c r="J164" s="2" t="s">
        <v>3419</v>
      </c>
      <c r="K164" s="2" t="s">
        <v>3419</v>
      </c>
      <c r="L164" s="2">
        <v>4366.1397999999999</v>
      </c>
      <c r="M164" s="1" t="s">
        <v>7697</v>
      </c>
      <c r="N164" s="32" t="s">
        <v>545</v>
      </c>
      <c r="O164" s="7" t="s">
        <v>308</v>
      </c>
      <c r="P164" s="26" t="s">
        <v>1415</v>
      </c>
      <c r="Q164" s="27" t="s">
        <v>1418</v>
      </c>
      <c r="R164" s="27">
        <v>1</v>
      </c>
      <c r="S164" s="27">
        <v>2</v>
      </c>
      <c r="T164" s="6"/>
    </row>
    <row r="165" spans="1:20">
      <c r="A165" s="7">
        <v>158</v>
      </c>
      <c r="B165" s="7" t="s">
        <v>7398</v>
      </c>
      <c r="C165" s="7" t="s">
        <v>273</v>
      </c>
      <c r="D165" s="2" t="s">
        <v>2709</v>
      </c>
      <c r="E165" s="2" t="s">
        <v>4972</v>
      </c>
      <c r="F165" s="2" t="s">
        <v>3419</v>
      </c>
      <c r="G165" s="2" t="s">
        <v>3419</v>
      </c>
      <c r="H165" s="2" t="s">
        <v>3419</v>
      </c>
      <c r="I165" s="2" t="s">
        <v>3419</v>
      </c>
      <c r="J165" s="2" t="s">
        <v>3419</v>
      </c>
      <c r="K165" s="2" t="s">
        <v>3419</v>
      </c>
      <c r="L165" s="2">
        <v>4366.1424999999999</v>
      </c>
      <c r="M165" s="1" t="s">
        <v>7697</v>
      </c>
      <c r="N165" s="32" t="s">
        <v>547</v>
      </c>
      <c r="O165" s="7" t="s">
        <v>273</v>
      </c>
      <c r="P165" s="26" t="s">
        <v>1415</v>
      </c>
      <c r="Q165" s="27" t="s">
        <v>1418</v>
      </c>
      <c r="R165" s="27">
        <v>1</v>
      </c>
      <c r="S165" s="27">
        <v>2</v>
      </c>
      <c r="T165" s="6"/>
    </row>
    <row r="166" spans="1:20">
      <c r="A166" s="7">
        <v>159</v>
      </c>
      <c r="B166" s="7" t="s">
        <v>7399</v>
      </c>
      <c r="C166" s="7" t="s">
        <v>1112</v>
      </c>
      <c r="D166" s="2" t="s">
        <v>2710</v>
      </c>
      <c r="E166" s="2" t="s">
        <v>4973</v>
      </c>
      <c r="F166" s="2" t="s">
        <v>3419</v>
      </c>
      <c r="G166" s="2" t="s">
        <v>3419</v>
      </c>
      <c r="H166" s="2" t="s">
        <v>3419</v>
      </c>
      <c r="I166" s="2" t="s">
        <v>3419</v>
      </c>
      <c r="J166" s="2" t="s">
        <v>3419</v>
      </c>
      <c r="K166" s="2" t="s">
        <v>3419</v>
      </c>
      <c r="L166" s="2">
        <v>4369.0954000000002</v>
      </c>
      <c r="M166" s="1" t="s">
        <v>7697</v>
      </c>
      <c r="N166" s="33" t="s">
        <v>664</v>
      </c>
      <c r="O166" s="7" t="s">
        <v>1112</v>
      </c>
      <c r="P166" s="26" t="s">
        <v>1415</v>
      </c>
      <c r="Q166" s="27" t="s">
        <v>1418</v>
      </c>
      <c r="R166" s="27">
        <v>1</v>
      </c>
      <c r="S166" s="27">
        <v>2</v>
      </c>
      <c r="T166" s="6"/>
    </row>
    <row r="167" spans="1:20">
      <c r="A167" s="7">
        <v>160</v>
      </c>
      <c r="B167" s="7" t="s">
        <v>7400</v>
      </c>
      <c r="C167" s="7" t="s">
        <v>1113</v>
      </c>
      <c r="D167" s="2" t="s">
        <v>2711</v>
      </c>
      <c r="E167" s="2" t="s">
        <v>4974</v>
      </c>
      <c r="F167" s="2" t="s">
        <v>3419</v>
      </c>
      <c r="G167" s="2" t="s">
        <v>3419</v>
      </c>
      <c r="H167" s="2" t="s">
        <v>3419</v>
      </c>
      <c r="I167" s="2" t="s">
        <v>3419</v>
      </c>
      <c r="J167" s="2" t="s">
        <v>3419</v>
      </c>
      <c r="K167" s="2" t="s">
        <v>3419</v>
      </c>
      <c r="L167" s="2">
        <v>4369.0946000000004</v>
      </c>
      <c r="M167" s="1" t="s">
        <v>7697</v>
      </c>
      <c r="N167" s="33" t="s">
        <v>643</v>
      </c>
      <c r="O167" s="7" t="s">
        <v>1113</v>
      </c>
      <c r="P167" s="26" t="s">
        <v>1415</v>
      </c>
      <c r="Q167" s="27" t="s">
        <v>1418</v>
      </c>
      <c r="R167" s="27">
        <v>1</v>
      </c>
      <c r="S167" s="27">
        <v>2</v>
      </c>
      <c r="T167" s="6"/>
    </row>
    <row r="168" spans="1:20">
      <c r="A168" s="7">
        <v>161</v>
      </c>
      <c r="B168" s="7" t="s">
        <v>7401</v>
      </c>
      <c r="C168" s="7" t="s">
        <v>808</v>
      </c>
      <c r="D168" s="2" t="s">
        <v>2712</v>
      </c>
      <c r="E168" s="2" t="s">
        <v>4975</v>
      </c>
      <c r="F168" s="2" t="s">
        <v>3419</v>
      </c>
      <c r="G168" s="2" t="s">
        <v>3419</v>
      </c>
      <c r="H168" s="2" t="s">
        <v>3419</v>
      </c>
      <c r="I168" s="2" t="s">
        <v>3419</v>
      </c>
      <c r="J168" s="2" t="s">
        <v>3419</v>
      </c>
      <c r="K168" s="2" t="s">
        <v>3419</v>
      </c>
      <c r="L168" s="2">
        <v>5431.7515999999996</v>
      </c>
      <c r="M168" s="1" t="s">
        <v>7704</v>
      </c>
      <c r="N168" s="34" t="s">
        <v>548</v>
      </c>
      <c r="O168" s="7" t="s">
        <v>808</v>
      </c>
      <c r="P168" s="26" t="s">
        <v>1415</v>
      </c>
      <c r="Q168" s="27" t="s">
        <v>1418</v>
      </c>
      <c r="R168" s="27">
        <v>1</v>
      </c>
      <c r="S168" s="27">
        <v>2</v>
      </c>
      <c r="T168" s="6"/>
    </row>
    <row r="169" spans="1:20">
      <c r="A169" s="7">
        <v>162</v>
      </c>
      <c r="B169" s="7" t="s">
        <v>7402</v>
      </c>
      <c r="C169" s="7" t="s">
        <v>809</v>
      </c>
      <c r="D169" s="2" t="s">
        <v>2713</v>
      </c>
      <c r="E169" s="2" t="s">
        <v>4976</v>
      </c>
      <c r="F169" s="2" t="s">
        <v>3419</v>
      </c>
      <c r="G169" s="2" t="s">
        <v>3419</v>
      </c>
      <c r="H169" s="2" t="s">
        <v>3419</v>
      </c>
      <c r="I169" s="2" t="s">
        <v>3419</v>
      </c>
      <c r="J169" s="2" t="s">
        <v>3419</v>
      </c>
      <c r="K169" s="2" t="s">
        <v>3419</v>
      </c>
      <c r="L169" s="2">
        <v>5427.4246999999996</v>
      </c>
      <c r="M169" s="1" t="s">
        <v>7704</v>
      </c>
      <c r="N169" s="34" t="s">
        <v>549</v>
      </c>
      <c r="O169" s="7" t="s">
        <v>809</v>
      </c>
      <c r="P169" s="26" t="s">
        <v>1415</v>
      </c>
      <c r="Q169" s="27" t="s">
        <v>1418</v>
      </c>
      <c r="R169" s="27">
        <v>1</v>
      </c>
      <c r="S169" s="27">
        <v>2</v>
      </c>
      <c r="T169" s="6"/>
    </row>
    <row r="170" spans="1:20">
      <c r="A170" s="7">
        <v>163</v>
      </c>
      <c r="B170" s="7" t="s">
        <v>7403</v>
      </c>
      <c r="C170" s="7" t="s">
        <v>1005</v>
      </c>
      <c r="D170" s="2" t="s">
        <v>2714</v>
      </c>
      <c r="E170" s="2" t="s">
        <v>4977</v>
      </c>
      <c r="F170" s="2" t="s">
        <v>3419</v>
      </c>
      <c r="G170" s="2" t="s">
        <v>3419</v>
      </c>
      <c r="H170" s="2" t="s">
        <v>3419</v>
      </c>
      <c r="I170" s="2" t="s">
        <v>3419</v>
      </c>
      <c r="J170" s="2" t="s">
        <v>3419</v>
      </c>
      <c r="K170" s="2" t="s">
        <v>3419</v>
      </c>
      <c r="L170" s="2">
        <v>5431.6944000000003</v>
      </c>
      <c r="M170" s="1" t="s">
        <v>7704</v>
      </c>
      <c r="N170" s="34" t="s">
        <v>550</v>
      </c>
      <c r="O170" s="7" t="s">
        <v>1005</v>
      </c>
      <c r="P170" s="26" t="s">
        <v>1415</v>
      </c>
      <c r="Q170" s="27" t="s">
        <v>1418</v>
      </c>
      <c r="R170" s="27">
        <v>1</v>
      </c>
      <c r="S170" s="27">
        <v>2</v>
      </c>
      <c r="T170" s="6"/>
    </row>
    <row r="171" spans="1:20">
      <c r="A171" s="7">
        <v>164</v>
      </c>
      <c r="B171" s="7" t="s">
        <v>7404</v>
      </c>
      <c r="C171" s="7" t="s">
        <v>1331</v>
      </c>
      <c r="D171" s="2" t="s">
        <v>2715</v>
      </c>
      <c r="E171" s="2" t="s">
        <v>4978</v>
      </c>
      <c r="F171" s="2" t="s">
        <v>3419</v>
      </c>
      <c r="G171" s="2" t="s">
        <v>3419</v>
      </c>
      <c r="H171" s="2" t="s">
        <v>3419</v>
      </c>
      <c r="I171" s="2" t="s">
        <v>3419</v>
      </c>
      <c r="J171" s="2" t="s">
        <v>3419</v>
      </c>
      <c r="K171" s="2" t="s">
        <v>3419</v>
      </c>
      <c r="L171" s="2">
        <v>5429.2003000000004</v>
      </c>
      <c r="M171" s="1" t="s">
        <v>7704</v>
      </c>
      <c r="N171" s="34" t="s">
        <v>551</v>
      </c>
      <c r="O171" s="7" t="s">
        <v>1331</v>
      </c>
      <c r="P171" s="26" t="s">
        <v>1415</v>
      </c>
      <c r="Q171" s="27" t="s">
        <v>1418</v>
      </c>
      <c r="R171" s="27">
        <v>1</v>
      </c>
      <c r="S171" s="27">
        <v>2</v>
      </c>
      <c r="T171" s="6"/>
    </row>
    <row r="172" spans="1:20">
      <c r="A172" s="7">
        <v>165</v>
      </c>
      <c r="B172" s="7" t="s">
        <v>7405</v>
      </c>
      <c r="C172" s="7" t="s">
        <v>813</v>
      </c>
      <c r="D172" s="2" t="s">
        <v>2716</v>
      </c>
      <c r="E172" s="2" t="s">
        <v>4979</v>
      </c>
      <c r="F172" s="2" t="s">
        <v>3419</v>
      </c>
      <c r="G172" s="2" t="s">
        <v>3419</v>
      </c>
      <c r="H172" s="2" t="s">
        <v>3419</v>
      </c>
      <c r="I172" s="2" t="s">
        <v>3419</v>
      </c>
      <c r="J172" s="2" t="s">
        <v>3419</v>
      </c>
      <c r="K172" s="2" t="s">
        <v>3419</v>
      </c>
      <c r="L172" s="2">
        <v>5431.7694000000001</v>
      </c>
      <c r="M172" s="1" t="s">
        <v>7704</v>
      </c>
      <c r="N172" s="34" t="s">
        <v>552</v>
      </c>
      <c r="O172" s="7" t="s">
        <v>813</v>
      </c>
      <c r="P172" s="26" t="s">
        <v>1415</v>
      </c>
      <c r="Q172" s="27" t="s">
        <v>1418</v>
      </c>
      <c r="R172" s="27">
        <v>1</v>
      </c>
      <c r="S172" s="27">
        <v>2</v>
      </c>
      <c r="T172" s="6"/>
    </row>
    <row r="173" spans="1:20">
      <c r="A173" s="7">
        <v>166</v>
      </c>
      <c r="B173" s="7" t="s">
        <v>7406</v>
      </c>
      <c r="C173" s="7" t="s">
        <v>1099</v>
      </c>
      <c r="D173" s="2" t="s">
        <v>2717</v>
      </c>
      <c r="E173" s="2" t="s">
        <v>4980</v>
      </c>
      <c r="F173" s="2" t="s">
        <v>3419</v>
      </c>
      <c r="G173" s="2" t="s">
        <v>3419</v>
      </c>
      <c r="H173" s="2" t="s">
        <v>3419</v>
      </c>
      <c r="I173" s="2" t="s">
        <v>3419</v>
      </c>
      <c r="J173" s="2" t="s">
        <v>3419</v>
      </c>
      <c r="K173" s="2" t="s">
        <v>3419</v>
      </c>
      <c r="L173" s="2">
        <v>5432.2290999999996</v>
      </c>
      <c r="M173" s="1" t="s">
        <v>7704</v>
      </c>
      <c r="N173" s="34" t="s">
        <v>553</v>
      </c>
      <c r="O173" s="7" t="s">
        <v>1099</v>
      </c>
      <c r="P173" s="26" t="s">
        <v>1415</v>
      </c>
      <c r="Q173" s="27" t="s">
        <v>1418</v>
      </c>
      <c r="R173" s="27">
        <v>1</v>
      </c>
      <c r="S173" s="27">
        <v>2</v>
      </c>
      <c r="T173" s="6"/>
    </row>
    <row r="174" spans="1:20">
      <c r="A174" s="7">
        <v>167</v>
      </c>
      <c r="B174" s="7" t="s">
        <v>7407</v>
      </c>
      <c r="C174" s="7" t="s">
        <v>1004</v>
      </c>
      <c r="D174" s="2" t="s">
        <v>2718</v>
      </c>
      <c r="E174" s="2" t="s">
        <v>4981</v>
      </c>
      <c r="F174" s="2" t="s">
        <v>3419</v>
      </c>
      <c r="G174" s="2" t="s">
        <v>3419</v>
      </c>
      <c r="H174" s="2" t="s">
        <v>3419</v>
      </c>
      <c r="I174" s="2" t="s">
        <v>3419</v>
      </c>
      <c r="J174" s="2" t="s">
        <v>3419</v>
      </c>
      <c r="K174" s="2" t="s">
        <v>3419</v>
      </c>
      <c r="L174" s="2">
        <v>5426.6489000000001</v>
      </c>
      <c r="M174" s="1" t="s">
        <v>7704</v>
      </c>
      <c r="N174" s="34" t="s">
        <v>554</v>
      </c>
      <c r="O174" s="7" t="s">
        <v>1004</v>
      </c>
      <c r="P174" s="26" t="s">
        <v>1415</v>
      </c>
      <c r="Q174" s="27" t="s">
        <v>1418</v>
      </c>
      <c r="R174" s="27">
        <v>1</v>
      </c>
      <c r="S174" s="27">
        <v>2</v>
      </c>
      <c r="T174" s="6"/>
    </row>
    <row r="175" spans="1:20">
      <c r="A175" s="7">
        <v>168</v>
      </c>
      <c r="B175" s="7" t="s">
        <v>7408</v>
      </c>
      <c r="C175" s="7" t="s">
        <v>1109</v>
      </c>
      <c r="D175" s="2" t="s">
        <v>2719</v>
      </c>
      <c r="E175" s="2" t="s">
        <v>4982</v>
      </c>
      <c r="F175" s="2" t="s">
        <v>3419</v>
      </c>
      <c r="G175" s="2" t="s">
        <v>3419</v>
      </c>
      <c r="H175" s="2" t="s">
        <v>3419</v>
      </c>
      <c r="I175" s="2" t="s">
        <v>3419</v>
      </c>
      <c r="J175" s="2" t="s">
        <v>3419</v>
      </c>
      <c r="K175" s="2" t="s">
        <v>3419</v>
      </c>
      <c r="L175" s="2">
        <v>5425.8437999999996</v>
      </c>
      <c r="M175" s="1" t="s">
        <v>7704</v>
      </c>
      <c r="N175" s="34" t="s">
        <v>555</v>
      </c>
      <c r="O175" s="7" t="s">
        <v>1109</v>
      </c>
      <c r="P175" s="26" t="s">
        <v>1415</v>
      </c>
      <c r="Q175" s="27" t="s">
        <v>1418</v>
      </c>
      <c r="R175" s="27">
        <v>1</v>
      </c>
      <c r="S175" s="27">
        <v>2</v>
      </c>
      <c r="T175" s="6"/>
    </row>
    <row r="176" spans="1:20">
      <c r="A176" s="7">
        <v>169</v>
      </c>
      <c r="B176" s="7" t="s">
        <v>7409</v>
      </c>
      <c r="C176" s="7" t="s">
        <v>817</v>
      </c>
      <c r="D176" s="2" t="s">
        <v>2720</v>
      </c>
      <c r="E176" s="2" t="s">
        <v>4983</v>
      </c>
      <c r="F176" s="2" t="s">
        <v>3419</v>
      </c>
      <c r="G176" s="2" t="s">
        <v>3419</v>
      </c>
      <c r="H176" s="2" t="s">
        <v>3419</v>
      </c>
      <c r="I176" s="2" t="s">
        <v>3419</v>
      </c>
      <c r="J176" s="2" t="s">
        <v>3419</v>
      </c>
      <c r="K176" s="2" t="s">
        <v>3419</v>
      </c>
      <c r="L176" s="2">
        <v>5432.5833000000002</v>
      </c>
      <c r="M176" s="1" t="s">
        <v>7704</v>
      </c>
      <c r="N176" s="35" t="s">
        <v>665</v>
      </c>
      <c r="O176" s="7" t="s">
        <v>817</v>
      </c>
      <c r="P176" s="26" t="s">
        <v>1415</v>
      </c>
      <c r="Q176" s="27" t="s">
        <v>1418</v>
      </c>
      <c r="R176" s="27">
        <v>1</v>
      </c>
      <c r="S176" s="27">
        <v>2</v>
      </c>
      <c r="T176" s="6"/>
    </row>
    <row r="177" spans="1:20">
      <c r="A177" s="7">
        <v>170</v>
      </c>
      <c r="B177" s="7" t="s">
        <v>7410</v>
      </c>
      <c r="C177" s="7" t="s">
        <v>1002</v>
      </c>
      <c r="D177" s="2" t="s">
        <v>2721</v>
      </c>
      <c r="E177" s="2" t="s">
        <v>4984</v>
      </c>
      <c r="F177" s="2" t="s">
        <v>3419</v>
      </c>
      <c r="G177" s="2" t="s">
        <v>3419</v>
      </c>
      <c r="H177" s="2" t="s">
        <v>3419</v>
      </c>
      <c r="I177" s="2" t="s">
        <v>3419</v>
      </c>
      <c r="J177" s="2" t="s">
        <v>3419</v>
      </c>
      <c r="K177" s="2" t="s">
        <v>3419</v>
      </c>
      <c r="L177" s="2">
        <v>5431.9904999999999</v>
      </c>
      <c r="M177" s="1" t="s">
        <v>7704</v>
      </c>
      <c r="N177" s="35" t="s">
        <v>644</v>
      </c>
      <c r="O177" s="7" t="s">
        <v>1002</v>
      </c>
      <c r="P177" s="26" t="s">
        <v>1415</v>
      </c>
      <c r="Q177" s="27" t="s">
        <v>1418</v>
      </c>
      <c r="R177" s="27">
        <v>1</v>
      </c>
      <c r="S177" s="27">
        <v>2</v>
      </c>
      <c r="T177" s="6"/>
    </row>
    <row r="178" spans="1:20">
      <c r="A178" s="7">
        <v>171</v>
      </c>
      <c r="B178" s="7" t="s">
        <v>7411</v>
      </c>
      <c r="C178" s="7" t="s">
        <v>909</v>
      </c>
      <c r="D178" s="2" t="s">
        <v>2722</v>
      </c>
      <c r="E178" s="2" t="s">
        <v>4985</v>
      </c>
      <c r="F178" s="2" t="s">
        <v>3419</v>
      </c>
      <c r="G178" s="2" t="s">
        <v>3419</v>
      </c>
      <c r="H178" s="2" t="s">
        <v>3419</v>
      </c>
      <c r="I178" s="2" t="s">
        <v>3419</v>
      </c>
      <c r="J178" s="2" t="s">
        <v>3419</v>
      </c>
      <c r="K178" s="2" t="s">
        <v>3419</v>
      </c>
      <c r="L178" s="2">
        <v>4248.0328</v>
      </c>
      <c r="M178" s="1" t="s">
        <v>7705</v>
      </c>
      <c r="N178" s="34" t="s">
        <v>556</v>
      </c>
      <c r="O178" s="7" t="s">
        <v>909</v>
      </c>
      <c r="P178" s="26" t="s">
        <v>1415</v>
      </c>
      <c r="Q178" s="27" t="s">
        <v>1418</v>
      </c>
      <c r="R178" s="27">
        <v>1</v>
      </c>
      <c r="S178" s="27">
        <v>2</v>
      </c>
      <c r="T178" s="6"/>
    </row>
    <row r="179" spans="1:20">
      <c r="A179" s="7">
        <v>172</v>
      </c>
      <c r="B179" s="7" t="s">
        <v>7412</v>
      </c>
      <c r="C179" s="7" t="s">
        <v>918</v>
      </c>
      <c r="D179" s="2" t="s">
        <v>2723</v>
      </c>
      <c r="E179" s="2" t="s">
        <v>4986</v>
      </c>
      <c r="F179" s="2" t="s">
        <v>3419</v>
      </c>
      <c r="G179" s="2" t="s">
        <v>3419</v>
      </c>
      <c r="H179" s="2" t="s">
        <v>3419</v>
      </c>
      <c r="I179" s="2" t="s">
        <v>3419</v>
      </c>
      <c r="J179" s="2" t="s">
        <v>3419</v>
      </c>
      <c r="K179" s="2" t="s">
        <v>3419</v>
      </c>
      <c r="L179" s="2">
        <v>4248.0358999999999</v>
      </c>
      <c r="M179" s="1" t="s">
        <v>7705</v>
      </c>
      <c r="N179" s="34" t="s">
        <v>557</v>
      </c>
      <c r="O179" s="7" t="s">
        <v>918</v>
      </c>
      <c r="P179" s="26" t="s">
        <v>1415</v>
      </c>
      <c r="Q179" s="27" t="s">
        <v>1418</v>
      </c>
      <c r="R179" s="27">
        <v>1</v>
      </c>
      <c r="S179" s="27">
        <v>2</v>
      </c>
      <c r="T179" s="6"/>
    </row>
    <row r="180" spans="1:20">
      <c r="A180" s="7">
        <v>173</v>
      </c>
      <c r="B180" s="7" t="s">
        <v>7413</v>
      </c>
      <c r="C180" s="7" t="s">
        <v>906</v>
      </c>
      <c r="D180" s="2" t="s">
        <v>2724</v>
      </c>
      <c r="E180" s="2" t="s">
        <v>4987</v>
      </c>
      <c r="F180" s="2" t="s">
        <v>3419</v>
      </c>
      <c r="G180" s="2" t="s">
        <v>3419</v>
      </c>
      <c r="H180" s="2" t="s">
        <v>3419</v>
      </c>
      <c r="I180" s="2" t="s">
        <v>3419</v>
      </c>
      <c r="J180" s="2" t="s">
        <v>3419</v>
      </c>
      <c r="K180" s="2" t="s">
        <v>3419</v>
      </c>
      <c r="L180" s="2">
        <v>4248.0311000000002</v>
      </c>
      <c r="M180" s="1" t="s">
        <v>7705</v>
      </c>
      <c r="N180" s="34" t="s">
        <v>558</v>
      </c>
      <c r="O180" s="7" t="s">
        <v>906</v>
      </c>
      <c r="P180" s="26" t="s">
        <v>1415</v>
      </c>
      <c r="Q180" s="27" t="s">
        <v>1418</v>
      </c>
      <c r="R180" s="27">
        <v>1</v>
      </c>
      <c r="S180" s="27">
        <v>2</v>
      </c>
      <c r="T180" s="6"/>
    </row>
    <row r="181" spans="1:20">
      <c r="A181" s="7">
        <v>174</v>
      </c>
      <c r="B181" s="7" t="s">
        <v>7414</v>
      </c>
      <c r="C181" s="7" t="s">
        <v>917</v>
      </c>
      <c r="D181" s="2" t="s">
        <v>2725</v>
      </c>
      <c r="E181" s="2" t="s">
        <v>4988</v>
      </c>
      <c r="F181" s="2" t="s">
        <v>3419</v>
      </c>
      <c r="G181" s="2" t="s">
        <v>3419</v>
      </c>
      <c r="H181" s="2" t="s">
        <v>3419</v>
      </c>
      <c r="I181" s="2" t="s">
        <v>3419</v>
      </c>
      <c r="J181" s="2" t="s">
        <v>3419</v>
      </c>
      <c r="K181" s="2" t="s">
        <v>3419</v>
      </c>
      <c r="L181" s="2">
        <v>4248.0330000000004</v>
      </c>
      <c r="M181" s="1" t="s">
        <v>7705</v>
      </c>
      <c r="N181" s="34" t="s">
        <v>559</v>
      </c>
      <c r="O181" s="7" t="s">
        <v>917</v>
      </c>
      <c r="P181" s="26" t="s">
        <v>1415</v>
      </c>
      <c r="Q181" s="27" t="s">
        <v>1418</v>
      </c>
      <c r="R181" s="27">
        <v>1</v>
      </c>
      <c r="S181" s="27">
        <v>2</v>
      </c>
      <c r="T181" s="6"/>
    </row>
    <row r="182" spans="1:20">
      <c r="A182" s="7">
        <v>175</v>
      </c>
      <c r="B182" s="7" t="s">
        <v>7415</v>
      </c>
      <c r="C182" s="7" t="s">
        <v>908</v>
      </c>
      <c r="D182" s="2" t="s">
        <v>2726</v>
      </c>
      <c r="E182" s="2" t="s">
        <v>4989</v>
      </c>
      <c r="F182" s="2" t="s">
        <v>3419</v>
      </c>
      <c r="G182" s="2" t="s">
        <v>3419</v>
      </c>
      <c r="H182" s="2" t="s">
        <v>3419</v>
      </c>
      <c r="I182" s="2" t="s">
        <v>3419</v>
      </c>
      <c r="J182" s="2" t="s">
        <v>3419</v>
      </c>
      <c r="K182" s="2" t="s">
        <v>3419</v>
      </c>
      <c r="L182" s="2">
        <v>4248.0355</v>
      </c>
      <c r="M182" s="1" t="s">
        <v>7705</v>
      </c>
      <c r="N182" s="34" t="s">
        <v>560</v>
      </c>
      <c r="O182" s="7" t="s">
        <v>908</v>
      </c>
      <c r="P182" s="26" t="s">
        <v>1415</v>
      </c>
      <c r="Q182" s="27" t="s">
        <v>1418</v>
      </c>
      <c r="R182" s="27">
        <v>1</v>
      </c>
      <c r="S182" s="27">
        <v>2</v>
      </c>
      <c r="T182" s="6"/>
    </row>
    <row r="183" spans="1:20">
      <c r="A183" s="7">
        <v>176</v>
      </c>
      <c r="B183" s="7" t="s">
        <v>7416</v>
      </c>
      <c r="C183" s="7" t="s">
        <v>1126</v>
      </c>
      <c r="D183" s="2" t="s">
        <v>2727</v>
      </c>
      <c r="E183" s="2" t="s">
        <v>4990</v>
      </c>
      <c r="F183" s="2" t="s">
        <v>3419</v>
      </c>
      <c r="G183" s="2" t="s">
        <v>3419</v>
      </c>
      <c r="H183" s="2" t="s">
        <v>3419</v>
      </c>
      <c r="I183" s="2" t="s">
        <v>3419</v>
      </c>
      <c r="J183" s="2" t="s">
        <v>3419</v>
      </c>
      <c r="K183" s="2" t="s">
        <v>3419</v>
      </c>
      <c r="L183" s="2">
        <v>4248.0340999999999</v>
      </c>
      <c r="M183" s="1" t="s">
        <v>7705</v>
      </c>
      <c r="N183" s="34" t="s">
        <v>561</v>
      </c>
      <c r="O183" s="7" t="s">
        <v>1126</v>
      </c>
      <c r="P183" s="26" t="s">
        <v>1415</v>
      </c>
      <c r="Q183" s="27" t="s">
        <v>1418</v>
      </c>
      <c r="R183" s="27">
        <v>1</v>
      </c>
      <c r="S183" s="27">
        <v>2</v>
      </c>
      <c r="T183" s="6"/>
    </row>
    <row r="184" spans="1:20">
      <c r="A184" s="7">
        <v>177</v>
      </c>
      <c r="B184" s="7" t="s">
        <v>7417</v>
      </c>
      <c r="C184" s="7" t="s">
        <v>905</v>
      </c>
      <c r="D184" s="2" t="s">
        <v>2728</v>
      </c>
      <c r="E184" s="2" t="s">
        <v>4991</v>
      </c>
      <c r="F184" s="2" t="s">
        <v>3419</v>
      </c>
      <c r="G184" s="2" t="s">
        <v>3419</v>
      </c>
      <c r="H184" s="2" t="s">
        <v>3419</v>
      </c>
      <c r="I184" s="2" t="s">
        <v>3419</v>
      </c>
      <c r="J184" s="2" t="s">
        <v>3419</v>
      </c>
      <c r="K184" s="2" t="s">
        <v>3419</v>
      </c>
      <c r="L184" s="2">
        <v>4248.0306</v>
      </c>
      <c r="M184" s="1" t="s">
        <v>7705</v>
      </c>
      <c r="N184" s="34" t="s">
        <v>562</v>
      </c>
      <c r="O184" s="7" t="s">
        <v>905</v>
      </c>
      <c r="P184" s="26" t="s">
        <v>1415</v>
      </c>
      <c r="Q184" s="27" t="s">
        <v>1418</v>
      </c>
      <c r="R184" s="27">
        <v>1</v>
      </c>
      <c r="S184" s="27">
        <v>2</v>
      </c>
      <c r="T184" s="6"/>
    </row>
    <row r="185" spans="1:20">
      <c r="A185" s="7">
        <v>178</v>
      </c>
      <c r="B185" s="7" t="s">
        <v>7418</v>
      </c>
      <c r="C185" s="7" t="s">
        <v>916</v>
      </c>
      <c r="D185" s="2" t="s">
        <v>2729</v>
      </c>
      <c r="E185" s="2" t="s">
        <v>4992</v>
      </c>
      <c r="F185" s="2" t="s">
        <v>3419</v>
      </c>
      <c r="G185" s="2" t="s">
        <v>3419</v>
      </c>
      <c r="H185" s="2" t="s">
        <v>3419</v>
      </c>
      <c r="I185" s="2" t="s">
        <v>3419</v>
      </c>
      <c r="J185" s="2" t="s">
        <v>3419</v>
      </c>
      <c r="K185" s="2" t="s">
        <v>3419</v>
      </c>
      <c r="L185" s="2">
        <v>4248.0316999999995</v>
      </c>
      <c r="M185" s="1" t="s">
        <v>7705</v>
      </c>
      <c r="N185" s="34" t="s">
        <v>563</v>
      </c>
      <c r="O185" s="7" t="s">
        <v>916</v>
      </c>
      <c r="P185" s="26" t="s">
        <v>1415</v>
      </c>
      <c r="Q185" s="27" t="s">
        <v>1418</v>
      </c>
      <c r="R185" s="27">
        <v>1</v>
      </c>
      <c r="S185" s="27">
        <v>2</v>
      </c>
      <c r="T185" s="6"/>
    </row>
    <row r="186" spans="1:20">
      <c r="A186" s="7">
        <v>179</v>
      </c>
      <c r="B186" s="7" t="s">
        <v>7419</v>
      </c>
      <c r="C186" s="7" t="s">
        <v>1125</v>
      </c>
      <c r="D186" s="2" t="s">
        <v>2730</v>
      </c>
      <c r="E186" s="2" t="s">
        <v>4993</v>
      </c>
      <c r="F186" s="2" t="s">
        <v>3419</v>
      </c>
      <c r="G186" s="2" t="s">
        <v>3419</v>
      </c>
      <c r="H186" s="2" t="s">
        <v>3419</v>
      </c>
      <c r="I186" s="2" t="s">
        <v>3419</v>
      </c>
      <c r="J186" s="2" t="s">
        <v>3419</v>
      </c>
      <c r="K186" s="2" t="s">
        <v>3419</v>
      </c>
      <c r="L186" s="2">
        <v>4250.9840999999997</v>
      </c>
      <c r="M186" s="1" t="s">
        <v>7705</v>
      </c>
      <c r="N186" s="35" t="s">
        <v>666</v>
      </c>
      <c r="O186" s="7" t="s">
        <v>1125</v>
      </c>
      <c r="P186" s="26" t="s">
        <v>1415</v>
      </c>
      <c r="Q186" s="27" t="s">
        <v>1418</v>
      </c>
      <c r="R186" s="27">
        <v>1</v>
      </c>
      <c r="S186" s="27">
        <v>2</v>
      </c>
      <c r="T186" s="6"/>
    </row>
    <row r="187" spans="1:20">
      <c r="A187" s="7">
        <v>180</v>
      </c>
      <c r="B187" s="7" t="s">
        <v>7420</v>
      </c>
      <c r="C187" s="7" t="s">
        <v>907</v>
      </c>
      <c r="D187" s="2" t="s">
        <v>2731</v>
      </c>
      <c r="E187" s="2" t="s">
        <v>4994</v>
      </c>
      <c r="F187" s="2" t="s">
        <v>3419</v>
      </c>
      <c r="G187" s="2" t="s">
        <v>3419</v>
      </c>
      <c r="H187" s="2" t="s">
        <v>3419</v>
      </c>
      <c r="I187" s="2" t="s">
        <v>3419</v>
      </c>
      <c r="J187" s="2" t="s">
        <v>3419</v>
      </c>
      <c r="K187" s="2" t="s">
        <v>3419</v>
      </c>
      <c r="L187" s="2">
        <v>4250.9841999999999</v>
      </c>
      <c r="M187" s="1" t="s">
        <v>7705</v>
      </c>
      <c r="N187" s="35" t="s">
        <v>645</v>
      </c>
      <c r="O187" s="7" t="s">
        <v>907</v>
      </c>
      <c r="P187" s="26" t="s">
        <v>1415</v>
      </c>
      <c r="Q187" s="27" t="s">
        <v>1418</v>
      </c>
      <c r="R187" s="27">
        <v>1</v>
      </c>
      <c r="S187" s="27">
        <v>2</v>
      </c>
      <c r="T187" s="6"/>
    </row>
    <row r="188" spans="1:20">
      <c r="A188" s="7">
        <v>181</v>
      </c>
      <c r="B188" s="7" t="s">
        <v>7421</v>
      </c>
      <c r="C188" s="7" t="s">
        <v>948</v>
      </c>
      <c r="D188" s="2" t="s">
        <v>2732</v>
      </c>
      <c r="E188" s="2" t="s">
        <v>4995</v>
      </c>
      <c r="F188" s="2" t="s">
        <v>3419</v>
      </c>
      <c r="G188" s="2" t="s">
        <v>3419</v>
      </c>
      <c r="H188" s="2" t="s">
        <v>3419</v>
      </c>
      <c r="I188" s="2" t="s">
        <v>3419</v>
      </c>
      <c r="J188" s="2" t="s">
        <v>3419</v>
      </c>
      <c r="K188" s="2" t="s">
        <v>3419</v>
      </c>
      <c r="L188" s="2">
        <v>4247.0535</v>
      </c>
      <c r="M188" s="1" t="s">
        <v>7703</v>
      </c>
      <c r="N188" s="34" t="s">
        <v>564</v>
      </c>
      <c r="O188" s="7" t="s">
        <v>948</v>
      </c>
      <c r="P188" s="26" t="s">
        <v>1415</v>
      </c>
      <c r="Q188" s="27" t="s">
        <v>1418</v>
      </c>
      <c r="R188" s="27">
        <v>1</v>
      </c>
      <c r="S188" s="27">
        <v>2</v>
      </c>
      <c r="T188" s="6"/>
    </row>
    <row r="189" spans="1:20">
      <c r="A189" s="7">
        <v>182</v>
      </c>
      <c r="B189" s="7" t="s">
        <v>7422</v>
      </c>
      <c r="C189" s="7" t="s">
        <v>938</v>
      </c>
      <c r="D189" s="2" t="s">
        <v>2733</v>
      </c>
      <c r="E189" s="2" t="s">
        <v>4996</v>
      </c>
      <c r="F189" s="2" t="s">
        <v>3419</v>
      </c>
      <c r="G189" s="2" t="s">
        <v>3419</v>
      </c>
      <c r="H189" s="2" t="s">
        <v>3419</v>
      </c>
      <c r="I189" s="2" t="s">
        <v>3419</v>
      </c>
      <c r="J189" s="2" t="s">
        <v>3419</v>
      </c>
      <c r="K189" s="2" t="s">
        <v>3419</v>
      </c>
      <c r="L189" s="2">
        <v>4245.2910000000002</v>
      </c>
      <c r="M189" s="1" t="s">
        <v>7703</v>
      </c>
      <c r="N189" s="34" t="s">
        <v>565</v>
      </c>
      <c r="O189" s="7" t="s">
        <v>938</v>
      </c>
      <c r="P189" s="26" t="s">
        <v>1415</v>
      </c>
      <c r="Q189" s="27" t="s">
        <v>1418</v>
      </c>
      <c r="R189" s="27">
        <v>1</v>
      </c>
      <c r="S189" s="27">
        <v>2</v>
      </c>
      <c r="T189" s="6"/>
    </row>
    <row r="190" spans="1:20">
      <c r="A190" s="7">
        <v>183</v>
      </c>
      <c r="B190" s="7" t="s">
        <v>7423</v>
      </c>
      <c r="C190" s="7" t="s">
        <v>935</v>
      </c>
      <c r="D190" s="2" t="s">
        <v>2734</v>
      </c>
      <c r="E190" s="2" t="s">
        <v>4997</v>
      </c>
      <c r="F190" s="2" t="s">
        <v>3419</v>
      </c>
      <c r="G190" s="2" t="s">
        <v>3419</v>
      </c>
      <c r="H190" s="2" t="s">
        <v>3419</v>
      </c>
      <c r="I190" s="2" t="s">
        <v>3419</v>
      </c>
      <c r="J190" s="2" t="s">
        <v>3419</v>
      </c>
      <c r="K190" s="2" t="s">
        <v>3419</v>
      </c>
      <c r="L190" s="2">
        <v>4249.8158000000003</v>
      </c>
      <c r="M190" s="1" t="s">
        <v>7703</v>
      </c>
      <c r="N190" s="34" t="s">
        <v>566</v>
      </c>
      <c r="O190" s="7" t="s">
        <v>935</v>
      </c>
      <c r="P190" s="26" t="s">
        <v>1415</v>
      </c>
      <c r="Q190" s="27" t="s">
        <v>1418</v>
      </c>
      <c r="R190" s="27">
        <v>1</v>
      </c>
      <c r="S190" s="27">
        <v>2</v>
      </c>
      <c r="T190" s="6"/>
    </row>
    <row r="191" spans="1:20">
      <c r="A191" s="7">
        <v>184</v>
      </c>
      <c r="B191" s="7" t="s">
        <v>7424</v>
      </c>
      <c r="C191" s="7" t="s">
        <v>947</v>
      </c>
      <c r="D191" s="2" t="s">
        <v>2735</v>
      </c>
      <c r="E191" s="2" t="s">
        <v>4998</v>
      </c>
      <c r="F191" s="2" t="s">
        <v>3419</v>
      </c>
      <c r="G191" s="2" t="s">
        <v>3419</v>
      </c>
      <c r="H191" s="2" t="s">
        <v>3419</v>
      </c>
      <c r="I191" s="2" t="s">
        <v>3419</v>
      </c>
      <c r="J191" s="2" t="s">
        <v>3419</v>
      </c>
      <c r="K191" s="2" t="s">
        <v>3419</v>
      </c>
      <c r="L191" s="2">
        <v>4247.6819999999998</v>
      </c>
      <c r="M191" s="1" t="s">
        <v>7703</v>
      </c>
      <c r="N191" s="34" t="s">
        <v>567</v>
      </c>
      <c r="O191" s="7" t="s">
        <v>947</v>
      </c>
      <c r="P191" s="26" t="s">
        <v>1415</v>
      </c>
      <c r="Q191" s="27" t="s">
        <v>1418</v>
      </c>
      <c r="R191" s="27">
        <v>1</v>
      </c>
      <c r="S191" s="27">
        <v>2</v>
      </c>
      <c r="T191" s="6"/>
    </row>
    <row r="192" spans="1:20">
      <c r="A192" s="7">
        <v>185</v>
      </c>
      <c r="B192" s="7" t="s">
        <v>7425</v>
      </c>
      <c r="C192" s="7" t="s">
        <v>937</v>
      </c>
      <c r="D192" s="2" t="s">
        <v>2736</v>
      </c>
      <c r="E192" s="2" t="s">
        <v>4999</v>
      </c>
      <c r="F192" s="2" t="s">
        <v>3419</v>
      </c>
      <c r="G192" s="2" t="s">
        <v>3419</v>
      </c>
      <c r="H192" s="2" t="s">
        <v>3419</v>
      </c>
      <c r="I192" s="2" t="s">
        <v>3419</v>
      </c>
      <c r="J192" s="2" t="s">
        <v>3419</v>
      </c>
      <c r="K192" s="2" t="s">
        <v>3419</v>
      </c>
      <c r="L192" s="2">
        <v>4246.2919000000002</v>
      </c>
      <c r="M192" s="1" t="s">
        <v>7703</v>
      </c>
      <c r="N192" s="34" t="s">
        <v>568</v>
      </c>
      <c r="O192" s="7" t="s">
        <v>937</v>
      </c>
      <c r="P192" s="26" t="s">
        <v>1415</v>
      </c>
      <c r="Q192" s="27" t="s">
        <v>1418</v>
      </c>
      <c r="R192" s="27">
        <v>1</v>
      </c>
      <c r="S192" s="27">
        <v>2</v>
      </c>
      <c r="T192" s="6"/>
    </row>
    <row r="193" spans="1:20">
      <c r="A193" s="7">
        <v>186</v>
      </c>
      <c r="B193" s="7" t="s">
        <v>7426</v>
      </c>
      <c r="C193" s="7" t="s">
        <v>1148</v>
      </c>
      <c r="D193" s="2" t="s">
        <v>2737</v>
      </c>
      <c r="E193" s="2" t="s">
        <v>5000</v>
      </c>
      <c r="F193" s="2" t="s">
        <v>3419</v>
      </c>
      <c r="G193" s="2" t="s">
        <v>3419</v>
      </c>
      <c r="H193" s="2" t="s">
        <v>3419</v>
      </c>
      <c r="I193" s="2" t="s">
        <v>3419</v>
      </c>
      <c r="J193" s="2" t="s">
        <v>3419</v>
      </c>
      <c r="K193" s="2" t="s">
        <v>3419</v>
      </c>
      <c r="L193" s="2">
        <v>4249.0509000000002</v>
      </c>
      <c r="M193" s="1" t="s">
        <v>7703</v>
      </c>
      <c r="N193" s="34" t="s">
        <v>569</v>
      </c>
      <c r="O193" s="7" t="s">
        <v>1148</v>
      </c>
      <c r="P193" s="26" t="s">
        <v>1415</v>
      </c>
      <c r="Q193" s="27" t="s">
        <v>1418</v>
      </c>
      <c r="R193" s="27">
        <v>1</v>
      </c>
      <c r="S193" s="27">
        <v>2</v>
      </c>
      <c r="T193" s="6"/>
    </row>
    <row r="194" spans="1:20">
      <c r="A194" s="7">
        <v>187</v>
      </c>
      <c r="B194" s="7" t="s">
        <v>7427</v>
      </c>
      <c r="C194" s="7" t="s">
        <v>934</v>
      </c>
      <c r="D194" s="2" t="s">
        <v>2738</v>
      </c>
      <c r="E194" s="2" t="s">
        <v>5001</v>
      </c>
      <c r="F194" s="2" t="s">
        <v>3419</v>
      </c>
      <c r="G194" s="2" t="s">
        <v>3419</v>
      </c>
      <c r="H194" s="2" t="s">
        <v>3419</v>
      </c>
      <c r="I194" s="2" t="s">
        <v>3419</v>
      </c>
      <c r="J194" s="2" t="s">
        <v>3419</v>
      </c>
      <c r="K194" s="2" t="s">
        <v>3419</v>
      </c>
      <c r="L194" s="2">
        <v>4246.4868999999999</v>
      </c>
      <c r="M194" s="1" t="s">
        <v>7703</v>
      </c>
      <c r="N194" s="34" t="s">
        <v>570</v>
      </c>
      <c r="O194" s="7" t="s">
        <v>934</v>
      </c>
      <c r="P194" s="26" t="s">
        <v>1415</v>
      </c>
      <c r="Q194" s="27" t="s">
        <v>1418</v>
      </c>
      <c r="R194" s="27">
        <v>1</v>
      </c>
      <c r="S194" s="27">
        <v>2</v>
      </c>
      <c r="T194" s="6"/>
    </row>
    <row r="195" spans="1:20">
      <c r="A195" s="7">
        <v>188</v>
      </c>
      <c r="B195" s="7" t="s">
        <v>7428</v>
      </c>
      <c r="C195" s="7" t="s">
        <v>946</v>
      </c>
      <c r="D195" s="2" t="s">
        <v>2739</v>
      </c>
      <c r="E195" s="2" t="s">
        <v>5002</v>
      </c>
      <c r="F195" s="2" t="s">
        <v>3419</v>
      </c>
      <c r="G195" s="2" t="s">
        <v>3419</v>
      </c>
      <c r="H195" s="2" t="s">
        <v>3419</v>
      </c>
      <c r="I195" s="2" t="s">
        <v>3419</v>
      </c>
      <c r="J195" s="2" t="s">
        <v>3419</v>
      </c>
      <c r="K195" s="2" t="s">
        <v>3419</v>
      </c>
      <c r="L195" s="2">
        <v>4248.5091000000002</v>
      </c>
      <c r="M195" s="1" t="s">
        <v>7703</v>
      </c>
      <c r="N195" s="34" t="s">
        <v>571</v>
      </c>
      <c r="O195" s="7" t="s">
        <v>946</v>
      </c>
      <c r="P195" s="26" t="s">
        <v>1415</v>
      </c>
      <c r="Q195" s="27" t="s">
        <v>1418</v>
      </c>
      <c r="R195" s="27">
        <v>1</v>
      </c>
      <c r="S195" s="27">
        <v>2</v>
      </c>
      <c r="T195" s="6"/>
    </row>
    <row r="196" spans="1:20">
      <c r="A196" s="7">
        <v>189</v>
      </c>
      <c r="B196" s="7" t="s">
        <v>7429</v>
      </c>
      <c r="C196" s="7" t="s">
        <v>1147</v>
      </c>
      <c r="D196" s="2" t="s">
        <v>2740</v>
      </c>
      <c r="E196" s="2" t="s">
        <v>5003</v>
      </c>
      <c r="F196" s="2" t="s">
        <v>3419</v>
      </c>
      <c r="G196" s="2" t="s">
        <v>3419</v>
      </c>
      <c r="H196" s="2" t="s">
        <v>3419</v>
      </c>
      <c r="I196" s="2" t="s">
        <v>3419</v>
      </c>
      <c r="J196" s="2" t="s">
        <v>3419</v>
      </c>
      <c r="K196" s="2" t="s">
        <v>3419</v>
      </c>
      <c r="L196" s="2">
        <v>4250.1845999999996</v>
      </c>
      <c r="M196" s="1" t="s">
        <v>7703</v>
      </c>
      <c r="N196" s="35" t="s">
        <v>667</v>
      </c>
      <c r="O196" s="7" t="s">
        <v>1147</v>
      </c>
      <c r="P196" s="26" t="s">
        <v>1415</v>
      </c>
      <c r="Q196" s="27" t="s">
        <v>1418</v>
      </c>
      <c r="R196" s="27">
        <v>1</v>
      </c>
      <c r="S196" s="27">
        <v>2</v>
      </c>
      <c r="T196" s="6"/>
    </row>
    <row r="197" spans="1:20">
      <c r="A197" s="7">
        <v>190</v>
      </c>
      <c r="B197" s="7" t="s">
        <v>7430</v>
      </c>
      <c r="C197" s="7" t="s">
        <v>936</v>
      </c>
      <c r="D197" s="2" t="s">
        <v>2741</v>
      </c>
      <c r="E197" s="2" t="s">
        <v>5004</v>
      </c>
      <c r="F197" s="2" t="s">
        <v>3419</v>
      </c>
      <c r="G197" s="2" t="s">
        <v>3419</v>
      </c>
      <c r="H197" s="2" t="s">
        <v>3419</v>
      </c>
      <c r="I197" s="2" t="s">
        <v>3419</v>
      </c>
      <c r="J197" s="2" t="s">
        <v>3419</v>
      </c>
      <c r="K197" s="2" t="s">
        <v>3419</v>
      </c>
      <c r="L197" s="2">
        <v>4250.7052000000003</v>
      </c>
      <c r="M197" s="1" t="s">
        <v>7703</v>
      </c>
      <c r="N197" s="35" t="s">
        <v>646</v>
      </c>
      <c r="O197" s="7" t="s">
        <v>936</v>
      </c>
      <c r="P197" s="26" t="s">
        <v>1415</v>
      </c>
      <c r="Q197" s="27" t="s">
        <v>1418</v>
      </c>
      <c r="R197" s="27">
        <v>1</v>
      </c>
      <c r="S197" s="27">
        <v>2</v>
      </c>
      <c r="T197" s="6"/>
    </row>
    <row r="198" spans="1:20">
      <c r="A198" s="7">
        <v>191</v>
      </c>
      <c r="B198" s="7" t="s">
        <v>7431</v>
      </c>
      <c r="C198" s="7" t="s">
        <v>914</v>
      </c>
      <c r="D198" s="2" t="s">
        <v>2742</v>
      </c>
      <c r="E198" s="2" t="s">
        <v>5005</v>
      </c>
      <c r="F198" s="2" t="s">
        <v>3419</v>
      </c>
      <c r="G198" s="2" t="s">
        <v>3419</v>
      </c>
      <c r="H198" s="2" t="s">
        <v>3419</v>
      </c>
      <c r="I198" s="2" t="s">
        <v>3419</v>
      </c>
      <c r="J198" s="2" t="s">
        <v>3419</v>
      </c>
      <c r="K198" s="2" t="s">
        <v>3419</v>
      </c>
      <c r="L198" s="2">
        <v>4683.9553999999998</v>
      </c>
      <c r="M198" s="1" t="s">
        <v>7706</v>
      </c>
      <c r="N198" s="34" t="s">
        <v>572</v>
      </c>
      <c r="O198" s="7" t="s">
        <v>914</v>
      </c>
      <c r="P198" s="26" t="s">
        <v>1415</v>
      </c>
      <c r="Q198" s="27" t="s">
        <v>1418</v>
      </c>
      <c r="R198" s="27">
        <v>1</v>
      </c>
      <c r="S198" s="27">
        <v>2</v>
      </c>
      <c r="T198" s="6"/>
    </row>
    <row r="199" spans="1:20">
      <c r="A199" s="7">
        <v>192</v>
      </c>
      <c r="B199" s="7" t="s">
        <v>7432</v>
      </c>
      <c r="C199" s="7" t="s">
        <v>924</v>
      </c>
      <c r="D199" s="2" t="s">
        <v>2743</v>
      </c>
      <c r="E199" s="2" t="s">
        <v>5006</v>
      </c>
      <c r="F199" s="2" t="s">
        <v>3419</v>
      </c>
      <c r="G199" s="2" t="s">
        <v>3419</v>
      </c>
      <c r="H199" s="2" t="s">
        <v>3419</v>
      </c>
      <c r="I199" s="2" t="s">
        <v>3419</v>
      </c>
      <c r="J199" s="2" t="s">
        <v>3419</v>
      </c>
      <c r="K199" s="2" t="s">
        <v>3419</v>
      </c>
      <c r="L199" s="2">
        <v>4678.0006999999996</v>
      </c>
      <c r="M199" s="1" t="s">
        <v>7706</v>
      </c>
      <c r="N199" s="34" t="s">
        <v>573</v>
      </c>
      <c r="O199" s="7" t="s">
        <v>924</v>
      </c>
      <c r="P199" s="26" t="s">
        <v>1415</v>
      </c>
      <c r="Q199" s="27" t="s">
        <v>1418</v>
      </c>
      <c r="R199" s="27">
        <v>1</v>
      </c>
      <c r="S199" s="27">
        <v>2</v>
      </c>
      <c r="T199" s="6"/>
    </row>
    <row r="200" spans="1:20">
      <c r="A200" s="7">
        <v>193</v>
      </c>
      <c r="B200" s="7" t="s">
        <v>7433</v>
      </c>
      <c r="C200" s="7" t="s">
        <v>944</v>
      </c>
      <c r="D200" s="2" t="s">
        <v>2744</v>
      </c>
      <c r="E200" s="2" t="s">
        <v>5007</v>
      </c>
      <c r="F200" s="2" t="s">
        <v>3419</v>
      </c>
      <c r="G200" s="2" t="s">
        <v>3419</v>
      </c>
      <c r="H200" s="2" t="s">
        <v>3419</v>
      </c>
      <c r="I200" s="2" t="s">
        <v>3419</v>
      </c>
      <c r="J200" s="2" t="s">
        <v>3419</v>
      </c>
      <c r="K200" s="2" t="s">
        <v>3419</v>
      </c>
      <c r="L200" s="2">
        <v>4678.6392999999998</v>
      </c>
      <c r="M200" s="1" t="s">
        <v>7706</v>
      </c>
      <c r="N200" s="34" t="s">
        <v>574</v>
      </c>
      <c r="O200" s="7" t="s">
        <v>944</v>
      </c>
      <c r="P200" s="26" t="s">
        <v>1415</v>
      </c>
      <c r="Q200" s="27" t="s">
        <v>1418</v>
      </c>
      <c r="R200" s="27">
        <v>1</v>
      </c>
      <c r="S200" s="27">
        <v>2</v>
      </c>
      <c r="T200" s="6"/>
    </row>
    <row r="201" spans="1:20">
      <c r="A201" s="7">
        <v>194</v>
      </c>
      <c r="B201" s="7" t="s">
        <v>7434</v>
      </c>
      <c r="C201" s="7" t="s">
        <v>952</v>
      </c>
      <c r="D201" s="2" t="s">
        <v>2745</v>
      </c>
      <c r="E201" s="2" t="s">
        <v>5008</v>
      </c>
      <c r="F201" s="2" t="s">
        <v>3419</v>
      </c>
      <c r="G201" s="2" t="s">
        <v>3419</v>
      </c>
      <c r="H201" s="2" t="s">
        <v>3419</v>
      </c>
      <c r="I201" s="2" t="s">
        <v>3419</v>
      </c>
      <c r="J201" s="2" t="s">
        <v>3419</v>
      </c>
      <c r="K201" s="2" t="s">
        <v>3419</v>
      </c>
      <c r="L201" s="2">
        <v>4680.9718999999996</v>
      </c>
      <c r="M201" s="1" t="s">
        <v>7706</v>
      </c>
      <c r="N201" s="34" t="s">
        <v>575</v>
      </c>
      <c r="O201" s="7" t="s">
        <v>952</v>
      </c>
      <c r="P201" s="26" t="s">
        <v>1415</v>
      </c>
      <c r="Q201" s="27" t="s">
        <v>1418</v>
      </c>
      <c r="R201" s="27">
        <v>1</v>
      </c>
      <c r="S201" s="27">
        <v>2</v>
      </c>
      <c r="T201" s="6"/>
    </row>
    <row r="202" spans="1:20">
      <c r="A202" s="7">
        <v>195</v>
      </c>
      <c r="B202" s="7" t="s">
        <v>7435</v>
      </c>
      <c r="C202" s="7" t="s">
        <v>1358</v>
      </c>
      <c r="D202" s="2" t="s">
        <v>2746</v>
      </c>
      <c r="E202" s="2" t="s">
        <v>5009</v>
      </c>
      <c r="F202" s="2" t="s">
        <v>3419</v>
      </c>
      <c r="G202" s="2" t="s">
        <v>3419</v>
      </c>
      <c r="H202" s="2" t="s">
        <v>3419</v>
      </c>
      <c r="I202" s="2" t="s">
        <v>3419</v>
      </c>
      <c r="J202" s="2" t="s">
        <v>3419</v>
      </c>
      <c r="K202" s="2" t="s">
        <v>3419</v>
      </c>
      <c r="L202" s="2">
        <v>4681.8262000000004</v>
      </c>
      <c r="M202" s="1" t="s">
        <v>7706</v>
      </c>
      <c r="N202" s="34" t="s">
        <v>576</v>
      </c>
      <c r="O202" s="7" t="s">
        <v>1358</v>
      </c>
      <c r="P202" s="26" t="s">
        <v>1415</v>
      </c>
      <c r="Q202" s="27" t="s">
        <v>1418</v>
      </c>
      <c r="R202" s="27">
        <v>1</v>
      </c>
      <c r="S202" s="27">
        <v>2</v>
      </c>
      <c r="T202" s="6"/>
    </row>
    <row r="203" spans="1:20">
      <c r="A203" s="7">
        <v>196</v>
      </c>
      <c r="B203" s="7" t="s">
        <v>7436</v>
      </c>
      <c r="C203" s="7" t="s">
        <v>1359</v>
      </c>
      <c r="D203" s="2" t="s">
        <v>2747</v>
      </c>
      <c r="E203" s="2" t="s">
        <v>5010</v>
      </c>
      <c r="F203" s="2" t="s">
        <v>3419</v>
      </c>
      <c r="G203" s="2" t="s">
        <v>3419</v>
      </c>
      <c r="H203" s="2" t="s">
        <v>3419</v>
      </c>
      <c r="I203" s="2" t="s">
        <v>3419</v>
      </c>
      <c r="J203" s="2" t="s">
        <v>3419</v>
      </c>
      <c r="K203" s="2" t="s">
        <v>3419</v>
      </c>
      <c r="L203" s="2">
        <v>4677.4278000000004</v>
      </c>
      <c r="M203" s="1" t="s">
        <v>7706</v>
      </c>
      <c r="N203" s="34" t="s">
        <v>577</v>
      </c>
      <c r="O203" s="7" t="s">
        <v>1359</v>
      </c>
      <c r="P203" s="26" t="s">
        <v>1415</v>
      </c>
      <c r="Q203" s="27" t="s">
        <v>1418</v>
      </c>
      <c r="R203" s="27">
        <v>1</v>
      </c>
      <c r="S203" s="27">
        <v>2</v>
      </c>
      <c r="T203" s="6"/>
    </row>
    <row r="204" spans="1:20">
      <c r="A204" s="7">
        <v>197</v>
      </c>
      <c r="B204" s="7" t="s">
        <v>7437</v>
      </c>
      <c r="C204" s="7" t="s">
        <v>1360</v>
      </c>
      <c r="D204" s="2" t="s">
        <v>2748</v>
      </c>
      <c r="E204" s="2" t="s">
        <v>5011</v>
      </c>
      <c r="F204" s="2" t="s">
        <v>3419</v>
      </c>
      <c r="G204" s="2" t="s">
        <v>3419</v>
      </c>
      <c r="H204" s="2" t="s">
        <v>3419</v>
      </c>
      <c r="I204" s="2" t="s">
        <v>3419</v>
      </c>
      <c r="J204" s="2" t="s">
        <v>3419</v>
      </c>
      <c r="K204" s="2" t="s">
        <v>3419</v>
      </c>
      <c r="L204" s="2">
        <v>4684.8221999999996</v>
      </c>
      <c r="M204" s="1" t="s">
        <v>7706</v>
      </c>
      <c r="N204" s="34" t="s">
        <v>578</v>
      </c>
      <c r="O204" s="7" t="s">
        <v>1360</v>
      </c>
      <c r="P204" s="26" t="s">
        <v>1415</v>
      </c>
      <c r="Q204" s="27" t="s">
        <v>1418</v>
      </c>
      <c r="R204" s="27">
        <v>1</v>
      </c>
      <c r="S204" s="27">
        <v>2</v>
      </c>
      <c r="T204" s="6"/>
    </row>
    <row r="205" spans="1:20">
      <c r="A205" s="7">
        <v>198</v>
      </c>
      <c r="B205" s="7" t="s">
        <v>7438</v>
      </c>
      <c r="C205" s="7" t="s">
        <v>1361</v>
      </c>
      <c r="D205" s="2" t="s">
        <v>2749</v>
      </c>
      <c r="E205" s="2" t="s">
        <v>5012</v>
      </c>
      <c r="F205" s="2" t="s">
        <v>3419</v>
      </c>
      <c r="G205" s="2" t="s">
        <v>3419</v>
      </c>
      <c r="H205" s="2" t="s">
        <v>3419</v>
      </c>
      <c r="I205" s="2" t="s">
        <v>3419</v>
      </c>
      <c r="J205" s="2" t="s">
        <v>3419</v>
      </c>
      <c r="K205" s="2" t="s">
        <v>3419</v>
      </c>
      <c r="L205" s="2">
        <v>4681.9265999999998</v>
      </c>
      <c r="M205" s="1" t="s">
        <v>7706</v>
      </c>
      <c r="N205" s="34" t="s">
        <v>579</v>
      </c>
      <c r="O205" s="7" t="s">
        <v>1361</v>
      </c>
      <c r="P205" s="26" t="s">
        <v>1415</v>
      </c>
      <c r="Q205" s="27" t="s">
        <v>1418</v>
      </c>
      <c r="R205" s="27">
        <v>1</v>
      </c>
      <c r="S205" s="27">
        <v>2</v>
      </c>
      <c r="T205" s="6"/>
    </row>
    <row r="206" spans="1:20">
      <c r="A206" s="7">
        <v>199</v>
      </c>
      <c r="B206" s="7" t="s">
        <v>7439</v>
      </c>
      <c r="C206" s="7" t="s">
        <v>1362</v>
      </c>
      <c r="D206" s="2" t="s">
        <v>2750</v>
      </c>
      <c r="E206" s="2" t="s">
        <v>5013</v>
      </c>
      <c r="F206" s="2" t="s">
        <v>3419</v>
      </c>
      <c r="G206" s="2" t="s">
        <v>3419</v>
      </c>
      <c r="H206" s="2" t="s">
        <v>3419</v>
      </c>
      <c r="I206" s="2" t="s">
        <v>3419</v>
      </c>
      <c r="J206" s="2" t="s">
        <v>3419</v>
      </c>
      <c r="K206" s="2" t="s">
        <v>3419</v>
      </c>
      <c r="L206" s="2">
        <v>4683.6486000000004</v>
      </c>
      <c r="M206" s="1" t="s">
        <v>7706</v>
      </c>
      <c r="N206" s="35" t="s">
        <v>668</v>
      </c>
      <c r="O206" s="7" t="s">
        <v>1362</v>
      </c>
      <c r="P206" s="26" t="s">
        <v>1415</v>
      </c>
      <c r="Q206" s="27" t="s">
        <v>1418</v>
      </c>
      <c r="R206" s="27">
        <v>1</v>
      </c>
      <c r="S206" s="27">
        <v>2</v>
      </c>
      <c r="T206" s="6"/>
    </row>
    <row r="207" spans="1:20">
      <c r="A207" s="7">
        <v>200</v>
      </c>
      <c r="B207" s="7" t="s">
        <v>7440</v>
      </c>
      <c r="C207" s="7" t="s">
        <v>1140</v>
      </c>
      <c r="D207" s="2" t="s">
        <v>2751</v>
      </c>
      <c r="E207" s="2" t="s">
        <v>5014</v>
      </c>
      <c r="F207" s="2" t="s">
        <v>3419</v>
      </c>
      <c r="G207" s="2" t="s">
        <v>3419</v>
      </c>
      <c r="H207" s="2" t="s">
        <v>3419</v>
      </c>
      <c r="I207" s="2" t="s">
        <v>3419</v>
      </c>
      <c r="J207" s="2" t="s">
        <v>3419</v>
      </c>
      <c r="K207" s="2" t="s">
        <v>3419</v>
      </c>
      <c r="L207" s="2">
        <v>4683.2581</v>
      </c>
      <c r="M207" s="1" t="s">
        <v>7706</v>
      </c>
      <c r="N207" s="35" t="s">
        <v>647</v>
      </c>
      <c r="O207" s="7" t="s">
        <v>1140</v>
      </c>
      <c r="P207" s="26" t="s">
        <v>1415</v>
      </c>
      <c r="Q207" s="27" t="s">
        <v>1418</v>
      </c>
      <c r="R207" s="27">
        <v>1</v>
      </c>
      <c r="S207" s="27">
        <v>2</v>
      </c>
      <c r="T207" s="6"/>
    </row>
    <row r="208" spans="1:20">
      <c r="A208" s="7">
        <v>201</v>
      </c>
      <c r="B208" s="7" t="s">
        <v>7441</v>
      </c>
      <c r="C208" s="7" t="s">
        <v>876</v>
      </c>
      <c r="D208" s="2" t="s">
        <v>2752</v>
      </c>
      <c r="E208" s="2" t="s">
        <v>5015</v>
      </c>
      <c r="F208" s="2" t="s">
        <v>3419</v>
      </c>
      <c r="G208" s="2" t="s">
        <v>3419</v>
      </c>
      <c r="H208" s="2" t="s">
        <v>3419</v>
      </c>
      <c r="I208" s="2" t="s">
        <v>3419</v>
      </c>
      <c r="J208" s="2" t="s">
        <v>3419</v>
      </c>
      <c r="K208" s="2" t="s">
        <v>3419</v>
      </c>
      <c r="L208" s="2">
        <v>4206.7855</v>
      </c>
      <c r="M208" s="1" t="s">
        <v>7703</v>
      </c>
      <c r="N208" s="34" t="s">
        <v>580</v>
      </c>
      <c r="O208" s="7" t="s">
        <v>876</v>
      </c>
      <c r="P208" s="26" t="s">
        <v>1415</v>
      </c>
      <c r="Q208" s="27" t="s">
        <v>1418</v>
      </c>
      <c r="R208" s="27">
        <v>1</v>
      </c>
      <c r="S208" s="27">
        <v>2</v>
      </c>
      <c r="T208" s="6"/>
    </row>
    <row r="209" spans="1:20">
      <c r="A209" s="7">
        <v>202</v>
      </c>
      <c r="B209" s="7" t="s">
        <v>7442</v>
      </c>
      <c r="C209" s="7" t="s">
        <v>1146</v>
      </c>
      <c r="D209" s="2" t="s">
        <v>2753</v>
      </c>
      <c r="E209" s="2" t="s">
        <v>5016</v>
      </c>
      <c r="F209" s="2" t="s">
        <v>3419</v>
      </c>
      <c r="G209" s="2" t="s">
        <v>3419</v>
      </c>
      <c r="H209" s="2" t="s">
        <v>3419</v>
      </c>
      <c r="I209" s="2" t="s">
        <v>3419</v>
      </c>
      <c r="J209" s="2" t="s">
        <v>3419</v>
      </c>
      <c r="K209" s="2" t="s">
        <v>3419</v>
      </c>
      <c r="L209" s="2">
        <v>4209.1270999999997</v>
      </c>
      <c r="M209" s="1" t="s">
        <v>7703</v>
      </c>
      <c r="N209" s="34" t="s">
        <v>581</v>
      </c>
      <c r="O209" s="7" t="s">
        <v>1146</v>
      </c>
      <c r="P209" s="26" t="s">
        <v>1415</v>
      </c>
      <c r="Q209" s="27" t="s">
        <v>1418</v>
      </c>
      <c r="R209" s="27">
        <v>1</v>
      </c>
      <c r="S209" s="27">
        <v>2</v>
      </c>
      <c r="T209" s="6"/>
    </row>
    <row r="210" spans="1:20">
      <c r="A210" s="7">
        <v>203</v>
      </c>
      <c r="B210" s="7" t="s">
        <v>7443</v>
      </c>
      <c r="C210" s="7" t="s">
        <v>922</v>
      </c>
      <c r="D210" s="2" t="s">
        <v>2754</v>
      </c>
      <c r="E210" s="2" t="s">
        <v>5017</v>
      </c>
      <c r="F210" s="2" t="s">
        <v>3419</v>
      </c>
      <c r="G210" s="2" t="s">
        <v>3419</v>
      </c>
      <c r="H210" s="2" t="s">
        <v>3419</v>
      </c>
      <c r="I210" s="2" t="s">
        <v>3419</v>
      </c>
      <c r="J210" s="2" t="s">
        <v>3419</v>
      </c>
      <c r="K210" s="2" t="s">
        <v>3419</v>
      </c>
      <c r="L210" s="2">
        <v>4210.1098000000002</v>
      </c>
      <c r="M210" s="1" t="s">
        <v>7703</v>
      </c>
      <c r="N210" s="34" t="s">
        <v>582</v>
      </c>
      <c r="O210" s="7" t="s">
        <v>922</v>
      </c>
      <c r="P210" s="26" t="s">
        <v>1415</v>
      </c>
      <c r="Q210" s="27" t="s">
        <v>1418</v>
      </c>
      <c r="R210" s="27">
        <v>1</v>
      </c>
      <c r="S210" s="27">
        <v>2</v>
      </c>
      <c r="T210" s="6"/>
    </row>
    <row r="211" spans="1:20">
      <c r="A211" s="7">
        <v>204</v>
      </c>
      <c r="B211" s="7" t="s">
        <v>7444</v>
      </c>
      <c r="C211" s="7" t="s">
        <v>913</v>
      </c>
      <c r="D211" s="2" t="s">
        <v>2755</v>
      </c>
      <c r="E211" s="2" t="s">
        <v>5018</v>
      </c>
      <c r="F211" s="2" t="s">
        <v>3419</v>
      </c>
      <c r="G211" s="2" t="s">
        <v>3419</v>
      </c>
      <c r="H211" s="2" t="s">
        <v>3419</v>
      </c>
      <c r="I211" s="2" t="s">
        <v>3419</v>
      </c>
      <c r="J211" s="2" t="s">
        <v>3419</v>
      </c>
      <c r="K211" s="2" t="s">
        <v>3419</v>
      </c>
      <c r="L211" s="2">
        <v>4209.3873999999996</v>
      </c>
      <c r="M211" s="1" t="s">
        <v>7703</v>
      </c>
      <c r="N211" s="34" t="s">
        <v>583</v>
      </c>
      <c r="O211" s="7" t="s">
        <v>913</v>
      </c>
      <c r="P211" s="26" t="s">
        <v>1415</v>
      </c>
      <c r="Q211" s="27" t="s">
        <v>1418</v>
      </c>
      <c r="R211" s="27">
        <v>1</v>
      </c>
      <c r="S211" s="27">
        <v>2</v>
      </c>
      <c r="T211" s="6"/>
    </row>
    <row r="212" spans="1:20">
      <c r="A212" s="7">
        <v>205</v>
      </c>
      <c r="B212" s="7" t="s">
        <v>7445</v>
      </c>
      <c r="C212" s="7" t="s">
        <v>1152</v>
      </c>
      <c r="D212" s="2" t="s">
        <v>2756</v>
      </c>
      <c r="E212" s="2" t="s">
        <v>5019</v>
      </c>
      <c r="F212" s="2" t="s">
        <v>3419</v>
      </c>
      <c r="G212" s="2" t="s">
        <v>3419</v>
      </c>
      <c r="H212" s="2" t="s">
        <v>3419</v>
      </c>
      <c r="I212" s="2" t="s">
        <v>3419</v>
      </c>
      <c r="J212" s="2" t="s">
        <v>3419</v>
      </c>
      <c r="K212" s="2" t="s">
        <v>3419</v>
      </c>
      <c r="L212" s="2">
        <v>4209.4183000000003</v>
      </c>
      <c r="M212" s="1" t="s">
        <v>7703</v>
      </c>
      <c r="N212" s="34" t="s">
        <v>585</v>
      </c>
      <c r="O212" s="7" t="s">
        <v>1152</v>
      </c>
      <c r="P212" s="26" t="s">
        <v>1415</v>
      </c>
      <c r="Q212" s="27" t="s">
        <v>1418</v>
      </c>
      <c r="R212" s="27">
        <v>1</v>
      </c>
      <c r="S212" s="27">
        <v>2</v>
      </c>
      <c r="T212" s="6"/>
    </row>
    <row r="213" spans="1:20">
      <c r="A213" s="7">
        <v>206</v>
      </c>
      <c r="B213" s="7" t="s">
        <v>7446</v>
      </c>
      <c r="C213" s="7" t="s">
        <v>942</v>
      </c>
      <c r="D213" s="2" t="s">
        <v>2757</v>
      </c>
      <c r="E213" s="2" t="s">
        <v>5020</v>
      </c>
      <c r="F213" s="2" t="s">
        <v>3419</v>
      </c>
      <c r="G213" s="2" t="s">
        <v>3419</v>
      </c>
      <c r="H213" s="2" t="s">
        <v>3419</v>
      </c>
      <c r="I213" s="2" t="s">
        <v>3419</v>
      </c>
      <c r="J213" s="2" t="s">
        <v>3419</v>
      </c>
      <c r="K213" s="2" t="s">
        <v>3419</v>
      </c>
      <c r="L213" s="2">
        <v>4209.2372999999998</v>
      </c>
      <c r="M213" s="1" t="s">
        <v>7703</v>
      </c>
      <c r="N213" s="34" t="s">
        <v>587</v>
      </c>
      <c r="O213" s="7" t="s">
        <v>942</v>
      </c>
      <c r="P213" s="26" t="s">
        <v>1415</v>
      </c>
      <c r="Q213" s="27" t="s">
        <v>1418</v>
      </c>
      <c r="R213" s="27">
        <v>1</v>
      </c>
      <c r="S213" s="27">
        <v>2</v>
      </c>
      <c r="T213" s="6"/>
    </row>
    <row r="214" spans="1:20">
      <c r="A214" s="7">
        <v>207</v>
      </c>
      <c r="B214" s="7" t="s">
        <v>7447</v>
      </c>
      <c r="C214" s="7" t="s">
        <v>1132</v>
      </c>
      <c r="D214" s="2" t="s">
        <v>2758</v>
      </c>
      <c r="E214" s="2" t="s">
        <v>5021</v>
      </c>
      <c r="F214" s="2" t="s">
        <v>3419</v>
      </c>
      <c r="G214" s="2" t="s">
        <v>3419</v>
      </c>
      <c r="H214" s="2" t="s">
        <v>3419</v>
      </c>
      <c r="I214" s="2" t="s">
        <v>3419</v>
      </c>
      <c r="J214" s="2" t="s">
        <v>3419</v>
      </c>
      <c r="K214" s="2" t="s">
        <v>3419</v>
      </c>
      <c r="L214" s="2">
        <v>4211.5045</v>
      </c>
      <c r="M214" s="1" t="s">
        <v>7703</v>
      </c>
      <c r="N214" s="34" t="s">
        <v>589</v>
      </c>
      <c r="O214" s="7" t="s">
        <v>1132</v>
      </c>
      <c r="P214" s="26" t="s">
        <v>1415</v>
      </c>
      <c r="Q214" s="27" t="s">
        <v>1418</v>
      </c>
      <c r="R214" s="27">
        <v>1</v>
      </c>
      <c r="S214" s="27">
        <v>2</v>
      </c>
      <c r="T214" s="6"/>
    </row>
    <row r="215" spans="1:20">
      <c r="A215" s="7">
        <v>208</v>
      </c>
      <c r="B215" s="7" t="s">
        <v>7448</v>
      </c>
      <c r="C215" s="7" t="s">
        <v>1123</v>
      </c>
      <c r="D215" s="2" t="s">
        <v>2759</v>
      </c>
      <c r="E215" s="2" t="s">
        <v>5022</v>
      </c>
      <c r="F215" s="2" t="s">
        <v>3419</v>
      </c>
      <c r="G215" s="2" t="s">
        <v>3419</v>
      </c>
      <c r="H215" s="2" t="s">
        <v>3419</v>
      </c>
      <c r="I215" s="2" t="s">
        <v>3419</v>
      </c>
      <c r="J215" s="2" t="s">
        <v>3419</v>
      </c>
      <c r="K215" s="2" t="s">
        <v>3419</v>
      </c>
      <c r="L215" s="2">
        <v>4205.3146999999999</v>
      </c>
      <c r="M215" s="1" t="s">
        <v>7703</v>
      </c>
      <c r="N215" s="34" t="s">
        <v>591</v>
      </c>
      <c r="O215" s="7" t="s">
        <v>1123</v>
      </c>
      <c r="P215" s="26" t="s">
        <v>1415</v>
      </c>
      <c r="Q215" s="27" t="s">
        <v>1418</v>
      </c>
      <c r="R215" s="27">
        <v>1</v>
      </c>
      <c r="S215" s="27">
        <v>2</v>
      </c>
      <c r="T215" s="6"/>
    </row>
    <row r="216" spans="1:20">
      <c r="A216" s="7">
        <v>209</v>
      </c>
      <c r="B216" s="7" t="s">
        <v>7449</v>
      </c>
      <c r="C216" s="7" t="s">
        <v>1139</v>
      </c>
      <c r="D216" s="2" t="s">
        <v>2760</v>
      </c>
      <c r="E216" s="2" t="s">
        <v>5023</v>
      </c>
      <c r="F216" s="2" t="s">
        <v>3419</v>
      </c>
      <c r="G216" s="2" t="s">
        <v>3419</v>
      </c>
      <c r="H216" s="2" t="s">
        <v>3419</v>
      </c>
      <c r="I216" s="2" t="s">
        <v>3419</v>
      </c>
      <c r="J216" s="2" t="s">
        <v>3419</v>
      </c>
      <c r="K216" s="2" t="s">
        <v>3419</v>
      </c>
      <c r="L216" s="2">
        <v>4211.9757</v>
      </c>
      <c r="M216" s="1" t="s">
        <v>7703</v>
      </c>
      <c r="N216" s="35" t="s">
        <v>669</v>
      </c>
      <c r="O216" s="7" t="s">
        <v>1139</v>
      </c>
      <c r="P216" s="26" t="s">
        <v>1415</v>
      </c>
      <c r="Q216" s="27" t="s">
        <v>1418</v>
      </c>
      <c r="R216" s="27">
        <v>1</v>
      </c>
      <c r="S216" s="27">
        <v>2</v>
      </c>
      <c r="T216" s="6"/>
    </row>
    <row r="217" spans="1:20">
      <c r="A217" s="7">
        <v>210</v>
      </c>
      <c r="B217" s="7" t="s">
        <v>7450</v>
      </c>
      <c r="C217" s="7" t="s">
        <v>932</v>
      </c>
      <c r="D217" s="2" t="s">
        <v>2761</v>
      </c>
      <c r="E217" s="2" t="s">
        <v>5024</v>
      </c>
      <c r="F217" s="2" t="s">
        <v>3419</v>
      </c>
      <c r="G217" s="2" t="s">
        <v>3419</v>
      </c>
      <c r="H217" s="2" t="s">
        <v>3419</v>
      </c>
      <c r="I217" s="2" t="s">
        <v>3419</v>
      </c>
      <c r="J217" s="2" t="s">
        <v>3419</v>
      </c>
      <c r="K217" s="2" t="s">
        <v>3419</v>
      </c>
      <c r="L217" s="2">
        <v>4212.0015000000003</v>
      </c>
      <c r="M217" s="1" t="s">
        <v>7703</v>
      </c>
      <c r="N217" s="35" t="s">
        <v>648</v>
      </c>
      <c r="O217" s="7" t="s">
        <v>932</v>
      </c>
      <c r="P217" s="26" t="s">
        <v>1415</v>
      </c>
      <c r="Q217" s="27" t="s">
        <v>1418</v>
      </c>
      <c r="R217" s="27">
        <v>1</v>
      </c>
      <c r="S217" s="27">
        <v>2</v>
      </c>
      <c r="T217" s="6"/>
    </row>
    <row r="218" spans="1:20">
      <c r="A218" s="7">
        <v>211</v>
      </c>
      <c r="B218" s="7" t="s">
        <v>7451</v>
      </c>
      <c r="C218" s="7" t="s">
        <v>1144</v>
      </c>
      <c r="D218" s="2" t="s">
        <v>2762</v>
      </c>
      <c r="E218" s="2" t="s">
        <v>5025</v>
      </c>
      <c r="F218" s="2" t="s">
        <v>3419</v>
      </c>
      <c r="G218" s="2" t="s">
        <v>3419</v>
      </c>
      <c r="H218" s="2" t="s">
        <v>3419</v>
      </c>
      <c r="I218" s="2" t="s">
        <v>3419</v>
      </c>
      <c r="J218" s="2" t="s">
        <v>3419</v>
      </c>
      <c r="K218" s="2" t="s">
        <v>3419</v>
      </c>
      <c r="L218" s="2">
        <v>4481.5659999999998</v>
      </c>
      <c r="M218" s="1" t="s">
        <v>7706</v>
      </c>
      <c r="N218" s="34" t="s">
        <v>592</v>
      </c>
      <c r="O218" s="7" t="s">
        <v>1144</v>
      </c>
      <c r="P218" s="26" t="s">
        <v>1415</v>
      </c>
      <c r="Q218" s="27" t="s">
        <v>1418</v>
      </c>
      <c r="R218" s="27">
        <v>1</v>
      </c>
      <c r="S218" s="27">
        <v>2</v>
      </c>
      <c r="T218" s="6"/>
    </row>
    <row r="219" spans="1:20">
      <c r="A219" s="7">
        <v>212</v>
      </c>
      <c r="B219" s="7" t="s">
        <v>7452</v>
      </c>
      <c r="C219" s="7" t="s">
        <v>419</v>
      </c>
      <c r="D219" s="2" t="s">
        <v>2763</v>
      </c>
      <c r="E219" s="2" t="s">
        <v>5026</v>
      </c>
      <c r="F219" s="2" t="s">
        <v>3419</v>
      </c>
      <c r="G219" s="2" t="s">
        <v>3419</v>
      </c>
      <c r="H219" s="2" t="s">
        <v>3419</v>
      </c>
      <c r="I219" s="2" t="s">
        <v>3419</v>
      </c>
      <c r="J219" s="2" t="s">
        <v>3419</v>
      </c>
      <c r="K219" s="2" t="s">
        <v>3419</v>
      </c>
      <c r="L219" s="2">
        <v>4487.3618999999999</v>
      </c>
      <c r="M219" s="1" t="s">
        <v>7706</v>
      </c>
      <c r="N219" s="34" t="s">
        <v>593</v>
      </c>
      <c r="O219" s="7" t="s">
        <v>419</v>
      </c>
      <c r="P219" s="26" t="s">
        <v>1415</v>
      </c>
      <c r="Q219" s="27" t="s">
        <v>1418</v>
      </c>
      <c r="R219" s="27">
        <v>1</v>
      </c>
      <c r="S219" s="27">
        <v>2</v>
      </c>
      <c r="T219" s="6"/>
    </row>
    <row r="220" spans="1:20">
      <c r="A220" s="7">
        <v>213</v>
      </c>
      <c r="B220" s="7" t="s">
        <v>7453</v>
      </c>
      <c r="C220" s="7" t="s">
        <v>422</v>
      </c>
      <c r="D220" s="2" t="s">
        <v>2764</v>
      </c>
      <c r="E220" s="2" t="s">
        <v>5027</v>
      </c>
      <c r="F220" s="2" t="s">
        <v>3419</v>
      </c>
      <c r="G220" s="2" t="s">
        <v>3419</v>
      </c>
      <c r="H220" s="2" t="s">
        <v>3419</v>
      </c>
      <c r="I220" s="2" t="s">
        <v>3419</v>
      </c>
      <c r="J220" s="2" t="s">
        <v>3419</v>
      </c>
      <c r="K220" s="2" t="s">
        <v>3419</v>
      </c>
      <c r="L220" s="2">
        <v>4484.2887000000001</v>
      </c>
      <c r="M220" s="1" t="s">
        <v>7706</v>
      </c>
      <c r="N220" s="34" t="s">
        <v>595</v>
      </c>
      <c r="O220" s="7" t="s">
        <v>422</v>
      </c>
      <c r="P220" s="26" t="s">
        <v>1415</v>
      </c>
      <c r="Q220" s="27" t="s">
        <v>1418</v>
      </c>
      <c r="R220" s="27">
        <v>1</v>
      </c>
      <c r="S220" s="27">
        <v>2</v>
      </c>
      <c r="T220" s="6"/>
    </row>
    <row r="221" spans="1:20">
      <c r="A221" s="7">
        <v>214</v>
      </c>
      <c r="B221" s="7" t="s">
        <v>7454</v>
      </c>
      <c r="C221" s="7" t="s">
        <v>875</v>
      </c>
      <c r="D221" s="2" t="s">
        <v>2765</v>
      </c>
      <c r="E221" s="2" t="s">
        <v>5028</v>
      </c>
      <c r="F221" s="2" t="s">
        <v>3419</v>
      </c>
      <c r="G221" s="2" t="s">
        <v>3419</v>
      </c>
      <c r="H221" s="2" t="s">
        <v>3419</v>
      </c>
      <c r="I221" s="2" t="s">
        <v>3419</v>
      </c>
      <c r="J221" s="2" t="s">
        <v>3419</v>
      </c>
      <c r="K221" s="2" t="s">
        <v>3419</v>
      </c>
      <c r="L221" s="2">
        <v>4483.6491999999998</v>
      </c>
      <c r="M221" s="1" t="s">
        <v>7706</v>
      </c>
      <c r="N221" s="34" t="s">
        <v>597</v>
      </c>
      <c r="O221" s="7" t="s">
        <v>875</v>
      </c>
      <c r="P221" s="26" t="s">
        <v>1415</v>
      </c>
      <c r="Q221" s="27" t="s">
        <v>1418</v>
      </c>
      <c r="R221" s="27">
        <v>1</v>
      </c>
      <c r="S221" s="27">
        <v>2</v>
      </c>
      <c r="T221" s="6"/>
    </row>
    <row r="222" spans="1:20">
      <c r="A222" s="7">
        <v>215</v>
      </c>
      <c r="B222" s="7" t="s">
        <v>7455</v>
      </c>
      <c r="C222" s="7" t="s">
        <v>359</v>
      </c>
      <c r="D222" s="2" t="s">
        <v>2766</v>
      </c>
      <c r="E222" s="2" t="s">
        <v>5029</v>
      </c>
      <c r="F222" s="2" t="s">
        <v>3419</v>
      </c>
      <c r="G222" s="2" t="s">
        <v>3419</v>
      </c>
      <c r="H222" s="2" t="s">
        <v>3419</v>
      </c>
      <c r="I222" s="2" t="s">
        <v>3419</v>
      </c>
      <c r="J222" s="2" t="s">
        <v>3419</v>
      </c>
      <c r="K222" s="2" t="s">
        <v>3419</v>
      </c>
      <c r="L222" s="2">
        <v>4486.2187999999996</v>
      </c>
      <c r="M222" s="1" t="s">
        <v>7706</v>
      </c>
      <c r="N222" s="34" t="s">
        <v>598</v>
      </c>
      <c r="O222" s="7" t="s">
        <v>359</v>
      </c>
      <c r="P222" s="26" t="s">
        <v>1415</v>
      </c>
      <c r="Q222" s="27" t="s">
        <v>1418</v>
      </c>
      <c r="R222" s="27">
        <v>1</v>
      </c>
      <c r="S222" s="27">
        <v>2</v>
      </c>
      <c r="T222" s="6"/>
    </row>
    <row r="223" spans="1:20">
      <c r="A223" s="7">
        <v>216</v>
      </c>
      <c r="B223" s="7" t="s">
        <v>7456</v>
      </c>
      <c r="C223" s="7" t="s">
        <v>1150</v>
      </c>
      <c r="D223" s="2" t="s">
        <v>2767</v>
      </c>
      <c r="E223" s="2" t="s">
        <v>5030</v>
      </c>
      <c r="F223" s="2" t="s">
        <v>3419</v>
      </c>
      <c r="G223" s="2" t="s">
        <v>3419</v>
      </c>
      <c r="H223" s="2" t="s">
        <v>3419</v>
      </c>
      <c r="I223" s="2" t="s">
        <v>3419</v>
      </c>
      <c r="J223" s="2" t="s">
        <v>3419</v>
      </c>
      <c r="K223" s="2" t="s">
        <v>3419</v>
      </c>
      <c r="L223" s="2">
        <v>4486.6343999999999</v>
      </c>
      <c r="M223" s="1" t="s">
        <v>7706</v>
      </c>
      <c r="N223" s="34" t="s">
        <v>599</v>
      </c>
      <c r="O223" s="7" t="s">
        <v>1150</v>
      </c>
      <c r="P223" s="26" t="s">
        <v>1415</v>
      </c>
      <c r="Q223" s="27" t="s">
        <v>1418</v>
      </c>
      <c r="R223" s="27">
        <v>1</v>
      </c>
      <c r="S223" s="27">
        <v>2</v>
      </c>
      <c r="T223" s="6"/>
    </row>
    <row r="224" spans="1:20">
      <c r="A224" s="7">
        <v>217</v>
      </c>
      <c r="B224" s="7" t="s">
        <v>7457</v>
      </c>
      <c r="C224" s="7" t="s">
        <v>877</v>
      </c>
      <c r="D224" s="2" t="s">
        <v>2768</v>
      </c>
      <c r="E224" s="2" t="s">
        <v>5031</v>
      </c>
      <c r="F224" s="2" t="s">
        <v>3419</v>
      </c>
      <c r="G224" s="2" t="s">
        <v>3419</v>
      </c>
      <c r="H224" s="2" t="s">
        <v>3419</v>
      </c>
      <c r="I224" s="2" t="s">
        <v>3419</v>
      </c>
      <c r="J224" s="2" t="s">
        <v>3419</v>
      </c>
      <c r="K224" s="2" t="s">
        <v>3419</v>
      </c>
      <c r="L224" s="2">
        <v>4480.7096000000001</v>
      </c>
      <c r="M224" s="1" t="s">
        <v>7706</v>
      </c>
      <c r="N224" s="34" t="s">
        <v>601</v>
      </c>
      <c r="O224" s="7" t="s">
        <v>877</v>
      </c>
      <c r="P224" s="26" t="s">
        <v>1415</v>
      </c>
      <c r="Q224" s="27" t="s">
        <v>1418</v>
      </c>
      <c r="R224" s="27">
        <v>1</v>
      </c>
      <c r="S224" s="27">
        <v>2</v>
      </c>
      <c r="T224" s="6"/>
    </row>
    <row r="225" spans="1:20">
      <c r="A225" s="7">
        <v>218</v>
      </c>
      <c r="B225" s="7" t="s">
        <v>7458</v>
      </c>
      <c r="C225" s="7" t="s">
        <v>874</v>
      </c>
      <c r="D225" s="2" t="s">
        <v>2769</v>
      </c>
      <c r="E225" s="2" t="s">
        <v>5032</v>
      </c>
      <c r="F225" s="2" t="s">
        <v>3419</v>
      </c>
      <c r="G225" s="2" t="s">
        <v>3419</v>
      </c>
      <c r="H225" s="2" t="s">
        <v>3419</v>
      </c>
      <c r="I225" s="2" t="s">
        <v>3419</v>
      </c>
      <c r="J225" s="2" t="s">
        <v>3419</v>
      </c>
      <c r="K225" s="2" t="s">
        <v>3419</v>
      </c>
      <c r="L225" s="2">
        <v>4484.4462000000003</v>
      </c>
      <c r="M225" s="1" t="s">
        <v>7706</v>
      </c>
      <c r="N225" s="34" t="s">
        <v>603</v>
      </c>
      <c r="O225" s="7" t="s">
        <v>874</v>
      </c>
      <c r="P225" s="26" t="s">
        <v>1415</v>
      </c>
      <c r="Q225" s="27" t="s">
        <v>1418</v>
      </c>
      <c r="R225" s="27">
        <v>1</v>
      </c>
      <c r="S225" s="27">
        <v>2</v>
      </c>
      <c r="T225" s="6"/>
    </row>
    <row r="226" spans="1:20">
      <c r="A226" s="7">
        <v>219</v>
      </c>
      <c r="B226" s="7" t="s">
        <v>7459</v>
      </c>
      <c r="C226" s="7" t="s">
        <v>1149</v>
      </c>
      <c r="D226" s="2" t="s">
        <v>2770</v>
      </c>
      <c r="E226" s="2" t="s">
        <v>5033</v>
      </c>
      <c r="F226" s="2" t="s">
        <v>3419</v>
      </c>
      <c r="G226" s="2" t="s">
        <v>3419</v>
      </c>
      <c r="H226" s="2" t="s">
        <v>3419</v>
      </c>
      <c r="I226" s="2" t="s">
        <v>3419</v>
      </c>
      <c r="J226" s="2" t="s">
        <v>3419</v>
      </c>
      <c r="K226" s="2" t="s">
        <v>3419</v>
      </c>
      <c r="L226" s="2">
        <v>4486.6134000000002</v>
      </c>
      <c r="M226" s="1" t="s">
        <v>7706</v>
      </c>
      <c r="N226" s="35" t="s">
        <v>670</v>
      </c>
      <c r="O226" s="7" t="s">
        <v>1149</v>
      </c>
      <c r="P226" s="26" t="s">
        <v>1415</v>
      </c>
      <c r="Q226" s="27" t="s">
        <v>1418</v>
      </c>
      <c r="R226" s="27">
        <v>1</v>
      </c>
      <c r="S226" s="27">
        <v>2</v>
      </c>
      <c r="T226" s="6"/>
    </row>
    <row r="227" spans="1:20">
      <c r="A227" s="7">
        <v>220</v>
      </c>
      <c r="B227" s="7" t="s">
        <v>7460</v>
      </c>
      <c r="C227" s="7" t="s">
        <v>354</v>
      </c>
      <c r="D227" s="2" t="s">
        <v>2771</v>
      </c>
      <c r="E227" s="2" t="s">
        <v>5034</v>
      </c>
      <c r="F227" s="2" t="s">
        <v>3419</v>
      </c>
      <c r="G227" s="2" t="s">
        <v>3419</v>
      </c>
      <c r="H227" s="2" t="s">
        <v>3419</v>
      </c>
      <c r="I227" s="2" t="s">
        <v>3419</v>
      </c>
      <c r="J227" s="2" t="s">
        <v>3419</v>
      </c>
      <c r="K227" s="2" t="s">
        <v>3419</v>
      </c>
      <c r="L227" s="2">
        <v>4486.5110999999997</v>
      </c>
      <c r="M227" s="1" t="s">
        <v>7706</v>
      </c>
      <c r="N227" s="35" t="s">
        <v>649</v>
      </c>
      <c r="O227" s="7" t="s">
        <v>354</v>
      </c>
      <c r="P227" s="26" t="s">
        <v>1415</v>
      </c>
      <c r="Q227" s="27" t="s">
        <v>1418</v>
      </c>
      <c r="R227" s="27">
        <v>1</v>
      </c>
      <c r="S227" s="27">
        <v>2</v>
      </c>
      <c r="T227" s="6"/>
    </row>
    <row r="228" spans="1:20">
      <c r="A228" s="7">
        <v>221</v>
      </c>
      <c r="B228" s="7" t="s">
        <v>7461</v>
      </c>
      <c r="C228" s="7" t="s">
        <v>375</v>
      </c>
      <c r="D228" s="2" t="s">
        <v>2772</v>
      </c>
      <c r="E228" s="2" t="s">
        <v>5035</v>
      </c>
      <c r="F228" s="2" t="s">
        <v>3419</v>
      </c>
      <c r="G228" s="2" t="s">
        <v>3419</v>
      </c>
      <c r="H228" s="2" t="s">
        <v>3419</v>
      </c>
      <c r="I228" s="2" t="s">
        <v>3419</v>
      </c>
      <c r="J228" s="2" t="s">
        <v>3419</v>
      </c>
      <c r="K228" s="2" t="s">
        <v>3419</v>
      </c>
      <c r="L228" s="2">
        <v>4289.6148999999996</v>
      </c>
      <c r="M228" s="1" t="s">
        <v>7704</v>
      </c>
      <c r="N228" s="34" t="s">
        <v>604</v>
      </c>
      <c r="O228" s="7" t="s">
        <v>375</v>
      </c>
      <c r="P228" s="26" t="s">
        <v>1415</v>
      </c>
      <c r="Q228" s="27" t="s">
        <v>1418</v>
      </c>
      <c r="R228" s="27">
        <v>1</v>
      </c>
      <c r="S228" s="27">
        <v>2</v>
      </c>
      <c r="T228" s="6"/>
    </row>
    <row r="229" spans="1:20">
      <c r="A229" s="7">
        <v>222</v>
      </c>
      <c r="B229" s="7" t="s">
        <v>7462</v>
      </c>
      <c r="C229" s="7" t="s">
        <v>1122</v>
      </c>
      <c r="D229" s="2" t="s">
        <v>2773</v>
      </c>
      <c r="E229" s="2" t="s">
        <v>5036</v>
      </c>
      <c r="F229" s="2" t="s">
        <v>3419</v>
      </c>
      <c r="G229" s="2" t="s">
        <v>3419</v>
      </c>
      <c r="H229" s="2" t="s">
        <v>3419</v>
      </c>
      <c r="I229" s="2" t="s">
        <v>3419</v>
      </c>
      <c r="J229" s="2" t="s">
        <v>3419</v>
      </c>
      <c r="K229" s="2" t="s">
        <v>3419</v>
      </c>
      <c r="L229" s="2">
        <v>4286.2308000000003</v>
      </c>
      <c r="M229" s="1" t="s">
        <v>7704</v>
      </c>
      <c r="N229" s="34" t="s">
        <v>605</v>
      </c>
      <c r="O229" s="7" t="s">
        <v>1122</v>
      </c>
      <c r="P229" s="26" t="s">
        <v>1415</v>
      </c>
      <c r="Q229" s="27" t="s">
        <v>1418</v>
      </c>
      <c r="R229" s="27">
        <v>1</v>
      </c>
      <c r="S229" s="27">
        <v>2</v>
      </c>
      <c r="T229" s="6"/>
    </row>
    <row r="230" spans="1:20">
      <c r="A230" s="7">
        <v>223</v>
      </c>
      <c r="B230" s="7" t="s">
        <v>7463</v>
      </c>
      <c r="C230" s="7" t="s">
        <v>381</v>
      </c>
      <c r="D230" s="2" t="s">
        <v>2774</v>
      </c>
      <c r="E230" s="2" t="s">
        <v>5037</v>
      </c>
      <c r="F230" s="2" t="s">
        <v>3419</v>
      </c>
      <c r="G230" s="2" t="s">
        <v>3419</v>
      </c>
      <c r="H230" s="2" t="s">
        <v>3419</v>
      </c>
      <c r="I230" s="2" t="s">
        <v>3419</v>
      </c>
      <c r="J230" s="2" t="s">
        <v>3419</v>
      </c>
      <c r="K230" s="2" t="s">
        <v>3419</v>
      </c>
      <c r="L230" s="2">
        <v>4291.1401999999998</v>
      </c>
      <c r="M230" s="1" t="s">
        <v>7704</v>
      </c>
      <c r="N230" s="34" t="s">
        <v>607</v>
      </c>
      <c r="O230" s="7" t="s">
        <v>381</v>
      </c>
      <c r="P230" s="26" t="s">
        <v>1415</v>
      </c>
      <c r="Q230" s="27" t="s">
        <v>1418</v>
      </c>
      <c r="R230" s="27">
        <v>1</v>
      </c>
      <c r="S230" s="27">
        <v>2</v>
      </c>
      <c r="T230" s="6"/>
    </row>
    <row r="231" spans="1:20">
      <c r="A231" s="7">
        <v>224</v>
      </c>
      <c r="B231" s="7" t="s">
        <v>7464</v>
      </c>
      <c r="C231" s="7" t="s">
        <v>1128</v>
      </c>
      <c r="D231" s="2" t="s">
        <v>2775</v>
      </c>
      <c r="E231" s="2" t="s">
        <v>5038</v>
      </c>
      <c r="F231" s="2" t="s">
        <v>3419</v>
      </c>
      <c r="G231" s="2" t="s">
        <v>3419</v>
      </c>
      <c r="H231" s="2" t="s">
        <v>3419</v>
      </c>
      <c r="I231" s="2" t="s">
        <v>3419</v>
      </c>
      <c r="J231" s="2" t="s">
        <v>3419</v>
      </c>
      <c r="K231" s="2" t="s">
        <v>3419</v>
      </c>
      <c r="L231" s="2">
        <v>4289.6660000000002</v>
      </c>
      <c r="M231" s="1" t="s">
        <v>7704</v>
      </c>
      <c r="N231" s="34" t="s">
        <v>609</v>
      </c>
      <c r="O231" s="7" t="s">
        <v>1128</v>
      </c>
      <c r="P231" s="26" t="s">
        <v>1415</v>
      </c>
      <c r="Q231" s="27" t="s">
        <v>1418</v>
      </c>
      <c r="R231" s="27">
        <v>1</v>
      </c>
      <c r="S231" s="27">
        <v>2</v>
      </c>
      <c r="T231" s="6"/>
    </row>
    <row r="232" spans="1:20">
      <c r="A232" s="7">
        <v>225</v>
      </c>
      <c r="B232" s="7" t="s">
        <v>7465</v>
      </c>
      <c r="C232" s="7" t="s">
        <v>379</v>
      </c>
      <c r="D232" s="2" t="s">
        <v>2776</v>
      </c>
      <c r="E232" s="2" t="s">
        <v>5039</v>
      </c>
      <c r="F232" s="2" t="s">
        <v>3419</v>
      </c>
      <c r="G232" s="2" t="s">
        <v>3419</v>
      </c>
      <c r="H232" s="2" t="s">
        <v>3419</v>
      </c>
      <c r="I232" s="2" t="s">
        <v>3419</v>
      </c>
      <c r="J232" s="2" t="s">
        <v>3419</v>
      </c>
      <c r="K232" s="2" t="s">
        <v>3419</v>
      </c>
      <c r="L232" s="2">
        <v>4284.1876000000002</v>
      </c>
      <c r="M232" s="1" t="s">
        <v>7704</v>
      </c>
      <c r="N232" s="34" t="s">
        <v>610</v>
      </c>
      <c r="O232" s="7" t="s">
        <v>379</v>
      </c>
      <c r="P232" s="26" t="s">
        <v>1415</v>
      </c>
      <c r="Q232" s="27" t="s">
        <v>1418</v>
      </c>
      <c r="R232" s="27">
        <v>1</v>
      </c>
      <c r="S232" s="27">
        <v>2</v>
      </c>
      <c r="T232" s="6"/>
    </row>
    <row r="233" spans="1:20">
      <c r="A233" s="7">
        <v>226</v>
      </c>
      <c r="B233" s="7" t="s">
        <v>7466</v>
      </c>
      <c r="C233" s="7" t="s">
        <v>1130</v>
      </c>
      <c r="D233" s="2" t="s">
        <v>2777</v>
      </c>
      <c r="E233" s="2" t="s">
        <v>5040</v>
      </c>
      <c r="F233" s="2" t="s">
        <v>3419</v>
      </c>
      <c r="G233" s="2" t="s">
        <v>3419</v>
      </c>
      <c r="H233" s="2" t="s">
        <v>3419</v>
      </c>
      <c r="I233" s="2" t="s">
        <v>3419</v>
      </c>
      <c r="J233" s="2" t="s">
        <v>3419</v>
      </c>
      <c r="K233" s="2" t="s">
        <v>3419</v>
      </c>
      <c r="L233" s="2">
        <v>4287.1706999999997</v>
      </c>
      <c r="M233" s="1" t="s">
        <v>7704</v>
      </c>
      <c r="N233" s="34" t="s">
        <v>611</v>
      </c>
      <c r="O233" s="7" t="s">
        <v>1130</v>
      </c>
      <c r="P233" s="26" t="s">
        <v>1415</v>
      </c>
      <c r="Q233" s="27" t="s">
        <v>1418</v>
      </c>
      <c r="R233" s="27">
        <v>1</v>
      </c>
      <c r="S233" s="27">
        <v>2</v>
      </c>
      <c r="T233" s="6"/>
    </row>
    <row r="234" spans="1:20">
      <c r="A234" s="7">
        <v>227</v>
      </c>
      <c r="B234" s="7" t="s">
        <v>7467</v>
      </c>
      <c r="C234" s="7" t="s">
        <v>432</v>
      </c>
      <c r="D234" s="2" t="s">
        <v>2778</v>
      </c>
      <c r="E234" s="2" t="s">
        <v>5041</v>
      </c>
      <c r="F234" s="2" t="s">
        <v>3419</v>
      </c>
      <c r="G234" s="2" t="s">
        <v>3419</v>
      </c>
      <c r="H234" s="2" t="s">
        <v>3419</v>
      </c>
      <c r="I234" s="2" t="s">
        <v>3419</v>
      </c>
      <c r="J234" s="2" t="s">
        <v>3419</v>
      </c>
      <c r="K234" s="2" t="s">
        <v>3419</v>
      </c>
      <c r="L234" s="2">
        <v>4285.2816999999995</v>
      </c>
      <c r="M234" s="1" t="s">
        <v>7704</v>
      </c>
      <c r="N234" s="34" t="s">
        <v>613</v>
      </c>
      <c r="O234" s="7" t="s">
        <v>432</v>
      </c>
      <c r="P234" s="26" t="s">
        <v>1415</v>
      </c>
      <c r="Q234" s="27" t="s">
        <v>1418</v>
      </c>
      <c r="R234" s="27">
        <v>1</v>
      </c>
      <c r="S234" s="27">
        <v>2</v>
      </c>
      <c r="T234" s="6"/>
    </row>
    <row r="235" spans="1:20">
      <c r="A235" s="7">
        <v>228</v>
      </c>
      <c r="B235" s="7" t="s">
        <v>7468</v>
      </c>
      <c r="C235" s="7" t="s">
        <v>430</v>
      </c>
      <c r="D235" s="2" t="s">
        <v>2779</v>
      </c>
      <c r="E235" s="2" t="s">
        <v>5042</v>
      </c>
      <c r="F235" s="2" t="s">
        <v>3419</v>
      </c>
      <c r="G235" s="2" t="s">
        <v>3419</v>
      </c>
      <c r="H235" s="2" t="s">
        <v>3419</v>
      </c>
      <c r="I235" s="2" t="s">
        <v>3419</v>
      </c>
      <c r="J235" s="2" t="s">
        <v>3419</v>
      </c>
      <c r="K235" s="2" t="s">
        <v>3419</v>
      </c>
      <c r="L235" s="2">
        <v>4288.6769999999997</v>
      </c>
      <c r="M235" s="1" t="s">
        <v>7704</v>
      </c>
      <c r="N235" s="34" t="s">
        <v>615</v>
      </c>
      <c r="O235" s="7" t="s">
        <v>430</v>
      </c>
      <c r="P235" s="26" t="s">
        <v>1415</v>
      </c>
      <c r="Q235" s="27" t="s">
        <v>1418</v>
      </c>
      <c r="R235" s="27">
        <v>1</v>
      </c>
      <c r="S235" s="27">
        <v>2</v>
      </c>
      <c r="T235" s="6"/>
    </row>
    <row r="236" spans="1:20">
      <c r="A236" s="7">
        <v>229</v>
      </c>
      <c r="B236" s="7" t="s">
        <v>7469</v>
      </c>
      <c r="C236" s="7" t="s">
        <v>1129</v>
      </c>
      <c r="D236" s="2" t="s">
        <v>2780</v>
      </c>
      <c r="E236" s="2" t="s">
        <v>5043</v>
      </c>
      <c r="F236" s="2" t="s">
        <v>3419</v>
      </c>
      <c r="G236" s="2" t="s">
        <v>3419</v>
      </c>
      <c r="H236" s="2" t="s">
        <v>3419</v>
      </c>
      <c r="I236" s="2" t="s">
        <v>3419</v>
      </c>
      <c r="J236" s="2" t="s">
        <v>3419</v>
      </c>
      <c r="K236" s="2" t="s">
        <v>3419</v>
      </c>
      <c r="L236" s="2">
        <v>4289.8643000000002</v>
      </c>
      <c r="M236" s="1" t="s">
        <v>7704</v>
      </c>
      <c r="N236" s="35" t="s">
        <v>671</v>
      </c>
      <c r="O236" s="7" t="s">
        <v>1129</v>
      </c>
      <c r="P236" s="26" t="s">
        <v>1415</v>
      </c>
      <c r="Q236" s="27" t="s">
        <v>1418</v>
      </c>
      <c r="R236" s="27">
        <v>1</v>
      </c>
      <c r="S236" s="27">
        <v>2</v>
      </c>
      <c r="T236" s="6"/>
    </row>
    <row r="237" spans="1:20">
      <c r="A237" s="7">
        <v>230</v>
      </c>
      <c r="B237" s="7" t="s">
        <v>7470</v>
      </c>
      <c r="C237" s="7" t="s">
        <v>373</v>
      </c>
      <c r="D237" s="2" t="s">
        <v>2781</v>
      </c>
      <c r="E237" s="2" t="s">
        <v>5044</v>
      </c>
      <c r="F237" s="2" t="s">
        <v>3419</v>
      </c>
      <c r="G237" s="2" t="s">
        <v>3419</v>
      </c>
      <c r="H237" s="2" t="s">
        <v>3419</v>
      </c>
      <c r="I237" s="2" t="s">
        <v>3419</v>
      </c>
      <c r="J237" s="2" t="s">
        <v>3419</v>
      </c>
      <c r="K237" s="2" t="s">
        <v>3419</v>
      </c>
      <c r="L237" s="2">
        <v>4290.3185999999996</v>
      </c>
      <c r="M237" s="1" t="s">
        <v>7704</v>
      </c>
      <c r="N237" s="35" t="s">
        <v>650</v>
      </c>
      <c r="O237" s="7" t="s">
        <v>373</v>
      </c>
      <c r="P237" s="26" t="s">
        <v>1415</v>
      </c>
      <c r="Q237" s="27" t="s">
        <v>1418</v>
      </c>
      <c r="R237" s="27">
        <v>1</v>
      </c>
      <c r="S237" s="27">
        <v>2</v>
      </c>
      <c r="T237" s="6"/>
    </row>
    <row r="238" spans="1:20">
      <c r="A238" s="7">
        <v>231</v>
      </c>
      <c r="B238" s="7" t="s">
        <v>7471</v>
      </c>
      <c r="C238" s="7" t="s">
        <v>1118</v>
      </c>
      <c r="D238" s="2" t="s">
        <v>2782</v>
      </c>
      <c r="E238" s="2" t="s">
        <v>5045</v>
      </c>
      <c r="F238" s="2" t="s">
        <v>3419</v>
      </c>
      <c r="G238" s="2" t="s">
        <v>3419</v>
      </c>
      <c r="H238" s="2" t="s">
        <v>3419</v>
      </c>
      <c r="I238" s="2" t="s">
        <v>3419</v>
      </c>
      <c r="J238" s="2" t="s">
        <v>3419</v>
      </c>
      <c r="K238" s="2" t="s">
        <v>3419</v>
      </c>
      <c r="L238" s="2">
        <v>5035.4317000000001</v>
      </c>
      <c r="M238" s="1" t="s">
        <v>7705</v>
      </c>
      <c r="N238" s="34" t="s">
        <v>617</v>
      </c>
      <c r="O238" s="7" t="s">
        <v>1118</v>
      </c>
      <c r="P238" s="26" t="s">
        <v>1415</v>
      </c>
      <c r="Q238" s="27" t="s">
        <v>1418</v>
      </c>
      <c r="R238" s="27">
        <v>1</v>
      </c>
      <c r="S238" s="27">
        <v>2</v>
      </c>
      <c r="T238" s="6"/>
    </row>
    <row r="239" spans="1:20">
      <c r="A239" s="7">
        <v>232</v>
      </c>
      <c r="B239" s="7" t="s">
        <v>7472</v>
      </c>
      <c r="C239" s="7" t="s">
        <v>448</v>
      </c>
      <c r="D239" s="2" t="s">
        <v>2783</v>
      </c>
      <c r="E239" s="2" t="s">
        <v>5046</v>
      </c>
      <c r="F239" s="2" t="s">
        <v>3419</v>
      </c>
      <c r="G239" s="2" t="s">
        <v>3419</v>
      </c>
      <c r="H239" s="2" t="s">
        <v>3419</v>
      </c>
      <c r="I239" s="2" t="s">
        <v>3419</v>
      </c>
      <c r="J239" s="2" t="s">
        <v>3419</v>
      </c>
      <c r="K239" s="2" t="s">
        <v>3419</v>
      </c>
      <c r="L239" s="2">
        <v>5035.4354000000003</v>
      </c>
      <c r="M239" s="1" t="s">
        <v>7705</v>
      </c>
      <c r="N239" s="34" t="s">
        <v>619</v>
      </c>
      <c r="O239" s="7" t="s">
        <v>448</v>
      </c>
      <c r="P239" s="26" t="s">
        <v>1415</v>
      </c>
      <c r="Q239" s="27" t="s">
        <v>1418</v>
      </c>
      <c r="R239" s="27">
        <v>1</v>
      </c>
      <c r="S239" s="27">
        <v>2</v>
      </c>
      <c r="T239" s="6"/>
    </row>
    <row r="240" spans="1:20">
      <c r="A240" s="7">
        <v>233</v>
      </c>
      <c r="B240" s="7" t="s">
        <v>7473</v>
      </c>
      <c r="C240" s="7" t="s">
        <v>1100</v>
      </c>
      <c r="D240" s="2" t="s">
        <v>2784</v>
      </c>
      <c r="E240" s="2" t="s">
        <v>5047</v>
      </c>
      <c r="F240" s="2" t="s">
        <v>3419</v>
      </c>
      <c r="G240" s="2" t="s">
        <v>3419</v>
      </c>
      <c r="H240" s="2" t="s">
        <v>3419</v>
      </c>
      <c r="I240" s="2" t="s">
        <v>3419</v>
      </c>
      <c r="J240" s="2" t="s">
        <v>3419</v>
      </c>
      <c r="K240" s="2" t="s">
        <v>3419</v>
      </c>
      <c r="L240" s="2">
        <v>5035.4355999999998</v>
      </c>
      <c r="M240" s="1" t="s">
        <v>7705</v>
      </c>
      <c r="N240" s="34" t="s">
        <v>621</v>
      </c>
      <c r="O240" s="7" t="s">
        <v>1100</v>
      </c>
      <c r="P240" s="26" t="s">
        <v>1415</v>
      </c>
      <c r="Q240" s="27" t="s">
        <v>1418</v>
      </c>
      <c r="R240" s="27">
        <v>1</v>
      </c>
      <c r="S240" s="27">
        <v>2</v>
      </c>
      <c r="T240" s="6"/>
    </row>
    <row r="241" spans="1:20">
      <c r="A241" s="7">
        <v>234</v>
      </c>
      <c r="B241" s="7" t="s">
        <v>7474</v>
      </c>
      <c r="C241" s="7" t="s">
        <v>442</v>
      </c>
      <c r="D241" s="2" t="s">
        <v>2785</v>
      </c>
      <c r="E241" s="2" t="s">
        <v>5048</v>
      </c>
      <c r="F241" s="2" t="s">
        <v>3419</v>
      </c>
      <c r="G241" s="2" t="s">
        <v>3419</v>
      </c>
      <c r="H241" s="2" t="s">
        <v>3419</v>
      </c>
      <c r="I241" s="2" t="s">
        <v>3419</v>
      </c>
      <c r="J241" s="2" t="s">
        <v>3419</v>
      </c>
      <c r="K241" s="2" t="s">
        <v>3419</v>
      </c>
      <c r="L241" s="2">
        <v>5035.4359000000004</v>
      </c>
      <c r="M241" s="1" t="s">
        <v>7705</v>
      </c>
      <c r="N241" s="34" t="s">
        <v>623</v>
      </c>
      <c r="O241" s="7" t="s">
        <v>442</v>
      </c>
      <c r="P241" s="26" t="s">
        <v>1415</v>
      </c>
      <c r="Q241" s="27" t="s">
        <v>1418</v>
      </c>
      <c r="R241" s="27">
        <v>1</v>
      </c>
      <c r="S241" s="27">
        <v>2</v>
      </c>
      <c r="T241" s="6"/>
    </row>
    <row r="242" spans="1:20">
      <c r="A242" s="7">
        <v>235</v>
      </c>
      <c r="B242" s="7" t="s">
        <v>7475</v>
      </c>
      <c r="C242" s="7" t="s">
        <v>415</v>
      </c>
      <c r="D242" s="2" t="s">
        <v>2786</v>
      </c>
      <c r="E242" s="2" t="s">
        <v>5049</v>
      </c>
      <c r="F242" s="2" t="s">
        <v>3419</v>
      </c>
      <c r="G242" s="2" t="s">
        <v>3419</v>
      </c>
      <c r="H242" s="2" t="s">
        <v>3419</v>
      </c>
      <c r="I242" s="2" t="s">
        <v>3419</v>
      </c>
      <c r="J242" s="2" t="s">
        <v>3419</v>
      </c>
      <c r="K242" s="2" t="s">
        <v>3419</v>
      </c>
      <c r="L242" s="2">
        <v>5035.4318000000003</v>
      </c>
      <c r="M242" s="1" t="s">
        <v>7705</v>
      </c>
      <c r="N242" s="34" t="s">
        <v>625</v>
      </c>
      <c r="O242" s="7" t="s">
        <v>415</v>
      </c>
      <c r="P242" s="26" t="s">
        <v>1415</v>
      </c>
      <c r="Q242" s="27" t="s">
        <v>1418</v>
      </c>
      <c r="R242" s="27">
        <v>1</v>
      </c>
      <c r="S242" s="27">
        <v>2</v>
      </c>
      <c r="T242" s="6"/>
    </row>
    <row r="243" spans="1:20">
      <c r="A243" s="7">
        <v>236</v>
      </c>
      <c r="B243" s="7" t="s">
        <v>7476</v>
      </c>
      <c r="C243" s="7" t="s">
        <v>1110</v>
      </c>
      <c r="D243" s="2" t="s">
        <v>2787</v>
      </c>
      <c r="E243" s="2" t="s">
        <v>5050</v>
      </c>
      <c r="F243" s="2" t="s">
        <v>3419</v>
      </c>
      <c r="G243" s="2" t="s">
        <v>3419</v>
      </c>
      <c r="H243" s="2" t="s">
        <v>3419</v>
      </c>
      <c r="I243" s="2" t="s">
        <v>3419</v>
      </c>
      <c r="J243" s="2" t="s">
        <v>3419</v>
      </c>
      <c r="K243" s="2" t="s">
        <v>3419</v>
      </c>
      <c r="L243" s="2">
        <v>5035.4346999999998</v>
      </c>
      <c r="M243" s="1" t="s">
        <v>7705</v>
      </c>
      <c r="N243" s="34" t="s">
        <v>627</v>
      </c>
      <c r="O243" s="7" t="s">
        <v>1110</v>
      </c>
      <c r="P243" s="26" t="s">
        <v>1415</v>
      </c>
      <c r="Q243" s="27" t="s">
        <v>1418</v>
      </c>
      <c r="R243" s="27">
        <v>1</v>
      </c>
      <c r="S243" s="27">
        <v>2</v>
      </c>
      <c r="T243" s="6"/>
    </row>
    <row r="244" spans="1:20">
      <c r="A244" s="7">
        <v>237</v>
      </c>
      <c r="B244" s="7" t="s">
        <v>7477</v>
      </c>
      <c r="C244" s="7" t="s">
        <v>387</v>
      </c>
      <c r="D244" s="2" t="s">
        <v>2788</v>
      </c>
      <c r="E244" s="2" t="s">
        <v>5051</v>
      </c>
      <c r="F244" s="2" t="s">
        <v>3419</v>
      </c>
      <c r="G244" s="2" t="s">
        <v>3419</v>
      </c>
      <c r="H244" s="2" t="s">
        <v>3419</v>
      </c>
      <c r="I244" s="2" t="s">
        <v>3419</v>
      </c>
      <c r="J244" s="2" t="s">
        <v>3419</v>
      </c>
      <c r="K244" s="2" t="s">
        <v>3419</v>
      </c>
      <c r="L244" s="2">
        <v>5035.4385000000002</v>
      </c>
      <c r="M244" s="1" t="s">
        <v>7705</v>
      </c>
      <c r="N244" s="34" t="s">
        <v>629</v>
      </c>
      <c r="O244" s="7" t="s">
        <v>387</v>
      </c>
      <c r="P244" s="26" t="s">
        <v>1415</v>
      </c>
      <c r="Q244" s="27" t="s">
        <v>1418</v>
      </c>
      <c r="R244" s="27">
        <v>1</v>
      </c>
      <c r="S244" s="27">
        <v>2</v>
      </c>
      <c r="T244" s="6"/>
    </row>
    <row r="245" spans="1:20">
      <c r="A245" s="7">
        <v>238</v>
      </c>
      <c r="B245" s="7" t="s">
        <v>7478</v>
      </c>
      <c r="C245" s="7" t="s">
        <v>870</v>
      </c>
      <c r="D245" s="2" t="s">
        <v>2789</v>
      </c>
      <c r="E245" s="2" t="s">
        <v>5052</v>
      </c>
      <c r="F245" s="2" t="s">
        <v>3419</v>
      </c>
      <c r="G245" s="2" t="s">
        <v>3419</v>
      </c>
      <c r="H245" s="2" t="s">
        <v>3419</v>
      </c>
      <c r="I245" s="2" t="s">
        <v>3419</v>
      </c>
      <c r="J245" s="2" t="s">
        <v>3419</v>
      </c>
      <c r="K245" s="2" t="s">
        <v>3419</v>
      </c>
      <c r="L245" s="2">
        <v>5035.4323999999997</v>
      </c>
      <c r="M245" s="1" t="s">
        <v>7705</v>
      </c>
      <c r="N245" s="34" t="s">
        <v>631</v>
      </c>
      <c r="O245" s="7" t="s">
        <v>870</v>
      </c>
      <c r="P245" s="26" t="s">
        <v>1415</v>
      </c>
      <c r="Q245" s="27" t="s">
        <v>1418</v>
      </c>
      <c r="R245" s="27">
        <v>1</v>
      </c>
      <c r="S245" s="27">
        <v>2</v>
      </c>
      <c r="T245" s="6"/>
    </row>
    <row r="246" spans="1:20">
      <c r="A246" s="7">
        <v>239</v>
      </c>
      <c r="B246" s="7" t="s">
        <v>7479</v>
      </c>
      <c r="C246" s="7" t="s">
        <v>1106</v>
      </c>
      <c r="D246" s="2" t="s">
        <v>2790</v>
      </c>
      <c r="E246" s="2" t="s">
        <v>5053</v>
      </c>
      <c r="F246" s="2" t="s">
        <v>3419</v>
      </c>
      <c r="G246" s="2" t="s">
        <v>3419</v>
      </c>
      <c r="H246" s="2" t="s">
        <v>3419</v>
      </c>
      <c r="I246" s="2" t="s">
        <v>3419</v>
      </c>
      <c r="J246" s="2" t="s">
        <v>3419</v>
      </c>
      <c r="K246" s="2" t="s">
        <v>3419</v>
      </c>
      <c r="L246" s="2">
        <v>5038.3837000000003</v>
      </c>
      <c r="M246" s="1" t="s">
        <v>7705</v>
      </c>
      <c r="N246" s="35" t="s">
        <v>673</v>
      </c>
      <c r="O246" s="7" t="s">
        <v>1106</v>
      </c>
      <c r="P246" s="26" t="s">
        <v>1415</v>
      </c>
      <c r="Q246" s="27" t="s">
        <v>1418</v>
      </c>
      <c r="R246" s="27">
        <v>1</v>
      </c>
      <c r="S246" s="27">
        <v>2</v>
      </c>
      <c r="T246" s="6"/>
    </row>
    <row r="247" spans="1:20">
      <c r="A247" s="7">
        <v>240</v>
      </c>
      <c r="B247" s="7" t="s">
        <v>7480</v>
      </c>
      <c r="C247" s="7" t="s">
        <v>1105</v>
      </c>
      <c r="D247" s="2" t="s">
        <v>2791</v>
      </c>
      <c r="E247" s="2" t="s">
        <v>5054</v>
      </c>
      <c r="F247" s="2" t="s">
        <v>3419</v>
      </c>
      <c r="G247" s="2" t="s">
        <v>3419</v>
      </c>
      <c r="H247" s="2" t="s">
        <v>3419</v>
      </c>
      <c r="I247" s="2" t="s">
        <v>3419</v>
      </c>
      <c r="J247" s="2" t="s">
        <v>3419</v>
      </c>
      <c r="K247" s="2" t="s">
        <v>3419</v>
      </c>
      <c r="L247" s="2">
        <v>5038.3855000000003</v>
      </c>
      <c r="M247" s="1" t="s">
        <v>7705</v>
      </c>
      <c r="N247" s="35" t="s">
        <v>652</v>
      </c>
      <c r="O247" s="7" t="s">
        <v>1105</v>
      </c>
      <c r="P247" s="26" t="s">
        <v>1415</v>
      </c>
      <c r="Q247" s="27" t="s">
        <v>1418</v>
      </c>
      <c r="R247" s="27">
        <v>1</v>
      </c>
      <c r="S247" s="27">
        <v>2</v>
      </c>
      <c r="T247" s="6"/>
    </row>
    <row r="248" spans="1:20">
      <c r="A248" s="7">
        <v>241</v>
      </c>
      <c r="B248" s="7" t="s">
        <v>7481</v>
      </c>
      <c r="C248" s="7" t="s">
        <v>1166</v>
      </c>
      <c r="D248" s="2" t="s">
        <v>2792</v>
      </c>
      <c r="E248" s="2" t="s">
        <v>5055</v>
      </c>
      <c r="F248" s="2" t="s">
        <v>3419</v>
      </c>
      <c r="G248" s="2" t="s">
        <v>3419</v>
      </c>
      <c r="H248" s="2" t="s">
        <v>3419</v>
      </c>
      <c r="I248" s="2" t="s">
        <v>3419</v>
      </c>
      <c r="J248" s="2" t="s">
        <v>3419</v>
      </c>
      <c r="K248" s="2" t="s">
        <v>3419</v>
      </c>
      <c r="L248" s="2">
        <v>4484.0204999999996</v>
      </c>
      <c r="M248" s="1" t="s">
        <v>7699</v>
      </c>
      <c r="N248" s="32" t="s">
        <v>298</v>
      </c>
      <c r="O248" s="7" t="s">
        <v>1166</v>
      </c>
      <c r="P248" s="26" t="s">
        <v>1415</v>
      </c>
      <c r="Q248" s="27" t="s">
        <v>1418</v>
      </c>
      <c r="R248" s="27">
        <v>1</v>
      </c>
      <c r="S248" s="27">
        <v>2</v>
      </c>
      <c r="T248" s="6"/>
    </row>
    <row r="249" spans="1:20">
      <c r="A249" s="7">
        <v>242</v>
      </c>
      <c r="B249" s="7" t="s">
        <v>7482</v>
      </c>
      <c r="C249" s="7" t="s">
        <v>963</v>
      </c>
      <c r="D249" s="2" t="s">
        <v>2793</v>
      </c>
      <c r="E249" s="2" t="s">
        <v>5056</v>
      </c>
      <c r="F249" s="2" t="s">
        <v>3419</v>
      </c>
      <c r="G249" s="2" t="s">
        <v>3419</v>
      </c>
      <c r="H249" s="2" t="s">
        <v>3419</v>
      </c>
      <c r="I249" s="2" t="s">
        <v>3419</v>
      </c>
      <c r="J249" s="2" t="s">
        <v>3419</v>
      </c>
      <c r="K249" s="2" t="s">
        <v>3419</v>
      </c>
      <c r="L249" s="2">
        <v>4482.5962</v>
      </c>
      <c r="M249" s="1" t="s">
        <v>7699</v>
      </c>
      <c r="N249" s="32" t="s">
        <v>299</v>
      </c>
      <c r="O249" s="7" t="s">
        <v>963</v>
      </c>
      <c r="P249" s="26" t="s">
        <v>1415</v>
      </c>
      <c r="Q249" s="27" t="s">
        <v>1418</v>
      </c>
      <c r="R249" s="27">
        <v>1</v>
      </c>
      <c r="S249" s="27">
        <v>2</v>
      </c>
      <c r="T249" s="6"/>
    </row>
    <row r="250" spans="1:20">
      <c r="A250" s="7">
        <v>243</v>
      </c>
      <c r="B250" s="7" t="s">
        <v>7483</v>
      </c>
      <c r="C250" s="7" t="s">
        <v>989</v>
      </c>
      <c r="D250" s="2" t="s">
        <v>2794</v>
      </c>
      <c r="E250" s="2" t="s">
        <v>5057</v>
      </c>
      <c r="F250" s="2" t="s">
        <v>3419</v>
      </c>
      <c r="G250" s="2" t="s">
        <v>3419</v>
      </c>
      <c r="H250" s="2" t="s">
        <v>3419</v>
      </c>
      <c r="I250" s="2" t="s">
        <v>3419</v>
      </c>
      <c r="J250" s="2" t="s">
        <v>3419</v>
      </c>
      <c r="K250" s="2" t="s">
        <v>3419</v>
      </c>
      <c r="L250" s="2">
        <v>4486.3550999999998</v>
      </c>
      <c r="M250" s="1" t="s">
        <v>7699</v>
      </c>
      <c r="N250" s="32" t="s">
        <v>300</v>
      </c>
      <c r="O250" s="7" t="s">
        <v>989</v>
      </c>
      <c r="P250" s="26" t="s">
        <v>1415</v>
      </c>
      <c r="Q250" s="27" t="s">
        <v>1418</v>
      </c>
      <c r="R250" s="27">
        <v>1</v>
      </c>
      <c r="S250" s="27">
        <v>2</v>
      </c>
      <c r="T250" s="6"/>
    </row>
    <row r="251" spans="1:20">
      <c r="A251" s="7">
        <v>244</v>
      </c>
      <c r="B251" s="7" t="s">
        <v>7484</v>
      </c>
      <c r="C251" s="7" t="s">
        <v>980</v>
      </c>
      <c r="D251" s="2" t="s">
        <v>2795</v>
      </c>
      <c r="E251" s="2" t="s">
        <v>5058</v>
      </c>
      <c r="F251" s="2" t="s">
        <v>3419</v>
      </c>
      <c r="G251" s="2" t="s">
        <v>3419</v>
      </c>
      <c r="H251" s="2" t="s">
        <v>3419</v>
      </c>
      <c r="I251" s="2" t="s">
        <v>3419</v>
      </c>
      <c r="J251" s="2" t="s">
        <v>3419</v>
      </c>
      <c r="K251" s="2" t="s">
        <v>3419</v>
      </c>
      <c r="L251" s="2">
        <v>4483.0844999999999</v>
      </c>
      <c r="M251" s="1" t="s">
        <v>7699</v>
      </c>
      <c r="N251" s="32" t="s">
        <v>301</v>
      </c>
      <c r="O251" s="7" t="s">
        <v>980</v>
      </c>
      <c r="P251" s="26" t="s">
        <v>1415</v>
      </c>
      <c r="Q251" s="27" t="s">
        <v>1418</v>
      </c>
      <c r="R251" s="27">
        <v>1</v>
      </c>
      <c r="S251" s="27">
        <v>2</v>
      </c>
      <c r="T251" s="6"/>
    </row>
    <row r="252" spans="1:20">
      <c r="A252" s="7">
        <v>245</v>
      </c>
      <c r="B252" s="7" t="s">
        <v>7485</v>
      </c>
      <c r="C252" s="7" t="s">
        <v>972</v>
      </c>
      <c r="D252" s="2" t="s">
        <v>2796</v>
      </c>
      <c r="E252" s="2" t="s">
        <v>5059</v>
      </c>
      <c r="F252" s="2" t="s">
        <v>3419</v>
      </c>
      <c r="G252" s="2" t="s">
        <v>3419</v>
      </c>
      <c r="H252" s="2" t="s">
        <v>3419</v>
      </c>
      <c r="I252" s="2" t="s">
        <v>3419</v>
      </c>
      <c r="J252" s="2" t="s">
        <v>3419</v>
      </c>
      <c r="K252" s="2" t="s">
        <v>3419</v>
      </c>
      <c r="L252" s="2">
        <v>4485.6953999999996</v>
      </c>
      <c r="M252" s="1" t="s">
        <v>7699</v>
      </c>
      <c r="N252" s="32" t="s">
        <v>302</v>
      </c>
      <c r="O252" s="7" t="s">
        <v>972</v>
      </c>
      <c r="P252" s="26" t="s">
        <v>1415</v>
      </c>
      <c r="Q252" s="27" t="s">
        <v>1418</v>
      </c>
      <c r="R252" s="27">
        <v>1</v>
      </c>
      <c r="S252" s="27">
        <v>2</v>
      </c>
      <c r="T252" s="6"/>
    </row>
    <row r="253" spans="1:20">
      <c r="A253" s="7">
        <v>246</v>
      </c>
      <c r="B253" s="7" t="s">
        <v>7486</v>
      </c>
      <c r="C253" s="7" t="s">
        <v>982</v>
      </c>
      <c r="D253" s="2" t="s">
        <v>2797</v>
      </c>
      <c r="E253" s="2" t="s">
        <v>5060</v>
      </c>
      <c r="F253" s="2" t="s">
        <v>3419</v>
      </c>
      <c r="G253" s="2" t="s">
        <v>3419</v>
      </c>
      <c r="H253" s="2" t="s">
        <v>3419</v>
      </c>
      <c r="I253" s="2" t="s">
        <v>3419</v>
      </c>
      <c r="J253" s="2" t="s">
        <v>3419</v>
      </c>
      <c r="K253" s="2" t="s">
        <v>3419</v>
      </c>
      <c r="L253" s="2">
        <v>4487.6731</v>
      </c>
      <c r="M253" s="1" t="s">
        <v>7699</v>
      </c>
      <c r="N253" s="32" t="s">
        <v>304</v>
      </c>
      <c r="O253" s="7" t="s">
        <v>982</v>
      </c>
      <c r="P253" s="26" t="s">
        <v>1415</v>
      </c>
      <c r="Q253" s="27" t="s">
        <v>1418</v>
      </c>
      <c r="R253" s="27">
        <v>1</v>
      </c>
      <c r="S253" s="27">
        <v>2</v>
      </c>
      <c r="T253" s="6"/>
    </row>
    <row r="254" spans="1:20">
      <c r="A254" s="7">
        <v>247</v>
      </c>
      <c r="B254" s="7" t="s">
        <v>7487</v>
      </c>
      <c r="C254" s="7" t="s">
        <v>987</v>
      </c>
      <c r="D254" s="2" t="s">
        <v>2798</v>
      </c>
      <c r="E254" s="2" t="s">
        <v>5061</v>
      </c>
      <c r="F254" s="2" t="s">
        <v>3419</v>
      </c>
      <c r="G254" s="2" t="s">
        <v>3419</v>
      </c>
      <c r="H254" s="2" t="s">
        <v>3419</v>
      </c>
      <c r="I254" s="2" t="s">
        <v>3419</v>
      </c>
      <c r="J254" s="2" t="s">
        <v>3419</v>
      </c>
      <c r="K254" s="2" t="s">
        <v>3419</v>
      </c>
      <c r="L254" s="2">
        <v>4484.7404999999999</v>
      </c>
      <c r="M254" s="1" t="s">
        <v>7699</v>
      </c>
      <c r="N254" s="32" t="s">
        <v>305</v>
      </c>
      <c r="O254" s="7" t="s">
        <v>987</v>
      </c>
      <c r="P254" s="26" t="s">
        <v>1415</v>
      </c>
      <c r="Q254" s="27" t="s">
        <v>1418</v>
      </c>
      <c r="R254" s="27">
        <v>1</v>
      </c>
      <c r="S254" s="27">
        <v>2</v>
      </c>
      <c r="T254" s="6"/>
    </row>
    <row r="255" spans="1:20">
      <c r="A255" s="7">
        <v>248</v>
      </c>
      <c r="B255" s="7" t="s">
        <v>7488</v>
      </c>
      <c r="C255" s="7" t="s">
        <v>997</v>
      </c>
      <c r="D255" s="2" t="s">
        <v>2799</v>
      </c>
      <c r="E255" s="2" t="s">
        <v>5062</v>
      </c>
      <c r="F255" s="2" t="s">
        <v>3419</v>
      </c>
      <c r="G255" s="2" t="s">
        <v>3419</v>
      </c>
      <c r="H255" s="2" t="s">
        <v>3419</v>
      </c>
      <c r="I255" s="2" t="s">
        <v>3419</v>
      </c>
      <c r="J255" s="2" t="s">
        <v>3419</v>
      </c>
      <c r="K255" s="2" t="s">
        <v>3419</v>
      </c>
      <c r="L255" s="2">
        <v>4484.2120999999997</v>
      </c>
      <c r="M255" s="1" t="s">
        <v>7699</v>
      </c>
      <c r="N255" s="32" t="s">
        <v>307</v>
      </c>
      <c r="O255" s="7" t="s">
        <v>997</v>
      </c>
      <c r="P255" s="26" t="s">
        <v>1415</v>
      </c>
      <c r="Q255" s="27" t="s">
        <v>1418</v>
      </c>
      <c r="R255" s="27">
        <v>1</v>
      </c>
      <c r="S255" s="27">
        <v>2</v>
      </c>
      <c r="T255" s="6"/>
    </row>
    <row r="256" spans="1:20">
      <c r="A256" s="7">
        <v>249</v>
      </c>
      <c r="B256" s="7" t="s">
        <v>7489</v>
      </c>
      <c r="C256" s="7" t="s">
        <v>981</v>
      </c>
      <c r="D256" s="2" t="s">
        <v>2800</v>
      </c>
      <c r="E256" s="2" t="s">
        <v>5063</v>
      </c>
      <c r="F256" s="2" t="s">
        <v>3419</v>
      </c>
      <c r="G256" s="2" t="s">
        <v>3419</v>
      </c>
      <c r="H256" s="2" t="s">
        <v>3419</v>
      </c>
      <c r="I256" s="2" t="s">
        <v>3419</v>
      </c>
      <c r="J256" s="2" t="s">
        <v>3419</v>
      </c>
      <c r="K256" s="2" t="s">
        <v>3419</v>
      </c>
      <c r="L256" s="2">
        <v>4487.4666999999999</v>
      </c>
      <c r="M256" s="1" t="s">
        <v>7699</v>
      </c>
      <c r="N256" s="33" t="s">
        <v>297</v>
      </c>
      <c r="O256" s="7" t="s">
        <v>981</v>
      </c>
      <c r="P256" s="26" t="s">
        <v>1415</v>
      </c>
      <c r="Q256" s="27" t="s">
        <v>1418</v>
      </c>
      <c r="R256" s="27">
        <v>1</v>
      </c>
      <c r="S256" s="27">
        <v>2</v>
      </c>
      <c r="T256" s="6"/>
    </row>
    <row r="257" spans="1:20">
      <c r="A257" s="7">
        <v>250</v>
      </c>
      <c r="B257" s="7" t="s">
        <v>7490</v>
      </c>
      <c r="C257" s="7" t="s">
        <v>973</v>
      </c>
      <c r="D257" s="2" t="s">
        <v>2801</v>
      </c>
      <c r="E257" s="2" t="s">
        <v>5064</v>
      </c>
      <c r="F257" s="2" t="s">
        <v>3419</v>
      </c>
      <c r="G257" s="2" t="s">
        <v>3419</v>
      </c>
      <c r="H257" s="2" t="s">
        <v>3419</v>
      </c>
      <c r="I257" s="2" t="s">
        <v>3419</v>
      </c>
      <c r="J257" s="2" t="s">
        <v>3419</v>
      </c>
      <c r="K257" s="2" t="s">
        <v>3419</v>
      </c>
      <c r="L257" s="2">
        <v>4486.5906000000004</v>
      </c>
      <c r="M257" s="1" t="s">
        <v>7699</v>
      </c>
      <c r="N257" s="33" t="s">
        <v>295</v>
      </c>
      <c r="O257" s="7" t="s">
        <v>973</v>
      </c>
      <c r="P257" s="26" t="s">
        <v>1415</v>
      </c>
      <c r="Q257" s="27" t="s">
        <v>1418</v>
      </c>
      <c r="R257" s="27">
        <v>1</v>
      </c>
      <c r="S257" s="27">
        <v>2</v>
      </c>
      <c r="T257" s="6"/>
    </row>
    <row r="258" spans="1:20">
      <c r="A258" s="7">
        <v>251</v>
      </c>
      <c r="B258" s="7" t="s">
        <v>7491</v>
      </c>
      <c r="C258" s="7" t="s">
        <v>1363</v>
      </c>
      <c r="D258" s="2" t="s">
        <v>2802</v>
      </c>
      <c r="E258" s="2" t="s">
        <v>5065</v>
      </c>
      <c r="F258" s="2" t="s">
        <v>3419</v>
      </c>
      <c r="G258" s="2" t="s">
        <v>3419</v>
      </c>
      <c r="H258" s="2" t="s">
        <v>3419</v>
      </c>
      <c r="I258" s="2" t="s">
        <v>3419</v>
      </c>
      <c r="J258" s="2" t="s">
        <v>3419</v>
      </c>
      <c r="K258" s="2" t="s">
        <v>3419</v>
      </c>
      <c r="L258" s="2">
        <v>4330.4130999999998</v>
      </c>
      <c r="M258" s="1" t="s">
        <v>7704</v>
      </c>
      <c r="N258" s="34" t="s">
        <v>396</v>
      </c>
      <c r="O258" s="7" t="s">
        <v>1363</v>
      </c>
      <c r="P258" s="26" t="s">
        <v>1415</v>
      </c>
      <c r="Q258" s="27" t="s">
        <v>1418</v>
      </c>
      <c r="R258" s="27">
        <v>1</v>
      </c>
      <c r="S258" s="27">
        <v>2</v>
      </c>
      <c r="T258" s="6"/>
    </row>
    <row r="259" spans="1:20">
      <c r="A259" s="7">
        <v>252</v>
      </c>
      <c r="B259" s="7" t="s">
        <v>7492</v>
      </c>
      <c r="C259" s="7" t="s">
        <v>1364</v>
      </c>
      <c r="D259" s="2" t="s">
        <v>2803</v>
      </c>
      <c r="E259" s="2" t="s">
        <v>5066</v>
      </c>
      <c r="F259" s="2" t="s">
        <v>3419</v>
      </c>
      <c r="G259" s="2" t="s">
        <v>3419</v>
      </c>
      <c r="H259" s="2" t="s">
        <v>3419</v>
      </c>
      <c r="I259" s="2" t="s">
        <v>3419</v>
      </c>
      <c r="J259" s="2" t="s">
        <v>3419</v>
      </c>
      <c r="K259" s="2" t="s">
        <v>3419</v>
      </c>
      <c r="L259" s="2">
        <v>4328.4147999999996</v>
      </c>
      <c r="M259" s="1" t="s">
        <v>7704</v>
      </c>
      <c r="N259" s="34" t="s">
        <v>398</v>
      </c>
      <c r="O259" s="7" t="s">
        <v>1364</v>
      </c>
      <c r="P259" s="26" t="s">
        <v>1415</v>
      </c>
      <c r="Q259" s="27" t="s">
        <v>1418</v>
      </c>
      <c r="R259" s="27">
        <v>1</v>
      </c>
      <c r="S259" s="27">
        <v>2</v>
      </c>
      <c r="T259" s="6"/>
    </row>
    <row r="260" spans="1:20">
      <c r="A260" s="7">
        <v>253</v>
      </c>
      <c r="B260" s="7" t="s">
        <v>7493</v>
      </c>
      <c r="C260" s="7" t="s">
        <v>1365</v>
      </c>
      <c r="D260" s="2" t="s">
        <v>2804</v>
      </c>
      <c r="E260" s="2" t="s">
        <v>5067</v>
      </c>
      <c r="F260" s="2" t="s">
        <v>3419</v>
      </c>
      <c r="G260" s="2" t="s">
        <v>3419</v>
      </c>
      <c r="H260" s="2" t="s">
        <v>3419</v>
      </c>
      <c r="I260" s="2" t="s">
        <v>3419</v>
      </c>
      <c r="J260" s="2" t="s">
        <v>3419</v>
      </c>
      <c r="K260" s="2" t="s">
        <v>3419</v>
      </c>
      <c r="L260" s="2">
        <v>4328.2443000000003</v>
      </c>
      <c r="M260" s="1" t="s">
        <v>7704</v>
      </c>
      <c r="N260" s="34" t="s">
        <v>400</v>
      </c>
      <c r="O260" s="7" t="s">
        <v>1365</v>
      </c>
      <c r="P260" s="26" t="s">
        <v>1415</v>
      </c>
      <c r="Q260" s="27" t="s">
        <v>1418</v>
      </c>
      <c r="R260" s="27">
        <v>1</v>
      </c>
      <c r="S260" s="27">
        <v>2</v>
      </c>
      <c r="T260" s="6"/>
    </row>
    <row r="261" spans="1:20">
      <c r="A261" s="7">
        <v>254</v>
      </c>
      <c r="B261" s="7" t="s">
        <v>7494</v>
      </c>
      <c r="C261" s="7" t="s">
        <v>1366</v>
      </c>
      <c r="D261" s="2" t="s">
        <v>2805</v>
      </c>
      <c r="E261" s="2" t="s">
        <v>5068</v>
      </c>
      <c r="F261" s="2" t="s">
        <v>3419</v>
      </c>
      <c r="G261" s="2" t="s">
        <v>3419</v>
      </c>
      <c r="H261" s="2" t="s">
        <v>3419</v>
      </c>
      <c r="I261" s="2" t="s">
        <v>3419</v>
      </c>
      <c r="J261" s="2" t="s">
        <v>3419</v>
      </c>
      <c r="K261" s="2" t="s">
        <v>3419</v>
      </c>
      <c r="L261" s="2">
        <v>4323.9520000000002</v>
      </c>
      <c r="M261" s="1" t="s">
        <v>7704</v>
      </c>
      <c r="N261" s="34" t="s">
        <v>402</v>
      </c>
      <c r="O261" s="7" t="s">
        <v>1366</v>
      </c>
      <c r="P261" s="26" t="s">
        <v>1415</v>
      </c>
      <c r="Q261" s="27" t="s">
        <v>1418</v>
      </c>
      <c r="R261" s="27">
        <v>1</v>
      </c>
      <c r="S261" s="27">
        <v>2</v>
      </c>
      <c r="T261" s="6"/>
    </row>
    <row r="262" spans="1:20">
      <c r="A262" s="7">
        <v>255</v>
      </c>
      <c r="B262" s="7" t="s">
        <v>7495</v>
      </c>
      <c r="C262" s="7" t="s">
        <v>1367</v>
      </c>
      <c r="D262" s="2" t="s">
        <v>2806</v>
      </c>
      <c r="E262" s="2" t="s">
        <v>5069</v>
      </c>
      <c r="F262" s="2" t="s">
        <v>3419</v>
      </c>
      <c r="G262" s="2" t="s">
        <v>3419</v>
      </c>
      <c r="H262" s="2" t="s">
        <v>3419</v>
      </c>
      <c r="I262" s="2" t="s">
        <v>3419</v>
      </c>
      <c r="J262" s="2" t="s">
        <v>3419</v>
      </c>
      <c r="K262" s="2" t="s">
        <v>3419</v>
      </c>
      <c r="L262" s="2">
        <v>4327.3865999999998</v>
      </c>
      <c r="M262" s="1" t="s">
        <v>7704</v>
      </c>
      <c r="N262" s="34" t="s">
        <v>404</v>
      </c>
      <c r="O262" s="7" t="s">
        <v>1367</v>
      </c>
      <c r="P262" s="26" t="s">
        <v>1415</v>
      </c>
      <c r="Q262" s="27" t="s">
        <v>1418</v>
      </c>
      <c r="R262" s="27">
        <v>1</v>
      </c>
      <c r="S262" s="27">
        <v>2</v>
      </c>
      <c r="T262" s="6"/>
    </row>
    <row r="263" spans="1:20">
      <c r="A263" s="7">
        <v>256</v>
      </c>
      <c r="B263" s="7" t="s">
        <v>7496</v>
      </c>
      <c r="C263" s="7" t="s">
        <v>1368</v>
      </c>
      <c r="D263" s="2" t="s">
        <v>2807</v>
      </c>
      <c r="E263" s="2" t="s">
        <v>5070</v>
      </c>
      <c r="F263" s="2" t="s">
        <v>3419</v>
      </c>
      <c r="G263" s="2" t="s">
        <v>3419</v>
      </c>
      <c r="H263" s="2" t="s">
        <v>3419</v>
      </c>
      <c r="I263" s="2" t="s">
        <v>3419</v>
      </c>
      <c r="J263" s="2" t="s">
        <v>3419</v>
      </c>
      <c r="K263" s="2" t="s">
        <v>3419</v>
      </c>
      <c r="L263" s="2">
        <v>4326.4399999999996</v>
      </c>
      <c r="M263" s="1" t="s">
        <v>7704</v>
      </c>
      <c r="N263" s="34" t="s">
        <v>406</v>
      </c>
      <c r="O263" s="7" t="s">
        <v>1368</v>
      </c>
      <c r="P263" s="26" t="s">
        <v>1415</v>
      </c>
      <c r="Q263" s="27" t="s">
        <v>1418</v>
      </c>
      <c r="R263" s="27">
        <v>1</v>
      </c>
      <c r="S263" s="27">
        <v>2</v>
      </c>
      <c r="T263" s="6"/>
    </row>
    <row r="264" spans="1:20">
      <c r="A264" s="7">
        <v>257</v>
      </c>
      <c r="B264" s="7" t="s">
        <v>7497</v>
      </c>
      <c r="C264" s="7" t="s">
        <v>1369</v>
      </c>
      <c r="D264" s="2" t="s">
        <v>2808</v>
      </c>
      <c r="E264" s="2" t="s">
        <v>5071</v>
      </c>
      <c r="F264" s="2" t="s">
        <v>3419</v>
      </c>
      <c r="G264" s="2" t="s">
        <v>3419</v>
      </c>
      <c r="H264" s="2" t="s">
        <v>3419</v>
      </c>
      <c r="I264" s="2" t="s">
        <v>3419</v>
      </c>
      <c r="J264" s="2" t="s">
        <v>3419</v>
      </c>
      <c r="K264" s="2" t="s">
        <v>3419</v>
      </c>
      <c r="L264" s="2">
        <v>4323.1921000000002</v>
      </c>
      <c r="M264" s="1" t="s">
        <v>7704</v>
      </c>
      <c r="N264" s="34" t="s">
        <v>408</v>
      </c>
      <c r="O264" s="7" t="s">
        <v>1369</v>
      </c>
      <c r="P264" s="26" t="s">
        <v>1415</v>
      </c>
      <c r="Q264" s="27" t="s">
        <v>1418</v>
      </c>
      <c r="R264" s="27">
        <v>1</v>
      </c>
      <c r="S264" s="27">
        <v>2</v>
      </c>
      <c r="T264" s="6"/>
    </row>
    <row r="265" spans="1:20">
      <c r="A265" s="7">
        <v>258</v>
      </c>
      <c r="B265" s="7" t="s">
        <v>7498</v>
      </c>
      <c r="C265" s="7" t="s">
        <v>1370</v>
      </c>
      <c r="D265" s="2" t="s">
        <v>2809</v>
      </c>
      <c r="E265" s="2" t="s">
        <v>5072</v>
      </c>
      <c r="F265" s="2" t="s">
        <v>3419</v>
      </c>
      <c r="G265" s="2" t="s">
        <v>3419</v>
      </c>
      <c r="H265" s="2" t="s">
        <v>3419</v>
      </c>
      <c r="I265" s="2" t="s">
        <v>3419</v>
      </c>
      <c r="J265" s="2" t="s">
        <v>3419</v>
      </c>
      <c r="K265" s="2" t="s">
        <v>3419</v>
      </c>
      <c r="L265" s="2">
        <v>4329.3644000000004</v>
      </c>
      <c r="M265" s="1" t="s">
        <v>7704</v>
      </c>
      <c r="N265" s="34" t="s">
        <v>410</v>
      </c>
      <c r="O265" s="7" t="s">
        <v>1370</v>
      </c>
      <c r="P265" s="26" t="s">
        <v>1415</v>
      </c>
      <c r="Q265" s="27" t="s">
        <v>1418</v>
      </c>
      <c r="R265" s="27">
        <v>1</v>
      </c>
      <c r="S265" s="27">
        <v>2</v>
      </c>
      <c r="T265" s="6"/>
    </row>
    <row r="266" spans="1:20">
      <c r="A266" s="7">
        <v>259</v>
      </c>
      <c r="B266" s="7" t="s">
        <v>7499</v>
      </c>
      <c r="C266" s="7" t="s">
        <v>1371</v>
      </c>
      <c r="D266" s="2" t="s">
        <v>2810</v>
      </c>
      <c r="E266" s="2" t="s">
        <v>5073</v>
      </c>
      <c r="F266" s="2" t="s">
        <v>3419</v>
      </c>
      <c r="G266" s="2" t="s">
        <v>3419</v>
      </c>
      <c r="H266" s="2" t="s">
        <v>3419</v>
      </c>
      <c r="I266" s="2" t="s">
        <v>3419</v>
      </c>
      <c r="J266" s="2" t="s">
        <v>3419</v>
      </c>
      <c r="K266" s="2" t="s">
        <v>3419</v>
      </c>
      <c r="L266" s="2">
        <v>4330.0443999999998</v>
      </c>
      <c r="M266" s="1" t="s">
        <v>7704</v>
      </c>
      <c r="N266" s="35" t="s">
        <v>394</v>
      </c>
      <c r="O266" s="7" t="s">
        <v>1371</v>
      </c>
      <c r="P266" s="26" t="s">
        <v>1415</v>
      </c>
      <c r="Q266" s="27" t="s">
        <v>1418</v>
      </c>
      <c r="R266" s="27">
        <v>1</v>
      </c>
      <c r="S266" s="27">
        <v>2</v>
      </c>
      <c r="T266" s="6"/>
    </row>
    <row r="267" spans="1:20">
      <c r="A267" s="7">
        <v>260</v>
      </c>
      <c r="B267" s="7" t="s">
        <v>7500</v>
      </c>
      <c r="C267" s="7" t="s">
        <v>1372</v>
      </c>
      <c r="D267" s="2" t="s">
        <v>2811</v>
      </c>
      <c r="E267" s="2" t="s">
        <v>5074</v>
      </c>
      <c r="F267" s="2" t="s">
        <v>3419</v>
      </c>
      <c r="G267" s="2" t="s">
        <v>3419</v>
      </c>
      <c r="H267" s="2" t="s">
        <v>3419</v>
      </c>
      <c r="I267" s="2" t="s">
        <v>3419</v>
      </c>
      <c r="J267" s="2" t="s">
        <v>3419</v>
      </c>
      <c r="K267" s="2" t="s">
        <v>3419</v>
      </c>
      <c r="L267" s="2">
        <v>4329.7011000000002</v>
      </c>
      <c r="M267" s="1" t="s">
        <v>7704</v>
      </c>
      <c r="N267" s="35" t="s">
        <v>392</v>
      </c>
      <c r="O267" s="7" t="s">
        <v>1372</v>
      </c>
      <c r="P267" s="26" t="s">
        <v>1415</v>
      </c>
      <c r="Q267" s="27" t="s">
        <v>1418</v>
      </c>
      <c r="R267" s="27">
        <v>1</v>
      </c>
      <c r="S267" s="27">
        <v>2</v>
      </c>
      <c r="T267" s="6"/>
    </row>
    <row r="268" spans="1:20">
      <c r="A268" s="7">
        <v>261</v>
      </c>
      <c r="B268" s="7" t="s">
        <v>7501</v>
      </c>
      <c r="C268" s="7" t="s">
        <v>722</v>
      </c>
      <c r="D268" s="2" t="s">
        <v>2812</v>
      </c>
      <c r="E268" s="2" t="s">
        <v>5075</v>
      </c>
      <c r="F268" s="2" t="s">
        <v>3419</v>
      </c>
      <c r="G268" s="2" t="s">
        <v>3419</v>
      </c>
      <c r="H268" s="2" t="s">
        <v>3419</v>
      </c>
      <c r="I268" s="2" t="s">
        <v>3419</v>
      </c>
      <c r="J268" s="2" t="s">
        <v>3419</v>
      </c>
      <c r="K268" s="2" t="s">
        <v>3419</v>
      </c>
      <c r="L268" s="2">
        <v>4178.4018999999998</v>
      </c>
      <c r="M268" s="1" t="s">
        <v>7704</v>
      </c>
      <c r="N268" s="36" t="s">
        <v>256</v>
      </c>
      <c r="O268" s="7" t="s">
        <v>722</v>
      </c>
      <c r="P268" s="26" t="s">
        <v>1415</v>
      </c>
      <c r="Q268" s="27" t="s">
        <v>1418</v>
      </c>
      <c r="R268" s="27" t="s">
        <v>1418</v>
      </c>
      <c r="S268" s="27">
        <v>2</v>
      </c>
      <c r="T268" s="6" t="s">
        <v>1421</v>
      </c>
    </row>
    <row r="269" spans="1:20">
      <c r="A269" s="7">
        <v>262</v>
      </c>
      <c r="B269" s="7" t="s">
        <v>7502</v>
      </c>
      <c r="C269" s="7" t="s">
        <v>1422</v>
      </c>
      <c r="D269" s="2" t="s">
        <v>2813</v>
      </c>
      <c r="E269" s="2" t="s">
        <v>5076</v>
      </c>
      <c r="F269" s="2" t="s">
        <v>3419</v>
      </c>
      <c r="G269" s="2" t="s">
        <v>3419</v>
      </c>
      <c r="H269" s="2" t="s">
        <v>3419</v>
      </c>
      <c r="I269" s="2" t="s">
        <v>3419</v>
      </c>
      <c r="J269" s="2" t="s">
        <v>3419</v>
      </c>
      <c r="K269" s="2" t="s">
        <v>3419</v>
      </c>
      <c r="L269" s="2">
        <v>3998.5929999999998</v>
      </c>
      <c r="M269" s="1" t="s">
        <v>7699</v>
      </c>
      <c r="N269" s="36" t="s">
        <v>258</v>
      </c>
      <c r="O269" s="7" t="s">
        <v>1422</v>
      </c>
      <c r="P269" s="26" t="s">
        <v>1415</v>
      </c>
      <c r="Q269" s="27" t="s">
        <v>1418</v>
      </c>
      <c r="R269" s="27" t="s">
        <v>1418</v>
      </c>
      <c r="S269" s="27">
        <v>2</v>
      </c>
      <c r="T269" s="6" t="s">
        <v>1423</v>
      </c>
    </row>
    <row r="270" spans="1:20">
      <c r="A270" s="7">
        <v>263</v>
      </c>
      <c r="B270" s="7" t="s">
        <v>7503</v>
      </c>
      <c r="C270" s="7" t="s">
        <v>1424</v>
      </c>
      <c r="D270" s="2" t="s">
        <v>2814</v>
      </c>
      <c r="E270" s="2" t="s">
        <v>5077</v>
      </c>
      <c r="F270" s="2" t="s">
        <v>3419</v>
      </c>
      <c r="G270" s="2" t="s">
        <v>3419</v>
      </c>
      <c r="H270" s="2" t="s">
        <v>3419</v>
      </c>
      <c r="I270" s="2" t="s">
        <v>3419</v>
      </c>
      <c r="J270" s="2" t="s">
        <v>3419</v>
      </c>
      <c r="K270" s="2" t="s">
        <v>3419</v>
      </c>
      <c r="L270" s="2">
        <v>3319.0019000000002</v>
      </c>
      <c r="M270" s="1" t="s">
        <v>7697</v>
      </c>
      <c r="N270" s="36" t="s">
        <v>260</v>
      </c>
      <c r="O270" s="7" t="s">
        <v>1424</v>
      </c>
      <c r="P270" s="26" t="s">
        <v>1415</v>
      </c>
      <c r="Q270" s="27" t="s">
        <v>1418</v>
      </c>
      <c r="R270" s="27" t="s">
        <v>1418</v>
      </c>
      <c r="S270" s="27">
        <v>2</v>
      </c>
      <c r="T270" s="6" t="s">
        <v>1425</v>
      </c>
    </row>
    <row r="271" spans="1:20">
      <c r="A271" s="7">
        <v>264</v>
      </c>
      <c r="B271" s="7" t="s">
        <v>7504</v>
      </c>
      <c r="C271" s="7" t="s">
        <v>1426</v>
      </c>
      <c r="D271" s="2" t="s">
        <v>2815</v>
      </c>
      <c r="E271" s="2" t="s">
        <v>5078</v>
      </c>
      <c r="F271" s="2" t="s">
        <v>3419</v>
      </c>
      <c r="G271" s="2" t="s">
        <v>3419</v>
      </c>
      <c r="H271" s="2" t="s">
        <v>3419</v>
      </c>
      <c r="I271" s="2" t="s">
        <v>3419</v>
      </c>
      <c r="J271" s="2" t="s">
        <v>3419</v>
      </c>
      <c r="K271" s="2" t="s">
        <v>3419</v>
      </c>
      <c r="L271" s="2">
        <v>4655.9889000000003</v>
      </c>
      <c r="M271" s="1" t="s">
        <v>7702</v>
      </c>
      <c r="N271" s="36" t="s">
        <v>264</v>
      </c>
      <c r="O271" s="7" t="s">
        <v>1426</v>
      </c>
      <c r="P271" s="26" t="s">
        <v>1415</v>
      </c>
      <c r="Q271" s="27" t="s">
        <v>1418</v>
      </c>
      <c r="R271" s="27" t="s">
        <v>1418</v>
      </c>
      <c r="S271" s="27">
        <v>2</v>
      </c>
      <c r="T271" s="6" t="s">
        <v>1427</v>
      </c>
    </row>
    <row r="272" spans="1:20">
      <c r="A272" s="7">
        <v>265</v>
      </c>
      <c r="B272" s="7" t="s">
        <v>7505</v>
      </c>
      <c r="C272" s="7" t="s">
        <v>1428</v>
      </c>
      <c r="D272" s="2" t="s">
        <v>2816</v>
      </c>
      <c r="E272" s="2" t="s">
        <v>5079</v>
      </c>
      <c r="F272" s="2" t="s">
        <v>3419</v>
      </c>
      <c r="G272" s="2" t="s">
        <v>3419</v>
      </c>
      <c r="H272" s="2" t="s">
        <v>3419</v>
      </c>
      <c r="I272" s="2" t="s">
        <v>3419</v>
      </c>
      <c r="J272" s="2" t="s">
        <v>3419</v>
      </c>
      <c r="K272" s="2" t="s">
        <v>3419</v>
      </c>
      <c r="L272" s="2">
        <v>4540.3351000000002</v>
      </c>
      <c r="M272" s="1" t="s">
        <v>7698</v>
      </c>
      <c r="N272" s="36" t="s">
        <v>266</v>
      </c>
      <c r="O272" s="7" t="s">
        <v>1428</v>
      </c>
      <c r="P272" s="26" t="s">
        <v>1415</v>
      </c>
      <c r="Q272" s="27" t="s">
        <v>1418</v>
      </c>
      <c r="R272" s="27" t="s">
        <v>1418</v>
      </c>
      <c r="S272" s="27">
        <v>2</v>
      </c>
      <c r="T272" s="6" t="s">
        <v>1429</v>
      </c>
    </row>
    <row r="273" spans="1:20">
      <c r="A273" s="7">
        <v>266</v>
      </c>
      <c r="B273" s="7" t="s">
        <v>7506</v>
      </c>
      <c r="C273" s="7" t="s">
        <v>1430</v>
      </c>
      <c r="D273" s="2" t="s">
        <v>2817</v>
      </c>
      <c r="E273" s="2" t="s">
        <v>5080</v>
      </c>
      <c r="F273" s="2" t="s">
        <v>3419</v>
      </c>
      <c r="G273" s="2" t="s">
        <v>3419</v>
      </c>
      <c r="H273" s="2" t="s">
        <v>3419</v>
      </c>
      <c r="I273" s="2" t="s">
        <v>3419</v>
      </c>
      <c r="J273" s="2" t="s">
        <v>3419</v>
      </c>
      <c r="K273" s="2" t="s">
        <v>3419</v>
      </c>
      <c r="L273" s="2">
        <v>5028.5047999999997</v>
      </c>
      <c r="M273" s="1" t="s">
        <v>7701</v>
      </c>
      <c r="N273" s="36" t="s">
        <v>268</v>
      </c>
      <c r="O273" s="7" t="s">
        <v>1430</v>
      </c>
      <c r="P273" s="26" t="s">
        <v>1415</v>
      </c>
      <c r="Q273" s="27" t="s">
        <v>1418</v>
      </c>
      <c r="R273" s="27" t="s">
        <v>1418</v>
      </c>
      <c r="S273" s="27">
        <v>2</v>
      </c>
      <c r="T273" s="6" t="s">
        <v>1431</v>
      </c>
    </row>
    <row r="274" spans="1:20">
      <c r="A274" s="7">
        <v>267</v>
      </c>
      <c r="B274" s="7" t="s">
        <v>7507</v>
      </c>
      <c r="C274" s="7" t="s">
        <v>1432</v>
      </c>
      <c r="D274" s="2" t="s">
        <v>2818</v>
      </c>
      <c r="E274" s="2" t="s">
        <v>5081</v>
      </c>
      <c r="F274" s="2" t="s">
        <v>3419</v>
      </c>
      <c r="G274" s="2" t="s">
        <v>3419</v>
      </c>
      <c r="H274" s="2" t="s">
        <v>3419</v>
      </c>
      <c r="I274" s="2" t="s">
        <v>3419</v>
      </c>
      <c r="J274" s="2" t="s">
        <v>3419</v>
      </c>
      <c r="K274" s="2" t="s">
        <v>3419</v>
      </c>
      <c r="L274" s="2">
        <v>3424.1111999999998</v>
      </c>
      <c r="M274" s="1" t="s">
        <v>7705</v>
      </c>
      <c r="N274" s="36" t="s">
        <v>270</v>
      </c>
      <c r="O274" s="7" t="s">
        <v>1432</v>
      </c>
      <c r="P274" s="26" t="s">
        <v>1415</v>
      </c>
      <c r="Q274" s="27" t="s">
        <v>1418</v>
      </c>
      <c r="R274" s="27" t="s">
        <v>1418</v>
      </c>
      <c r="S274" s="27">
        <v>2</v>
      </c>
      <c r="T274" s="6" t="s">
        <v>1433</v>
      </c>
    </row>
    <row r="275" spans="1:20">
      <c r="A275" s="7">
        <v>268</v>
      </c>
      <c r="B275" s="7" t="s">
        <v>7508</v>
      </c>
      <c r="C275" s="7" t="s">
        <v>1373</v>
      </c>
      <c r="D275" s="2" t="s">
        <v>2819</v>
      </c>
      <c r="E275" s="2" t="s">
        <v>5082</v>
      </c>
      <c r="F275" s="2" t="s">
        <v>3419</v>
      </c>
      <c r="G275" s="2" t="s">
        <v>3419</v>
      </c>
      <c r="H275" s="2" t="s">
        <v>3419</v>
      </c>
      <c r="I275" s="2" t="s">
        <v>3419</v>
      </c>
      <c r="J275" s="2" t="s">
        <v>3419</v>
      </c>
      <c r="K275" s="2" t="s">
        <v>3419</v>
      </c>
      <c r="L275" s="2">
        <v>4290.0553</v>
      </c>
      <c r="M275" s="1" t="s">
        <v>7699</v>
      </c>
      <c r="N275" s="37" t="s">
        <v>280</v>
      </c>
      <c r="O275" s="7" t="s">
        <v>1373</v>
      </c>
      <c r="P275" s="26" t="s">
        <v>1415</v>
      </c>
      <c r="Q275" s="27" t="s">
        <v>1418</v>
      </c>
      <c r="R275" s="27" t="s">
        <v>1418</v>
      </c>
      <c r="S275" s="27">
        <v>2</v>
      </c>
      <c r="T275" s="6" t="s">
        <v>1434</v>
      </c>
    </row>
    <row r="276" spans="1:20">
      <c r="A276" s="7">
        <v>269</v>
      </c>
      <c r="B276" s="7" t="s">
        <v>7509</v>
      </c>
      <c r="C276" s="7" t="s">
        <v>1374</v>
      </c>
      <c r="D276" s="2" t="s">
        <v>2820</v>
      </c>
      <c r="E276" s="2" t="s">
        <v>5083</v>
      </c>
      <c r="F276" s="2" t="s">
        <v>3419</v>
      </c>
      <c r="G276" s="2" t="s">
        <v>3419</v>
      </c>
      <c r="H276" s="2" t="s">
        <v>3419</v>
      </c>
      <c r="I276" s="2" t="s">
        <v>3419</v>
      </c>
      <c r="J276" s="2" t="s">
        <v>3419</v>
      </c>
      <c r="K276" s="2" t="s">
        <v>3419</v>
      </c>
      <c r="L276" s="2">
        <v>4290.0066999999999</v>
      </c>
      <c r="M276" s="1" t="s">
        <v>7699</v>
      </c>
      <c r="N276" s="37" t="s">
        <v>272</v>
      </c>
      <c r="O276" s="7" t="s">
        <v>1374</v>
      </c>
      <c r="P276" s="26" t="s">
        <v>1415</v>
      </c>
      <c r="Q276" s="27" t="s">
        <v>1418</v>
      </c>
      <c r="R276" s="27" t="s">
        <v>1418</v>
      </c>
      <c r="S276" s="27">
        <v>2</v>
      </c>
      <c r="T276" s="6" t="s">
        <v>1435</v>
      </c>
    </row>
    <row r="277" spans="1:20">
      <c r="A277" s="7">
        <v>270</v>
      </c>
      <c r="B277" s="7" t="s">
        <v>7510</v>
      </c>
      <c r="C277" s="7" t="s">
        <v>1375</v>
      </c>
      <c r="D277" s="2" t="s">
        <v>2821</v>
      </c>
      <c r="E277" s="2" t="s">
        <v>5084</v>
      </c>
      <c r="F277" s="2" t="s">
        <v>3419</v>
      </c>
      <c r="G277" s="2" t="s">
        <v>3419</v>
      </c>
      <c r="H277" s="2" t="s">
        <v>3419</v>
      </c>
      <c r="I277" s="2" t="s">
        <v>3419</v>
      </c>
      <c r="J277" s="2" t="s">
        <v>3419</v>
      </c>
      <c r="K277" s="2" t="s">
        <v>3419</v>
      </c>
      <c r="L277" s="2">
        <v>5235.3023999999996</v>
      </c>
      <c r="M277" s="1" t="s">
        <v>7701</v>
      </c>
      <c r="N277" s="37" t="s">
        <v>282</v>
      </c>
      <c r="O277" s="7" t="s">
        <v>1375</v>
      </c>
      <c r="P277" s="26" t="s">
        <v>1415</v>
      </c>
      <c r="Q277" s="27" t="s">
        <v>1418</v>
      </c>
      <c r="R277" s="27" t="s">
        <v>1418</v>
      </c>
      <c r="S277" s="27">
        <v>2</v>
      </c>
      <c r="T277" s="6" t="s">
        <v>1436</v>
      </c>
    </row>
    <row r="278" spans="1:20">
      <c r="A278" s="7">
        <v>271</v>
      </c>
      <c r="B278" s="7" t="s">
        <v>7511</v>
      </c>
      <c r="C278" s="7" t="s">
        <v>1376</v>
      </c>
      <c r="D278" s="2" t="s">
        <v>2822</v>
      </c>
      <c r="E278" s="2" t="s">
        <v>5085</v>
      </c>
      <c r="F278" s="2" t="s">
        <v>3419</v>
      </c>
      <c r="G278" s="2" t="s">
        <v>3419</v>
      </c>
      <c r="H278" s="2" t="s">
        <v>3419</v>
      </c>
      <c r="I278" s="2" t="s">
        <v>3419</v>
      </c>
      <c r="J278" s="2" t="s">
        <v>3419</v>
      </c>
      <c r="K278" s="2" t="s">
        <v>3419</v>
      </c>
      <c r="L278" s="2">
        <v>5235.4184999999998</v>
      </c>
      <c r="M278" s="1" t="s">
        <v>7701</v>
      </c>
      <c r="N278" s="37" t="s">
        <v>274</v>
      </c>
      <c r="O278" s="7" t="s">
        <v>1376</v>
      </c>
      <c r="P278" s="26" t="s">
        <v>1415</v>
      </c>
      <c r="Q278" s="27" t="s">
        <v>1418</v>
      </c>
      <c r="R278" s="27" t="s">
        <v>1418</v>
      </c>
      <c r="S278" s="27">
        <v>2</v>
      </c>
      <c r="T278" s="6" t="s">
        <v>1437</v>
      </c>
    </row>
    <row r="279" spans="1:20">
      <c r="A279" s="7">
        <v>272</v>
      </c>
      <c r="B279" s="7" t="s">
        <v>7512</v>
      </c>
      <c r="C279" s="7" t="s">
        <v>1377</v>
      </c>
      <c r="D279" s="2" t="s">
        <v>2823</v>
      </c>
      <c r="E279" s="2" t="s">
        <v>5086</v>
      </c>
      <c r="F279" s="2" t="s">
        <v>3419</v>
      </c>
      <c r="G279" s="2" t="s">
        <v>3419</v>
      </c>
      <c r="H279" s="2" t="s">
        <v>3419</v>
      </c>
      <c r="I279" s="2" t="s">
        <v>3419</v>
      </c>
      <c r="J279" s="2" t="s">
        <v>3419</v>
      </c>
      <c r="K279" s="2" t="s">
        <v>3419</v>
      </c>
      <c r="L279" s="2">
        <v>4841.4668000000001</v>
      </c>
      <c r="M279" s="1" t="s">
        <v>7706</v>
      </c>
      <c r="N279" s="37" t="s">
        <v>284</v>
      </c>
      <c r="O279" s="7" t="s">
        <v>1377</v>
      </c>
      <c r="P279" s="26" t="s">
        <v>1415</v>
      </c>
      <c r="Q279" s="27" t="s">
        <v>1418</v>
      </c>
      <c r="R279" s="27" t="s">
        <v>1418</v>
      </c>
      <c r="S279" s="27">
        <v>2</v>
      </c>
      <c r="T279" s="6" t="s">
        <v>1438</v>
      </c>
    </row>
    <row r="280" spans="1:20">
      <c r="A280" s="7">
        <v>273</v>
      </c>
      <c r="B280" s="7" t="s">
        <v>7513</v>
      </c>
      <c r="C280" s="7" t="s">
        <v>1378</v>
      </c>
      <c r="D280" s="2" t="s">
        <v>2824</v>
      </c>
      <c r="E280" s="2" t="s">
        <v>5087</v>
      </c>
      <c r="F280" s="2" t="s">
        <v>3419</v>
      </c>
      <c r="G280" s="2" t="s">
        <v>3419</v>
      </c>
      <c r="H280" s="2" t="s">
        <v>3419</v>
      </c>
      <c r="I280" s="2" t="s">
        <v>3419</v>
      </c>
      <c r="J280" s="2" t="s">
        <v>3419</v>
      </c>
      <c r="K280" s="2" t="s">
        <v>3419</v>
      </c>
      <c r="L280" s="2">
        <v>4840.8774999999996</v>
      </c>
      <c r="M280" s="1" t="s">
        <v>7706</v>
      </c>
      <c r="N280" s="37" t="s">
        <v>276</v>
      </c>
      <c r="O280" s="7" t="s">
        <v>1378</v>
      </c>
      <c r="P280" s="26" t="s">
        <v>1415</v>
      </c>
      <c r="Q280" s="27" t="s">
        <v>1418</v>
      </c>
      <c r="R280" s="27" t="s">
        <v>1418</v>
      </c>
      <c r="S280" s="27">
        <v>2</v>
      </c>
      <c r="T280" s="6" t="s">
        <v>1439</v>
      </c>
    </row>
    <row r="281" spans="1:20">
      <c r="A281" s="7">
        <v>274</v>
      </c>
      <c r="B281" s="7" t="s">
        <v>7514</v>
      </c>
      <c r="C281" s="7" t="s">
        <v>1379</v>
      </c>
      <c r="D281" s="2" t="s">
        <v>2825</v>
      </c>
      <c r="E281" s="2" t="s">
        <v>5088</v>
      </c>
      <c r="F281" s="2" t="s">
        <v>3419</v>
      </c>
      <c r="G281" s="2" t="s">
        <v>3419</v>
      </c>
      <c r="H281" s="2" t="s">
        <v>3419</v>
      </c>
      <c r="I281" s="2" t="s">
        <v>3419</v>
      </c>
      <c r="J281" s="2" t="s">
        <v>3419</v>
      </c>
      <c r="K281" s="2" t="s">
        <v>3419</v>
      </c>
      <c r="L281" s="2">
        <v>5156.3444</v>
      </c>
      <c r="M281" s="1" t="s">
        <v>7702</v>
      </c>
      <c r="N281" s="37" t="s">
        <v>286</v>
      </c>
      <c r="O281" s="7" t="s">
        <v>1379</v>
      </c>
      <c r="P281" s="26" t="s">
        <v>1415</v>
      </c>
      <c r="Q281" s="27" t="s">
        <v>1418</v>
      </c>
      <c r="R281" s="27" t="s">
        <v>1418</v>
      </c>
      <c r="S281" s="27">
        <v>2</v>
      </c>
      <c r="T281" s="6" t="s">
        <v>1440</v>
      </c>
    </row>
    <row r="282" spans="1:20">
      <c r="A282" s="7">
        <v>275</v>
      </c>
      <c r="B282" s="7" t="s">
        <v>7515</v>
      </c>
      <c r="C282" s="7" t="s">
        <v>1380</v>
      </c>
      <c r="D282" s="2" t="s">
        <v>2826</v>
      </c>
      <c r="E282" s="2" t="s">
        <v>5089</v>
      </c>
      <c r="F282" s="2" t="s">
        <v>3419</v>
      </c>
      <c r="G282" s="2" t="s">
        <v>3419</v>
      </c>
      <c r="H282" s="2" t="s">
        <v>3419</v>
      </c>
      <c r="I282" s="2" t="s">
        <v>3419</v>
      </c>
      <c r="J282" s="2" t="s">
        <v>3419</v>
      </c>
      <c r="K282" s="2" t="s">
        <v>3419</v>
      </c>
      <c r="L282" s="2">
        <v>5156.2671</v>
      </c>
      <c r="M282" s="1" t="s">
        <v>7702</v>
      </c>
      <c r="N282" s="37" t="s">
        <v>278</v>
      </c>
      <c r="O282" s="7" t="s">
        <v>1380</v>
      </c>
      <c r="P282" s="26" t="s">
        <v>1415</v>
      </c>
      <c r="Q282" s="27" t="s">
        <v>1418</v>
      </c>
      <c r="R282" s="27" t="s">
        <v>1418</v>
      </c>
      <c r="S282" s="27">
        <v>2</v>
      </c>
      <c r="T282" s="6" t="s">
        <v>1441</v>
      </c>
    </row>
    <row r="283" spans="1:20">
      <c r="A283" s="7">
        <v>276</v>
      </c>
      <c r="B283" s="7" t="s">
        <v>7516</v>
      </c>
      <c r="C283" s="7" t="s">
        <v>1174</v>
      </c>
      <c r="D283" s="2" t="s">
        <v>2827</v>
      </c>
      <c r="E283" s="2" t="s">
        <v>5090</v>
      </c>
      <c r="F283" s="2" t="s">
        <v>3419</v>
      </c>
      <c r="G283" s="2" t="s">
        <v>3419</v>
      </c>
      <c r="H283" s="2" t="s">
        <v>3419</v>
      </c>
      <c r="I283" s="2" t="s">
        <v>3419</v>
      </c>
      <c r="J283" s="2" t="s">
        <v>3419</v>
      </c>
      <c r="K283" s="2" t="s">
        <v>3419</v>
      </c>
      <c r="L283" s="2">
        <v>4315.3807999999999</v>
      </c>
      <c r="M283" s="1" t="s">
        <v>7701</v>
      </c>
      <c r="N283" s="36" t="s">
        <v>288</v>
      </c>
      <c r="O283" s="7" t="s">
        <v>1174</v>
      </c>
      <c r="P283" s="26" t="s">
        <v>1415</v>
      </c>
      <c r="Q283" s="27" t="s">
        <v>1418</v>
      </c>
      <c r="R283" s="27">
        <v>1</v>
      </c>
      <c r="S283" s="27">
        <v>2</v>
      </c>
      <c r="T283" s="6"/>
    </row>
    <row r="284" spans="1:20">
      <c r="A284" s="7">
        <v>277</v>
      </c>
      <c r="B284" s="7" t="s">
        <v>7517</v>
      </c>
      <c r="C284" s="7" t="s">
        <v>1164</v>
      </c>
      <c r="D284" s="2" t="s">
        <v>2828</v>
      </c>
      <c r="E284" s="2" t="s">
        <v>5091</v>
      </c>
      <c r="F284" s="2" t="s">
        <v>3419</v>
      </c>
      <c r="G284" s="2" t="s">
        <v>3419</v>
      </c>
      <c r="H284" s="2" t="s">
        <v>3419</v>
      </c>
      <c r="I284" s="2" t="s">
        <v>3419</v>
      </c>
      <c r="J284" s="2" t="s">
        <v>3419</v>
      </c>
      <c r="K284" s="2" t="s">
        <v>3419</v>
      </c>
      <c r="L284" s="2">
        <v>4255.3086999999996</v>
      </c>
      <c r="M284" s="1" t="s">
        <v>7698</v>
      </c>
      <c r="N284" s="36" t="s">
        <v>290</v>
      </c>
      <c r="O284" s="7" t="s">
        <v>1164</v>
      </c>
      <c r="P284" s="26" t="s">
        <v>1415</v>
      </c>
      <c r="Q284" s="27" t="s">
        <v>1418</v>
      </c>
      <c r="R284" s="27">
        <v>1</v>
      </c>
      <c r="S284" s="27">
        <v>2</v>
      </c>
      <c r="T284" s="6"/>
    </row>
    <row r="285" spans="1:20">
      <c r="A285" s="7">
        <v>278</v>
      </c>
      <c r="B285" s="7" t="s">
        <v>7518</v>
      </c>
      <c r="C285" s="7" t="s">
        <v>1442</v>
      </c>
      <c r="D285" s="2" t="s">
        <v>2829</v>
      </c>
      <c r="E285" s="2" t="s">
        <v>5092</v>
      </c>
      <c r="F285" s="2" t="s">
        <v>3419</v>
      </c>
      <c r="G285" s="2" t="s">
        <v>3419</v>
      </c>
      <c r="H285" s="2" t="s">
        <v>3419</v>
      </c>
      <c r="I285" s="2" t="s">
        <v>3419</v>
      </c>
      <c r="J285" s="2" t="s">
        <v>3419</v>
      </c>
      <c r="K285" s="2" t="s">
        <v>3419</v>
      </c>
      <c r="L285" s="2">
        <v>4066.922</v>
      </c>
      <c r="M285" s="1" t="s">
        <v>7698</v>
      </c>
      <c r="N285" s="36" t="s">
        <v>292</v>
      </c>
      <c r="O285" s="7" t="s">
        <v>1442</v>
      </c>
      <c r="P285" s="26" t="s">
        <v>1415</v>
      </c>
      <c r="Q285" s="27" t="s">
        <v>1418</v>
      </c>
      <c r="R285" s="27">
        <v>1</v>
      </c>
      <c r="S285" s="27">
        <v>2</v>
      </c>
      <c r="T285" s="6"/>
    </row>
    <row r="286" spans="1:20">
      <c r="A286" s="7">
        <v>279</v>
      </c>
      <c r="B286" s="7" t="s">
        <v>7519</v>
      </c>
      <c r="C286" s="7" t="s">
        <v>1443</v>
      </c>
      <c r="D286" s="2" t="s">
        <v>2830</v>
      </c>
      <c r="E286" s="2" t="s">
        <v>5093</v>
      </c>
      <c r="F286" s="2" t="s">
        <v>3419</v>
      </c>
      <c r="G286" s="2" t="s">
        <v>3419</v>
      </c>
      <c r="H286" s="2" t="s">
        <v>3419</v>
      </c>
      <c r="I286" s="2" t="s">
        <v>3419</v>
      </c>
      <c r="J286" s="2" t="s">
        <v>3419</v>
      </c>
      <c r="K286" s="2" t="s">
        <v>3419</v>
      </c>
      <c r="L286" s="2">
        <v>4105.1664000000001</v>
      </c>
      <c r="M286" s="1" t="s">
        <v>7701</v>
      </c>
      <c r="N286" s="36" t="s">
        <v>294</v>
      </c>
      <c r="O286" s="7" t="s">
        <v>1443</v>
      </c>
      <c r="P286" s="26" t="s">
        <v>1415</v>
      </c>
      <c r="Q286" s="27" t="s">
        <v>1418</v>
      </c>
      <c r="R286" s="27">
        <v>1</v>
      </c>
      <c r="S286" s="27">
        <v>2</v>
      </c>
      <c r="T286" s="6"/>
    </row>
    <row r="287" spans="1:20">
      <c r="A287" s="7">
        <v>280</v>
      </c>
      <c r="B287" s="7" t="s">
        <v>7520</v>
      </c>
      <c r="C287" s="7" t="s">
        <v>1444</v>
      </c>
      <c r="D287" s="2" t="s">
        <v>2831</v>
      </c>
      <c r="E287" s="2" t="s">
        <v>5094</v>
      </c>
      <c r="F287" s="2" t="s">
        <v>3419</v>
      </c>
      <c r="G287" s="2" t="s">
        <v>3419</v>
      </c>
      <c r="H287" s="2" t="s">
        <v>3419</v>
      </c>
      <c r="I287" s="2" t="s">
        <v>3419</v>
      </c>
      <c r="J287" s="2" t="s">
        <v>3419</v>
      </c>
      <c r="K287" s="2" t="s">
        <v>3419</v>
      </c>
      <c r="L287" s="2">
        <v>4033.154</v>
      </c>
      <c r="M287" s="1" t="s">
        <v>7704</v>
      </c>
      <c r="N287" s="36" t="s">
        <v>309</v>
      </c>
      <c r="O287" s="7" t="s">
        <v>1444</v>
      </c>
      <c r="P287" s="26" t="s">
        <v>1415</v>
      </c>
      <c r="Q287" s="27" t="s">
        <v>1418</v>
      </c>
      <c r="R287" s="27" t="s">
        <v>1418</v>
      </c>
      <c r="S287" s="27">
        <v>2</v>
      </c>
      <c r="T287" s="6" t="s">
        <v>1445</v>
      </c>
    </row>
    <row r="288" spans="1:20">
      <c r="A288" s="7">
        <v>281</v>
      </c>
      <c r="B288" s="7" t="s">
        <v>7521</v>
      </c>
      <c r="C288" s="7" t="s">
        <v>1446</v>
      </c>
      <c r="D288" s="2" t="s">
        <v>2832</v>
      </c>
      <c r="E288" s="2" t="s">
        <v>5095</v>
      </c>
      <c r="F288" s="2" t="s">
        <v>3419</v>
      </c>
      <c r="G288" s="2" t="s">
        <v>3419</v>
      </c>
      <c r="H288" s="2" t="s">
        <v>3419</v>
      </c>
      <c r="I288" s="2" t="s">
        <v>3419</v>
      </c>
      <c r="J288" s="2" t="s">
        <v>3419</v>
      </c>
      <c r="K288" s="2" t="s">
        <v>3419</v>
      </c>
      <c r="L288" s="2">
        <v>5521.1914999999999</v>
      </c>
      <c r="M288" s="1" t="s">
        <v>7700</v>
      </c>
      <c r="N288" s="36" t="s">
        <v>311</v>
      </c>
      <c r="O288" s="7" t="s">
        <v>1446</v>
      </c>
      <c r="P288" s="26" t="s">
        <v>1415</v>
      </c>
      <c r="Q288" s="27" t="s">
        <v>1418</v>
      </c>
      <c r="R288" s="27" t="s">
        <v>1418</v>
      </c>
      <c r="S288" s="27">
        <v>2</v>
      </c>
      <c r="T288" s="6" t="s">
        <v>1447</v>
      </c>
    </row>
    <row r="289" spans="1:20">
      <c r="A289" s="7">
        <v>282</v>
      </c>
      <c r="B289" s="7" t="s">
        <v>7522</v>
      </c>
      <c r="C289" s="7" t="s">
        <v>1448</v>
      </c>
      <c r="D289" s="2" t="s">
        <v>2833</v>
      </c>
      <c r="E289" s="2" t="s">
        <v>5096</v>
      </c>
      <c r="F289" s="2" t="s">
        <v>3419</v>
      </c>
      <c r="G289" s="2" t="s">
        <v>3419</v>
      </c>
      <c r="H289" s="2" t="s">
        <v>3419</v>
      </c>
      <c r="I289" s="2" t="s">
        <v>3419</v>
      </c>
      <c r="J289" s="2" t="s">
        <v>3419</v>
      </c>
      <c r="K289" s="2" t="s">
        <v>3419</v>
      </c>
      <c r="L289" s="2">
        <v>4472.1324000000004</v>
      </c>
      <c r="M289" s="1" t="s">
        <v>7703</v>
      </c>
      <c r="N289" s="36" t="s">
        <v>325</v>
      </c>
      <c r="O289" s="7" t="s">
        <v>1448</v>
      </c>
      <c r="P289" s="26" t="s">
        <v>1415</v>
      </c>
      <c r="Q289" s="27" t="s">
        <v>1418</v>
      </c>
      <c r="R289" s="27" t="s">
        <v>1418</v>
      </c>
      <c r="S289" s="27">
        <v>2</v>
      </c>
      <c r="T289" s="6" t="s">
        <v>1449</v>
      </c>
    </row>
    <row r="290" spans="1:20">
      <c r="A290" s="7">
        <v>283</v>
      </c>
      <c r="B290" s="7" t="s">
        <v>7523</v>
      </c>
      <c r="C290" s="7" t="s">
        <v>1450</v>
      </c>
      <c r="D290" s="2" t="s">
        <v>2834</v>
      </c>
      <c r="E290" s="2" t="s">
        <v>5097</v>
      </c>
      <c r="F290" s="2" t="s">
        <v>3419</v>
      </c>
      <c r="G290" s="2" t="s">
        <v>3419</v>
      </c>
      <c r="H290" s="2" t="s">
        <v>3419</v>
      </c>
      <c r="I290" s="2" t="s">
        <v>3419</v>
      </c>
      <c r="J290" s="2" t="s">
        <v>3419</v>
      </c>
      <c r="K290" s="2" t="s">
        <v>3419</v>
      </c>
      <c r="L290" s="2">
        <v>4245.0298000000003</v>
      </c>
      <c r="M290" s="1" t="s">
        <v>7703</v>
      </c>
      <c r="N290" s="36" t="s">
        <v>327</v>
      </c>
      <c r="O290" s="7" t="s">
        <v>1450</v>
      </c>
      <c r="P290" s="26" t="s">
        <v>1415</v>
      </c>
      <c r="Q290" s="27" t="s">
        <v>1418</v>
      </c>
      <c r="R290" s="27" t="s">
        <v>1418</v>
      </c>
      <c r="S290" s="27">
        <v>2</v>
      </c>
      <c r="T290" s="6" t="s">
        <v>1451</v>
      </c>
    </row>
    <row r="291" spans="1:20">
      <c r="A291" s="7">
        <v>284</v>
      </c>
      <c r="B291" s="7" t="s">
        <v>7524</v>
      </c>
      <c r="C291" s="7" t="s">
        <v>1452</v>
      </c>
      <c r="D291" s="2" t="s">
        <v>2835</v>
      </c>
      <c r="E291" s="2" t="s">
        <v>5098</v>
      </c>
      <c r="F291" s="2" t="s">
        <v>3419</v>
      </c>
      <c r="G291" s="2" t="s">
        <v>3419</v>
      </c>
      <c r="H291" s="2" t="s">
        <v>3419</v>
      </c>
      <c r="I291" s="2" t="s">
        <v>3419</v>
      </c>
      <c r="J291" s="2" t="s">
        <v>3419</v>
      </c>
      <c r="K291" s="2" t="s">
        <v>3419</v>
      </c>
      <c r="L291" s="2">
        <v>4128.7267000000002</v>
      </c>
      <c r="M291" s="1" t="s">
        <v>7706</v>
      </c>
      <c r="N291" s="36" t="s">
        <v>329</v>
      </c>
      <c r="O291" s="7" t="s">
        <v>1452</v>
      </c>
      <c r="P291" s="26" t="s">
        <v>1415</v>
      </c>
      <c r="Q291" s="27" t="s">
        <v>1418</v>
      </c>
      <c r="R291" s="27" t="s">
        <v>1418</v>
      </c>
      <c r="S291" s="27">
        <v>2</v>
      </c>
      <c r="T291" s="6" t="s">
        <v>1453</v>
      </c>
    </row>
    <row r="292" spans="1:20">
      <c r="A292" s="7">
        <v>285</v>
      </c>
      <c r="B292" s="7" t="s">
        <v>7525</v>
      </c>
      <c r="C292" s="7" t="s">
        <v>1454</v>
      </c>
      <c r="D292" s="2" t="s">
        <v>2836</v>
      </c>
      <c r="E292" s="2" t="s">
        <v>5099</v>
      </c>
      <c r="F292" s="2" t="s">
        <v>3419</v>
      </c>
      <c r="G292" s="2" t="s">
        <v>3419</v>
      </c>
      <c r="H292" s="2" t="s">
        <v>3419</v>
      </c>
      <c r="I292" s="2" t="s">
        <v>3419</v>
      </c>
      <c r="J292" s="2" t="s">
        <v>3419</v>
      </c>
      <c r="K292" s="2" t="s">
        <v>3419</v>
      </c>
      <c r="L292" s="2">
        <v>3767.4434999999999</v>
      </c>
      <c r="M292" s="1" t="s">
        <v>7697</v>
      </c>
      <c r="N292" s="36" t="s">
        <v>331</v>
      </c>
      <c r="O292" s="7" t="s">
        <v>1454</v>
      </c>
      <c r="P292" s="26" t="s">
        <v>1415</v>
      </c>
      <c r="Q292" s="27" t="s">
        <v>1418</v>
      </c>
      <c r="R292" s="27" t="s">
        <v>1418</v>
      </c>
      <c r="S292" s="27">
        <v>2</v>
      </c>
      <c r="T292" s="6" t="s">
        <v>1455</v>
      </c>
    </row>
    <row r="293" spans="1:20">
      <c r="A293" s="7">
        <v>286</v>
      </c>
      <c r="B293" s="7" t="s">
        <v>7526</v>
      </c>
      <c r="C293" s="7" t="s">
        <v>1456</v>
      </c>
      <c r="D293" s="2" t="s">
        <v>2837</v>
      </c>
      <c r="E293" s="2" t="s">
        <v>5100</v>
      </c>
      <c r="F293" s="2" t="s">
        <v>3419</v>
      </c>
      <c r="G293" s="2" t="s">
        <v>3419</v>
      </c>
      <c r="H293" s="2" t="s">
        <v>3419</v>
      </c>
      <c r="I293" s="2" t="s">
        <v>3419</v>
      </c>
      <c r="J293" s="2" t="s">
        <v>3419</v>
      </c>
      <c r="K293" s="2" t="s">
        <v>3419</v>
      </c>
      <c r="L293" s="2">
        <v>3869.8269</v>
      </c>
      <c r="M293" s="1" t="s">
        <v>7700</v>
      </c>
      <c r="N293" s="36" t="s">
        <v>333</v>
      </c>
      <c r="O293" s="7" t="s">
        <v>1456</v>
      </c>
      <c r="P293" s="26" t="s">
        <v>1415</v>
      </c>
      <c r="Q293" s="27" t="s">
        <v>1418</v>
      </c>
      <c r="R293" s="27" t="s">
        <v>1418</v>
      </c>
      <c r="S293" s="27">
        <v>2</v>
      </c>
      <c r="T293" s="6" t="s">
        <v>1457</v>
      </c>
    </row>
    <row r="294" spans="1:20">
      <c r="A294" s="7">
        <v>287</v>
      </c>
      <c r="B294" s="7" t="s">
        <v>7527</v>
      </c>
      <c r="C294" s="7" t="s">
        <v>1458</v>
      </c>
      <c r="D294" s="2" t="s">
        <v>2838</v>
      </c>
      <c r="E294" s="2" t="s">
        <v>5101</v>
      </c>
      <c r="F294" s="2" t="s">
        <v>3419</v>
      </c>
      <c r="G294" s="2" t="s">
        <v>3419</v>
      </c>
      <c r="H294" s="2" t="s">
        <v>3419</v>
      </c>
      <c r="I294" s="2" t="s">
        <v>3419</v>
      </c>
      <c r="J294" s="2" t="s">
        <v>3419</v>
      </c>
      <c r="K294" s="2" t="s">
        <v>3419</v>
      </c>
      <c r="L294" s="2">
        <v>3438.8858</v>
      </c>
      <c r="M294" s="1" t="s">
        <v>7699</v>
      </c>
      <c r="N294" s="36" t="s">
        <v>335</v>
      </c>
      <c r="O294" s="7" t="s">
        <v>1458</v>
      </c>
      <c r="P294" s="26" t="s">
        <v>1415</v>
      </c>
      <c r="Q294" s="27" t="s">
        <v>1418</v>
      </c>
      <c r="R294" s="27" t="s">
        <v>1418</v>
      </c>
      <c r="S294" s="27">
        <v>2</v>
      </c>
      <c r="T294" s="6" t="s">
        <v>1459</v>
      </c>
    </row>
    <row r="295" spans="1:20">
      <c r="A295" s="7">
        <v>288</v>
      </c>
      <c r="B295" s="7" t="s">
        <v>7528</v>
      </c>
      <c r="C295" s="7" t="s">
        <v>1460</v>
      </c>
      <c r="D295" s="2" t="s">
        <v>2839</v>
      </c>
      <c r="E295" s="2" t="s">
        <v>5102</v>
      </c>
      <c r="F295" s="2" t="s">
        <v>3419</v>
      </c>
      <c r="G295" s="2" t="s">
        <v>3419</v>
      </c>
      <c r="H295" s="2" t="s">
        <v>3419</v>
      </c>
      <c r="I295" s="2" t="s">
        <v>3419</v>
      </c>
      <c r="J295" s="2" t="s">
        <v>3419</v>
      </c>
      <c r="K295" s="2" t="s">
        <v>3419</v>
      </c>
      <c r="L295" s="2">
        <v>4504.1608999999999</v>
      </c>
      <c r="M295" s="1" t="s">
        <v>7698</v>
      </c>
      <c r="N295" s="36" t="s">
        <v>337</v>
      </c>
      <c r="O295" s="7" t="s">
        <v>1460</v>
      </c>
      <c r="P295" s="26" t="s">
        <v>1415</v>
      </c>
      <c r="Q295" s="27" t="s">
        <v>1418</v>
      </c>
      <c r="R295" s="27" t="s">
        <v>1418</v>
      </c>
      <c r="S295" s="27">
        <v>2</v>
      </c>
      <c r="T295" s="6" t="s">
        <v>1461</v>
      </c>
    </row>
    <row r="296" spans="1:20">
      <c r="A296" s="7">
        <v>289</v>
      </c>
      <c r="B296" s="7" t="s">
        <v>7529</v>
      </c>
      <c r="C296" s="7" t="s">
        <v>1462</v>
      </c>
      <c r="D296" s="2" t="s">
        <v>2840</v>
      </c>
      <c r="E296" s="2" t="s">
        <v>5103</v>
      </c>
      <c r="F296" s="2" t="s">
        <v>3419</v>
      </c>
      <c r="G296" s="2" t="s">
        <v>3419</v>
      </c>
      <c r="H296" s="2" t="s">
        <v>3419</v>
      </c>
      <c r="I296" s="2" t="s">
        <v>3419</v>
      </c>
      <c r="J296" s="2" t="s">
        <v>3419</v>
      </c>
      <c r="K296" s="2" t="s">
        <v>3419</v>
      </c>
      <c r="L296" s="2">
        <v>4065.3346000000001</v>
      </c>
      <c r="M296" s="1" t="s">
        <v>7703</v>
      </c>
      <c r="N296" s="36" t="s">
        <v>339</v>
      </c>
      <c r="O296" s="7" t="s">
        <v>1462</v>
      </c>
      <c r="P296" s="26" t="s">
        <v>1415</v>
      </c>
      <c r="Q296" s="27" t="s">
        <v>1418</v>
      </c>
      <c r="R296" s="27" t="s">
        <v>1418</v>
      </c>
      <c r="S296" s="27">
        <v>2</v>
      </c>
      <c r="T296" s="6" t="s">
        <v>1463</v>
      </c>
    </row>
    <row r="297" spans="1:20">
      <c r="A297" s="7">
        <v>290</v>
      </c>
      <c r="B297" s="7" t="s">
        <v>7530</v>
      </c>
      <c r="C297" s="7" t="s">
        <v>1182</v>
      </c>
      <c r="D297" s="2" t="s">
        <v>2841</v>
      </c>
      <c r="E297" s="2" t="s">
        <v>5104</v>
      </c>
      <c r="F297" s="2" t="s">
        <v>3419</v>
      </c>
      <c r="G297" s="2" t="s">
        <v>3419</v>
      </c>
      <c r="H297" s="2" t="s">
        <v>3419</v>
      </c>
      <c r="I297" s="2" t="s">
        <v>3419</v>
      </c>
      <c r="J297" s="2" t="s">
        <v>3419</v>
      </c>
      <c r="K297" s="2" t="s">
        <v>3419</v>
      </c>
      <c r="L297" s="2">
        <v>4442.8089</v>
      </c>
      <c r="M297" s="1" t="s">
        <v>7700</v>
      </c>
      <c r="N297" s="36" t="s">
        <v>313</v>
      </c>
      <c r="O297" s="7" t="s">
        <v>1182</v>
      </c>
      <c r="P297" s="26" t="s">
        <v>1415</v>
      </c>
      <c r="Q297" s="27" t="s">
        <v>1418</v>
      </c>
      <c r="R297" s="27" t="s">
        <v>1418</v>
      </c>
      <c r="S297" s="27">
        <v>2</v>
      </c>
      <c r="T297" s="6" t="s">
        <v>1464</v>
      </c>
    </row>
    <row r="298" spans="1:20">
      <c r="A298" s="7">
        <v>291</v>
      </c>
      <c r="B298" s="7" t="s">
        <v>7531</v>
      </c>
      <c r="C298" s="7" t="s">
        <v>1465</v>
      </c>
      <c r="D298" s="2" t="s">
        <v>2842</v>
      </c>
      <c r="E298" s="2" t="s">
        <v>5105</v>
      </c>
      <c r="F298" s="2" t="s">
        <v>3419</v>
      </c>
      <c r="G298" s="2" t="s">
        <v>3419</v>
      </c>
      <c r="H298" s="2" t="s">
        <v>3419</v>
      </c>
      <c r="I298" s="2" t="s">
        <v>3419</v>
      </c>
      <c r="J298" s="2" t="s">
        <v>3419</v>
      </c>
      <c r="K298" s="2" t="s">
        <v>3419</v>
      </c>
      <c r="L298" s="2">
        <v>4639.8924999999999</v>
      </c>
      <c r="M298" s="1" t="s">
        <v>7701</v>
      </c>
      <c r="N298" s="36" t="s">
        <v>315</v>
      </c>
      <c r="O298" s="7" t="s">
        <v>1465</v>
      </c>
      <c r="P298" s="26" t="s">
        <v>1415</v>
      </c>
      <c r="Q298" s="27" t="s">
        <v>1418</v>
      </c>
      <c r="R298" s="27" t="s">
        <v>1418</v>
      </c>
      <c r="S298" s="27">
        <v>2</v>
      </c>
      <c r="T298" s="6" t="s">
        <v>1466</v>
      </c>
    </row>
    <row r="299" spans="1:20">
      <c r="A299" s="7">
        <v>292</v>
      </c>
      <c r="B299" s="7" t="s">
        <v>7532</v>
      </c>
      <c r="C299" s="7" t="s">
        <v>1467</v>
      </c>
      <c r="D299" s="2" t="s">
        <v>2843</v>
      </c>
      <c r="E299" s="2" t="s">
        <v>5106</v>
      </c>
      <c r="F299" s="2" t="s">
        <v>3419</v>
      </c>
      <c r="G299" s="2" t="s">
        <v>3419</v>
      </c>
      <c r="H299" s="2" t="s">
        <v>3419</v>
      </c>
      <c r="I299" s="2" t="s">
        <v>3419</v>
      </c>
      <c r="J299" s="2" t="s">
        <v>3419</v>
      </c>
      <c r="K299" s="2" t="s">
        <v>3419</v>
      </c>
      <c r="L299" s="2">
        <v>4219.9032999999999</v>
      </c>
      <c r="M299" s="1" t="s">
        <v>7700</v>
      </c>
      <c r="N299" s="36" t="s">
        <v>317</v>
      </c>
      <c r="O299" s="7" t="s">
        <v>1467</v>
      </c>
      <c r="P299" s="26" t="s">
        <v>1415</v>
      </c>
      <c r="Q299" s="27" t="s">
        <v>1418</v>
      </c>
      <c r="R299" s="27" t="s">
        <v>1418</v>
      </c>
      <c r="S299" s="27">
        <v>2</v>
      </c>
      <c r="T299" s="6" t="s">
        <v>1468</v>
      </c>
    </row>
    <row r="300" spans="1:20">
      <c r="A300" s="7">
        <v>293</v>
      </c>
      <c r="B300" s="7" t="s">
        <v>7533</v>
      </c>
      <c r="C300" s="7" t="s">
        <v>1469</v>
      </c>
      <c r="D300" s="2" t="s">
        <v>2844</v>
      </c>
      <c r="E300" s="2" t="s">
        <v>5107</v>
      </c>
      <c r="F300" s="2" t="s">
        <v>3419</v>
      </c>
      <c r="G300" s="2" t="s">
        <v>3419</v>
      </c>
      <c r="H300" s="2" t="s">
        <v>3419</v>
      </c>
      <c r="I300" s="2" t="s">
        <v>3419</v>
      </c>
      <c r="J300" s="2" t="s">
        <v>3419</v>
      </c>
      <c r="K300" s="2" t="s">
        <v>3419</v>
      </c>
      <c r="L300" s="2">
        <v>3411.3598999999999</v>
      </c>
      <c r="M300" s="1" t="s">
        <v>7697</v>
      </c>
      <c r="N300" s="36" t="s">
        <v>319</v>
      </c>
      <c r="O300" s="7" t="s">
        <v>1469</v>
      </c>
      <c r="P300" s="26" t="s">
        <v>1415</v>
      </c>
      <c r="Q300" s="27" t="s">
        <v>1418</v>
      </c>
      <c r="R300" s="27" t="s">
        <v>1418</v>
      </c>
      <c r="S300" s="27">
        <v>2</v>
      </c>
      <c r="T300" s="6" t="s">
        <v>1470</v>
      </c>
    </row>
    <row r="301" spans="1:20">
      <c r="A301" s="7">
        <v>294</v>
      </c>
      <c r="B301" s="7" t="s">
        <v>7534</v>
      </c>
      <c r="C301" s="7" t="s">
        <v>1471</v>
      </c>
      <c r="D301" s="2" t="s">
        <v>2845</v>
      </c>
      <c r="E301" s="2" t="s">
        <v>5108</v>
      </c>
      <c r="F301" s="2" t="s">
        <v>3419</v>
      </c>
      <c r="G301" s="2" t="s">
        <v>3419</v>
      </c>
      <c r="H301" s="2" t="s">
        <v>3419</v>
      </c>
      <c r="I301" s="2" t="s">
        <v>3419</v>
      </c>
      <c r="J301" s="2" t="s">
        <v>3419</v>
      </c>
      <c r="K301" s="2" t="s">
        <v>3419</v>
      </c>
      <c r="L301" s="2">
        <v>4579.9421000000002</v>
      </c>
      <c r="M301" s="1" t="s">
        <v>7701</v>
      </c>
      <c r="N301" s="36" t="s">
        <v>321</v>
      </c>
      <c r="O301" s="7" t="s">
        <v>1471</v>
      </c>
      <c r="P301" s="26" t="s">
        <v>1415</v>
      </c>
      <c r="Q301" s="27" t="s">
        <v>1418</v>
      </c>
      <c r="R301" s="27" t="s">
        <v>1418</v>
      </c>
      <c r="S301" s="27">
        <v>2</v>
      </c>
      <c r="T301" s="6" t="s">
        <v>1472</v>
      </c>
    </row>
    <row r="302" spans="1:20">
      <c r="A302" s="7">
        <v>295</v>
      </c>
      <c r="B302" s="7" t="s">
        <v>7535</v>
      </c>
      <c r="C302" s="7" t="s">
        <v>1473</v>
      </c>
      <c r="D302" s="2" t="s">
        <v>2846</v>
      </c>
      <c r="E302" s="2" t="s">
        <v>5109</v>
      </c>
      <c r="F302" s="2" t="s">
        <v>3419</v>
      </c>
      <c r="G302" s="2" t="s">
        <v>3419</v>
      </c>
      <c r="H302" s="2" t="s">
        <v>3419</v>
      </c>
      <c r="I302" s="2" t="s">
        <v>3419</v>
      </c>
      <c r="J302" s="2" t="s">
        <v>3419</v>
      </c>
      <c r="K302" s="2" t="s">
        <v>3419</v>
      </c>
      <c r="L302" s="2">
        <v>5174.9331000000002</v>
      </c>
      <c r="M302" s="1" t="s">
        <v>7702</v>
      </c>
      <c r="N302" s="36" t="s">
        <v>323</v>
      </c>
      <c r="O302" s="7" t="s">
        <v>1473</v>
      </c>
      <c r="P302" s="26" t="s">
        <v>1415</v>
      </c>
      <c r="Q302" s="27" t="s">
        <v>1418</v>
      </c>
      <c r="R302" s="27" t="s">
        <v>1418</v>
      </c>
      <c r="S302" s="27">
        <v>2</v>
      </c>
      <c r="T302" s="6" t="s">
        <v>1474</v>
      </c>
    </row>
    <row r="303" spans="1:20">
      <c r="A303" s="7">
        <v>296</v>
      </c>
      <c r="B303" s="7" t="s">
        <v>7536</v>
      </c>
      <c r="C303" s="7" t="s">
        <v>395</v>
      </c>
      <c r="D303" s="2" t="s">
        <v>2847</v>
      </c>
      <c r="E303" s="2" t="s">
        <v>5110</v>
      </c>
      <c r="F303" s="2" t="s">
        <v>3419</v>
      </c>
      <c r="G303" s="2" t="s">
        <v>3419</v>
      </c>
      <c r="H303" s="2" t="s">
        <v>3419</v>
      </c>
      <c r="I303" s="2" t="s">
        <v>3419</v>
      </c>
      <c r="J303" s="2" t="s">
        <v>3419</v>
      </c>
      <c r="K303" s="2" t="s">
        <v>3419</v>
      </c>
      <c r="L303" s="2">
        <v>5158.3918000000003</v>
      </c>
      <c r="M303" s="1" t="s">
        <v>7701</v>
      </c>
      <c r="N303" s="36" t="s">
        <v>341</v>
      </c>
      <c r="O303" s="7" t="s">
        <v>395</v>
      </c>
      <c r="P303" s="26" t="s">
        <v>1415</v>
      </c>
      <c r="Q303" s="27" t="s">
        <v>1418</v>
      </c>
      <c r="R303" s="27" t="s">
        <v>1418</v>
      </c>
      <c r="S303" s="27">
        <v>2</v>
      </c>
      <c r="T303" s="6" t="s">
        <v>1475</v>
      </c>
    </row>
    <row r="304" spans="1:20">
      <c r="A304" s="7">
        <v>297</v>
      </c>
      <c r="B304" s="7" t="s">
        <v>7537</v>
      </c>
      <c r="C304" s="7" t="s">
        <v>969</v>
      </c>
      <c r="D304" s="2" t="s">
        <v>2848</v>
      </c>
      <c r="E304" s="2" t="s">
        <v>5111</v>
      </c>
      <c r="F304" s="2" t="s">
        <v>3419</v>
      </c>
      <c r="G304" s="2" t="s">
        <v>3419</v>
      </c>
      <c r="H304" s="2" t="s">
        <v>3419</v>
      </c>
      <c r="I304" s="2" t="s">
        <v>3419</v>
      </c>
      <c r="J304" s="2" t="s">
        <v>3419</v>
      </c>
      <c r="K304" s="2" t="s">
        <v>3419</v>
      </c>
      <c r="L304" s="2">
        <v>5318.2961999999998</v>
      </c>
      <c r="M304" s="1" t="s">
        <v>7702</v>
      </c>
      <c r="N304" s="36" t="s">
        <v>343</v>
      </c>
      <c r="O304" s="7" t="s">
        <v>969</v>
      </c>
      <c r="P304" s="26" t="s">
        <v>1415</v>
      </c>
      <c r="Q304" s="27" t="s">
        <v>1418</v>
      </c>
      <c r="R304" s="27" t="s">
        <v>1418</v>
      </c>
      <c r="S304" s="27">
        <v>2</v>
      </c>
      <c r="T304" s="6" t="s">
        <v>1476</v>
      </c>
    </row>
    <row r="305" spans="1:20">
      <c r="A305" s="7">
        <v>298</v>
      </c>
      <c r="B305" s="7" t="s">
        <v>7538</v>
      </c>
      <c r="C305" s="7" t="s">
        <v>1165</v>
      </c>
      <c r="D305" s="2" t="s">
        <v>2849</v>
      </c>
      <c r="E305" s="2" t="s">
        <v>5112</v>
      </c>
      <c r="F305" s="2" t="s">
        <v>3419</v>
      </c>
      <c r="G305" s="2" t="s">
        <v>3419</v>
      </c>
      <c r="H305" s="2" t="s">
        <v>3419</v>
      </c>
      <c r="I305" s="2" t="s">
        <v>3419</v>
      </c>
      <c r="J305" s="2" t="s">
        <v>3419</v>
      </c>
      <c r="K305" s="2" t="s">
        <v>3419</v>
      </c>
      <c r="L305" s="2">
        <v>3900.2788999999998</v>
      </c>
      <c r="M305" s="1" t="s">
        <v>7699</v>
      </c>
      <c r="N305" s="36" t="s">
        <v>345</v>
      </c>
      <c r="O305" s="7" t="s">
        <v>1165</v>
      </c>
      <c r="P305" s="26" t="s">
        <v>1415</v>
      </c>
      <c r="Q305" s="27" t="s">
        <v>1418</v>
      </c>
      <c r="R305" s="27" t="s">
        <v>1418</v>
      </c>
      <c r="S305" s="27">
        <v>2</v>
      </c>
      <c r="T305" s="6" t="s">
        <v>1477</v>
      </c>
    </row>
    <row r="306" spans="1:20">
      <c r="A306" s="7">
        <v>299</v>
      </c>
      <c r="B306" s="7" t="s">
        <v>7539</v>
      </c>
      <c r="C306" s="7" t="s">
        <v>403</v>
      </c>
      <c r="D306" s="2" t="s">
        <v>2850</v>
      </c>
      <c r="E306" s="2" t="s">
        <v>5113</v>
      </c>
      <c r="F306" s="2" t="s">
        <v>3419</v>
      </c>
      <c r="G306" s="2" t="s">
        <v>3419</v>
      </c>
      <c r="H306" s="2" t="s">
        <v>3419</v>
      </c>
      <c r="I306" s="2" t="s">
        <v>3419</v>
      </c>
      <c r="J306" s="2" t="s">
        <v>3419</v>
      </c>
      <c r="K306" s="2" t="s">
        <v>3419</v>
      </c>
      <c r="L306" s="2">
        <v>5551.1463000000003</v>
      </c>
      <c r="M306" s="1" t="s">
        <v>7700</v>
      </c>
      <c r="N306" s="36" t="s">
        <v>347</v>
      </c>
      <c r="O306" s="7" t="s">
        <v>403</v>
      </c>
      <c r="P306" s="26" t="s">
        <v>1415</v>
      </c>
      <c r="Q306" s="27" t="s">
        <v>1418</v>
      </c>
      <c r="R306" s="27" t="s">
        <v>1418</v>
      </c>
      <c r="S306" s="27">
        <v>2</v>
      </c>
      <c r="T306" s="6" t="s">
        <v>1478</v>
      </c>
    </row>
    <row r="307" spans="1:20">
      <c r="A307" s="7">
        <v>300</v>
      </c>
      <c r="B307" s="7" t="s">
        <v>7540</v>
      </c>
      <c r="C307" s="7" t="s">
        <v>1479</v>
      </c>
      <c r="D307" s="2" t="s">
        <v>2851</v>
      </c>
      <c r="E307" s="2" t="s">
        <v>5114</v>
      </c>
      <c r="F307" s="2" t="s">
        <v>3419</v>
      </c>
      <c r="G307" s="2" t="s">
        <v>3419</v>
      </c>
      <c r="H307" s="2" t="s">
        <v>3419</v>
      </c>
      <c r="I307" s="2" t="s">
        <v>3419</v>
      </c>
      <c r="J307" s="2" t="s">
        <v>3419</v>
      </c>
      <c r="K307" s="2" t="s">
        <v>3419</v>
      </c>
      <c r="L307" s="2">
        <v>3454.1509000000001</v>
      </c>
      <c r="M307" s="1" t="s">
        <v>7705</v>
      </c>
      <c r="N307" s="38" t="s">
        <v>254</v>
      </c>
      <c r="O307" s="7" t="s">
        <v>1479</v>
      </c>
      <c r="P307" s="26" t="s">
        <v>1415</v>
      </c>
      <c r="Q307" s="27" t="s">
        <v>1418</v>
      </c>
      <c r="R307" s="27">
        <v>1</v>
      </c>
      <c r="S307" s="27">
        <v>2</v>
      </c>
      <c r="T307" s="6"/>
    </row>
    <row r="308" spans="1:20">
      <c r="A308" s="7">
        <v>301</v>
      </c>
      <c r="B308" s="7" t="s">
        <v>7541</v>
      </c>
      <c r="C308" s="7" t="s">
        <v>397</v>
      </c>
      <c r="D308" s="2" t="s">
        <v>2852</v>
      </c>
      <c r="E308" s="2" t="s">
        <v>5115</v>
      </c>
      <c r="F308" s="2" t="s">
        <v>3419</v>
      </c>
      <c r="G308" s="2" t="s">
        <v>3419</v>
      </c>
      <c r="H308" s="2" t="s">
        <v>3419</v>
      </c>
      <c r="I308" s="2" t="s">
        <v>3419</v>
      </c>
      <c r="J308" s="2" t="s">
        <v>3419</v>
      </c>
      <c r="K308" s="2" t="s">
        <v>3419</v>
      </c>
      <c r="L308" s="2">
        <v>3808.8018999999999</v>
      </c>
      <c r="M308" s="1" t="s">
        <v>7700</v>
      </c>
      <c r="N308" s="36" t="s">
        <v>262</v>
      </c>
      <c r="O308" s="7" t="s">
        <v>397</v>
      </c>
      <c r="P308" s="26" t="s">
        <v>1415</v>
      </c>
      <c r="Q308" s="27" t="s">
        <v>1418</v>
      </c>
      <c r="R308" s="27">
        <v>1</v>
      </c>
      <c r="S308" s="27">
        <v>2</v>
      </c>
      <c r="T308" s="6"/>
    </row>
    <row r="309" spans="1:20">
      <c r="A309" s="7">
        <v>302</v>
      </c>
      <c r="B309" s="7" t="s">
        <v>7542</v>
      </c>
      <c r="C309" s="7" t="s">
        <v>1480</v>
      </c>
      <c r="D309" s="2" t="s">
        <v>2853</v>
      </c>
      <c r="E309" s="2" t="s">
        <v>5116</v>
      </c>
      <c r="F309" s="2" t="s">
        <v>3419</v>
      </c>
      <c r="G309" s="2" t="s">
        <v>3419</v>
      </c>
      <c r="H309" s="2" t="s">
        <v>3419</v>
      </c>
      <c r="I309" s="2" t="s">
        <v>3419</v>
      </c>
      <c r="J309" s="2" t="s">
        <v>3419</v>
      </c>
      <c r="K309" s="2" t="s">
        <v>3419</v>
      </c>
      <c r="L309" s="2">
        <v>4484.5528999999997</v>
      </c>
      <c r="M309" s="1" t="s">
        <v>7701</v>
      </c>
      <c r="N309" s="38" t="s">
        <v>349</v>
      </c>
      <c r="O309" s="7" t="s">
        <v>1480</v>
      </c>
      <c r="P309" s="26" t="s">
        <v>1415</v>
      </c>
      <c r="Q309" s="27" t="s">
        <v>1418</v>
      </c>
      <c r="R309" s="27">
        <v>1</v>
      </c>
      <c r="S309" s="27">
        <v>2</v>
      </c>
      <c r="T309" s="6"/>
    </row>
    <row r="310" spans="1:20">
      <c r="A310" s="7">
        <v>303</v>
      </c>
      <c r="B310" s="7" t="s">
        <v>7543</v>
      </c>
      <c r="C310" s="7" t="s">
        <v>721</v>
      </c>
      <c r="D310" s="2" t="s">
        <v>2854</v>
      </c>
      <c r="E310" s="2" t="s">
        <v>5117</v>
      </c>
      <c r="F310" s="2" t="s">
        <v>3419</v>
      </c>
      <c r="G310" s="2" t="s">
        <v>3419</v>
      </c>
      <c r="H310" s="2" t="s">
        <v>3419</v>
      </c>
      <c r="I310" s="2" t="s">
        <v>3419</v>
      </c>
      <c r="J310" s="2" t="s">
        <v>3419</v>
      </c>
      <c r="K310" s="2" t="s">
        <v>3419</v>
      </c>
      <c r="L310" s="2">
        <v>3805.6990000000001</v>
      </c>
      <c r="M310" s="1" t="s">
        <v>7700</v>
      </c>
      <c r="N310" s="36" t="s">
        <v>351</v>
      </c>
      <c r="O310" s="7" t="s">
        <v>721</v>
      </c>
      <c r="P310" s="26" t="s">
        <v>1415</v>
      </c>
      <c r="Q310" s="27" t="s">
        <v>1418</v>
      </c>
      <c r="R310" s="27">
        <v>1</v>
      </c>
      <c r="S310" s="27">
        <v>2</v>
      </c>
      <c r="T310" s="6"/>
    </row>
    <row r="311" spans="1:20">
      <c r="A311" s="7">
        <v>304</v>
      </c>
      <c r="B311" s="7" t="s">
        <v>7544</v>
      </c>
      <c r="C311" s="7" t="s">
        <v>1481</v>
      </c>
      <c r="D311" s="2" t="s">
        <v>2855</v>
      </c>
      <c r="E311" s="2" t="s">
        <v>5118</v>
      </c>
      <c r="F311" s="2" t="s">
        <v>3419</v>
      </c>
      <c r="G311" s="2" t="s">
        <v>3419</v>
      </c>
      <c r="H311" s="2" t="s">
        <v>3419</v>
      </c>
      <c r="I311" s="2" t="s">
        <v>3419</v>
      </c>
      <c r="J311" s="2" t="s">
        <v>3419</v>
      </c>
      <c r="K311" s="2" t="s">
        <v>3419</v>
      </c>
      <c r="L311" s="2">
        <v>4185.0609000000004</v>
      </c>
      <c r="M311" s="1" t="s">
        <v>7698</v>
      </c>
      <c r="N311" s="36" t="s">
        <v>353</v>
      </c>
      <c r="O311" s="7" t="s">
        <v>1481</v>
      </c>
      <c r="P311" s="26" t="s">
        <v>1415</v>
      </c>
      <c r="Q311" s="27" t="s">
        <v>1418</v>
      </c>
      <c r="R311" s="27">
        <v>1</v>
      </c>
      <c r="S311" s="27">
        <v>2</v>
      </c>
      <c r="T311" s="6"/>
    </row>
    <row r="312" spans="1:20">
      <c r="A312" s="7">
        <v>305</v>
      </c>
      <c r="B312" s="7" t="s">
        <v>7501</v>
      </c>
      <c r="C312" s="7" t="s">
        <v>1482</v>
      </c>
      <c r="D312" s="2" t="s">
        <v>2812</v>
      </c>
      <c r="E312" s="2" t="s">
        <v>5075</v>
      </c>
      <c r="F312" s="2" t="s">
        <v>3419</v>
      </c>
      <c r="G312" s="2" t="s">
        <v>3419</v>
      </c>
      <c r="H312" s="2" t="s">
        <v>3419</v>
      </c>
      <c r="I312" s="2" t="s">
        <v>3419</v>
      </c>
      <c r="J312" s="2" t="s">
        <v>3419</v>
      </c>
      <c r="K312" s="2" t="s">
        <v>3419</v>
      </c>
      <c r="L312" s="2">
        <v>4178.4018999999998</v>
      </c>
      <c r="M312" s="1" t="s">
        <v>7704</v>
      </c>
      <c r="N312" s="39" t="s">
        <v>357</v>
      </c>
      <c r="O312" s="7" t="s">
        <v>1482</v>
      </c>
      <c r="P312" s="26" t="s">
        <v>1415</v>
      </c>
      <c r="Q312" s="27" t="s">
        <v>1418</v>
      </c>
      <c r="R312" s="27">
        <v>1</v>
      </c>
      <c r="S312" s="27">
        <v>2</v>
      </c>
      <c r="T312" s="6" t="s">
        <v>1829</v>
      </c>
    </row>
    <row r="313" spans="1:20">
      <c r="A313" s="7">
        <v>306</v>
      </c>
      <c r="B313" s="7" t="s">
        <v>7502</v>
      </c>
      <c r="C313" s="7" t="s">
        <v>1483</v>
      </c>
      <c r="D313" s="2" t="s">
        <v>2813</v>
      </c>
      <c r="E313" s="2" t="s">
        <v>5076</v>
      </c>
      <c r="F313" s="2" t="s">
        <v>3419</v>
      </c>
      <c r="G313" s="2" t="s">
        <v>3419</v>
      </c>
      <c r="H313" s="2" t="s">
        <v>3419</v>
      </c>
      <c r="I313" s="2" t="s">
        <v>3419</v>
      </c>
      <c r="J313" s="2" t="s">
        <v>3419</v>
      </c>
      <c r="K313" s="2" t="s">
        <v>3419</v>
      </c>
      <c r="L313" s="2">
        <v>3998.5929999999998</v>
      </c>
      <c r="M313" s="1" t="s">
        <v>7699</v>
      </c>
      <c r="N313" s="39" t="s">
        <v>358</v>
      </c>
      <c r="O313" s="7" t="s">
        <v>1483</v>
      </c>
      <c r="P313" s="26" t="s">
        <v>1415</v>
      </c>
      <c r="Q313" s="27" t="s">
        <v>1418</v>
      </c>
      <c r="R313" s="27">
        <v>1</v>
      </c>
      <c r="S313" s="27">
        <v>2</v>
      </c>
      <c r="T313" s="6" t="s">
        <v>1830</v>
      </c>
    </row>
    <row r="314" spans="1:20">
      <c r="A314" s="7">
        <v>307</v>
      </c>
      <c r="B314" s="7" t="s">
        <v>7503</v>
      </c>
      <c r="C314" s="7" t="s">
        <v>1484</v>
      </c>
      <c r="D314" s="2" t="s">
        <v>2814</v>
      </c>
      <c r="E314" s="2" t="s">
        <v>5077</v>
      </c>
      <c r="F314" s="2" t="s">
        <v>3419</v>
      </c>
      <c r="G314" s="2" t="s">
        <v>3419</v>
      </c>
      <c r="H314" s="2" t="s">
        <v>3419</v>
      </c>
      <c r="I314" s="2" t="s">
        <v>3419</v>
      </c>
      <c r="J314" s="2" t="s">
        <v>3419</v>
      </c>
      <c r="K314" s="2" t="s">
        <v>3419</v>
      </c>
      <c r="L314" s="2">
        <v>3319.0019000000002</v>
      </c>
      <c r="M314" s="1" t="s">
        <v>7697</v>
      </c>
      <c r="N314" s="39" t="s">
        <v>360</v>
      </c>
      <c r="O314" s="7" t="s">
        <v>1484</v>
      </c>
      <c r="P314" s="26" t="s">
        <v>1415</v>
      </c>
      <c r="Q314" s="27" t="s">
        <v>1418</v>
      </c>
      <c r="R314" s="27">
        <v>1</v>
      </c>
      <c r="S314" s="27">
        <v>2</v>
      </c>
      <c r="T314" s="6" t="s">
        <v>1831</v>
      </c>
    </row>
    <row r="315" spans="1:20">
      <c r="A315" s="7">
        <v>308</v>
      </c>
      <c r="B315" s="7" t="s">
        <v>7504</v>
      </c>
      <c r="C315" s="7" t="s">
        <v>995</v>
      </c>
      <c r="D315" s="2" t="s">
        <v>2815</v>
      </c>
      <c r="E315" s="2" t="s">
        <v>5078</v>
      </c>
      <c r="F315" s="2" t="s">
        <v>3419</v>
      </c>
      <c r="G315" s="2" t="s">
        <v>3419</v>
      </c>
      <c r="H315" s="2" t="s">
        <v>3419</v>
      </c>
      <c r="I315" s="2" t="s">
        <v>3419</v>
      </c>
      <c r="J315" s="2" t="s">
        <v>3419</v>
      </c>
      <c r="K315" s="2" t="s">
        <v>3419</v>
      </c>
      <c r="L315" s="2">
        <v>4655.9889000000003</v>
      </c>
      <c r="M315" s="1" t="s">
        <v>7702</v>
      </c>
      <c r="N315" s="39" t="s">
        <v>364</v>
      </c>
      <c r="O315" s="7" t="s">
        <v>995</v>
      </c>
      <c r="P315" s="26" t="s">
        <v>1415</v>
      </c>
      <c r="Q315" s="27" t="s">
        <v>1418</v>
      </c>
      <c r="R315" s="27">
        <v>1</v>
      </c>
      <c r="S315" s="27">
        <v>2</v>
      </c>
      <c r="T315" s="6"/>
    </row>
    <row r="316" spans="1:20">
      <c r="A316" s="7">
        <v>309</v>
      </c>
      <c r="B316" s="7" t="s">
        <v>7505</v>
      </c>
      <c r="C316" s="7" t="s">
        <v>978</v>
      </c>
      <c r="D316" s="2" t="s">
        <v>2816</v>
      </c>
      <c r="E316" s="2" t="s">
        <v>5079</v>
      </c>
      <c r="F316" s="2" t="s">
        <v>3419</v>
      </c>
      <c r="G316" s="2" t="s">
        <v>3419</v>
      </c>
      <c r="H316" s="2" t="s">
        <v>3419</v>
      </c>
      <c r="I316" s="2" t="s">
        <v>3419</v>
      </c>
      <c r="J316" s="2" t="s">
        <v>3419</v>
      </c>
      <c r="K316" s="2" t="s">
        <v>3419</v>
      </c>
      <c r="L316" s="2">
        <v>4540.3351000000002</v>
      </c>
      <c r="M316" s="1" t="s">
        <v>7698</v>
      </c>
      <c r="N316" s="39" t="s">
        <v>366</v>
      </c>
      <c r="O316" s="7" t="s">
        <v>978</v>
      </c>
      <c r="P316" s="26" t="s">
        <v>1415</v>
      </c>
      <c r="Q316" s="27" t="s">
        <v>1418</v>
      </c>
      <c r="R316" s="27">
        <v>1</v>
      </c>
      <c r="S316" s="27">
        <v>2</v>
      </c>
      <c r="T316" s="6"/>
    </row>
    <row r="317" spans="1:20">
      <c r="A317" s="7">
        <v>310</v>
      </c>
      <c r="B317" s="7" t="s">
        <v>7506</v>
      </c>
      <c r="C317" s="7" t="s">
        <v>1176</v>
      </c>
      <c r="D317" s="2" t="s">
        <v>2817</v>
      </c>
      <c r="E317" s="2" t="s">
        <v>5080</v>
      </c>
      <c r="F317" s="2" t="s">
        <v>3419</v>
      </c>
      <c r="G317" s="2" t="s">
        <v>3419</v>
      </c>
      <c r="H317" s="2" t="s">
        <v>3419</v>
      </c>
      <c r="I317" s="2" t="s">
        <v>3419</v>
      </c>
      <c r="J317" s="2" t="s">
        <v>3419</v>
      </c>
      <c r="K317" s="2" t="s">
        <v>3419</v>
      </c>
      <c r="L317" s="2">
        <v>5028.5047999999997</v>
      </c>
      <c r="M317" s="1" t="s">
        <v>7701</v>
      </c>
      <c r="N317" s="39" t="s">
        <v>368</v>
      </c>
      <c r="O317" s="7" t="s">
        <v>1176</v>
      </c>
      <c r="P317" s="26" t="s">
        <v>1415</v>
      </c>
      <c r="Q317" s="27" t="s">
        <v>1418</v>
      </c>
      <c r="R317" s="27">
        <v>1</v>
      </c>
      <c r="S317" s="27">
        <v>2</v>
      </c>
      <c r="T317" s="6"/>
    </row>
    <row r="318" spans="1:20">
      <c r="A318" s="7">
        <v>311</v>
      </c>
      <c r="B318" s="7" t="s">
        <v>7507</v>
      </c>
      <c r="C318" s="7" t="s">
        <v>970</v>
      </c>
      <c r="D318" s="2" t="s">
        <v>2818</v>
      </c>
      <c r="E318" s="2" t="s">
        <v>5081</v>
      </c>
      <c r="F318" s="2" t="s">
        <v>3419</v>
      </c>
      <c r="G318" s="2" t="s">
        <v>3419</v>
      </c>
      <c r="H318" s="2" t="s">
        <v>3419</v>
      </c>
      <c r="I318" s="2" t="s">
        <v>3419</v>
      </c>
      <c r="J318" s="2" t="s">
        <v>3419</v>
      </c>
      <c r="K318" s="2" t="s">
        <v>3419</v>
      </c>
      <c r="L318" s="2">
        <v>3424.1111999999998</v>
      </c>
      <c r="M318" s="1" t="s">
        <v>7705</v>
      </c>
      <c r="N318" s="39" t="s">
        <v>370</v>
      </c>
      <c r="O318" s="7" t="s">
        <v>970</v>
      </c>
      <c r="P318" s="26" t="s">
        <v>1415</v>
      </c>
      <c r="Q318" s="27" t="s">
        <v>1418</v>
      </c>
      <c r="R318" s="27">
        <v>1</v>
      </c>
      <c r="S318" s="27">
        <v>2</v>
      </c>
      <c r="T318" s="6"/>
    </row>
    <row r="319" spans="1:20">
      <c r="A319" s="7">
        <v>312</v>
      </c>
      <c r="B319" s="7" t="s">
        <v>7508</v>
      </c>
      <c r="C319" s="7" t="s">
        <v>1381</v>
      </c>
      <c r="D319" s="2" t="s">
        <v>2819</v>
      </c>
      <c r="E319" s="2" t="s">
        <v>5082</v>
      </c>
      <c r="F319" s="2" t="s">
        <v>3419</v>
      </c>
      <c r="G319" s="2" t="s">
        <v>3419</v>
      </c>
      <c r="H319" s="2" t="s">
        <v>3419</v>
      </c>
      <c r="I319" s="2" t="s">
        <v>3419</v>
      </c>
      <c r="J319" s="2" t="s">
        <v>3419</v>
      </c>
      <c r="K319" s="2" t="s">
        <v>3419</v>
      </c>
      <c r="L319" s="2">
        <v>4290.0553</v>
      </c>
      <c r="M319" s="1" t="s">
        <v>7699</v>
      </c>
      <c r="N319" s="84" t="s">
        <v>380</v>
      </c>
      <c r="O319" s="7" t="s">
        <v>1381</v>
      </c>
      <c r="P319" s="26" t="s">
        <v>1415</v>
      </c>
      <c r="Q319" s="27" t="s">
        <v>1418</v>
      </c>
      <c r="R319" s="27">
        <v>1</v>
      </c>
      <c r="S319" s="27">
        <v>2</v>
      </c>
      <c r="T319" s="6" t="s">
        <v>1485</v>
      </c>
    </row>
    <row r="320" spans="1:20">
      <c r="A320" s="7">
        <v>313</v>
      </c>
      <c r="B320" s="7" t="s">
        <v>7509</v>
      </c>
      <c r="C320" s="7" t="s">
        <v>1382</v>
      </c>
      <c r="D320" s="2" t="s">
        <v>2820</v>
      </c>
      <c r="E320" s="2" t="s">
        <v>5083</v>
      </c>
      <c r="F320" s="2" t="s">
        <v>3419</v>
      </c>
      <c r="G320" s="2" t="s">
        <v>3419</v>
      </c>
      <c r="H320" s="2" t="s">
        <v>3419</v>
      </c>
      <c r="I320" s="2" t="s">
        <v>3419</v>
      </c>
      <c r="J320" s="2" t="s">
        <v>3419</v>
      </c>
      <c r="K320" s="2" t="s">
        <v>3419</v>
      </c>
      <c r="L320" s="2">
        <v>4290.0066999999999</v>
      </c>
      <c r="M320" s="1" t="s">
        <v>7699</v>
      </c>
      <c r="N320" s="84" t="s">
        <v>372</v>
      </c>
      <c r="O320" s="7" t="s">
        <v>1382</v>
      </c>
      <c r="P320" s="26" t="s">
        <v>1415</v>
      </c>
      <c r="Q320" s="27" t="s">
        <v>1418</v>
      </c>
      <c r="R320" s="27">
        <v>1</v>
      </c>
      <c r="S320" s="27">
        <v>2</v>
      </c>
      <c r="T320" s="6" t="s">
        <v>1486</v>
      </c>
    </row>
    <row r="321" spans="1:20">
      <c r="A321" s="7">
        <v>314</v>
      </c>
      <c r="B321" s="7" t="s">
        <v>7510</v>
      </c>
      <c r="C321" s="7" t="s">
        <v>1383</v>
      </c>
      <c r="D321" s="2" t="s">
        <v>2821</v>
      </c>
      <c r="E321" s="2" t="s">
        <v>5084</v>
      </c>
      <c r="F321" s="2" t="s">
        <v>3419</v>
      </c>
      <c r="G321" s="2" t="s">
        <v>3419</v>
      </c>
      <c r="H321" s="2" t="s">
        <v>3419</v>
      </c>
      <c r="I321" s="2" t="s">
        <v>3419</v>
      </c>
      <c r="J321" s="2" t="s">
        <v>3419</v>
      </c>
      <c r="K321" s="2" t="s">
        <v>3419</v>
      </c>
      <c r="L321" s="2">
        <v>5235.3023999999996</v>
      </c>
      <c r="M321" s="1" t="s">
        <v>7701</v>
      </c>
      <c r="N321" s="84" t="s">
        <v>382</v>
      </c>
      <c r="O321" s="7" t="s">
        <v>1383</v>
      </c>
      <c r="P321" s="26" t="s">
        <v>1415</v>
      </c>
      <c r="Q321" s="27" t="s">
        <v>1418</v>
      </c>
      <c r="R321" s="27">
        <v>1</v>
      </c>
      <c r="S321" s="27">
        <v>2</v>
      </c>
      <c r="T321" s="6" t="s">
        <v>1487</v>
      </c>
    </row>
    <row r="322" spans="1:20">
      <c r="A322" s="7">
        <v>315</v>
      </c>
      <c r="B322" s="7" t="s">
        <v>7511</v>
      </c>
      <c r="C322" s="7" t="s">
        <v>1384</v>
      </c>
      <c r="D322" s="2" t="s">
        <v>2822</v>
      </c>
      <c r="E322" s="2" t="s">
        <v>5085</v>
      </c>
      <c r="F322" s="2" t="s">
        <v>3419</v>
      </c>
      <c r="G322" s="2" t="s">
        <v>3419</v>
      </c>
      <c r="H322" s="2" t="s">
        <v>3419</v>
      </c>
      <c r="I322" s="2" t="s">
        <v>3419</v>
      </c>
      <c r="J322" s="2" t="s">
        <v>3419</v>
      </c>
      <c r="K322" s="2" t="s">
        <v>3419</v>
      </c>
      <c r="L322" s="2">
        <v>5235.4184999999998</v>
      </c>
      <c r="M322" s="1" t="s">
        <v>7701</v>
      </c>
      <c r="N322" s="84" t="s">
        <v>374</v>
      </c>
      <c r="O322" s="7" t="s">
        <v>1384</v>
      </c>
      <c r="P322" s="26" t="s">
        <v>1415</v>
      </c>
      <c r="Q322" s="27" t="s">
        <v>1418</v>
      </c>
      <c r="R322" s="27">
        <v>1</v>
      </c>
      <c r="S322" s="27">
        <v>2</v>
      </c>
      <c r="T322" s="6" t="s">
        <v>1488</v>
      </c>
    </row>
    <row r="323" spans="1:20">
      <c r="A323" s="7">
        <v>316</v>
      </c>
      <c r="B323" s="7" t="s">
        <v>7512</v>
      </c>
      <c r="C323" s="7" t="s">
        <v>1385</v>
      </c>
      <c r="D323" s="2" t="s">
        <v>2823</v>
      </c>
      <c r="E323" s="2" t="s">
        <v>5086</v>
      </c>
      <c r="F323" s="2" t="s">
        <v>3419</v>
      </c>
      <c r="G323" s="2" t="s">
        <v>3419</v>
      </c>
      <c r="H323" s="2" t="s">
        <v>3419</v>
      </c>
      <c r="I323" s="2" t="s">
        <v>3419</v>
      </c>
      <c r="J323" s="2" t="s">
        <v>3419</v>
      </c>
      <c r="K323" s="2" t="s">
        <v>3419</v>
      </c>
      <c r="L323" s="2">
        <v>4841.4668000000001</v>
      </c>
      <c r="M323" s="1" t="s">
        <v>7706</v>
      </c>
      <c r="N323" s="84" t="s">
        <v>384</v>
      </c>
      <c r="O323" s="7" t="s">
        <v>1385</v>
      </c>
      <c r="P323" s="26" t="s">
        <v>1415</v>
      </c>
      <c r="Q323" s="27" t="s">
        <v>1418</v>
      </c>
      <c r="R323" s="27">
        <v>1</v>
      </c>
      <c r="S323" s="27">
        <v>2</v>
      </c>
      <c r="T323" s="6" t="s">
        <v>1489</v>
      </c>
    </row>
    <row r="324" spans="1:20">
      <c r="A324" s="7">
        <v>317</v>
      </c>
      <c r="B324" s="7" t="s">
        <v>7513</v>
      </c>
      <c r="C324" s="7" t="s">
        <v>1386</v>
      </c>
      <c r="D324" s="2" t="s">
        <v>2824</v>
      </c>
      <c r="E324" s="2" t="s">
        <v>5087</v>
      </c>
      <c r="F324" s="2" t="s">
        <v>3419</v>
      </c>
      <c r="G324" s="2" t="s">
        <v>3419</v>
      </c>
      <c r="H324" s="2" t="s">
        <v>3419</v>
      </c>
      <c r="I324" s="2" t="s">
        <v>3419</v>
      </c>
      <c r="J324" s="2" t="s">
        <v>3419</v>
      </c>
      <c r="K324" s="2" t="s">
        <v>3419</v>
      </c>
      <c r="L324" s="2">
        <v>4840.8774999999996</v>
      </c>
      <c r="M324" s="1" t="s">
        <v>7706</v>
      </c>
      <c r="N324" s="84" t="s">
        <v>376</v>
      </c>
      <c r="O324" s="7" t="s">
        <v>1386</v>
      </c>
      <c r="P324" s="26" t="s">
        <v>1415</v>
      </c>
      <c r="Q324" s="27" t="s">
        <v>1418</v>
      </c>
      <c r="R324" s="27">
        <v>1</v>
      </c>
      <c r="S324" s="27">
        <v>2</v>
      </c>
      <c r="T324" s="6" t="s">
        <v>1490</v>
      </c>
    </row>
    <row r="325" spans="1:20">
      <c r="A325" s="7">
        <v>318</v>
      </c>
      <c r="B325" s="7" t="s">
        <v>7514</v>
      </c>
      <c r="C325" s="7" t="s">
        <v>1387</v>
      </c>
      <c r="D325" s="2" t="s">
        <v>2825</v>
      </c>
      <c r="E325" s="2" t="s">
        <v>5088</v>
      </c>
      <c r="F325" s="2" t="s">
        <v>3419</v>
      </c>
      <c r="G325" s="2" t="s">
        <v>3419</v>
      </c>
      <c r="H325" s="2" t="s">
        <v>3419</v>
      </c>
      <c r="I325" s="2" t="s">
        <v>3419</v>
      </c>
      <c r="J325" s="2" t="s">
        <v>3419</v>
      </c>
      <c r="K325" s="2" t="s">
        <v>3419</v>
      </c>
      <c r="L325" s="2">
        <v>5156.3444</v>
      </c>
      <c r="M325" s="1" t="s">
        <v>7702</v>
      </c>
      <c r="N325" s="84" t="s">
        <v>385</v>
      </c>
      <c r="O325" s="7" t="s">
        <v>1387</v>
      </c>
      <c r="P325" s="26" t="s">
        <v>1415</v>
      </c>
      <c r="Q325" s="27" t="s">
        <v>1418</v>
      </c>
      <c r="R325" s="27">
        <v>1</v>
      </c>
      <c r="S325" s="27">
        <v>2</v>
      </c>
      <c r="T325" s="6" t="s">
        <v>1491</v>
      </c>
    </row>
    <row r="326" spans="1:20">
      <c r="A326" s="7">
        <v>319</v>
      </c>
      <c r="B326" s="7" t="s">
        <v>7515</v>
      </c>
      <c r="C326" s="7" t="s">
        <v>1388</v>
      </c>
      <c r="D326" s="2" t="s">
        <v>2826</v>
      </c>
      <c r="E326" s="2" t="s">
        <v>5089</v>
      </c>
      <c r="F326" s="2" t="s">
        <v>3419</v>
      </c>
      <c r="G326" s="2" t="s">
        <v>3419</v>
      </c>
      <c r="H326" s="2" t="s">
        <v>3419</v>
      </c>
      <c r="I326" s="2" t="s">
        <v>3419</v>
      </c>
      <c r="J326" s="2" t="s">
        <v>3419</v>
      </c>
      <c r="K326" s="2" t="s">
        <v>3419</v>
      </c>
      <c r="L326" s="2">
        <v>5156.2671</v>
      </c>
      <c r="M326" s="1" t="s">
        <v>7702</v>
      </c>
      <c r="N326" s="84" t="s">
        <v>378</v>
      </c>
      <c r="O326" s="7" t="s">
        <v>1388</v>
      </c>
      <c r="P326" s="26" t="s">
        <v>1415</v>
      </c>
      <c r="Q326" s="27" t="s">
        <v>1418</v>
      </c>
      <c r="R326" s="27">
        <v>1</v>
      </c>
      <c r="S326" s="27">
        <v>2</v>
      </c>
      <c r="T326" s="6" t="s">
        <v>1492</v>
      </c>
    </row>
    <row r="327" spans="1:20">
      <c r="A327" s="7">
        <v>320</v>
      </c>
      <c r="B327" s="7" t="s">
        <v>7545</v>
      </c>
      <c r="C327" s="7" t="s">
        <v>1493</v>
      </c>
      <c r="D327" s="2" t="s">
        <v>2856</v>
      </c>
      <c r="E327" s="2" t="s">
        <v>5119</v>
      </c>
      <c r="F327" s="2" t="s">
        <v>3419</v>
      </c>
      <c r="G327" s="2" t="s">
        <v>3419</v>
      </c>
      <c r="H327" s="2" t="s">
        <v>3419</v>
      </c>
      <c r="I327" s="2" t="s">
        <v>3419</v>
      </c>
      <c r="J327" s="2" t="s">
        <v>3419</v>
      </c>
      <c r="K327" s="2" t="s">
        <v>3419</v>
      </c>
      <c r="L327" s="2">
        <v>4568.2125999999998</v>
      </c>
      <c r="M327" s="1" t="s">
        <v>7698</v>
      </c>
      <c r="N327" s="39" t="s">
        <v>386</v>
      </c>
      <c r="O327" s="7" t="s">
        <v>1493</v>
      </c>
      <c r="P327" s="26" t="s">
        <v>1415</v>
      </c>
      <c r="Q327" s="27" t="s">
        <v>1418</v>
      </c>
      <c r="R327" s="27">
        <v>1</v>
      </c>
      <c r="S327" s="27">
        <v>2</v>
      </c>
      <c r="T327" s="6"/>
    </row>
    <row r="328" spans="1:20">
      <c r="A328" s="7">
        <v>321</v>
      </c>
      <c r="B328" s="7" t="s">
        <v>7546</v>
      </c>
      <c r="C328" s="7" t="s">
        <v>1494</v>
      </c>
      <c r="D328" s="2" t="s">
        <v>2857</v>
      </c>
      <c r="E328" s="2" t="s">
        <v>5120</v>
      </c>
      <c r="F328" s="2" t="s">
        <v>3419</v>
      </c>
      <c r="G328" s="2" t="s">
        <v>3419</v>
      </c>
      <c r="H328" s="2" t="s">
        <v>3419</v>
      </c>
      <c r="I328" s="2" t="s">
        <v>3419</v>
      </c>
      <c r="J328" s="2" t="s">
        <v>3419</v>
      </c>
      <c r="K328" s="2" t="s">
        <v>3419</v>
      </c>
      <c r="L328" s="2">
        <v>3705.3236999999999</v>
      </c>
      <c r="M328" s="1" t="s">
        <v>7705</v>
      </c>
      <c r="N328" s="39" t="s">
        <v>388</v>
      </c>
      <c r="O328" s="7" t="s">
        <v>1494</v>
      </c>
      <c r="P328" s="26" t="s">
        <v>1415</v>
      </c>
      <c r="Q328" s="27" t="s">
        <v>1418</v>
      </c>
      <c r="R328" s="27">
        <v>1</v>
      </c>
      <c r="S328" s="27">
        <v>2</v>
      </c>
      <c r="T328" s="6"/>
    </row>
    <row r="329" spans="1:20">
      <c r="A329" s="7">
        <v>322</v>
      </c>
      <c r="B329" s="7" t="s">
        <v>7547</v>
      </c>
      <c r="C329" s="7" t="s">
        <v>1495</v>
      </c>
      <c r="D329" s="2" t="s">
        <v>2858</v>
      </c>
      <c r="E329" s="2" t="s">
        <v>5121</v>
      </c>
      <c r="F329" s="2" t="s">
        <v>3419</v>
      </c>
      <c r="G329" s="2" t="s">
        <v>3419</v>
      </c>
      <c r="H329" s="2" t="s">
        <v>3419</v>
      </c>
      <c r="I329" s="2" t="s">
        <v>3419</v>
      </c>
      <c r="J329" s="2" t="s">
        <v>3419</v>
      </c>
      <c r="K329" s="2" t="s">
        <v>3419</v>
      </c>
      <c r="L329" s="2">
        <v>3312.1846</v>
      </c>
      <c r="M329" s="1" t="s">
        <v>7705</v>
      </c>
      <c r="N329" s="39" t="s">
        <v>389</v>
      </c>
      <c r="O329" s="7" t="s">
        <v>1495</v>
      </c>
      <c r="P329" s="26" t="s">
        <v>1415</v>
      </c>
      <c r="Q329" s="27" t="s">
        <v>1418</v>
      </c>
      <c r="R329" s="27">
        <v>1</v>
      </c>
      <c r="S329" s="27">
        <v>2</v>
      </c>
      <c r="T329" s="6"/>
    </row>
    <row r="330" spans="1:20">
      <c r="A330" s="7">
        <v>323</v>
      </c>
      <c r="B330" s="7" t="s">
        <v>7548</v>
      </c>
      <c r="C330" s="7" t="s">
        <v>1496</v>
      </c>
      <c r="D330" s="2" t="s">
        <v>2859</v>
      </c>
      <c r="E330" s="2" t="s">
        <v>5122</v>
      </c>
      <c r="F330" s="2" t="s">
        <v>3419</v>
      </c>
      <c r="G330" s="2" t="s">
        <v>3419</v>
      </c>
      <c r="H330" s="2" t="s">
        <v>3419</v>
      </c>
      <c r="I330" s="2" t="s">
        <v>3419</v>
      </c>
      <c r="J330" s="2" t="s">
        <v>3419</v>
      </c>
      <c r="K330" s="2" t="s">
        <v>3419</v>
      </c>
      <c r="L330" s="2">
        <v>3486.2069999999999</v>
      </c>
      <c r="M330" s="1" t="s">
        <v>7697</v>
      </c>
      <c r="N330" s="39" t="s">
        <v>390</v>
      </c>
      <c r="O330" s="7" t="s">
        <v>1496</v>
      </c>
      <c r="P330" s="26" t="s">
        <v>1415</v>
      </c>
      <c r="Q330" s="27" t="s">
        <v>1418</v>
      </c>
      <c r="R330" s="27">
        <v>1</v>
      </c>
      <c r="S330" s="27">
        <v>2</v>
      </c>
      <c r="T330" s="6"/>
    </row>
    <row r="331" spans="1:20">
      <c r="A331" s="7">
        <v>324</v>
      </c>
      <c r="B331" s="7" t="s">
        <v>7520</v>
      </c>
      <c r="C331" s="7" t="s">
        <v>1497</v>
      </c>
      <c r="D331" s="2" t="s">
        <v>2831</v>
      </c>
      <c r="E331" s="2" t="s">
        <v>5094</v>
      </c>
      <c r="F331" s="2" t="s">
        <v>3419</v>
      </c>
      <c r="G331" s="2" t="s">
        <v>3419</v>
      </c>
      <c r="H331" s="2" t="s">
        <v>3419</v>
      </c>
      <c r="I331" s="2" t="s">
        <v>3419</v>
      </c>
      <c r="J331" s="2" t="s">
        <v>3419</v>
      </c>
      <c r="K331" s="2" t="s">
        <v>3419</v>
      </c>
      <c r="L331" s="2">
        <v>4033.154</v>
      </c>
      <c r="M331" s="1" t="s">
        <v>7704</v>
      </c>
      <c r="N331" s="39" t="s">
        <v>412</v>
      </c>
      <c r="O331" s="7" t="s">
        <v>1497</v>
      </c>
      <c r="P331" s="26" t="s">
        <v>1415</v>
      </c>
      <c r="Q331" s="27" t="s">
        <v>1418</v>
      </c>
      <c r="R331" s="27">
        <v>1</v>
      </c>
      <c r="S331" s="27">
        <v>2</v>
      </c>
      <c r="T331" s="6" t="s">
        <v>1498</v>
      </c>
    </row>
    <row r="332" spans="1:20">
      <c r="A332" s="7">
        <v>325</v>
      </c>
      <c r="B332" s="7" t="s">
        <v>7521</v>
      </c>
      <c r="C332" s="7" t="s">
        <v>1499</v>
      </c>
      <c r="D332" s="2" t="s">
        <v>2832</v>
      </c>
      <c r="E332" s="2" t="s">
        <v>5095</v>
      </c>
      <c r="F332" s="2" t="s">
        <v>3419</v>
      </c>
      <c r="G332" s="2" t="s">
        <v>3419</v>
      </c>
      <c r="H332" s="2" t="s">
        <v>3419</v>
      </c>
      <c r="I332" s="2" t="s">
        <v>3419</v>
      </c>
      <c r="J332" s="2" t="s">
        <v>3419</v>
      </c>
      <c r="K332" s="2" t="s">
        <v>3419</v>
      </c>
      <c r="L332" s="2">
        <v>5521.1914999999999</v>
      </c>
      <c r="M332" s="1" t="s">
        <v>7700</v>
      </c>
      <c r="N332" s="39" t="s">
        <v>414</v>
      </c>
      <c r="O332" s="7" t="s">
        <v>1499</v>
      </c>
      <c r="P332" s="26" t="s">
        <v>1415</v>
      </c>
      <c r="Q332" s="27" t="s">
        <v>1418</v>
      </c>
      <c r="R332" s="27">
        <v>1</v>
      </c>
      <c r="S332" s="27">
        <v>2</v>
      </c>
      <c r="T332" s="6" t="s">
        <v>1500</v>
      </c>
    </row>
    <row r="333" spans="1:20">
      <c r="A333" s="7">
        <v>326</v>
      </c>
      <c r="B333" s="7" t="s">
        <v>7522</v>
      </c>
      <c r="C333" s="7" t="s">
        <v>1501</v>
      </c>
      <c r="D333" s="2" t="s">
        <v>2833</v>
      </c>
      <c r="E333" s="2" t="s">
        <v>5096</v>
      </c>
      <c r="F333" s="2" t="s">
        <v>3419</v>
      </c>
      <c r="G333" s="2" t="s">
        <v>3419</v>
      </c>
      <c r="H333" s="2" t="s">
        <v>3419</v>
      </c>
      <c r="I333" s="2" t="s">
        <v>3419</v>
      </c>
      <c r="J333" s="2" t="s">
        <v>3419</v>
      </c>
      <c r="K333" s="2" t="s">
        <v>3419</v>
      </c>
      <c r="L333" s="2">
        <v>4472.1324000000004</v>
      </c>
      <c r="M333" s="1" t="s">
        <v>7703</v>
      </c>
      <c r="N333" s="39" t="s">
        <v>427</v>
      </c>
      <c r="O333" s="7" t="s">
        <v>1501</v>
      </c>
      <c r="P333" s="26" t="s">
        <v>1415</v>
      </c>
      <c r="Q333" s="27" t="s">
        <v>1418</v>
      </c>
      <c r="R333" s="27">
        <v>1</v>
      </c>
      <c r="S333" s="27">
        <v>2</v>
      </c>
      <c r="T333" s="6" t="s">
        <v>1502</v>
      </c>
    </row>
    <row r="334" spans="1:20">
      <c r="A334" s="7">
        <v>327</v>
      </c>
      <c r="B334" s="7" t="s">
        <v>7523</v>
      </c>
      <c r="C334" s="7" t="s">
        <v>1503</v>
      </c>
      <c r="D334" s="2" t="s">
        <v>2834</v>
      </c>
      <c r="E334" s="2" t="s">
        <v>5097</v>
      </c>
      <c r="F334" s="2" t="s">
        <v>3419</v>
      </c>
      <c r="G334" s="2" t="s">
        <v>3419</v>
      </c>
      <c r="H334" s="2" t="s">
        <v>3419</v>
      </c>
      <c r="I334" s="2" t="s">
        <v>3419</v>
      </c>
      <c r="J334" s="2" t="s">
        <v>3419</v>
      </c>
      <c r="K334" s="2" t="s">
        <v>3419</v>
      </c>
      <c r="L334" s="2">
        <v>4245.0298000000003</v>
      </c>
      <c r="M334" s="1" t="s">
        <v>7703</v>
      </c>
      <c r="N334" s="39" t="s">
        <v>429</v>
      </c>
      <c r="O334" s="7" t="s">
        <v>1503</v>
      </c>
      <c r="P334" s="26" t="s">
        <v>1415</v>
      </c>
      <c r="Q334" s="27" t="s">
        <v>1418</v>
      </c>
      <c r="R334" s="27">
        <v>1</v>
      </c>
      <c r="S334" s="27">
        <v>2</v>
      </c>
      <c r="T334" s="6" t="s">
        <v>1504</v>
      </c>
    </row>
    <row r="335" spans="1:20">
      <c r="A335" s="7">
        <v>328</v>
      </c>
      <c r="B335" s="7" t="s">
        <v>7524</v>
      </c>
      <c r="C335" s="7" t="s">
        <v>1505</v>
      </c>
      <c r="D335" s="2" t="s">
        <v>2835</v>
      </c>
      <c r="E335" s="2" t="s">
        <v>5098</v>
      </c>
      <c r="F335" s="2" t="s">
        <v>3419</v>
      </c>
      <c r="G335" s="2" t="s">
        <v>3419</v>
      </c>
      <c r="H335" s="2" t="s">
        <v>3419</v>
      </c>
      <c r="I335" s="2" t="s">
        <v>3419</v>
      </c>
      <c r="J335" s="2" t="s">
        <v>3419</v>
      </c>
      <c r="K335" s="2" t="s">
        <v>3419</v>
      </c>
      <c r="L335" s="2">
        <v>4128.7267000000002</v>
      </c>
      <c r="M335" s="1" t="s">
        <v>7706</v>
      </c>
      <c r="N335" s="39" t="s">
        <v>431</v>
      </c>
      <c r="O335" s="7" t="s">
        <v>1505</v>
      </c>
      <c r="P335" s="26" t="s">
        <v>1415</v>
      </c>
      <c r="Q335" s="27" t="s">
        <v>1418</v>
      </c>
      <c r="R335" s="27">
        <v>1</v>
      </c>
      <c r="S335" s="27">
        <v>2</v>
      </c>
      <c r="T335" s="6" t="s">
        <v>1506</v>
      </c>
    </row>
    <row r="336" spans="1:20">
      <c r="A336" s="7">
        <v>329</v>
      </c>
      <c r="B336" s="7" t="s">
        <v>7525</v>
      </c>
      <c r="C336" s="7" t="s">
        <v>1507</v>
      </c>
      <c r="D336" s="2" t="s">
        <v>2836</v>
      </c>
      <c r="E336" s="2" t="s">
        <v>5099</v>
      </c>
      <c r="F336" s="2" t="s">
        <v>3419</v>
      </c>
      <c r="G336" s="2" t="s">
        <v>3419</v>
      </c>
      <c r="H336" s="2" t="s">
        <v>3419</v>
      </c>
      <c r="I336" s="2" t="s">
        <v>3419</v>
      </c>
      <c r="J336" s="2" t="s">
        <v>3419</v>
      </c>
      <c r="K336" s="2" t="s">
        <v>3419</v>
      </c>
      <c r="L336" s="2">
        <v>3767.4434999999999</v>
      </c>
      <c r="M336" s="1" t="s">
        <v>7697</v>
      </c>
      <c r="N336" s="39" t="s">
        <v>433</v>
      </c>
      <c r="O336" s="7" t="s">
        <v>1507</v>
      </c>
      <c r="P336" s="26" t="s">
        <v>1415</v>
      </c>
      <c r="Q336" s="27" t="s">
        <v>1418</v>
      </c>
      <c r="R336" s="27">
        <v>1</v>
      </c>
      <c r="S336" s="27">
        <v>2</v>
      </c>
      <c r="T336" s="6" t="s">
        <v>1508</v>
      </c>
    </row>
    <row r="337" spans="1:20">
      <c r="A337" s="7">
        <v>330</v>
      </c>
      <c r="B337" s="7" t="s">
        <v>7526</v>
      </c>
      <c r="C337" s="7" t="s">
        <v>1509</v>
      </c>
      <c r="D337" s="2" t="s">
        <v>2837</v>
      </c>
      <c r="E337" s="2" t="s">
        <v>5100</v>
      </c>
      <c r="F337" s="2" t="s">
        <v>3419</v>
      </c>
      <c r="G337" s="2" t="s">
        <v>3419</v>
      </c>
      <c r="H337" s="2" t="s">
        <v>3419</v>
      </c>
      <c r="I337" s="2" t="s">
        <v>3419</v>
      </c>
      <c r="J337" s="2" t="s">
        <v>3419</v>
      </c>
      <c r="K337" s="2" t="s">
        <v>3419</v>
      </c>
      <c r="L337" s="2">
        <v>3869.8269</v>
      </c>
      <c r="M337" s="1" t="s">
        <v>7700</v>
      </c>
      <c r="N337" s="39" t="s">
        <v>435</v>
      </c>
      <c r="O337" s="7" t="s">
        <v>1509</v>
      </c>
      <c r="P337" s="26" t="s">
        <v>1415</v>
      </c>
      <c r="Q337" s="27" t="s">
        <v>1418</v>
      </c>
      <c r="R337" s="27">
        <v>1</v>
      </c>
      <c r="S337" s="27">
        <v>2</v>
      </c>
      <c r="T337" s="6" t="s">
        <v>1510</v>
      </c>
    </row>
    <row r="338" spans="1:20">
      <c r="A338" s="7">
        <v>331</v>
      </c>
      <c r="B338" s="7" t="s">
        <v>7527</v>
      </c>
      <c r="C338" s="7" t="s">
        <v>1511</v>
      </c>
      <c r="D338" s="2" t="s">
        <v>2838</v>
      </c>
      <c r="E338" s="2" t="s">
        <v>5101</v>
      </c>
      <c r="F338" s="2" t="s">
        <v>3419</v>
      </c>
      <c r="G338" s="2" t="s">
        <v>3419</v>
      </c>
      <c r="H338" s="2" t="s">
        <v>3419</v>
      </c>
      <c r="I338" s="2" t="s">
        <v>3419</v>
      </c>
      <c r="J338" s="2" t="s">
        <v>3419</v>
      </c>
      <c r="K338" s="2" t="s">
        <v>3419</v>
      </c>
      <c r="L338" s="2">
        <v>3438.8858</v>
      </c>
      <c r="M338" s="1" t="s">
        <v>7699</v>
      </c>
      <c r="N338" s="39" t="s">
        <v>437</v>
      </c>
      <c r="O338" s="7" t="s">
        <v>1511</v>
      </c>
      <c r="P338" s="26" t="s">
        <v>1415</v>
      </c>
      <c r="Q338" s="27" t="s">
        <v>1418</v>
      </c>
      <c r="R338" s="27">
        <v>1</v>
      </c>
      <c r="S338" s="27">
        <v>2</v>
      </c>
      <c r="T338" s="6" t="s">
        <v>1512</v>
      </c>
    </row>
    <row r="339" spans="1:20">
      <c r="A339" s="7">
        <v>332</v>
      </c>
      <c r="B339" s="7" t="s">
        <v>7528</v>
      </c>
      <c r="C339" s="7" t="s">
        <v>1513</v>
      </c>
      <c r="D339" s="2" t="s">
        <v>2839</v>
      </c>
      <c r="E339" s="2" t="s">
        <v>5102</v>
      </c>
      <c r="F339" s="2" t="s">
        <v>3419</v>
      </c>
      <c r="G339" s="2" t="s">
        <v>3419</v>
      </c>
      <c r="H339" s="2" t="s">
        <v>3419</v>
      </c>
      <c r="I339" s="2" t="s">
        <v>3419</v>
      </c>
      <c r="J339" s="2" t="s">
        <v>3419</v>
      </c>
      <c r="K339" s="2" t="s">
        <v>3419</v>
      </c>
      <c r="L339" s="2">
        <v>4504.1608999999999</v>
      </c>
      <c r="M339" s="1" t="s">
        <v>7698</v>
      </c>
      <c r="N339" s="39" t="s">
        <v>439</v>
      </c>
      <c r="O339" s="7" t="s">
        <v>1513</v>
      </c>
      <c r="P339" s="26" t="s">
        <v>1415</v>
      </c>
      <c r="Q339" s="27" t="s">
        <v>1418</v>
      </c>
      <c r="R339" s="27">
        <v>1</v>
      </c>
      <c r="S339" s="27">
        <v>2</v>
      </c>
      <c r="T339" s="6" t="s">
        <v>1514</v>
      </c>
    </row>
    <row r="340" spans="1:20">
      <c r="A340" s="7">
        <v>333</v>
      </c>
      <c r="B340" s="7" t="s">
        <v>7529</v>
      </c>
      <c r="C340" s="7" t="s">
        <v>1515</v>
      </c>
      <c r="D340" s="2" t="s">
        <v>2840</v>
      </c>
      <c r="E340" s="2" t="s">
        <v>5103</v>
      </c>
      <c r="F340" s="2" t="s">
        <v>3419</v>
      </c>
      <c r="G340" s="2" t="s">
        <v>3419</v>
      </c>
      <c r="H340" s="2" t="s">
        <v>3419</v>
      </c>
      <c r="I340" s="2" t="s">
        <v>3419</v>
      </c>
      <c r="J340" s="2" t="s">
        <v>3419</v>
      </c>
      <c r="K340" s="2" t="s">
        <v>3419</v>
      </c>
      <c r="L340" s="2">
        <v>4065.3346000000001</v>
      </c>
      <c r="M340" s="1" t="s">
        <v>7703</v>
      </c>
      <c r="N340" s="39" t="s">
        <v>441</v>
      </c>
      <c r="O340" s="7" t="s">
        <v>1515</v>
      </c>
      <c r="P340" s="26" t="s">
        <v>1415</v>
      </c>
      <c r="Q340" s="27" t="s">
        <v>1418</v>
      </c>
      <c r="R340" s="27">
        <v>1</v>
      </c>
      <c r="S340" s="27">
        <v>2</v>
      </c>
      <c r="T340" s="6" t="s">
        <v>1516</v>
      </c>
    </row>
    <row r="341" spans="1:20">
      <c r="A341" s="7">
        <v>334</v>
      </c>
      <c r="B341" s="7" t="s">
        <v>7530</v>
      </c>
      <c r="C341" s="7" t="s">
        <v>1517</v>
      </c>
      <c r="D341" s="2" t="s">
        <v>2841</v>
      </c>
      <c r="E341" s="2" t="s">
        <v>5104</v>
      </c>
      <c r="F341" s="2" t="s">
        <v>3419</v>
      </c>
      <c r="G341" s="2" t="s">
        <v>3419</v>
      </c>
      <c r="H341" s="2" t="s">
        <v>3419</v>
      </c>
      <c r="I341" s="2" t="s">
        <v>3419</v>
      </c>
      <c r="J341" s="2" t="s">
        <v>3419</v>
      </c>
      <c r="K341" s="2" t="s">
        <v>3419</v>
      </c>
      <c r="L341" s="2">
        <v>4442.8089</v>
      </c>
      <c r="M341" s="1" t="s">
        <v>7700</v>
      </c>
      <c r="N341" s="39" t="s">
        <v>416</v>
      </c>
      <c r="O341" s="7" t="s">
        <v>1517</v>
      </c>
      <c r="P341" s="26" t="s">
        <v>1415</v>
      </c>
      <c r="Q341" s="27" t="s">
        <v>1418</v>
      </c>
      <c r="R341" s="27">
        <v>1</v>
      </c>
      <c r="S341" s="27">
        <v>2</v>
      </c>
      <c r="T341" s="6" t="s">
        <v>1518</v>
      </c>
    </row>
    <row r="342" spans="1:20">
      <c r="A342" s="7">
        <v>335</v>
      </c>
      <c r="B342" s="7" t="s">
        <v>7531</v>
      </c>
      <c r="C342" s="7" t="s">
        <v>1519</v>
      </c>
      <c r="D342" s="2" t="s">
        <v>2842</v>
      </c>
      <c r="E342" s="2" t="s">
        <v>5105</v>
      </c>
      <c r="F342" s="2" t="s">
        <v>3419</v>
      </c>
      <c r="G342" s="2" t="s">
        <v>3419</v>
      </c>
      <c r="H342" s="2" t="s">
        <v>3419</v>
      </c>
      <c r="I342" s="2" t="s">
        <v>3419</v>
      </c>
      <c r="J342" s="2" t="s">
        <v>3419</v>
      </c>
      <c r="K342" s="2" t="s">
        <v>3419</v>
      </c>
      <c r="L342" s="2">
        <v>4639.8924999999999</v>
      </c>
      <c r="M342" s="1" t="s">
        <v>7701</v>
      </c>
      <c r="N342" s="39" t="s">
        <v>418</v>
      </c>
      <c r="O342" s="7" t="s">
        <v>1519</v>
      </c>
      <c r="P342" s="26" t="s">
        <v>1415</v>
      </c>
      <c r="Q342" s="27" t="s">
        <v>1418</v>
      </c>
      <c r="R342" s="27">
        <v>1</v>
      </c>
      <c r="S342" s="27">
        <v>2</v>
      </c>
      <c r="T342" s="6" t="s">
        <v>1520</v>
      </c>
    </row>
    <row r="343" spans="1:20">
      <c r="A343" s="7">
        <v>336</v>
      </c>
      <c r="B343" s="7" t="s">
        <v>7532</v>
      </c>
      <c r="C343" s="7" t="s">
        <v>1521</v>
      </c>
      <c r="D343" s="2" t="s">
        <v>2843</v>
      </c>
      <c r="E343" s="2" t="s">
        <v>5106</v>
      </c>
      <c r="F343" s="2" t="s">
        <v>3419</v>
      </c>
      <c r="G343" s="2" t="s">
        <v>3419</v>
      </c>
      <c r="H343" s="2" t="s">
        <v>3419</v>
      </c>
      <c r="I343" s="2" t="s">
        <v>3419</v>
      </c>
      <c r="J343" s="2" t="s">
        <v>3419</v>
      </c>
      <c r="K343" s="2" t="s">
        <v>3419</v>
      </c>
      <c r="L343" s="2">
        <v>4219.9032999999999</v>
      </c>
      <c r="M343" s="1" t="s">
        <v>7700</v>
      </c>
      <c r="N343" s="39" t="s">
        <v>420</v>
      </c>
      <c r="O343" s="7" t="s">
        <v>1521</v>
      </c>
      <c r="P343" s="26" t="s">
        <v>1415</v>
      </c>
      <c r="Q343" s="27" t="s">
        <v>1418</v>
      </c>
      <c r="R343" s="27">
        <v>1</v>
      </c>
      <c r="S343" s="27">
        <v>2</v>
      </c>
      <c r="T343" s="6" t="s">
        <v>1522</v>
      </c>
    </row>
    <row r="344" spans="1:20">
      <c r="A344" s="7">
        <v>337</v>
      </c>
      <c r="B344" s="7" t="s">
        <v>7533</v>
      </c>
      <c r="C344" s="7" t="s">
        <v>1523</v>
      </c>
      <c r="D344" s="2" t="s">
        <v>2844</v>
      </c>
      <c r="E344" s="2" t="s">
        <v>5107</v>
      </c>
      <c r="F344" s="2" t="s">
        <v>3419</v>
      </c>
      <c r="G344" s="2" t="s">
        <v>3419</v>
      </c>
      <c r="H344" s="2" t="s">
        <v>3419</v>
      </c>
      <c r="I344" s="2" t="s">
        <v>3419</v>
      </c>
      <c r="J344" s="2" t="s">
        <v>3419</v>
      </c>
      <c r="K344" s="2" t="s">
        <v>3419</v>
      </c>
      <c r="L344" s="2">
        <v>3411.3598999999999</v>
      </c>
      <c r="M344" s="1" t="s">
        <v>7697</v>
      </c>
      <c r="N344" s="39" t="s">
        <v>421</v>
      </c>
      <c r="O344" s="7" t="s">
        <v>1523</v>
      </c>
      <c r="P344" s="26" t="s">
        <v>1415</v>
      </c>
      <c r="Q344" s="27" t="s">
        <v>1418</v>
      </c>
      <c r="R344" s="27">
        <v>1</v>
      </c>
      <c r="S344" s="27">
        <v>2</v>
      </c>
      <c r="T344" s="6" t="s">
        <v>1524</v>
      </c>
    </row>
    <row r="345" spans="1:20">
      <c r="A345" s="7">
        <v>338</v>
      </c>
      <c r="B345" s="7" t="s">
        <v>7534</v>
      </c>
      <c r="C345" s="7" t="s">
        <v>1525</v>
      </c>
      <c r="D345" s="2" t="s">
        <v>2845</v>
      </c>
      <c r="E345" s="2" t="s">
        <v>5108</v>
      </c>
      <c r="F345" s="2" t="s">
        <v>3419</v>
      </c>
      <c r="G345" s="2" t="s">
        <v>3419</v>
      </c>
      <c r="H345" s="2" t="s">
        <v>3419</v>
      </c>
      <c r="I345" s="2" t="s">
        <v>3419</v>
      </c>
      <c r="J345" s="2" t="s">
        <v>3419</v>
      </c>
      <c r="K345" s="2" t="s">
        <v>3419</v>
      </c>
      <c r="L345" s="2">
        <v>4579.9421000000002</v>
      </c>
      <c r="M345" s="1" t="s">
        <v>7701</v>
      </c>
      <c r="N345" s="39" t="s">
        <v>423</v>
      </c>
      <c r="O345" s="7" t="s">
        <v>1525</v>
      </c>
      <c r="P345" s="26" t="s">
        <v>1415</v>
      </c>
      <c r="Q345" s="27" t="s">
        <v>1418</v>
      </c>
      <c r="R345" s="27">
        <v>1</v>
      </c>
      <c r="S345" s="27">
        <v>2</v>
      </c>
      <c r="T345" s="6" t="s">
        <v>1526</v>
      </c>
    </row>
    <row r="346" spans="1:20">
      <c r="A346" s="7">
        <v>339</v>
      </c>
      <c r="B346" s="7" t="s">
        <v>7535</v>
      </c>
      <c r="C346" s="7" t="s">
        <v>1527</v>
      </c>
      <c r="D346" s="2" t="s">
        <v>2846</v>
      </c>
      <c r="E346" s="2" t="s">
        <v>5109</v>
      </c>
      <c r="F346" s="2" t="s">
        <v>3419</v>
      </c>
      <c r="G346" s="2" t="s">
        <v>3419</v>
      </c>
      <c r="H346" s="2" t="s">
        <v>3419</v>
      </c>
      <c r="I346" s="2" t="s">
        <v>3419</v>
      </c>
      <c r="J346" s="2" t="s">
        <v>3419</v>
      </c>
      <c r="K346" s="2" t="s">
        <v>3419</v>
      </c>
      <c r="L346" s="2">
        <v>5174.9331000000002</v>
      </c>
      <c r="M346" s="1" t="s">
        <v>7702</v>
      </c>
      <c r="N346" s="39" t="s">
        <v>425</v>
      </c>
      <c r="O346" s="7" t="s">
        <v>1527</v>
      </c>
      <c r="P346" s="26" t="s">
        <v>1415</v>
      </c>
      <c r="Q346" s="27" t="s">
        <v>1418</v>
      </c>
      <c r="R346" s="27">
        <v>1</v>
      </c>
      <c r="S346" s="27">
        <v>2</v>
      </c>
      <c r="T346" s="6" t="s">
        <v>1528</v>
      </c>
    </row>
    <row r="347" spans="1:20">
      <c r="A347" s="7">
        <v>340</v>
      </c>
      <c r="B347" s="7" t="s">
        <v>7536</v>
      </c>
      <c r="C347" s="7" t="s">
        <v>1529</v>
      </c>
      <c r="D347" s="2" t="s">
        <v>2847</v>
      </c>
      <c r="E347" s="2" t="s">
        <v>5110</v>
      </c>
      <c r="F347" s="2" t="s">
        <v>3419</v>
      </c>
      <c r="G347" s="2" t="s">
        <v>3419</v>
      </c>
      <c r="H347" s="2" t="s">
        <v>3419</v>
      </c>
      <c r="I347" s="2" t="s">
        <v>3419</v>
      </c>
      <c r="J347" s="2" t="s">
        <v>3419</v>
      </c>
      <c r="K347" s="2" t="s">
        <v>3419</v>
      </c>
      <c r="L347" s="2">
        <v>5158.3918000000003</v>
      </c>
      <c r="M347" s="1" t="s">
        <v>7701</v>
      </c>
      <c r="N347" s="39" t="s">
        <v>443</v>
      </c>
      <c r="O347" s="7" t="s">
        <v>1529</v>
      </c>
      <c r="P347" s="26" t="s">
        <v>1415</v>
      </c>
      <c r="Q347" s="27" t="s">
        <v>1418</v>
      </c>
      <c r="R347" s="27">
        <v>1</v>
      </c>
      <c r="S347" s="27">
        <v>2</v>
      </c>
      <c r="T347" s="6" t="s">
        <v>1530</v>
      </c>
    </row>
    <row r="348" spans="1:20">
      <c r="A348" s="7">
        <v>341</v>
      </c>
      <c r="B348" s="7" t="s">
        <v>7537</v>
      </c>
      <c r="C348" s="7" t="s">
        <v>1531</v>
      </c>
      <c r="D348" s="2" t="s">
        <v>2848</v>
      </c>
      <c r="E348" s="2" t="s">
        <v>5111</v>
      </c>
      <c r="F348" s="2" t="s">
        <v>3419</v>
      </c>
      <c r="G348" s="2" t="s">
        <v>3419</v>
      </c>
      <c r="H348" s="2" t="s">
        <v>3419</v>
      </c>
      <c r="I348" s="2" t="s">
        <v>3419</v>
      </c>
      <c r="J348" s="2" t="s">
        <v>3419</v>
      </c>
      <c r="K348" s="2" t="s">
        <v>3419</v>
      </c>
      <c r="L348" s="2">
        <v>5318.2961999999998</v>
      </c>
      <c r="M348" s="1" t="s">
        <v>7702</v>
      </c>
      <c r="N348" s="39" t="s">
        <v>445</v>
      </c>
      <c r="O348" s="7" t="s">
        <v>1531</v>
      </c>
      <c r="P348" s="26" t="s">
        <v>1415</v>
      </c>
      <c r="Q348" s="27" t="s">
        <v>1418</v>
      </c>
      <c r="R348" s="27">
        <v>1</v>
      </c>
      <c r="S348" s="27">
        <v>2</v>
      </c>
      <c r="T348" s="6" t="s">
        <v>1532</v>
      </c>
    </row>
    <row r="349" spans="1:20">
      <c r="A349" s="7">
        <v>342</v>
      </c>
      <c r="B349" s="7" t="s">
        <v>7538</v>
      </c>
      <c r="C349" s="7" t="s">
        <v>1533</v>
      </c>
      <c r="D349" s="2" t="s">
        <v>2849</v>
      </c>
      <c r="E349" s="2" t="s">
        <v>5112</v>
      </c>
      <c r="F349" s="2" t="s">
        <v>3419</v>
      </c>
      <c r="G349" s="2" t="s">
        <v>3419</v>
      </c>
      <c r="H349" s="2" t="s">
        <v>3419</v>
      </c>
      <c r="I349" s="2" t="s">
        <v>3419</v>
      </c>
      <c r="J349" s="2" t="s">
        <v>3419</v>
      </c>
      <c r="K349" s="2" t="s">
        <v>3419</v>
      </c>
      <c r="L349" s="2">
        <v>3900.2788999999998</v>
      </c>
      <c r="M349" s="1" t="s">
        <v>7699</v>
      </c>
      <c r="N349" s="39" t="s">
        <v>446</v>
      </c>
      <c r="O349" s="7" t="s">
        <v>1533</v>
      </c>
      <c r="P349" s="26" t="s">
        <v>1415</v>
      </c>
      <c r="Q349" s="27" t="s">
        <v>1418</v>
      </c>
      <c r="R349" s="27">
        <v>1</v>
      </c>
      <c r="S349" s="27">
        <v>2</v>
      </c>
      <c r="T349" s="6" t="s">
        <v>1534</v>
      </c>
    </row>
    <row r="350" spans="1:20">
      <c r="A350" s="7">
        <v>343</v>
      </c>
      <c r="B350" s="7" t="s">
        <v>7539</v>
      </c>
      <c r="C350" s="7" t="s">
        <v>1535</v>
      </c>
      <c r="D350" s="2" t="s">
        <v>2850</v>
      </c>
      <c r="E350" s="2" t="s">
        <v>5113</v>
      </c>
      <c r="F350" s="2" t="s">
        <v>3419</v>
      </c>
      <c r="G350" s="2" t="s">
        <v>3419</v>
      </c>
      <c r="H350" s="2" t="s">
        <v>3419</v>
      </c>
      <c r="I350" s="2" t="s">
        <v>3419</v>
      </c>
      <c r="J350" s="2" t="s">
        <v>3419</v>
      </c>
      <c r="K350" s="2" t="s">
        <v>3419</v>
      </c>
      <c r="L350" s="2">
        <v>5551.1463000000003</v>
      </c>
      <c r="M350" s="1" t="s">
        <v>7700</v>
      </c>
      <c r="N350" s="39" t="s">
        <v>447</v>
      </c>
      <c r="O350" s="7" t="s">
        <v>1535</v>
      </c>
      <c r="P350" s="26" t="s">
        <v>1415</v>
      </c>
      <c r="Q350" s="27" t="s">
        <v>1418</v>
      </c>
      <c r="R350" s="27">
        <v>1</v>
      </c>
      <c r="S350" s="27">
        <v>2</v>
      </c>
      <c r="T350" s="6" t="s">
        <v>1536</v>
      </c>
    </row>
    <row r="351" spans="1:20">
      <c r="A351" s="7">
        <v>344</v>
      </c>
      <c r="B351" s="7" t="s">
        <v>7549</v>
      </c>
      <c r="C351" s="7" t="s">
        <v>1537</v>
      </c>
      <c r="D351" s="2" t="s">
        <v>2860</v>
      </c>
      <c r="E351" s="2" t="s">
        <v>5123</v>
      </c>
      <c r="F351" s="2" t="s">
        <v>3419</v>
      </c>
      <c r="G351" s="2" t="s">
        <v>3419</v>
      </c>
      <c r="H351" s="2" t="s">
        <v>3419</v>
      </c>
      <c r="I351" s="2" t="s">
        <v>3419</v>
      </c>
      <c r="J351" s="2" t="s">
        <v>3419</v>
      </c>
      <c r="K351" s="2" t="s">
        <v>3419</v>
      </c>
      <c r="L351" s="2">
        <v>3478.0949000000001</v>
      </c>
      <c r="M351" s="1" t="s">
        <v>7705</v>
      </c>
      <c r="N351" s="38" t="s">
        <v>355</v>
      </c>
      <c r="O351" s="7" t="s">
        <v>1537</v>
      </c>
      <c r="P351" s="26" t="s">
        <v>1415</v>
      </c>
      <c r="Q351" s="27" t="s">
        <v>1418</v>
      </c>
      <c r="R351" s="27">
        <v>1</v>
      </c>
      <c r="S351" s="27">
        <v>2</v>
      </c>
      <c r="T351" s="6"/>
    </row>
    <row r="352" spans="1:20">
      <c r="A352" s="7">
        <v>345</v>
      </c>
      <c r="B352" s="7" t="s">
        <v>7550</v>
      </c>
      <c r="C352" s="7" t="s">
        <v>1538</v>
      </c>
      <c r="D352" s="2" t="s">
        <v>2861</v>
      </c>
      <c r="E352" s="2" t="s">
        <v>5124</v>
      </c>
      <c r="F352" s="2" t="s">
        <v>3419</v>
      </c>
      <c r="G352" s="2" t="s">
        <v>3419</v>
      </c>
      <c r="H352" s="2" t="s">
        <v>3419</v>
      </c>
      <c r="I352" s="2" t="s">
        <v>3419</v>
      </c>
      <c r="J352" s="2" t="s">
        <v>3419</v>
      </c>
      <c r="K352" s="2" t="s">
        <v>3419</v>
      </c>
      <c r="L352" s="2">
        <v>4563.6623</v>
      </c>
      <c r="M352" s="1" t="s">
        <v>7698</v>
      </c>
      <c r="N352" s="39" t="s">
        <v>362</v>
      </c>
      <c r="O352" s="7" t="s">
        <v>1538</v>
      </c>
      <c r="P352" s="26" t="s">
        <v>1415</v>
      </c>
      <c r="Q352" s="27" t="s">
        <v>1418</v>
      </c>
      <c r="R352" s="27">
        <v>1</v>
      </c>
      <c r="S352" s="27">
        <v>2</v>
      </c>
      <c r="T352" s="6"/>
    </row>
    <row r="353" spans="1:21">
      <c r="A353" s="7">
        <v>346</v>
      </c>
      <c r="B353" s="7" t="s">
        <v>7551</v>
      </c>
      <c r="C353" s="7" t="s">
        <v>1539</v>
      </c>
      <c r="D353" s="2" t="s">
        <v>2862</v>
      </c>
      <c r="E353" s="2" t="s">
        <v>5125</v>
      </c>
      <c r="F353" s="2" t="s">
        <v>3419</v>
      </c>
      <c r="G353" s="2" t="s">
        <v>3419</v>
      </c>
      <c r="H353" s="2" t="s">
        <v>3419</v>
      </c>
      <c r="I353" s="2" t="s">
        <v>3419</v>
      </c>
      <c r="J353" s="2" t="s">
        <v>3419</v>
      </c>
      <c r="K353" s="2" t="s">
        <v>3419</v>
      </c>
      <c r="L353" s="2">
        <v>3511.9263000000001</v>
      </c>
      <c r="M353" s="1" t="s">
        <v>7705</v>
      </c>
      <c r="N353" s="38" t="s">
        <v>449</v>
      </c>
      <c r="O353" s="7" t="s">
        <v>1539</v>
      </c>
      <c r="P353" s="26" t="s">
        <v>1415</v>
      </c>
      <c r="Q353" s="27" t="s">
        <v>1418</v>
      </c>
      <c r="R353" s="27">
        <v>1</v>
      </c>
      <c r="S353" s="27">
        <v>2</v>
      </c>
      <c r="T353" s="6"/>
    </row>
    <row r="354" spans="1:21">
      <c r="A354" s="7">
        <v>347</v>
      </c>
      <c r="B354" s="7" t="s">
        <v>7552</v>
      </c>
      <c r="C354" s="7" t="s">
        <v>1540</v>
      </c>
      <c r="D354" s="2" t="s">
        <v>2863</v>
      </c>
      <c r="E354" s="2" t="s">
        <v>5126</v>
      </c>
      <c r="F354" s="2" t="s">
        <v>3419</v>
      </c>
      <c r="G354" s="2" t="s">
        <v>3419</v>
      </c>
      <c r="H354" s="2" t="s">
        <v>3419</v>
      </c>
      <c r="I354" s="2" t="s">
        <v>3419</v>
      </c>
      <c r="J354" s="2" t="s">
        <v>3419</v>
      </c>
      <c r="K354" s="2" t="s">
        <v>3419</v>
      </c>
      <c r="L354" s="2">
        <v>3031.8681000000001</v>
      </c>
      <c r="M354" s="1" t="s">
        <v>7705</v>
      </c>
      <c r="N354" s="39" t="s">
        <v>450</v>
      </c>
      <c r="O354" s="7" t="s">
        <v>1540</v>
      </c>
      <c r="P354" s="26" t="s">
        <v>1415</v>
      </c>
      <c r="Q354" s="27" t="s">
        <v>1418</v>
      </c>
      <c r="R354" s="27">
        <v>1</v>
      </c>
      <c r="S354" s="27">
        <v>2</v>
      </c>
      <c r="T354" s="6"/>
    </row>
    <row r="355" spans="1:21">
      <c r="A355" s="7">
        <v>348</v>
      </c>
      <c r="B355" s="7" t="s">
        <v>7553</v>
      </c>
      <c r="C355" s="7" t="s">
        <v>1541</v>
      </c>
      <c r="D355" s="2" t="s">
        <v>2864</v>
      </c>
      <c r="E355" s="2" t="s">
        <v>5127</v>
      </c>
      <c r="F355" s="2" t="s">
        <v>3419</v>
      </c>
      <c r="G355" s="2" t="s">
        <v>3419</v>
      </c>
      <c r="H355" s="2" t="s">
        <v>3419</v>
      </c>
      <c r="I355" s="2" t="s">
        <v>3419</v>
      </c>
      <c r="J355" s="2" t="s">
        <v>3419</v>
      </c>
      <c r="K355" s="2" t="s">
        <v>3419</v>
      </c>
      <c r="L355" s="2">
        <v>3475.1024000000002</v>
      </c>
      <c r="M355" s="1" t="s">
        <v>7697</v>
      </c>
      <c r="N355" s="39" t="s">
        <v>451</v>
      </c>
      <c r="O355" s="7" t="s">
        <v>1541</v>
      </c>
      <c r="P355" s="26" t="s">
        <v>1415</v>
      </c>
      <c r="Q355" s="27" t="s">
        <v>1418</v>
      </c>
      <c r="R355" s="27">
        <v>1</v>
      </c>
      <c r="S355" s="27">
        <v>2</v>
      </c>
      <c r="T355" s="6"/>
    </row>
    <row r="356" spans="1:21">
      <c r="A356" s="7">
        <v>349</v>
      </c>
      <c r="B356" s="7" t="s">
        <v>7554</v>
      </c>
      <c r="C356" s="7" t="s">
        <v>618</v>
      </c>
      <c r="D356" s="2" t="s">
        <v>3419</v>
      </c>
      <c r="E356" s="2" t="s">
        <v>3419</v>
      </c>
      <c r="F356" s="2" t="s">
        <v>3419</v>
      </c>
      <c r="G356" s="2" t="s">
        <v>3419</v>
      </c>
      <c r="H356" s="2" t="s">
        <v>3419</v>
      </c>
      <c r="I356" s="2" t="s">
        <v>3419</v>
      </c>
      <c r="J356" s="2" t="s">
        <v>3419</v>
      </c>
      <c r="K356" s="2" t="s">
        <v>3419</v>
      </c>
      <c r="L356" s="2" t="s">
        <v>3419</v>
      </c>
      <c r="M356" s="1" t="s">
        <v>7703</v>
      </c>
      <c r="N356" s="40" t="s">
        <v>752</v>
      </c>
      <c r="O356" s="7" t="s">
        <v>618</v>
      </c>
      <c r="P356" s="26" t="s">
        <v>1415</v>
      </c>
      <c r="Q356" s="27"/>
      <c r="R356" s="27">
        <v>0</v>
      </c>
      <c r="S356" s="27">
        <v>2</v>
      </c>
      <c r="T356" s="6" t="s">
        <v>1542</v>
      </c>
      <c r="U356" s="1">
        <v>0</v>
      </c>
    </row>
    <row r="357" spans="1:21">
      <c r="A357" s="7">
        <v>350</v>
      </c>
      <c r="B357" s="7" t="s">
        <v>7555</v>
      </c>
      <c r="C357" s="7" t="s">
        <v>651</v>
      </c>
      <c r="D357" s="2" t="s">
        <v>2865</v>
      </c>
      <c r="E357" s="2" t="s">
        <v>5128</v>
      </c>
      <c r="F357" s="2" t="s">
        <v>5946</v>
      </c>
      <c r="G357" s="2" t="s">
        <v>5947</v>
      </c>
      <c r="H357" s="2" t="s">
        <v>7719</v>
      </c>
      <c r="I357" s="2" t="s">
        <v>7721</v>
      </c>
      <c r="J357" s="2">
        <v>962.33770000000004</v>
      </c>
      <c r="K357" s="2">
        <v>6924.8864000000003</v>
      </c>
      <c r="L357" s="2">
        <v>7887.2241000000004</v>
      </c>
      <c r="M357" s="1" t="s">
        <v>7703</v>
      </c>
      <c r="N357" s="40" t="s">
        <v>675</v>
      </c>
      <c r="O357" s="7" t="s">
        <v>651</v>
      </c>
      <c r="P357" s="26" t="s">
        <v>1415</v>
      </c>
      <c r="Q357" s="27" t="s">
        <v>1418</v>
      </c>
      <c r="R357" s="418">
        <v>1</v>
      </c>
      <c r="S357" s="27">
        <v>2</v>
      </c>
      <c r="T357" s="6" t="s">
        <v>1543</v>
      </c>
    </row>
    <row r="358" spans="1:21">
      <c r="A358" s="7">
        <v>351</v>
      </c>
      <c r="B358" s="7" t="s">
        <v>7555</v>
      </c>
      <c r="C358" s="7" t="s">
        <v>620</v>
      </c>
      <c r="D358" s="2" t="s">
        <v>2865</v>
      </c>
      <c r="E358" s="2" t="s">
        <v>5128</v>
      </c>
      <c r="F358" s="2" t="s">
        <v>5129</v>
      </c>
      <c r="G358" s="2" t="s">
        <v>5130</v>
      </c>
      <c r="H358" s="2" t="s">
        <v>7720</v>
      </c>
      <c r="I358" s="2" t="s">
        <v>7722</v>
      </c>
      <c r="J358" s="2">
        <v>1067.5979</v>
      </c>
      <c r="K358" s="2">
        <v>6924.8864000000003</v>
      </c>
      <c r="L358" s="2">
        <v>7992.4843000000001</v>
      </c>
      <c r="M358" s="1" t="s">
        <v>7703</v>
      </c>
      <c r="N358" s="40" t="s">
        <v>763</v>
      </c>
      <c r="O358" s="7" t="s">
        <v>620</v>
      </c>
      <c r="P358" s="26" t="s">
        <v>1415</v>
      </c>
      <c r="Q358" s="27" t="s">
        <v>1418</v>
      </c>
      <c r="R358" s="418"/>
      <c r="S358" s="27">
        <v>2</v>
      </c>
      <c r="T358" s="6" t="s">
        <v>1544</v>
      </c>
    </row>
    <row r="359" spans="1:21">
      <c r="A359" s="7">
        <v>352</v>
      </c>
      <c r="B359" s="7" t="s">
        <v>7556</v>
      </c>
      <c r="C359" s="7" t="s">
        <v>1545</v>
      </c>
      <c r="D359" s="2" t="s">
        <v>2866</v>
      </c>
      <c r="E359" s="2" t="s">
        <v>5131</v>
      </c>
      <c r="F359" s="2" t="s">
        <v>3419</v>
      </c>
      <c r="G359" s="2" t="s">
        <v>3419</v>
      </c>
      <c r="H359" s="2" t="s">
        <v>3419</v>
      </c>
      <c r="I359" s="2" t="s">
        <v>3419</v>
      </c>
      <c r="J359" s="2" t="s">
        <v>3419</v>
      </c>
      <c r="K359" s="2" t="s">
        <v>3419</v>
      </c>
      <c r="L359" s="2">
        <v>5292.8689999999997</v>
      </c>
      <c r="M359" s="1" t="s">
        <v>7703</v>
      </c>
      <c r="N359" s="41" t="s">
        <v>249</v>
      </c>
      <c r="O359" s="7" t="s">
        <v>1545</v>
      </c>
      <c r="P359" s="26" t="s">
        <v>1415</v>
      </c>
      <c r="Q359" s="27">
        <v>1</v>
      </c>
      <c r="R359" s="27"/>
      <c r="S359" s="27">
        <v>1</v>
      </c>
      <c r="T359" s="6"/>
    </row>
    <row r="360" spans="1:21">
      <c r="A360" s="7">
        <v>353</v>
      </c>
      <c r="B360" s="7" t="s">
        <v>7557</v>
      </c>
      <c r="C360" s="7" t="s">
        <v>1546</v>
      </c>
      <c r="D360" s="2" t="s">
        <v>2867</v>
      </c>
      <c r="E360" s="2" t="s">
        <v>5132</v>
      </c>
      <c r="F360" s="2" t="s">
        <v>3419</v>
      </c>
      <c r="G360" s="2" t="s">
        <v>3419</v>
      </c>
      <c r="H360" s="2" t="s">
        <v>3419</v>
      </c>
      <c r="I360" s="2" t="s">
        <v>3419</v>
      </c>
      <c r="J360" s="2" t="s">
        <v>3419</v>
      </c>
      <c r="K360" s="2" t="s">
        <v>3419</v>
      </c>
      <c r="L360" s="2">
        <v>5098.5430999999999</v>
      </c>
      <c r="M360" s="1" t="s">
        <v>7703</v>
      </c>
      <c r="N360" s="41" t="s">
        <v>250</v>
      </c>
      <c r="O360" s="7" t="s">
        <v>1546</v>
      </c>
      <c r="P360" s="26" t="s">
        <v>1415</v>
      </c>
      <c r="Q360" s="27">
        <v>1</v>
      </c>
      <c r="R360" s="27"/>
      <c r="S360" s="27">
        <v>1</v>
      </c>
      <c r="T360" s="6"/>
    </row>
    <row r="361" spans="1:21">
      <c r="A361" s="7">
        <v>354</v>
      </c>
      <c r="B361" s="7" t="s">
        <v>7558</v>
      </c>
      <c r="C361" s="7" t="s">
        <v>1547</v>
      </c>
      <c r="D361" s="2" t="s">
        <v>2868</v>
      </c>
      <c r="E361" s="2" t="s">
        <v>5133</v>
      </c>
      <c r="F361" s="2" t="s">
        <v>3419</v>
      </c>
      <c r="G361" s="2" t="s">
        <v>3419</v>
      </c>
      <c r="H361" s="2" t="s">
        <v>3419</v>
      </c>
      <c r="I361" s="2" t="s">
        <v>3419</v>
      </c>
      <c r="J361" s="2" t="s">
        <v>3419</v>
      </c>
      <c r="K361" s="2" t="s">
        <v>3419</v>
      </c>
      <c r="L361" s="2">
        <v>5204.8689999999997</v>
      </c>
      <c r="M361" s="1" t="s">
        <v>7703</v>
      </c>
      <c r="N361" s="41" t="s">
        <v>251</v>
      </c>
      <c r="O361" s="7" t="s">
        <v>1547</v>
      </c>
      <c r="P361" s="26" t="s">
        <v>1415</v>
      </c>
      <c r="Q361" s="27">
        <v>1</v>
      </c>
      <c r="R361" s="27"/>
      <c r="S361" s="27">
        <v>1</v>
      </c>
      <c r="T361" s="6"/>
    </row>
    <row r="362" spans="1:21">
      <c r="A362" s="7">
        <v>355</v>
      </c>
      <c r="B362" s="7" t="s">
        <v>7559</v>
      </c>
      <c r="C362" s="7" t="s">
        <v>1278</v>
      </c>
      <c r="D362" s="2" t="s">
        <v>2869</v>
      </c>
      <c r="E362" s="2" t="s">
        <v>5134</v>
      </c>
      <c r="F362" s="2" t="s">
        <v>3419</v>
      </c>
      <c r="G362" s="2" t="s">
        <v>3419</v>
      </c>
      <c r="H362" s="2" t="s">
        <v>3419</v>
      </c>
      <c r="I362" s="2" t="s">
        <v>3419</v>
      </c>
      <c r="J362" s="2" t="s">
        <v>3419</v>
      </c>
      <c r="K362" s="2" t="s">
        <v>3419</v>
      </c>
      <c r="L362" s="2">
        <v>5038.3865999999998</v>
      </c>
      <c r="M362" s="1" t="s">
        <v>7697</v>
      </c>
      <c r="N362" s="42" t="s">
        <v>169</v>
      </c>
      <c r="O362" s="7" t="s">
        <v>1278</v>
      </c>
      <c r="P362" s="26" t="s">
        <v>1415</v>
      </c>
      <c r="Q362" s="27">
        <v>1</v>
      </c>
      <c r="R362" s="27" t="s">
        <v>1418</v>
      </c>
      <c r="S362" s="27">
        <v>1</v>
      </c>
      <c r="T362" s="6"/>
    </row>
    <row r="363" spans="1:21">
      <c r="A363" s="7">
        <v>356</v>
      </c>
      <c r="B363" s="7" t="s">
        <v>7560</v>
      </c>
      <c r="C363" s="7" t="s">
        <v>73</v>
      </c>
      <c r="D363" s="2" t="s">
        <v>2870</v>
      </c>
      <c r="E363" s="2" t="s">
        <v>5135</v>
      </c>
      <c r="F363" s="2" t="s">
        <v>3419</v>
      </c>
      <c r="G363" s="2" t="s">
        <v>3419</v>
      </c>
      <c r="H363" s="2" t="s">
        <v>3419</v>
      </c>
      <c r="I363" s="2" t="s">
        <v>3419</v>
      </c>
      <c r="J363" s="2" t="s">
        <v>3419</v>
      </c>
      <c r="K363" s="2" t="s">
        <v>3419</v>
      </c>
      <c r="L363" s="2">
        <v>5038.3851000000004</v>
      </c>
      <c r="M363" s="1" t="s">
        <v>7697</v>
      </c>
      <c r="N363" s="42" t="s">
        <v>167</v>
      </c>
      <c r="O363" s="7" t="s">
        <v>73</v>
      </c>
      <c r="P363" s="26" t="s">
        <v>1415</v>
      </c>
      <c r="Q363" s="27">
        <v>1</v>
      </c>
      <c r="R363" s="27" t="s">
        <v>1418</v>
      </c>
      <c r="S363" s="27">
        <v>1</v>
      </c>
      <c r="T363" s="6"/>
    </row>
    <row r="364" spans="1:21">
      <c r="A364" s="7">
        <v>357</v>
      </c>
      <c r="B364" s="7" t="s">
        <v>7561</v>
      </c>
      <c r="C364" s="7" t="s">
        <v>1319</v>
      </c>
      <c r="D364" s="2" t="s">
        <v>2871</v>
      </c>
      <c r="E364" s="2" t="s">
        <v>5136</v>
      </c>
      <c r="F364" s="2" t="s">
        <v>3419</v>
      </c>
      <c r="G364" s="2" t="s">
        <v>3419</v>
      </c>
      <c r="H364" s="2" t="s">
        <v>3419</v>
      </c>
      <c r="I364" s="2" t="s">
        <v>3419</v>
      </c>
      <c r="J364" s="2" t="s">
        <v>3419</v>
      </c>
      <c r="K364" s="2" t="s">
        <v>3419</v>
      </c>
      <c r="L364" s="2">
        <v>4802.1652000000004</v>
      </c>
      <c r="M364" s="1" t="s">
        <v>7705</v>
      </c>
      <c r="N364" s="42" t="s">
        <v>164</v>
      </c>
      <c r="O364" s="7" t="s">
        <v>1319</v>
      </c>
      <c r="P364" s="26" t="s">
        <v>1415</v>
      </c>
      <c r="Q364" s="27">
        <v>1</v>
      </c>
      <c r="R364" s="27" t="s">
        <v>1418</v>
      </c>
      <c r="S364" s="27">
        <v>1</v>
      </c>
      <c r="T364" s="6"/>
    </row>
    <row r="365" spans="1:21">
      <c r="A365" s="7">
        <v>358</v>
      </c>
      <c r="B365" s="7" t="s">
        <v>7562</v>
      </c>
      <c r="C365" s="7" t="s">
        <v>1318</v>
      </c>
      <c r="D365" s="2" t="s">
        <v>2872</v>
      </c>
      <c r="E365" s="2" t="s">
        <v>5137</v>
      </c>
      <c r="F365" s="2" t="s">
        <v>3419</v>
      </c>
      <c r="G365" s="2" t="s">
        <v>3419</v>
      </c>
      <c r="H365" s="2" t="s">
        <v>3419</v>
      </c>
      <c r="I365" s="2" t="s">
        <v>3419</v>
      </c>
      <c r="J365" s="2" t="s">
        <v>3419</v>
      </c>
      <c r="K365" s="2" t="s">
        <v>3419</v>
      </c>
      <c r="L365" s="2">
        <v>4802.1647000000003</v>
      </c>
      <c r="M365" s="1" t="s">
        <v>7705</v>
      </c>
      <c r="N365" s="42" t="s">
        <v>162</v>
      </c>
      <c r="O365" s="7" t="s">
        <v>1318</v>
      </c>
      <c r="P365" s="26" t="s">
        <v>1415</v>
      </c>
      <c r="Q365" s="27">
        <v>1</v>
      </c>
      <c r="R365" s="27" t="s">
        <v>1418</v>
      </c>
      <c r="S365" s="27">
        <v>1</v>
      </c>
      <c r="T365" s="6"/>
    </row>
    <row r="366" spans="1:21">
      <c r="A366" s="7">
        <v>359</v>
      </c>
      <c r="B366" s="7" t="s">
        <v>7563</v>
      </c>
      <c r="C366" s="7" t="s">
        <v>1313</v>
      </c>
      <c r="D366" s="2" t="s">
        <v>2873</v>
      </c>
      <c r="E366" s="2" t="s">
        <v>5138</v>
      </c>
      <c r="F366" s="2" t="s">
        <v>3419</v>
      </c>
      <c r="G366" s="2" t="s">
        <v>3419</v>
      </c>
      <c r="H366" s="2" t="s">
        <v>3419</v>
      </c>
      <c r="I366" s="2" t="s">
        <v>3419</v>
      </c>
      <c r="J366" s="2" t="s">
        <v>3419</v>
      </c>
      <c r="K366" s="2" t="s">
        <v>3419</v>
      </c>
      <c r="L366" s="2">
        <v>4565.9457000000002</v>
      </c>
      <c r="M366" s="1" t="s">
        <v>7705</v>
      </c>
      <c r="N366" s="42" t="s">
        <v>760</v>
      </c>
      <c r="O366" s="7" t="s">
        <v>1313</v>
      </c>
      <c r="P366" s="26" t="s">
        <v>1415</v>
      </c>
      <c r="Q366" s="27">
        <v>1</v>
      </c>
      <c r="R366" s="27" t="s">
        <v>1418</v>
      </c>
      <c r="S366" s="27">
        <v>1</v>
      </c>
      <c r="T366" s="6"/>
    </row>
    <row r="367" spans="1:21">
      <c r="A367" s="7">
        <v>360</v>
      </c>
      <c r="B367" s="7" t="s">
        <v>7564</v>
      </c>
      <c r="C367" s="7" t="s">
        <v>1314</v>
      </c>
      <c r="D367" s="2" t="s">
        <v>2874</v>
      </c>
      <c r="E367" s="2" t="s">
        <v>5139</v>
      </c>
      <c r="F367" s="2" t="s">
        <v>3419</v>
      </c>
      <c r="G367" s="2" t="s">
        <v>3419</v>
      </c>
      <c r="H367" s="2" t="s">
        <v>3419</v>
      </c>
      <c r="I367" s="2" t="s">
        <v>3419</v>
      </c>
      <c r="J367" s="2" t="s">
        <v>3419</v>
      </c>
      <c r="K367" s="2" t="s">
        <v>3419</v>
      </c>
      <c r="L367" s="2">
        <v>4565.9450999999999</v>
      </c>
      <c r="M367" s="1" t="s">
        <v>7705</v>
      </c>
      <c r="N367" s="42" t="s">
        <v>758</v>
      </c>
      <c r="O367" s="7" t="s">
        <v>1314</v>
      </c>
      <c r="P367" s="26" t="s">
        <v>1415</v>
      </c>
      <c r="Q367" s="27">
        <v>1</v>
      </c>
      <c r="R367" s="27" t="s">
        <v>1418</v>
      </c>
      <c r="S367" s="27">
        <v>1</v>
      </c>
      <c r="T367" s="6"/>
    </row>
    <row r="368" spans="1:21">
      <c r="A368" s="7">
        <v>361</v>
      </c>
      <c r="B368" s="7" t="s">
        <v>7565</v>
      </c>
      <c r="C368" s="7" t="s">
        <v>883</v>
      </c>
      <c r="D368" s="2" t="s">
        <v>2875</v>
      </c>
      <c r="E368" s="2" t="s">
        <v>5140</v>
      </c>
      <c r="F368" s="2" t="s">
        <v>3419</v>
      </c>
      <c r="G368" s="2" t="s">
        <v>3419</v>
      </c>
      <c r="H368" s="2" t="s">
        <v>3419</v>
      </c>
      <c r="I368" s="2" t="s">
        <v>3419</v>
      </c>
      <c r="J368" s="2" t="s">
        <v>3419</v>
      </c>
      <c r="K368" s="2" t="s">
        <v>3419</v>
      </c>
      <c r="L368" s="2">
        <v>5589.5672000000004</v>
      </c>
      <c r="M368" s="1" t="s">
        <v>7697</v>
      </c>
      <c r="N368" s="42" t="s">
        <v>712</v>
      </c>
      <c r="O368" s="7" t="s">
        <v>883</v>
      </c>
      <c r="P368" s="26" t="s">
        <v>1415</v>
      </c>
      <c r="Q368" s="27">
        <v>1</v>
      </c>
      <c r="R368" s="27" t="s">
        <v>1418</v>
      </c>
      <c r="S368" s="27">
        <v>1</v>
      </c>
      <c r="T368" s="6"/>
    </row>
    <row r="369" spans="1:20">
      <c r="A369" s="7">
        <v>362</v>
      </c>
      <c r="B369" s="7" t="s">
        <v>7566</v>
      </c>
      <c r="C369" s="7" t="s">
        <v>885</v>
      </c>
      <c r="D369" s="2" t="s">
        <v>2876</v>
      </c>
      <c r="E369" s="2" t="s">
        <v>5141</v>
      </c>
      <c r="F369" s="2" t="s">
        <v>3419</v>
      </c>
      <c r="G369" s="2" t="s">
        <v>3419</v>
      </c>
      <c r="H369" s="2" t="s">
        <v>3419</v>
      </c>
      <c r="I369" s="2" t="s">
        <v>3419</v>
      </c>
      <c r="J369" s="2" t="s">
        <v>3419</v>
      </c>
      <c r="K369" s="2" t="s">
        <v>3419</v>
      </c>
      <c r="L369" s="2">
        <v>5589.5659999999998</v>
      </c>
      <c r="M369" s="1" t="s">
        <v>7697</v>
      </c>
      <c r="N369" s="42" t="s">
        <v>714</v>
      </c>
      <c r="O369" s="7" t="s">
        <v>885</v>
      </c>
      <c r="P369" s="26" t="s">
        <v>1415</v>
      </c>
      <c r="Q369" s="27">
        <v>1</v>
      </c>
      <c r="R369" s="27" t="s">
        <v>1418</v>
      </c>
      <c r="S369" s="27">
        <v>1</v>
      </c>
      <c r="T369" s="6"/>
    </row>
    <row r="370" spans="1:20">
      <c r="A370" s="7">
        <v>363</v>
      </c>
      <c r="B370" s="7" t="s">
        <v>7567</v>
      </c>
      <c r="C370" s="7" t="s">
        <v>44</v>
      </c>
      <c r="D370" s="2" t="s">
        <v>2877</v>
      </c>
      <c r="E370" s="2" t="s">
        <v>5142</v>
      </c>
      <c r="F370" s="2" t="s">
        <v>3419</v>
      </c>
      <c r="G370" s="2" t="s">
        <v>3419</v>
      </c>
      <c r="H370" s="2" t="s">
        <v>3419</v>
      </c>
      <c r="I370" s="2" t="s">
        <v>3419</v>
      </c>
      <c r="J370" s="2" t="s">
        <v>3419</v>
      </c>
      <c r="K370" s="2" t="s">
        <v>3419</v>
      </c>
      <c r="L370" s="2">
        <v>7833.3541999999998</v>
      </c>
      <c r="M370" s="1" t="s">
        <v>7700</v>
      </c>
      <c r="N370" s="37" t="s">
        <v>187</v>
      </c>
      <c r="O370" s="7" t="s">
        <v>44</v>
      </c>
      <c r="P370" s="26" t="s">
        <v>1415</v>
      </c>
      <c r="Q370" s="27">
        <v>1</v>
      </c>
      <c r="R370" s="27" t="s">
        <v>1418</v>
      </c>
      <c r="S370" s="27">
        <v>1</v>
      </c>
      <c r="T370" s="6"/>
    </row>
    <row r="371" spans="1:20">
      <c r="A371" s="7">
        <v>364</v>
      </c>
      <c r="B371" s="7" t="s">
        <v>7568</v>
      </c>
      <c r="C371" s="7" t="s">
        <v>1185</v>
      </c>
      <c r="D371" s="2" t="s">
        <v>2878</v>
      </c>
      <c r="E371" s="2" t="s">
        <v>5143</v>
      </c>
      <c r="F371" s="2" t="s">
        <v>3419</v>
      </c>
      <c r="G371" s="2" t="s">
        <v>3419</v>
      </c>
      <c r="H371" s="2" t="s">
        <v>3419</v>
      </c>
      <c r="I371" s="2" t="s">
        <v>3419</v>
      </c>
      <c r="J371" s="2" t="s">
        <v>3419</v>
      </c>
      <c r="K371" s="2" t="s">
        <v>3419</v>
      </c>
      <c r="L371" s="2">
        <v>7833.5234</v>
      </c>
      <c r="M371" s="1" t="s">
        <v>7700</v>
      </c>
      <c r="N371" s="37" t="s">
        <v>185</v>
      </c>
      <c r="O371" s="7" t="s">
        <v>1185</v>
      </c>
      <c r="P371" s="26" t="s">
        <v>1415</v>
      </c>
      <c r="Q371" s="27">
        <v>1</v>
      </c>
      <c r="R371" s="27" t="s">
        <v>1418</v>
      </c>
      <c r="S371" s="27">
        <v>1</v>
      </c>
      <c r="T371" s="6"/>
    </row>
    <row r="372" spans="1:20">
      <c r="A372" s="7">
        <v>365</v>
      </c>
      <c r="B372" s="7" t="s">
        <v>7569</v>
      </c>
      <c r="C372" s="7" t="s">
        <v>1189</v>
      </c>
      <c r="D372" s="2" t="s">
        <v>2924</v>
      </c>
      <c r="E372" s="2" t="s">
        <v>5144</v>
      </c>
      <c r="F372" s="2" t="s">
        <v>5145</v>
      </c>
      <c r="G372" s="2" t="s">
        <v>5146</v>
      </c>
      <c r="H372" s="2" t="s">
        <v>3419</v>
      </c>
      <c r="I372" s="2" t="s">
        <v>3419</v>
      </c>
      <c r="J372" s="2">
        <v>5825.9996000000001</v>
      </c>
      <c r="K372" s="2">
        <v>8936.8374000000003</v>
      </c>
      <c r="L372" s="2">
        <v>14762.837</v>
      </c>
      <c r="M372" s="1" t="s">
        <v>7702</v>
      </c>
      <c r="N372" s="37" t="s">
        <v>197</v>
      </c>
      <c r="O372" s="7" t="s">
        <v>1189</v>
      </c>
      <c r="P372" s="26" t="s">
        <v>1415</v>
      </c>
      <c r="Q372" s="27">
        <v>1</v>
      </c>
      <c r="R372" s="27" t="s">
        <v>1418</v>
      </c>
      <c r="S372" s="27">
        <v>1</v>
      </c>
      <c r="T372" s="6" t="s">
        <v>1548</v>
      </c>
    </row>
    <row r="373" spans="1:20">
      <c r="A373" s="7">
        <v>366</v>
      </c>
      <c r="B373" s="7" t="s">
        <v>7570</v>
      </c>
      <c r="C373" s="7" t="s">
        <v>16</v>
      </c>
      <c r="D373" s="2" t="s">
        <v>2925</v>
      </c>
      <c r="E373" s="2" t="s">
        <v>5147</v>
      </c>
      <c r="F373" s="2" t="s">
        <v>5148</v>
      </c>
      <c r="G373" s="2" t="s">
        <v>5149</v>
      </c>
      <c r="H373" s="2" t="s">
        <v>3419</v>
      </c>
      <c r="I373" s="2" t="s">
        <v>3419</v>
      </c>
      <c r="J373" s="2">
        <v>5825.6244999999999</v>
      </c>
      <c r="K373" s="2">
        <v>8936.2266999999993</v>
      </c>
      <c r="L373" s="2">
        <v>14761.851199999999</v>
      </c>
      <c r="M373" s="1" t="s">
        <v>7702</v>
      </c>
      <c r="N373" s="37" t="s">
        <v>189</v>
      </c>
      <c r="O373" s="7" t="s">
        <v>16</v>
      </c>
      <c r="P373" s="26" t="s">
        <v>1415</v>
      </c>
      <c r="Q373" s="27">
        <v>1</v>
      </c>
      <c r="R373" s="27" t="s">
        <v>1418</v>
      </c>
      <c r="S373" s="27">
        <v>1</v>
      </c>
      <c r="T373" s="6" t="s">
        <v>1549</v>
      </c>
    </row>
    <row r="374" spans="1:20">
      <c r="A374" s="7">
        <v>367</v>
      </c>
      <c r="B374" s="7" t="s">
        <v>7571</v>
      </c>
      <c r="C374" s="7" t="s">
        <v>1205</v>
      </c>
      <c r="D374" s="2" t="s">
        <v>2926</v>
      </c>
      <c r="E374" s="2" t="s">
        <v>5150</v>
      </c>
      <c r="F374" s="2" t="s">
        <v>5151</v>
      </c>
      <c r="G374" s="2" t="s">
        <v>5152</v>
      </c>
      <c r="H374" s="2" t="s">
        <v>3419</v>
      </c>
      <c r="I374" s="2" t="s">
        <v>3419</v>
      </c>
      <c r="J374" s="2">
        <v>6573.4031999999997</v>
      </c>
      <c r="K374" s="2">
        <v>7202.9719999999998</v>
      </c>
      <c r="L374" s="2">
        <v>13776.375199999999</v>
      </c>
      <c r="M374" s="1" t="s">
        <v>7702</v>
      </c>
      <c r="N374" s="37" t="s">
        <v>199</v>
      </c>
      <c r="O374" s="7" t="s">
        <v>1205</v>
      </c>
      <c r="P374" s="26" t="s">
        <v>1415</v>
      </c>
      <c r="Q374" s="27">
        <v>1</v>
      </c>
      <c r="R374" s="27" t="s">
        <v>1418</v>
      </c>
      <c r="S374" s="27">
        <v>1</v>
      </c>
      <c r="T374" s="6" t="s">
        <v>1550</v>
      </c>
    </row>
    <row r="375" spans="1:20">
      <c r="A375" s="7">
        <v>368</v>
      </c>
      <c r="B375" s="7" t="s">
        <v>7572</v>
      </c>
      <c r="C375" s="7" t="s">
        <v>14</v>
      </c>
      <c r="D375" s="2" t="s">
        <v>2927</v>
      </c>
      <c r="E375" s="2" t="s">
        <v>5153</v>
      </c>
      <c r="F375" s="2" t="s">
        <v>5154</v>
      </c>
      <c r="G375" s="2" t="s">
        <v>5155</v>
      </c>
      <c r="H375" s="2" t="s">
        <v>3419</v>
      </c>
      <c r="I375" s="2" t="s">
        <v>3419</v>
      </c>
      <c r="J375" s="2">
        <v>6573.2069000000001</v>
      </c>
      <c r="K375" s="2">
        <v>7203.8607000000002</v>
      </c>
      <c r="L375" s="2">
        <v>13777.0676</v>
      </c>
      <c r="M375" s="1" t="s">
        <v>7702</v>
      </c>
      <c r="N375" s="37" t="s">
        <v>191</v>
      </c>
      <c r="O375" s="7" t="s">
        <v>14</v>
      </c>
      <c r="P375" s="26" t="s">
        <v>1415</v>
      </c>
      <c r="Q375" s="27">
        <v>1</v>
      </c>
      <c r="R375" s="27" t="s">
        <v>1418</v>
      </c>
      <c r="S375" s="27">
        <v>1</v>
      </c>
      <c r="T375" s="6" t="s">
        <v>1551</v>
      </c>
    </row>
    <row r="376" spans="1:20">
      <c r="A376" s="7">
        <v>369</v>
      </c>
      <c r="B376" s="7" t="s">
        <v>7573</v>
      </c>
      <c r="C376" s="7" t="s">
        <v>11</v>
      </c>
      <c r="D376" s="2" t="s">
        <v>2928</v>
      </c>
      <c r="E376" s="2" t="s">
        <v>5156</v>
      </c>
      <c r="F376" s="2" t="s">
        <v>5157</v>
      </c>
      <c r="G376" s="2" t="s">
        <v>5158</v>
      </c>
      <c r="H376" s="2" t="s">
        <v>3419</v>
      </c>
      <c r="I376" s="2" t="s">
        <v>3419</v>
      </c>
      <c r="J376" s="2">
        <v>5510.9964</v>
      </c>
      <c r="K376" s="2">
        <v>9644.6890000000003</v>
      </c>
      <c r="L376" s="2">
        <v>15155.6854</v>
      </c>
      <c r="M376" s="1" t="s">
        <v>7702</v>
      </c>
      <c r="N376" s="37" t="s">
        <v>201</v>
      </c>
      <c r="O376" s="7" t="s">
        <v>11</v>
      </c>
      <c r="P376" s="26" t="s">
        <v>1415</v>
      </c>
      <c r="Q376" s="27">
        <v>1</v>
      </c>
      <c r="R376" s="27" t="s">
        <v>1418</v>
      </c>
      <c r="S376" s="27">
        <v>1</v>
      </c>
      <c r="T376" s="6" t="s">
        <v>1552</v>
      </c>
    </row>
    <row r="377" spans="1:20">
      <c r="A377" s="7">
        <v>370</v>
      </c>
      <c r="B377" s="7" t="s">
        <v>7574</v>
      </c>
      <c r="C377" s="7" t="s">
        <v>8</v>
      </c>
      <c r="D377" s="2" t="s">
        <v>2931</v>
      </c>
      <c r="E377" s="2" t="s">
        <v>5159</v>
      </c>
      <c r="F377" s="2" t="s">
        <v>5160</v>
      </c>
      <c r="G377" s="2" t="s">
        <v>5161</v>
      </c>
      <c r="H377" s="2" t="s">
        <v>3419</v>
      </c>
      <c r="I377" s="2" t="s">
        <v>3419</v>
      </c>
      <c r="J377" s="2">
        <v>5510.1828999999998</v>
      </c>
      <c r="K377" s="2">
        <v>9644.8467000000001</v>
      </c>
      <c r="L377" s="2">
        <v>15155.0296</v>
      </c>
      <c r="M377" s="1" t="s">
        <v>7702</v>
      </c>
      <c r="N377" s="37" t="s">
        <v>193</v>
      </c>
      <c r="O377" s="7" t="s">
        <v>8</v>
      </c>
      <c r="P377" s="26" t="s">
        <v>1415</v>
      </c>
      <c r="Q377" s="27">
        <v>1</v>
      </c>
      <c r="R377" s="27" t="s">
        <v>1418</v>
      </c>
      <c r="S377" s="27">
        <v>1</v>
      </c>
      <c r="T377" s="6" t="s">
        <v>1553</v>
      </c>
    </row>
    <row r="378" spans="1:20">
      <c r="A378" s="7">
        <v>371</v>
      </c>
      <c r="B378" s="7" t="s">
        <v>7575</v>
      </c>
      <c r="C378" s="7" t="s">
        <v>1190</v>
      </c>
      <c r="D378" s="2" t="s">
        <v>2912</v>
      </c>
      <c r="E378" s="2" t="s">
        <v>5162</v>
      </c>
      <c r="F378" s="2" t="s">
        <v>5163</v>
      </c>
      <c r="G378" s="2" t="s">
        <v>5164</v>
      </c>
      <c r="H378" s="2" t="s">
        <v>3419</v>
      </c>
      <c r="I378" s="2" t="s">
        <v>3419</v>
      </c>
      <c r="J378" s="2">
        <v>7125.3764000000001</v>
      </c>
      <c r="K378" s="2">
        <v>8148.7022999999999</v>
      </c>
      <c r="L378" s="2">
        <v>15274.0787</v>
      </c>
      <c r="M378" s="1" t="s">
        <v>7702</v>
      </c>
      <c r="N378" s="37" t="s">
        <v>203</v>
      </c>
      <c r="O378" s="7" t="s">
        <v>1190</v>
      </c>
      <c r="P378" s="26" t="s">
        <v>1415</v>
      </c>
      <c r="Q378" s="27">
        <v>1</v>
      </c>
      <c r="R378" s="27" t="s">
        <v>1418</v>
      </c>
      <c r="S378" s="27">
        <v>1</v>
      </c>
      <c r="T378" s="6" t="s">
        <v>1554</v>
      </c>
    </row>
    <row r="379" spans="1:20">
      <c r="A379" s="7">
        <v>372</v>
      </c>
      <c r="B379" s="7" t="s">
        <v>7576</v>
      </c>
      <c r="C379" s="7" t="s">
        <v>9</v>
      </c>
      <c r="D379" s="2" t="s">
        <v>2879</v>
      </c>
      <c r="E379" s="2" t="s">
        <v>5165</v>
      </c>
      <c r="F379" s="2" t="s">
        <v>5166</v>
      </c>
      <c r="G379" s="2" t="s">
        <v>5167</v>
      </c>
      <c r="H379" s="2" t="s">
        <v>3419</v>
      </c>
      <c r="I379" s="2" t="s">
        <v>3419</v>
      </c>
      <c r="J379" s="2">
        <v>7124.8002999999999</v>
      </c>
      <c r="K379" s="2">
        <v>8148.1534000000001</v>
      </c>
      <c r="L379" s="2">
        <v>15272.9537</v>
      </c>
      <c r="M379" s="1" t="s">
        <v>7702</v>
      </c>
      <c r="N379" s="37" t="s">
        <v>195</v>
      </c>
      <c r="O379" s="7" t="s">
        <v>9</v>
      </c>
      <c r="P379" s="26" t="s">
        <v>1415</v>
      </c>
      <c r="Q379" s="27">
        <v>1</v>
      </c>
      <c r="R379" s="27" t="s">
        <v>1418</v>
      </c>
      <c r="S379" s="27">
        <v>1</v>
      </c>
      <c r="T379" s="6" t="s">
        <v>1555</v>
      </c>
    </row>
    <row r="380" spans="1:20">
      <c r="A380" s="7">
        <v>373</v>
      </c>
      <c r="B380" s="7" t="s">
        <v>7577</v>
      </c>
      <c r="C380" s="7" t="s">
        <v>1072</v>
      </c>
      <c r="D380" s="2" t="s">
        <v>2883</v>
      </c>
      <c r="E380" s="2" t="s">
        <v>5168</v>
      </c>
      <c r="F380" s="2" t="s">
        <v>3419</v>
      </c>
      <c r="G380" s="2" t="s">
        <v>3419</v>
      </c>
      <c r="H380" s="2" t="s">
        <v>3419</v>
      </c>
      <c r="I380" s="2" t="s">
        <v>3419</v>
      </c>
      <c r="J380" s="2" t="s">
        <v>3419</v>
      </c>
      <c r="K380" s="2" t="s">
        <v>3419</v>
      </c>
      <c r="L380" s="2">
        <v>6415.9849999999997</v>
      </c>
      <c r="M380" s="1" t="s">
        <v>7706</v>
      </c>
      <c r="N380" s="84" t="s">
        <v>207</v>
      </c>
      <c r="O380" s="7" t="s">
        <v>1072</v>
      </c>
      <c r="P380" s="26" t="s">
        <v>1415</v>
      </c>
      <c r="Q380" s="27">
        <v>1</v>
      </c>
      <c r="R380" s="27" t="s">
        <v>1418</v>
      </c>
      <c r="S380" s="27">
        <v>1</v>
      </c>
      <c r="T380" s="6"/>
    </row>
    <row r="381" spans="1:20">
      <c r="A381" s="7">
        <v>374</v>
      </c>
      <c r="B381" s="7" t="s">
        <v>7578</v>
      </c>
      <c r="C381" s="7" t="s">
        <v>48</v>
      </c>
      <c r="D381" s="2" t="s">
        <v>2884</v>
      </c>
      <c r="E381" s="2" t="s">
        <v>5169</v>
      </c>
      <c r="F381" s="2" t="s">
        <v>3419</v>
      </c>
      <c r="G381" s="2" t="s">
        <v>3419</v>
      </c>
      <c r="H381" s="2" t="s">
        <v>3419</v>
      </c>
      <c r="I381" s="2" t="s">
        <v>3419</v>
      </c>
      <c r="J381" s="2" t="s">
        <v>3419</v>
      </c>
      <c r="K381" s="2" t="s">
        <v>3419</v>
      </c>
      <c r="L381" s="2">
        <v>6415.7290999999996</v>
      </c>
      <c r="M381" s="1" t="s">
        <v>7706</v>
      </c>
      <c r="N381" s="84" t="s">
        <v>205</v>
      </c>
      <c r="O381" s="7" t="s">
        <v>48</v>
      </c>
      <c r="P381" s="26" t="s">
        <v>1415</v>
      </c>
      <c r="Q381" s="27">
        <v>1</v>
      </c>
      <c r="R381" s="27" t="s">
        <v>1418</v>
      </c>
      <c r="S381" s="27">
        <v>1</v>
      </c>
      <c r="T381" s="6"/>
    </row>
    <row r="382" spans="1:20">
      <c r="A382" s="7">
        <v>375</v>
      </c>
      <c r="B382" s="7" t="s">
        <v>7579</v>
      </c>
      <c r="C382" s="7" t="s">
        <v>27</v>
      </c>
      <c r="D382" s="2" t="s">
        <v>2880</v>
      </c>
      <c r="E382" s="2" t="s">
        <v>5170</v>
      </c>
      <c r="F382" s="2" t="s">
        <v>5171</v>
      </c>
      <c r="G382" s="2" t="s">
        <v>5172</v>
      </c>
      <c r="H382" s="2" t="s">
        <v>3419</v>
      </c>
      <c r="I382" s="2" t="s">
        <v>3419</v>
      </c>
      <c r="J382" s="2">
        <v>6258.7146000000002</v>
      </c>
      <c r="K382" s="2">
        <v>8542.3217999999997</v>
      </c>
      <c r="L382" s="2">
        <v>14801.036400000001</v>
      </c>
      <c r="M382" s="1" t="s">
        <v>7698</v>
      </c>
      <c r="N382" s="84" t="s">
        <v>217</v>
      </c>
      <c r="O382" s="7" t="s">
        <v>27</v>
      </c>
      <c r="P382" s="26" t="s">
        <v>1415</v>
      </c>
      <c r="Q382" s="27">
        <v>1</v>
      </c>
      <c r="R382" s="27" t="s">
        <v>1418</v>
      </c>
      <c r="S382" s="27">
        <v>1</v>
      </c>
      <c r="T382" s="6" t="s">
        <v>1556</v>
      </c>
    </row>
    <row r="383" spans="1:20">
      <c r="A383" s="7">
        <v>376</v>
      </c>
      <c r="B383" s="7" t="s">
        <v>7580</v>
      </c>
      <c r="C383" s="7" t="s">
        <v>1075</v>
      </c>
      <c r="D383" s="2" t="s">
        <v>2881</v>
      </c>
      <c r="E383" s="2" t="s">
        <v>5173</v>
      </c>
      <c r="F383" s="2" t="s">
        <v>5174</v>
      </c>
      <c r="G383" s="2" t="s">
        <v>5175</v>
      </c>
      <c r="H383" s="2" t="s">
        <v>3419</v>
      </c>
      <c r="I383" s="2" t="s">
        <v>3419</v>
      </c>
      <c r="J383" s="2">
        <v>6258.8473999999997</v>
      </c>
      <c r="K383" s="2">
        <v>8542.3238000000001</v>
      </c>
      <c r="L383" s="2">
        <v>14801.171200000001</v>
      </c>
      <c r="M383" s="1" t="s">
        <v>7698</v>
      </c>
      <c r="N383" s="84" t="s">
        <v>209</v>
      </c>
      <c r="O383" s="7" t="s">
        <v>1075</v>
      </c>
      <c r="P383" s="26" t="s">
        <v>1415</v>
      </c>
      <c r="Q383" s="27">
        <v>1</v>
      </c>
      <c r="R383" s="27" t="s">
        <v>1418</v>
      </c>
      <c r="S383" s="27">
        <v>1</v>
      </c>
      <c r="T383" s="6" t="s">
        <v>1557</v>
      </c>
    </row>
    <row r="384" spans="1:20">
      <c r="A384" s="7">
        <v>377</v>
      </c>
      <c r="B384" s="7" t="s">
        <v>7581</v>
      </c>
      <c r="C384" s="7" t="s">
        <v>1203</v>
      </c>
      <c r="D384" s="2" t="s">
        <v>2886</v>
      </c>
      <c r="E384" s="2" t="s">
        <v>5176</v>
      </c>
      <c r="F384" s="2" t="s">
        <v>3419</v>
      </c>
      <c r="G384" s="2" t="s">
        <v>3419</v>
      </c>
      <c r="H384" s="2" t="s">
        <v>3419</v>
      </c>
      <c r="I384" s="2" t="s">
        <v>3419</v>
      </c>
      <c r="J384" s="2" t="s">
        <v>3419</v>
      </c>
      <c r="K384" s="2" t="s">
        <v>3419</v>
      </c>
      <c r="L384" s="2">
        <v>6377.4544999999998</v>
      </c>
      <c r="M384" s="1" t="s">
        <v>7705</v>
      </c>
      <c r="N384" s="84" t="s">
        <v>219</v>
      </c>
      <c r="O384" s="7" t="s">
        <v>1203</v>
      </c>
      <c r="P384" s="26" t="s">
        <v>1415</v>
      </c>
      <c r="Q384" s="27">
        <v>1</v>
      </c>
      <c r="R384" s="27" t="s">
        <v>1418</v>
      </c>
      <c r="S384" s="27">
        <v>1</v>
      </c>
      <c r="T384" s="43"/>
    </row>
    <row r="385" spans="1:20">
      <c r="A385" s="7">
        <v>378</v>
      </c>
      <c r="B385" s="7" t="s">
        <v>7582</v>
      </c>
      <c r="C385" s="7" t="s">
        <v>26</v>
      </c>
      <c r="D385" s="2" t="s">
        <v>2887</v>
      </c>
      <c r="E385" s="2" t="s">
        <v>5177</v>
      </c>
      <c r="F385" s="2" t="s">
        <v>3419</v>
      </c>
      <c r="G385" s="2" t="s">
        <v>3419</v>
      </c>
      <c r="H385" s="2" t="s">
        <v>3419</v>
      </c>
      <c r="I385" s="2" t="s">
        <v>3419</v>
      </c>
      <c r="J385" s="2" t="s">
        <v>3419</v>
      </c>
      <c r="K385" s="2" t="s">
        <v>3419</v>
      </c>
      <c r="L385" s="2">
        <v>6377.4543999999996</v>
      </c>
      <c r="M385" s="1" t="s">
        <v>7705</v>
      </c>
      <c r="N385" s="84" t="s">
        <v>211</v>
      </c>
      <c r="O385" s="7" t="s">
        <v>26</v>
      </c>
      <c r="P385" s="26" t="s">
        <v>1415</v>
      </c>
      <c r="Q385" s="27">
        <v>1</v>
      </c>
      <c r="R385" s="27" t="s">
        <v>1418</v>
      </c>
      <c r="S385" s="27">
        <v>1</v>
      </c>
      <c r="T385" s="43"/>
    </row>
    <row r="386" spans="1:20">
      <c r="A386" s="7">
        <v>379</v>
      </c>
      <c r="B386" s="7" t="s">
        <v>7583</v>
      </c>
      <c r="C386" s="7" t="s">
        <v>1188</v>
      </c>
      <c r="D386" s="2" t="s">
        <v>2882</v>
      </c>
      <c r="E386" s="2" t="s">
        <v>5178</v>
      </c>
      <c r="F386" s="2" t="s">
        <v>5179</v>
      </c>
      <c r="G386" s="2" t="s">
        <v>5180</v>
      </c>
      <c r="H386" s="2" t="s">
        <v>3419</v>
      </c>
      <c r="I386" s="2" t="s">
        <v>3419</v>
      </c>
      <c r="J386" s="2">
        <v>5983.2803999999996</v>
      </c>
      <c r="K386" s="2">
        <v>8306.2859000000008</v>
      </c>
      <c r="L386" s="2">
        <v>14289.5663</v>
      </c>
      <c r="M386" s="1" t="s">
        <v>7702</v>
      </c>
      <c r="N386" s="84" t="s">
        <v>221</v>
      </c>
      <c r="O386" s="7" t="s">
        <v>1188</v>
      </c>
      <c r="P386" s="26" t="s">
        <v>1415</v>
      </c>
      <c r="Q386" s="27">
        <v>1</v>
      </c>
      <c r="R386" s="27" t="s">
        <v>1418</v>
      </c>
      <c r="S386" s="27">
        <v>1</v>
      </c>
      <c r="T386" s="6" t="s">
        <v>1558</v>
      </c>
    </row>
    <row r="387" spans="1:20">
      <c r="A387" s="7">
        <v>380</v>
      </c>
      <c r="B387" s="7" t="s">
        <v>7584</v>
      </c>
      <c r="C387" s="7" t="s">
        <v>22</v>
      </c>
      <c r="D387" s="2" t="s">
        <v>2885</v>
      </c>
      <c r="E387" s="2" t="s">
        <v>5181</v>
      </c>
      <c r="F387" s="2" t="s">
        <v>5182</v>
      </c>
      <c r="G387" s="2" t="s">
        <v>5183</v>
      </c>
      <c r="H387" s="2" t="s">
        <v>3419</v>
      </c>
      <c r="I387" s="2" t="s">
        <v>3419</v>
      </c>
      <c r="J387" s="2">
        <v>5983.8113000000003</v>
      </c>
      <c r="K387" s="2">
        <v>8306.0589</v>
      </c>
      <c r="L387" s="2">
        <v>14289.870200000001</v>
      </c>
      <c r="M387" s="1" t="s">
        <v>7702</v>
      </c>
      <c r="N387" s="84" t="s">
        <v>213</v>
      </c>
      <c r="O387" s="7" t="s">
        <v>22</v>
      </c>
      <c r="P387" s="26" t="s">
        <v>1415</v>
      </c>
      <c r="Q387" s="27">
        <v>1</v>
      </c>
      <c r="R387" s="27" t="s">
        <v>1418</v>
      </c>
      <c r="S387" s="27">
        <v>1</v>
      </c>
      <c r="T387" s="6" t="s">
        <v>1559</v>
      </c>
    </row>
    <row r="388" spans="1:20">
      <c r="A388" s="7">
        <v>381</v>
      </c>
      <c r="B388" s="7" t="s">
        <v>7585</v>
      </c>
      <c r="C388" s="7" t="s">
        <v>1204</v>
      </c>
      <c r="D388" s="2" t="s">
        <v>2888</v>
      </c>
      <c r="E388" s="2" t="s">
        <v>5184</v>
      </c>
      <c r="F388" s="2" t="s">
        <v>5185</v>
      </c>
      <c r="G388" s="2" t="s">
        <v>5186</v>
      </c>
      <c r="H388" s="2" t="s">
        <v>3419</v>
      </c>
      <c r="I388" s="2" t="s">
        <v>3419</v>
      </c>
      <c r="J388" s="2">
        <v>6574.6705000000002</v>
      </c>
      <c r="K388" s="2">
        <v>9132.8755999999994</v>
      </c>
      <c r="L388" s="2">
        <v>15707.5461</v>
      </c>
      <c r="M388" s="1" t="s">
        <v>7698</v>
      </c>
      <c r="N388" s="84" t="s">
        <v>223</v>
      </c>
      <c r="O388" s="7" t="s">
        <v>1204</v>
      </c>
      <c r="P388" s="26" t="s">
        <v>1415</v>
      </c>
      <c r="Q388" s="27">
        <v>1</v>
      </c>
      <c r="R388" s="27" t="s">
        <v>1418</v>
      </c>
      <c r="S388" s="27">
        <v>1</v>
      </c>
      <c r="T388" s="6" t="s">
        <v>1560</v>
      </c>
    </row>
    <row r="389" spans="1:20">
      <c r="A389" s="7">
        <v>382</v>
      </c>
      <c r="B389" s="7" t="s">
        <v>7586</v>
      </c>
      <c r="C389" s="7" t="s">
        <v>20</v>
      </c>
      <c r="D389" s="2" t="s">
        <v>2889</v>
      </c>
      <c r="E389" s="2" t="s">
        <v>5187</v>
      </c>
      <c r="F389" s="2" t="s">
        <v>5188</v>
      </c>
      <c r="G389" s="2" t="s">
        <v>5189</v>
      </c>
      <c r="H389" s="2" t="s">
        <v>3419</v>
      </c>
      <c r="I389" s="2" t="s">
        <v>3419</v>
      </c>
      <c r="J389" s="2">
        <v>6574.2091</v>
      </c>
      <c r="K389" s="2">
        <v>9132.8745999999992</v>
      </c>
      <c r="L389" s="2">
        <v>15707.083699999999</v>
      </c>
      <c r="M389" s="1" t="s">
        <v>7698</v>
      </c>
      <c r="N389" s="84" t="s">
        <v>215</v>
      </c>
      <c r="O389" s="7" t="s">
        <v>20</v>
      </c>
      <c r="P389" s="26" t="s">
        <v>1415</v>
      </c>
      <c r="Q389" s="27">
        <v>1</v>
      </c>
      <c r="R389" s="27" t="s">
        <v>1418</v>
      </c>
      <c r="S389" s="27">
        <v>1</v>
      </c>
      <c r="T389" s="6" t="s">
        <v>1561</v>
      </c>
    </row>
    <row r="390" spans="1:20">
      <c r="A390" s="7">
        <v>383</v>
      </c>
      <c r="B390" s="7" t="s">
        <v>7587</v>
      </c>
      <c r="C390" s="7" t="s">
        <v>52</v>
      </c>
      <c r="D390" s="2" t="s">
        <v>2890</v>
      </c>
      <c r="E390" s="2" t="s">
        <v>5190</v>
      </c>
      <c r="F390" s="2" t="s">
        <v>3419</v>
      </c>
      <c r="G390" s="2" t="s">
        <v>3419</v>
      </c>
      <c r="H390" s="2" t="s">
        <v>3419</v>
      </c>
      <c r="I390" s="2" t="s">
        <v>3419</v>
      </c>
      <c r="J390" s="2" t="s">
        <v>3419</v>
      </c>
      <c r="K390" s="2" t="s">
        <v>3419</v>
      </c>
      <c r="L390" s="2">
        <v>6731.3010999999997</v>
      </c>
      <c r="M390" s="1" t="s">
        <v>7705</v>
      </c>
      <c r="N390" s="44" t="s">
        <v>227</v>
      </c>
      <c r="O390" s="7" t="s">
        <v>52</v>
      </c>
      <c r="P390" s="26" t="s">
        <v>1415</v>
      </c>
      <c r="Q390" s="27">
        <v>1</v>
      </c>
      <c r="R390" s="27" t="s">
        <v>1418</v>
      </c>
      <c r="S390" s="27">
        <v>1</v>
      </c>
      <c r="T390" s="6"/>
    </row>
    <row r="391" spans="1:20">
      <c r="A391" s="7">
        <v>384</v>
      </c>
      <c r="B391" s="7" t="s">
        <v>7588</v>
      </c>
      <c r="C391" s="7" t="s">
        <v>1184</v>
      </c>
      <c r="D391" s="2" t="s">
        <v>2891</v>
      </c>
      <c r="E391" s="2" t="s">
        <v>5191</v>
      </c>
      <c r="F391" s="2" t="s">
        <v>3419</v>
      </c>
      <c r="G391" s="2" t="s">
        <v>3419</v>
      </c>
      <c r="H391" s="2" t="s">
        <v>3419</v>
      </c>
      <c r="I391" s="2" t="s">
        <v>3419</v>
      </c>
      <c r="J391" s="2" t="s">
        <v>3419</v>
      </c>
      <c r="K391" s="2" t="s">
        <v>3419</v>
      </c>
      <c r="L391" s="2">
        <v>6731.2984999999999</v>
      </c>
      <c r="M391" s="1" t="s">
        <v>7705</v>
      </c>
      <c r="N391" s="44" t="s">
        <v>225</v>
      </c>
      <c r="O391" s="7" t="s">
        <v>1184</v>
      </c>
      <c r="P391" s="26" t="s">
        <v>1415</v>
      </c>
      <c r="Q391" s="27">
        <v>1</v>
      </c>
      <c r="R391" s="27" t="s">
        <v>1418</v>
      </c>
      <c r="S391" s="27">
        <v>1</v>
      </c>
      <c r="T391" s="6"/>
    </row>
    <row r="392" spans="1:20">
      <c r="A392" s="7">
        <v>385</v>
      </c>
      <c r="B392" s="7" t="s">
        <v>7589</v>
      </c>
      <c r="C392" s="7" t="s">
        <v>40</v>
      </c>
      <c r="D392" s="2" t="s">
        <v>2892</v>
      </c>
      <c r="E392" s="2" t="s">
        <v>5192</v>
      </c>
      <c r="F392" s="2" t="s">
        <v>3419</v>
      </c>
      <c r="G392" s="2" t="s">
        <v>3419</v>
      </c>
      <c r="H392" s="2" t="s">
        <v>3419</v>
      </c>
      <c r="I392" s="2" t="s">
        <v>3419</v>
      </c>
      <c r="J392" s="2" t="s">
        <v>3419</v>
      </c>
      <c r="K392" s="2" t="s">
        <v>3419</v>
      </c>
      <c r="L392" s="2">
        <v>6417.1778999999997</v>
      </c>
      <c r="M392" s="1" t="s">
        <v>7699</v>
      </c>
      <c r="N392" s="44" t="s">
        <v>237</v>
      </c>
      <c r="O392" s="7" t="s">
        <v>40</v>
      </c>
      <c r="P392" s="26" t="s">
        <v>1415</v>
      </c>
      <c r="Q392" s="27">
        <v>1</v>
      </c>
      <c r="R392" s="27" t="s">
        <v>1418</v>
      </c>
      <c r="S392" s="27">
        <v>1</v>
      </c>
      <c r="T392" s="6"/>
    </row>
    <row r="393" spans="1:20">
      <c r="A393" s="7">
        <v>386</v>
      </c>
      <c r="B393" s="7" t="s">
        <v>7590</v>
      </c>
      <c r="C393" s="7" t="s">
        <v>1073</v>
      </c>
      <c r="D393" s="2" t="s">
        <v>2893</v>
      </c>
      <c r="E393" s="2" t="s">
        <v>5193</v>
      </c>
      <c r="F393" s="2" t="s">
        <v>3419</v>
      </c>
      <c r="G393" s="2" t="s">
        <v>3419</v>
      </c>
      <c r="H393" s="2" t="s">
        <v>3419</v>
      </c>
      <c r="I393" s="2" t="s">
        <v>3419</v>
      </c>
      <c r="J393" s="2" t="s">
        <v>3419</v>
      </c>
      <c r="K393" s="2" t="s">
        <v>3419</v>
      </c>
      <c r="L393" s="2">
        <v>6416.3028999999997</v>
      </c>
      <c r="M393" s="1" t="s">
        <v>7699</v>
      </c>
      <c r="N393" s="44" t="s">
        <v>229</v>
      </c>
      <c r="O393" s="7" t="s">
        <v>1073</v>
      </c>
      <c r="P393" s="26" t="s">
        <v>1415</v>
      </c>
      <c r="Q393" s="27">
        <v>1</v>
      </c>
      <c r="R393" s="27" t="s">
        <v>1418</v>
      </c>
      <c r="S393" s="27">
        <v>1</v>
      </c>
      <c r="T393" s="6"/>
    </row>
    <row r="394" spans="1:20">
      <c r="A394" s="7">
        <v>387</v>
      </c>
      <c r="B394" s="7" t="s">
        <v>7591</v>
      </c>
      <c r="C394" s="7" t="s">
        <v>1186</v>
      </c>
      <c r="D394" s="2" t="s">
        <v>2894</v>
      </c>
      <c r="E394" s="2" t="s">
        <v>5194</v>
      </c>
      <c r="F394" s="2" t="s">
        <v>3419</v>
      </c>
      <c r="G394" s="2" t="s">
        <v>3419</v>
      </c>
      <c r="H394" s="2" t="s">
        <v>3419</v>
      </c>
      <c r="I394" s="2" t="s">
        <v>3419</v>
      </c>
      <c r="J394" s="2" t="s">
        <v>3419</v>
      </c>
      <c r="K394" s="2" t="s">
        <v>3419</v>
      </c>
      <c r="L394" s="2">
        <v>7597.4335000000001</v>
      </c>
      <c r="M394" s="1" t="s">
        <v>7700</v>
      </c>
      <c r="N394" s="44" t="s">
        <v>239</v>
      </c>
      <c r="O394" s="7" t="s">
        <v>1186</v>
      </c>
      <c r="P394" s="26" t="s">
        <v>1415</v>
      </c>
      <c r="Q394" s="27">
        <v>1</v>
      </c>
      <c r="R394" s="27" t="s">
        <v>1418</v>
      </c>
      <c r="S394" s="27">
        <v>1</v>
      </c>
      <c r="T394" s="6"/>
    </row>
    <row r="395" spans="1:20">
      <c r="A395" s="7">
        <v>388</v>
      </c>
      <c r="B395" s="7" t="s">
        <v>7592</v>
      </c>
      <c r="C395" s="7" t="s">
        <v>36</v>
      </c>
      <c r="D395" s="2" t="s">
        <v>2895</v>
      </c>
      <c r="E395" s="2" t="s">
        <v>5195</v>
      </c>
      <c r="F395" s="2" t="s">
        <v>3419</v>
      </c>
      <c r="G395" s="2" t="s">
        <v>3419</v>
      </c>
      <c r="H395" s="2" t="s">
        <v>3419</v>
      </c>
      <c r="I395" s="2" t="s">
        <v>3419</v>
      </c>
      <c r="J395" s="2" t="s">
        <v>3419</v>
      </c>
      <c r="K395" s="2" t="s">
        <v>3419</v>
      </c>
      <c r="L395" s="2">
        <v>7597.9085999999998</v>
      </c>
      <c r="M395" s="1" t="s">
        <v>7700</v>
      </c>
      <c r="N395" s="44" t="s">
        <v>231</v>
      </c>
      <c r="O395" s="7" t="s">
        <v>36</v>
      </c>
      <c r="P395" s="26" t="s">
        <v>1415</v>
      </c>
      <c r="Q395" s="27">
        <v>1</v>
      </c>
      <c r="R395" s="27" t="s">
        <v>1418</v>
      </c>
      <c r="S395" s="27">
        <v>1</v>
      </c>
      <c r="T395" s="6"/>
    </row>
    <row r="396" spans="1:20">
      <c r="A396" s="7">
        <v>389</v>
      </c>
      <c r="B396" s="7" t="s">
        <v>7593</v>
      </c>
      <c r="C396" s="7" t="s">
        <v>32</v>
      </c>
      <c r="D396" s="2" t="s">
        <v>2896</v>
      </c>
      <c r="E396" s="2" t="s">
        <v>5196</v>
      </c>
      <c r="F396" s="2" t="s">
        <v>3419</v>
      </c>
      <c r="G396" s="2" t="s">
        <v>3419</v>
      </c>
      <c r="H396" s="2" t="s">
        <v>3419</v>
      </c>
      <c r="I396" s="2" t="s">
        <v>3419</v>
      </c>
      <c r="J396" s="2" t="s">
        <v>3419</v>
      </c>
      <c r="K396" s="2" t="s">
        <v>3419</v>
      </c>
      <c r="L396" s="2">
        <v>7283.0001000000002</v>
      </c>
      <c r="M396" s="1" t="s">
        <v>7706</v>
      </c>
      <c r="N396" s="44" t="s">
        <v>241</v>
      </c>
      <c r="O396" s="7" t="s">
        <v>32</v>
      </c>
      <c r="P396" s="26" t="s">
        <v>1415</v>
      </c>
      <c r="Q396" s="27">
        <v>1</v>
      </c>
      <c r="R396" s="27" t="s">
        <v>1418</v>
      </c>
      <c r="S396" s="27">
        <v>1</v>
      </c>
      <c r="T396" s="6"/>
    </row>
    <row r="397" spans="1:20">
      <c r="A397" s="7">
        <v>390</v>
      </c>
      <c r="B397" s="7" t="s">
        <v>7594</v>
      </c>
      <c r="C397" s="7" t="s">
        <v>1074</v>
      </c>
      <c r="D397" s="2" t="s">
        <v>2897</v>
      </c>
      <c r="E397" s="2" t="s">
        <v>5197</v>
      </c>
      <c r="F397" s="2" t="s">
        <v>3419</v>
      </c>
      <c r="G397" s="2" t="s">
        <v>3419</v>
      </c>
      <c r="H397" s="2" t="s">
        <v>3419</v>
      </c>
      <c r="I397" s="2" t="s">
        <v>3419</v>
      </c>
      <c r="J397" s="2" t="s">
        <v>3419</v>
      </c>
      <c r="K397" s="2" t="s">
        <v>3419</v>
      </c>
      <c r="L397" s="2">
        <v>7281.8203000000003</v>
      </c>
      <c r="M397" s="1" t="s">
        <v>7706</v>
      </c>
      <c r="N397" s="44" t="s">
        <v>233</v>
      </c>
      <c r="O397" s="7" t="s">
        <v>1074</v>
      </c>
      <c r="P397" s="26" t="s">
        <v>1415</v>
      </c>
      <c r="Q397" s="27">
        <v>1</v>
      </c>
      <c r="R397" s="27" t="s">
        <v>1418</v>
      </c>
      <c r="S397" s="27">
        <v>1</v>
      </c>
      <c r="T397" s="6"/>
    </row>
    <row r="398" spans="1:20">
      <c r="A398" s="7">
        <v>391</v>
      </c>
      <c r="B398" s="7" t="s">
        <v>7595</v>
      </c>
      <c r="C398" s="7" t="s">
        <v>1187</v>
      </c>
      <c r="D398" s="2" t="s">
        <v>2898</v>
      </c>
      <c r="E398" s="2" t="s">
        <v>5198</v>
      </c>
      <c r="F398" s="2" t="s">
        <v>3419</v>
      </c>
      <c r="G398" s="2" t="s">
        <v>3419</v>
      </c>
      <c r="H398" s="2" t="s">
        <v>3419</v>
      </c>
      <c r="I398" s="2" t="s">
        <v>3419</v>
      </c>
      <c r="J398" s="2" t="s">
        <v>3419</v>
      </c>
      <c r="K398" s="2" t="s">
        <v>3419</v>
      </c>
      <c r="L398" s="2">
        <v>7282.0698000000002</v>
      </c>
      <c r="M398" s="1" t="s">
        <v>7700</v>
      </c>
      <c r="N398" s="44" t="s">
        <v>243</v>
      </c>
      <c r="O398" s="7" t="s">
        <v>1187</v>
      </c>
      <c r="P398" s="26" t="s">
        <v>1415</v>
      </c>
      <c r="Q398" s="27">
        <v>1</v>
      </c>
      <c r="R398" s="27" t="s">
        <v>1418</v>
      </c>
      <c r="S398" s="27">
        <v>1</v>
      </c>
      <c r="T398" s="6"/>
    </row>
    <row r="399" spans="1:20">
      <c r="A399" s="7">
        <v>392</v>
      </c>
      <c r="B399" s="7" t="s">
        <v>7596</v>
      </c>
      <c r="C399" s="7" t="s">
        <v>28</v>
      </c>
      <c r="D399" s="2" t="s">
        <v>2899</v>
      </c>
      <c r="E399" s="2" t="s">
        <v>5199</v>
      </c>
      <c r="F399" s="2" t="s">
        <v>3419</v>
      </c>
      <c r="G399" s="2" t="s">
        <v>3419</v>
      </c>
      <c r="H399" s="2" t="s">
        <v>3419</v>
      </c>
      <c r="I399" s="2" t="s">
        <v>3419</v>
      </c>
      <c r="J399" s="2" t="s">
        <v>3419</v>
      </c>
      <c r="K399" s="2" t="s">
        <v>3419</v>
      </c>
      <c r="L399" s="2">
        <v>7282.8635999999997</v>
      </c>
      <c r="M399" s="1" t="s">
        <v>7700</v>
      </c>
      <c r="N399" s="44" t="s">
        <v>235</v>
      </c>
      <c r="O399" s="7" t="s">
        <v>28</v>
      </c>
      <c r="P399" s="26" t="s">
        <v>1415</v>
      </c>
      <c r="Q399" s="27">
        <v>1</v>
      </c>
      <c r="R399" s="27" t="s">
        <v>1418</v>
      </c>
      <c r="S399" s="27">
        <v>1</v>
      </c>
      <c r="T399" s="6"/>
    </row>
    <row r="400" spans="1:20">
      <c r="A400" s="7">
        <v>393</v>
      </c>
      <c r="B400" s="7" t="s">
        <v>7597</v>
      </c>
      <c r="C400" s="7" t="s">
        <v>1200</v>
      </c>
      <c r="D400" s="2" t="s">
        <v>2900</v>
      </c>
      <c r="E400" s="2" t="s">
        <v>5200</v>
      </c>
      <c r="F400" s="2" t="s">
        <v>3419</v>
      </c>
      <c r="G400" s="2" t="s">
        <v>3419</v>
      </c>
      <c r="H400" s="2" t="s">
        <v>3419</v>
      </c>
      <c r="I400" s="2" t="s">
        <v>3419</v>
      </c>
      <c r="J400" s="2" t="s">
        <v>3419</v>
      </c>
      <c r="K400" s="2" t="s">
        <v>3419</v>
      </c>
      <c r="L400" s="2">
        <v>5865.2128000000002</v>
      </c>
      <c r="M400" s="1" t="s">
        <v>7699</v>
      </c>
      <c r="N400" s="45" t="s">
        <v>681</v>
      </c>
      <c r="O400" s="7" t="s">
        <v>1200</v>
      </c>
      <c r="P400" s="26" t="s">
        <v>1415</v>
      </c>
      <c r="Q400" s="27" t="s">
        <v>1418</v>
      </c>
      <c r="R400" s="27">
        <v>1</v>
      </c>
      <c r="S400" s="27">
        <v>2</v>
      </c>
      <c r="T400" s="6"/>
    </row>
    <row r="401" spans="1:21">
      <c r="A401" s="7">
        <v>394</v>
      </c>
      <c r="B401" s="7" t="s">
        <v>7598</v>
      </c>
      <c r="C401" s="7" t="s">
        <v>49</v>
      </c>
      <c r="D401" s="2" t="s">
        <v>2901</v>
      </c>
      <c r="E401" s="2" t="s">
        <v>5201</v>
      </c>
      <c r="F401" s="2" t="s">
        <v>3419</v>
      </c>
      <c r="G401" s="2" t="s">
        <v>3419</v>
      </c>
      <c r="H401" s="2" t="s">
        <v>3419</v>
      </c>
      <c r="I401" s="2" t="s">
        <v>3419</v>
      </c>
      <c r="J401" s="2" t="s">
        <v>3419</v>
      </c>
      <c r="K401" s="2" t="s">
        <v>3419</v>
      </c>
      <c r="L401" s="2">
        <v>5864.933</v>
      </c>
      <c r="M401" s="1" t="s">
        <v>7699</v>
      </c>
      <c r="N401" s="45" t="s">
        <v>679</v>
      </c>
      <c r="O401" s="7" t="s">
        <v>49</v>
      </c>
      <c r="P401" s="26" t="s">
        <v>1415</v>
      </c>
      <c r="Q401" s="27" t="s">
        <v>1418</v>
      </c>
      <c r="R401" s="27">
        <v>1</v>
      </c>
      <c r="S401" s="27">
        <v>2</v>
      </c>
      <c r="T401" s="6"/>
    </row>
    <row r="402" spans="1:21">
      <c r="A402" s="7">
        <v>395</v>
      </c>
      <c r="B402" s="7" t="s">
        <v>7599</v>
      </c>
      <c r="C402" s="7" t="s">
        <v>57</v>
      </c>
      <c r="D402" s="2" t="s">
        <v>2902</v>
      </c>
      <c r="E402" s="2" t="s">
        <v>5202</v>
      </c>
      <c r="F402" s="2" t="s">
        <v>3419</v>
      </c>
      <c r="G402" s="2" t="s">
        <v>3419</v>
      </c>
      <c r="H402" s="2" t="s">
        <v>3419</v>
      </c>
      <c r="I402" s="2" t="s">
        <v>3419</v>
      </c>
      <c r="J402" s="2" t="s">
        <v>3419</v>
      </c>
      <c r="K402" s="2" t="s">
        <v>3419</v>
      </c>
      <c r="L402" s="2">
        <v>6967.5196999999998</v>
      </c>
      <c r="M402" s="1" t="s">
        <v>7698</v>
      </c>
      <c r="N402" s="45" t="s">
        <v>692</v>
      </c>
      <c r="O402" s="7" t="s">
        <v>57</v>
      </c>
      <c r="P402" s="26" t="s">
        <v>1415</v>
      </c>
      <c r="Q402" s="27" t="s">
        <v>1418</v>
      </c>
      <c r="R402" s="27">
        <v>1</v>
      </c>
      <c r="S402" s="27">
        <v>2</v>
      </c>
      <c r="T402" s="6"/>
    </row>
    <row r="403" spans="1:21">
      <c r="A403" s="7">
        <v>396</v>
      </c>
      <c r="B403" s="7" t="s">
        <v>7600</v>
      </c>
      <c r="C403" s="7" t="s">
        <v>1199</v>
      </c>
      <c r="D403" s="2" t="s">
        <v>2903</v>
      </c>
      <c r="E403" s="2" t="s">
        <v>5203</v>
      </c>
      <c r="F403" s="2" t="s">
        <v>3419</v>
      </c>
      <c r="G403" s="2" t="s">
        <v>3419</v>
      </c>
      <c r="H403" s="2" t="s">
        <v>3419</v>
      </c>
      <c r="I403" s="2" t="s">
        <v>3419</v>
      </c>
      <c r="J403" s="2" t="s">
        <v>3419</v>
      </c>
      <c r="K403" s="2" t="s">
        <v>3419</v>
      </c>
      <c r="L403" s="2">
        <v>6967.5213000000003</v>
      </c>
      <c r="M403" s="1" t="s">
        <v>7698</v>
      </c>
      <c r="N403" s="45" t="s">
        <v>684</v>
      </c>
      <c r="O403" s="7" t="s">
        <v>1199</v>
      </c>
      <c r="P403" s="26" t="s">
        <v>1415</v>
      </c>
      <c r="Q403" s="27" t="s">
        <v>1418</v>
      </c>
      <c r="R403" s="27">
        <v>1</v>
      </c>
      <c r="S403" s="27">
        <v>2</v>
      </c>
      <c r="T403" s="6"/>
    </row>
    <row r="404" spans="1:21">
      <c r="A404" s="7">
        <v>397</v>
      </c>
      <c r="B404" s="7" t="s">
        <v>7601</v>
      </c>
      <c r="C404" s="7" t="s">
        <v>1213</v>
      </c>
      <c r="D404" s="2" t="s">
        <v>2904</v>
      </c>
      <c r="E404" s="2" t="s">
        <v>5204</v>
      </c>
      <c r="F404" s="2" t="s">
        <v>3419</v>
      </c>
      <c r="G404" s="2" t="s">
        <v>3419</v>
      </c>
      <c r="H404" s="2" t="s">
        <v>3419</v>
      </c>
      <c r="I404" s="2" t="s">
        <v>3419</v>
      </c>
      <c r="J404" s="2" t="s">
        <v>3419</v>
      </c>
      <c r="K404" s="2" t="s">
        <v>3419</v>
      </c>
      <c r="L404" s="2">
        <v>5628.4268000000002</v>
      </c>
      <c r="M404" s="1" t="s">
        <v>7699</v>
      </c>
      <c r="N404" s="45" t="s">
        <v>694</v>
      </c>
      <c r="O404" s="7" t="s">
        <v>1213</v>
      </c>
      <c r="P404" s="26" t="s">
        <v>1415</v>
      </c>
      <c r="Q404" s="27" t="s">
        <v>1418</v>
      </c>
      <c r="R404" s="27">
        <v>1</v>
      </c>
      <c r="S404" s="27">
        <v>2</v>
      </c>
      <c r="T404" s="6"/>
    </row>
    <row r="405" spans="1:21">
      <c r="A405" s="7">
        <v>398</v>
      </c>
      <c r="B405" s="7" t="s">
        <v>7602</v>
      </c>
      <c r="C405" s="7" t="s">
        <v>1198</v>
      </c>
      <c r="D405" s="2" t="s">
        <v>2905</v>
      </c>
      <c r="E405" s="2" t="s">
        <v>5205</v>
      </c>
      <c r="F405" s="2" t="s">
        <v>3419</v>
      </c>
      <c r="G405" s="2" t="s">
        <v>3419</v>
      </c>
      <c r="H405" s="2" t="s">
        <v>3419</v>
      </c>
      <c r="I405" s="2" t="s">
        <v>3419</v>
      </c>
      <c r="J405" s="2" t="s">
        <v>3419</v>
      </c>
      <c r="K405" s="2" t="s">
        <v>3419</v>
      </c>
      <c r="L405" s="2">
        <v>5628.4225999999999</v>
      </c>
      <c r="M405" s="1" t="s">
        <v>7699</v>
      </c>
      <c r="N405" s="45" t="s">
        <v>686</v>
      </c>
      <c r="O405" s="7" t="s">
        <v>1198</v>
      </c>
      <c r="P405" s="26" t="s">
        <v>1415</v>
      </c>
      <c r="Q405" s="27" t="s">
        <v>1418</v>
      </c>
      <c r="R405" s="27">
        <v>1</v>
      </c>
      <c r="S405" s="27">
        <v>2</v>
      </c>
      <c r="T405" s="6"/>
    </row>
    <row r="406" spans="1:21">
      <c r="A406" s="7">
        <v>399</v>
      </c>
      <c r="B406" s="7" t="s">
        <v>7603</v>
      </c>
      <c r="C406" s="7" t="s">
        <v>1236</v>
      </c>
      <c r="D406" s="2" t="s">
        <v>2906</v>
      </c>
      <c r="E406" s="2" t="s">
        <v>5206</v>
      </c>
      <c r="F406" s="2" t="s">
        <v>3419</v>
      </c>
      <c r="G406" s="2" t="s">
        <v>3419</v>
      </c>
      <c r="H406" s="2" t="s">
        <v>3419</v>
      </c>
      <c r="I406" s="2" t="s">
        <v>3419</v>
      </c>
      <c r="J406" s="2" t="s">
        <v>3419</v>
      </c>
      <c r="K406" s="2" t="s">
        <v>3419</v>
      </c>
      <c r="L406" s="2">
        <v>4723.5428000000002</v>
      </c>
      <c r="M406" s="1" t="s">
        <v>7699</v>
      </c>
      <c r="N406" s="45" t="s">
        <v>696</v>
      </c>
      <c r="O406" s="7" t="s">
        <v>1236</v>
      </c>
      <c r="P406" s="26" t="s">
        <v>1415</v>
      </c>
      <c r="Q406" s="27" t="s">
        <v>1418</v>
      </c>
      <c r="R406" s="27">
        <v>1</v>
      </c>
      <c r="S406" s="27">
        <v>2</v>
      </c>
      <c r="T406" s="6"/>
    </row>
    <row r="407" spans="1:21">
      <c r="A407" s="7">
        <v>400</v>
      </c>
      <c r="B407" s="7" t="s">
        <v>7604</v>
      </c>
      <c r="C407" s="7" t="s">
        <v>1562</v>
      </c>
      <c r="D407" s="2" t="s">
        <v>2907</v>
      </c>
      <c r="E407" s="2" t="s">
        <v>5207</v>
      </c>
      <c r="F407" s="2" t="s">
        <v>3419</v>
      </c>
      <c r="G407" s="2" t="s">
        <v>3419</v>
      </c>
      <c r="H407" s="2" t="s">
        <v>3419</v>
      </c>
      <c r="I407" s="2" t="s">
        <v>3419</v>
      </c>
      <c r="J407" s="2" t="s">
        <v>3419</v>
      </c>
      <c r="K407" s="2" t="s">
        <v>3419</v>
      </c>
      <c r="L407" s="2">
        <v>4723.5483999999997</v>
      </c>
      <c r="M407" s="1" t="s">
        <v>7699</v>
      </c>
      <c r="N407" s="45" t="s">
        <v>688</v>
      </c>
      <c r="O407" s="7" t="s">
        <v>1562</v>
      </c>
      <c r="P407" s="26" t="s">
        <v>1415</v>
      </c>
      <c r="Q407" s="27" t="s">
        <v>1418</v>
      </c>
      <c r="R407" s="27">
        <v>1</v>
      </c>
      <c r="S407" s="27">
        <v>2</v>
      </c>
      <c r="T407" s="6"/>
    </row>
    <row r="408" spans="1:21">
      <c r="A408" s="7">
        <v>401</v>
      </c>
      <c r="B408" s="7" t="s">
        <v>7605</v>
      </c>
      <c r="C408" s="7" t="s">
        <v>1235</v>
      </c>
      <c r="D408" s="2" t="s">
        <v>2908</v>
      </c>
      <c r="E408" s="2" t="s">
        <v>5208</v>
      </c>
      <c r="F408" s="2" t="s">
        <v>3419</v>
      </c>
      <c r="G408" s="2" t="s">
        <v>3419</v>
      </c>
      <c r="H408" s="2" t="s">
        <v>3419</v>
      </c>
      <c r="I408" s="2" t="s">
        <v>3419</v>
      </c>
      <c r="J408" s="2" t="s">
        <v>3419</v>
      </c>
      <c r="K408" s="2" t="s">
        <v>3419</v>
      </c>
      <c r="L408" s="2">
        <v>4763.2340000000004</v>
      </c>
      <c r="M408" s="1" t="s">
        <v>7699</v>
      </c>
      <c r="N408" s="45" t="s">
        <v>698</v>
      </c>
      <c r="O408" s="7" t="s">
        <v>1235</v>
      </c>
      <c r="P408" s="26" t="s">
        <v>1415</v>
      </c>
      <c r="Q408" s="27" t="s">
        <v>1418</v>
      </c>
      <c r="R408" s="27">
        <v>1</v>
      </c>
      <c r="S408" s="27">
        <v>2</v>
      </c>
      <c r="T408" s="6"/>
    </row>
    <row r="409" spans="1:21">
      <c r="A409" s="7">
        <v>402</v>
      </c>
      <c r="B409" s="7" t="s">
        <v>7606</v>
      </c>
      <c r="C409" s="7" t="s">
        <v>1251</v>
      </c>
      <c r="D409" s="2" t="s">
        <v>2909</v>
      </c>
      <c r="E409" s="2" t="s">
        <v>5209</v>
      </c>
      <c r="F409" s="2" t="s">
        <v>3419</v>
      </c>
      <c r="G409" s="2" t="s">
        <v>3419</v>
      </c>
      <c r="H409" s="2" t="s">
        <v>3419</v>
      </c>
      <c r="I409" s="2" t="s">
        <v>3419</v>
      </c>
      <c r="J409" s="2" t="s">
        <v>3419</v>
      </c>
      <c r="K409" s="2" t="s">
        <v>3419</v>
      </c>
      <c r="L409" s="2">
        <v>4761.9944999999998</v>
      </c>
      <c r="M409" s="1" t="s">
        <v>7699</v>
      </c>
      <c r="N409" s="45" t="s">
        <v>690</v>
      </c>
      <c r="O409" s="7" t="s">
        <v>1251</v>
      </c>
      <c r="P409" s="26" t="s">
        <v>1415</v>
      </c>
      <c r="Q409" s="27" t="s">
        <v>1418</v>
      </c>
      <c r="R409" s="27">
        <v>1</v>
      </c>
      <c r="S409" s="27">
        <v>2</v>
      </c>
      <c r="T409" s="6"/>
    </row>
    <row r="410" spans="1:21">
      <c r="A410" s="7">
        <v>403</v>
      </c>
      <c r="B410" s="7" t="s">
        <v>7607</v>
      </c>
      <c r="C410" s="7" t="s">
        <v>42</v>
      </c>
      <c r="D410" s="2" t="s">
        <v>2910</v>
      </c>
      <c r="E410" s="2" t="s">
        <v>5210</v>
      </c>
      <c r="F410" s="2" t="s">
        <v>3419</v>
      </c>
      <c r="G410" s="2" t="s">
        <v>3419</v>
      </c>
      <c r="H410" s="2" t="s">
        <v>3419</v>
      </c>
      <c r="I410" s="2" t="s">
        <v>3419</v>
      </c>
      <c r="J410" s="2" t="s">
        <v>3419</v>
      </c>
      <c r="K410" s="2" t="s">
        <v>3419</v>
      </c>
      <c r="L410" s="2">
        <v>7125.3503000000001</v>
      </c>
      <c r="M410" s="1" t="s">
        <v>7706</v>
      </c>
      <c r="N410" s="46" t="s">
        <v>755</v>
      </c>
      <c r="O410" s="7" t="s">
        <v>42</v>
      </c>
      <c r="P410" s="26" t="s">
        <v>1415</v>
      </c>
      <c r="Q410" s="27">
        <v>1</v>
      </c>
      <c r="R410" s="27" t="s">
        <v>1418</v>
      </c>
      <c r="S410" s="27">
        <v>1</v>
      </c>
      <c r="T410" s="6"/>
    </row>
    <row r="411" spans="1:21">
      <c r="A411" s="7">
        <v>404</v>
      </c>
      <c r="B411" s="7" t="s">
        <v>7608</v>
      </c>
      <c r="C411" s="7" t="s">
        <v>41</v>
      </c>
      <c r="D411" s="2" t="s">
        <v>2911</v>
      </c>
      <c r="E411" s="2" t="s">
        <v>5211</v>
      </c>
      <c r="F411" s="2" t="s">
        <v>3419</v>
      </c>
      <c r="G411" s="2" t="s">
        <v>3419</v>
      </c>
      <c r="H411" s="2" t="s">
        <v>3419</v>
      </c>
      <c r="I411" s="2" t="s">
        <v>3419</v>
      </c>
      <c r="J411" s="2" t="s">
        <v>3419</v>
      </c>
      <c r="K411" s="2" t="s">
        <v>3419</v>
      </c>
      <c r="L411" s="2">
        <v>7124.8252000000002</v>
      </c>
      <c r="M411" s="1" t="s">
        <v>7706</v>
      </c>
      <c r="N411" s="46" t="s">
        <v>753</v>
      </c>
      <c r="O411" s="7" t="s">
        <v>41</v>
      </c>
      <c r="P411" s="26" t="s">
        <v>1415</v>
      </c>
      <c r="Q411" s="27">
        <v>1</v>
      </c>
      <c r="R411" s="27" t="s">
        <v>1418</v>
      </c>
      <c r="S411" s="27">
        <v>1</v>
      </c>
      <c r="T411" s="6"/>
    </row>
    <row r="412" spans="1:21">
      <c r="A412" s="7">
        <v>405</v>
      </c>
      <c r="B412" s="7" t="s">
        <v>7585</v>
      </c>
      <c r="C412" s="7" t="s">
        <v>25</v>
      </c>
      <c r="D412" s="2" t="s">
        <v>2888</v>
      </c>
      <c r="E412" s="2" t="s">
        <v>5184</v>
      </c>
      <c r="F412" s="2" t="s">
        <v>5212</v>
      </c>
      <c r="G412" s="2" t="s">
        <v>5186</v>
      </c>
      <c r="H412" s="2" t="s">
        <v>3419</v>
      </c>
      <c r="I412" s="2" t="s">
        <v>3419</v>
      </c>
      <c r="J412" s="2">
        <v>6573.1310999999996</v>
      </c>
      <c r="K412" s="2">
        <v>9132.8755999999994</v>
      </c>
      <c r="L412" s="2">
        <v>15706.006699999998</v>
      </c>
      <c r="M412" s="1" t="s">
        <v>7698</v>
      </c>
      <c r="N412" s="47" t="s">
        <v>756</v>
      </c>
      <c r="O412" s="7" t="s">
        <v>25</v>
      </c>
      <c r="P412" s="26" t="s">
        <v>1415</v>
      </c>
      <c r="Q412" s="27">
        <v>0</v>
      </c>
      <c r="R412" s="27" t="s">
        <v>1418</v>
      </c>
      <c r="S412" s="27">
        <v>1</v>
      </c>
      <c r="T412" s="6" t="s">
        <v>1563</v>
      </c>
      <c r="U412" s="1">
        <v>0</v>
      </c>
    </row>
    <row r="413" spans="1:21">
      <c r="A413" s="7">
        <v>406</v>
      </c>
      <c r="B413" s="7" t="s">
        <v>7586</v>
      </c>
      <c r="C413" s="7" t="s">
        <v>1240</v>
      </c>
      <c r="D413" s="2" t="s">
        <v>2889</v>
      </c>
      <c r="E413" s="2" t="s">
        <v>5187</v>
      </c>
      <c r="F413" s="2" t="s">
        <v>5213</v>
      </c>
      <c r="G413" s="2" t="s">
        <v>5189</v>
      </c>
      <c r="H413" s="2" t="s">
        <v>3419</v>
      </c>
      <c r="I413" s="2" t="s">
        <v>3419</v>
      </c>
      <c r="J413" s="2">
        <v>6573.5897999999997</v>
      </c>
      <c r="K413" s="2">
        <v>9132.8745999999992</v>
      </c>
      <c r="L413" s="2">
        <v>15706.464399999999</v>
      </c>
      <c r="M413" s="1" t="s">
        <v>7698</v>
      </c>
      <c r="N413" s="47" t="s">
        <v>754</v>
      </c>
      <c r="O413" s="7" t="s">
        <v>1240</v>
      </c>
      <c r="P413" s="26" t="s">
        <v>1415</v>
      </c>
      <c r="Q413" s="27">
        <v>0</v>
      </c>
      <c r="R413" s="27" t="s">
        <v>1418</v>
      </c>
      <c r="S413" s="27">
        <v>1</v>
      </c>
      <c r="T413" s="6" t="s">
        <v>1564</v>
      </c>
      <c r="U413" s="1">
        <v>0</v>
      </c>
    </row>
    <row r="414" spans="1:21">
      <c r="A414" s="7">
        <v>407</v>
      </c>
      <c r="B414" s="7" t="s">
        <v>3419</v>
      </c>
      <c r="C414" s="7" t="s">
        <v>1565</v>
      </c>
      <c r="D414" s="2" t="s">
        <v>3419</v>
      </c>
      <c r="E414" s="2" t="s">
        <v>3419</v>
      </c>
      <c r="F414" s="2" t="s">
        <v>3419</v>
      </c>
      <c r="G414" s="2" t="s">
        <v>3419</v>
      </c>
      <c r="H414" s="2" t="s">
        <v>3419</v>
      </c>
      <c r="I414" s="2" t="s">
        <v>3419</v>
      </c>
      <c r="J414" s="2" t="s">
        <v>3419</v>
      </c>
      <c r="K414" s="2" t="s">
        <v>3419</v>
      </c>
      <c r="L414" s="2" t="s">
        <v>3419</v>
      </c>
      <c r="M414" s="1" t="s">
        <v>3419</v>
      </c>
      <c r="N414" s="48" t="s">
        <v>247</v>
      </c>
      <c r="O414" s="7" t="s">
        <v>1565</v>
      </c>
      <c r="P414" s="26" t="s">
        <v>1415</v>
      </c>
      <c r="Q414" s="27">
        <v>0</v>
      </c>
      <c r="R414" s="27"/>
      <c r="S414" s="27">
        <v>1</v>
      </c>
      <c r="T414" s="6" t="s">
        <v>1336</v>
      </c>
      <c r="U414" s="1">
        <v>0</v>
      </c>
    </row>
    <row r="415" spans="1:21">
      <c r="A415" s="7">
        <v>408</v>
      </c>
      <c r="B415" s="7" t="s">
        <v>3419</v>
      </c>
      <c r="C415" s="7" t="s">
        <v>1175</v>
      </c>
      <c r="D415" s="2" t="s">
        <v>3419</v>
      </c>
      <c r="E415" s="2" t="s">
        <v>3419</v>
      </c>
      <c r="F415" s="2" t="s">
        <v>3419</v>
      </c>
      <c r="G415" s="2" t="s">
        <v>3419</v>
      </c>
      <c r="H415" s="2" t="s">
        <v>3419</v>
      </c>
      <c r="I415" s="2" t="s">
        <v>3419</v>
      </c>
      <c r="J415" s="2" t="s">
        <v>3419</v>
      </c>
      <c r="K415" s="2" t="s">
        <v>3419</v>
      </c>
      <c r="L415" s="2" t="s">
        <v>3419</v>
      </c>
      <c r="M415" s="1" t="s">
        <v>3419</v>
      </c>
      <c r="N415" s="48" t="s">
        <v>248</v>
      </c>
      <c r="O415" s="7" t="s">
        <v>1175</v>
      </c>
      <c r="P415" s="26" t="s">
        <v>1415</v>
      </c>
      <c r="Q415" s="27">
        <v>0</v>
      </c>
      <c r="R415" s="27"/>
      <c r="S415" s="27">
        <v>1</v>
      </c>
      <c r="T415" s="6" t="s">
        <v>1336</v>
      </c>
      <c r="U415" s="1">
        <v>0</v>
      </c>
    </row>
    <row r="416" spans="1:21">
      <c r="A416" s="7">
        <v>409</v>
      </c>
      <c r="B416" s="7" t="s">
        <v>7609</v>
      </c>
      <c r="C416" s="7" t="s">
        <v>806</v>
      </c>
      <c r="D416" s="2" t="s">
        <v>2913</v>
      </c>
      <c r="E416" s="2" t="s">
        <v>5214</v>
      </c>
      <c r="F416" s="2" t="s">
        <v>3419</v>
      </c>
      <c r="G416" s="2" t="s">
        <v>3419</v>
      </c>
      <c r="H416" s="2" t="s">
        <v>3419</v>
      </c>
      <c r="I416" s="2" t="s">
        <v>3419</v>
      </c>
      <c r="J416" s="2" t="s">
        <v>3419</v>
      </c>
      <c r="K416" s="2" t="s">
        <v>3419</v>
      </c>
      <c r="L416" s="2">
        <v>4856.6170000000002</v>
      </c>
      <c r="M416" s="1" t="s">
        <v>7701</v>
      </c>
      <c r="N416" s="49" t="s">
        <v>252</v>
      </c>
      <c r="O416" s="7" t="s">
        <v>806</v>
      </c>
      <c r="P416" s="26" t="s">
        <v>1415</v>
      </c>
      <c r="Q416" s="27" t="s">
        <v>1418</v>
      </c>
      <c r="R416" s="27">
        <v>1</v>
      </c>
      <c r="S416" s="27">
        <v>2</v>
      </c>
      <c r="T416" s="6"/>
    </row>
    <row r="417" spans="1:21">
      <c r="A417" s="7">
        <v>410</v>
      </c>
      <c r="B417" s="7" t="s">
        <v>7610</v>
      </c>
      <c r="C417" s="7" t="s">
        <v>74</v>
      </c>
      <c r="D417" s="2" t="s">
        <v>2914</v>
      </c>
      <c r="E417" s="2" t="s">
        <v>5215</v>
      </c>
      <c r="F417" s="2" t="s">
        <v>3419</v>
      </c>
      <c r="G417" s="2" t="s">
        <v>3419</v>
      </c>
      <c r="H417" s="2" t="s">
        <v>3419</v>
      </c>
      <c r="I417" s="2" t="s">
        <v>3419</v>
      </c>
      <c r="J417" s="2" t="s">
        <v>3419</v>
      </c>
      <c r="K417" s="2" t="s">
        <v>3419</v>
      </c>
      <c r="L417" s="2">
        <v>4729.5545000000002</v>
      </c>
      <c r="M417" s="1" t="s">
        <v>7704</v>
      </c>
      <c r="N417" s="48" t="s">
        <v>765</v>
      </c>
      <c r="O417" s="7" t="s">
        <v>74</v>
      </c>
      <c r="P417" s="26" t="s">
        <v>1415</v>
      </c>
      <c r="Q417" s="27">
        <v>1</v>
      </c>
      <c r="R417" s="27" t="s">
        <v>1418</v>
      </c>
      <c r="S417" s="27">
        <v>1</v>
      </c>
      <c r="T417" s="6"/>
    </row>
    <row r="418" spans="1:21">
      <c r="A418" s="7">
        <v>411</v>
      </c>
      <c r="B418" s="7" t="s">
        <v>7611</v>
      </c>
      <c r="C418" s="7" t="s">
        <v>1267</v>
      </c>
      <c r="D418" s="2" t="s">
        <v>2915</v>
      </c>
      <c r="E418" s="2" t="s">
        <v>5216</v>
      </c>
      <c r="F418" s="2" t="s">
        <v>3419</v>
      </c>
      <c r="G418" s="2" t="s">
        <v>3419</v>
      </c>
      <c r="H418" s="2" t="s">
        <v>3419</v>
      </c>
      <c r="I418" s="2" t="s">
        <v>3419</v>
      </c>
      <c r="J418" s="2" t="s">
        <v>3419</v>
      </c>
      <c r="K418" s="2" t="s">
        <v>3419</v>
      </c>
      <c r="L418" s="2">
        <v>9587.8322000000007</v>
      </c>
      <c r="M418" s="1" t="s">
        <v>7705</v>
      </c>
      <c r="N418" s="48" t="s">
        <v>767</v>
      </c>
      <c r="O418" s="7" t="s">
        <v>1267</v>
      </c>
      <c r="P418" s="26" t="s">
        <v>1415</v>
      </c>
      <c r="Q418" s="27">
        <v>1</v>
      </c>
      <c r="R418" s="27" t="s">
        <v>1418</v>
      </c>
      <c r="S418" s="27">
        <v>1</v>
      </c>
      <c r="T418" s="6"/>
    </row>
    <row r="419" spans="1:21">
      <c r="A419" s="7">
        <v>412</v>
      </c>
      <c r="B419" s="7" t="s">
        <v>7612</v>
      </c>
      <c r="C419" s="7" t="s">
        <v>630</v>
      </c>
      <c r="D419" s="2" t="s">
        <v>2916</v>
      </c>
      <c r="E419" s="2" t="s">
        <v>5217</v>
      </c>
      <c r="F419" s="2" t="s">
        <v>3419</v>
      </c>
      <c r="G419" s="2" t="s">
        <v>3419</v>
      </c>
      <c r="H419" s="2" t="s">
        <v>3419</v>
      </c>
      <c r="I419" s="2" t="s">
        <v>3419</v>
      </c>
      <c r="J419" s="2" t="s">
        <v>3419</v>
      </c>
      <c r="K419" s="2" t="s">
        <v>3419</v>
      </c>
      <c r="L419" s="2">
        <v>5040.1536999999998</v>
      </c>
      <c r="M419" s="1" t="s">
        <v>7697</v>
      </c>
      <c r="N419" s="48" t="s">
        <v>769</v>
      </c>
      <c r="O419" s="7" t="s">
        <v>630</v>
      </c>
      <c r="P419" s="26" t="s">
        <v>1415</v>
      </c>
      <c r="Q419" s="27">
        <v>1</v>
      </c>
      <c r="R419" s="27"/>
      <c r="S419" s="27">
        <v>1</v>
      </c>
      <c r="T419" s="6"/>
    </row>
    <row r="420" spans="1:21">
      <c r="A420" s="7">
        <v>413</v>
      </c>
      <c r="B420" s="7" t="s">
        <v>7613</v>
      </c>
      <c r="C420" s="7" t="s">
        <v>1277</v>
      </c>
      <c r="D420" s="2" t="s">
        <v>2917</v>
      </c>
      <c r="E420" s="2" t="s">
        <v>5218</v>
      </c>
      <c r="F420" s="2" t="s">
        <v>3419</v>
      </c>
      <c r="G420" s="2" t="s">
        <v>3419</v>
      </c>
      <c r="H420" s="2" t="s">
        <v>3419</v>
      </c>
      <c r="I420" s="2" t="s">
        <v>3419</v>
      </c>
      <c r="J420" s="2" t="s">
        <v>3419</v>
      </c>
      <c r="K420" s="2" t="s">
        <v>3419</v>
      </c>
      <c r="L420" s="2">
        <v>4813.9327000000003</v>
      </c>
      <c r="M420" s="1" t="s">
        <v>7704</v>
      </c>
      <c r="N420" s="48" t="s">
        <v>771</v>
      </c>
      <c r="O420" s="7" t="s">
        <v>1277</v>
      </c>
      <c r="P420" s="26" t="s">
        <v>1415</v>
      </c>
      <c r="Q420" s="27">
        <v>1</v>
      </c>
      <c r="R420" s="27"/>
      <c r="S420" s="27">
        <v>1</v>
      </c>
      <c r="T420" s="6"/>
    </row>
    <row r="421" spans="1:21">
      <c r="A421" s="7">
        <v>414</v>
      </c>
      <c r="B421" s="7" t="s">
        <v>7614</v>
      </c>
      <c r="C421" s="7" t="s">
        <v>1202</v>
      </c>
      <c r="D421" s="2" t="s">
        <v>2918</v>
      </c>
      <c r="E421" s="2" t="s">
        <v>5219</v>
      </c>
      <c r="F421" s="2" t="s">
        <v>3419</v>
      </c>
      <c r="G421" s="2" t="s">
        <v>3419</v>
      </c>
      <c r="H421" s="2" t="s">
        <v>3419</v>
      </c>
      <c r="I421" s="2" t="s">
        <v>3419</v>
      </c>
      <c r="J421" s="2" t="s">
        <v>3419</v>
      </c>
      <c r="K421" s="2" t="s">
        <v>3419</v>
      </c>
      <c r="L421" s="2">
        <v>8714.9532999999992</v>
      </c>
      <c r="M421" s="1" t="s">
        <v>7697</v>
      </c>
      <c r="N421" s="50" t="s">
        <v>717</v>
      </c>
      <c r="O421" s="7" t="s">
        <v>1202</v>
      </c>
      <c r="P421" s="26" t="s">
        <v>1415</v>
      </c>
      <c r="Q421" s="27">
        <v>1</v>
      </c>
      <c r="R421" s="27" t="s">
        <v>1418</v>
      </c>
      <c r="S421" s="27">
        <v>1</v>
      </c>
      <c r="T421" s="6"/>
    </row>
    <row r="422" spans="1:21">
      <c r="A422" s="7">
        <v>415</v>
      </c>
      <c r="B422" s="7" t="s">
        <v>7615</v>
      </c>
      <c r="C422" s="7" t="s">
        <v>30</v>
      </c>
      <c r="D422" s="2" t="s">
        <v>2919</v>
      </c>
      <c r="E422" s="2" t="s">
        <v>5220</v>
      </c>
      <c r="F422" s="2" t="s">
        <v>3419</v>
      </c>
      <c r="G422" s="2" t="s">
        <v>3419</v>
      </c>
      <c r="H422" s="2" t="s">
        <v>3419</v>
      </c>
      <c r="I422" s="2" t="s">
        <v>3419</v>
      </c>
      <c r="J422" s="2" t="s">
        <v>3419</v>
      </c>
      <c r="K422" s="2" t="s">
        <v>3419</v>
      </c>
      <c r="L422" s="2">
        <v>8725.1416000000008</v>
      </c>
      <c r="M422" s="1" t="s">
        <v>7706</v>
      </c>
      <c r="N422" s="50" t="s">
        <v>718</v>
      </c>
      <c r="O422" s="7" t="s">
        <v>30</v>
      </c>
      <c r="P422" s="26" t="s">
        <v>1415</v>
      </c>
      <c r="Q422" s="27">
        <v>1</v>
      </c>
      <c r="R422" s="27" t="s">
        <v>1418</v>
      </c>
      <c r="S422" s="27">
        <v>1</v>
      </c>
      <c r="T422" s="6"/>
    </row>
    <row r="423" spans="1:21">
      <c r="A423" s="7">
        <v>416</v>
      </c>
      <c r="B423" s="7" t="s">
        <v>7616</v>
      </c>
      <c r="C423" s="7" t="s">
        <v>1238</v>
      </c>
      <c r="D423" s="2" t="s">
        <v>2920</v>
      </c>
      <c r="E423" s="2" t="s">
        <v>5221</v>
      </c>
      <c r="F423" s="2" t="s">
        <v>3419</v>
      </c>
      <c r="G423" s="2" t="s">
        <v>3419</v>
      </c>
      <c r="H423" s="2" t="s">
        <v>3419</v>
      </c>
      <c r="I423" s="2" t="s">
        <v>3419</v>
      </c>
      <c r="J423" s="2" t="s">
        <v>3419</v>
      </c>
      <c r="K423" s="2" t="s">
        <v>3419</v>
      </c>
      <c r="L423" s="2">
        <v>8707.7098000000005</v>
      </c>
      <c r="M423" s="1" t="s">
        <v>7705</v>
      </c>
      <c r="N423" s="25" t="s">
        <v>719</v>
      </c>
      <c r="O423" s="7" t="s">
        <v>1238</v>
      </c>
      <c r="P423" s="26" t="s">
        <v>1415</v>
      </c>
      <c r="Q423" s="27">
        <v>1</v>
      </c>
      <c r="R423" s="27" t="s">
        <v>1418</v>
      </c>
      <c r="S423" s="27">
        <v>1</v>
      </c>
      <c r="T423" s="6"/>
    </row>
    <row r="424" spans="1:21">
      <c r="A424" s="7">
        <v>417</v>
      </c>
      <c r="B424" s="7" t="s">
        <v>7617</v>
      </c>
      <c r="C424" s="7" t="s">
        <v>1032</v>
      </c>
      <c r="D424" s="2" t="s">
        <v>2921</v>
      </c>
      <c r="E424" s="2" t="s">
        <v>5222</v>
      </c>
      <c r="F424" s="2" t="s">
        <v>3419</v>
      </c>
      <c r="G424" s="2" t="s">
        <v>3419</v>
      </c>
      <c r="H424" s="2" t="s">
        <v>3419</v>
      </c>
      <c r="I424" s="2" t="s">
        <v>3419</v>
      </c>
      <c r="J424" s="2" t="s">
        <v>3419</v>
      </c>
      <c r="K424" s="2" t="s">
        <v>3419</v>
      </c>
      <c r="L424" s="2">
        <v>8718.5272999999997</v>
      </c>
      <c r="M424" s="1" t="s">
        <v>7697</v>
      </c>
      <c r="N424" s="25" t="s">
        <v>720</v>
      </c>
      <c r="O424" s="7" t="s">
        <v>1032</v>
      </c>
      <c r="P424" s="26" t="s">
        <v>1415</v>
      </c>
      <c r="Q424" s="27">
        <v>1</v>
      </c>
      <c r="R424" s="27" t="s">
        <v>1418</v>
      </c>
      <c r="S424" s="27">
        <v>1</v>
      </c>
      <c r="T424" s="6"/>
    </row>
    <row r="425" spans="1:21">
      <c r="A425" s="7">
        <v>418</v>
      </c>
      <c r="B425" s="7" t="s">
        <v>7618</v>
      </c>
      <c r="C425" s="7" t="s">
        <v>1016</v>
      </c>
      <c r="D425" s="2" t="s">
        <v>2922</v>
      </c>
      <c r="E425" s="2" t="s">
        <v>5223</v>
      </c>
      <c r="F425" s="2" t="s">
        <v>3419</v>
      </c>
      <c r="G425" s="2" t="s">
        <v>3419</v>
      </c>
      <c r="H425" s="2" t="s">
        <v>3419</v>
      </c>
      <c r="I425" s="2" t="s">
        <v>3419</v>
      </c>
      <c r="J425" s="2" t="s">
        <v>3419</v>
      </c>
      <c r="K425" s="2" t="s">
        <v>3419</v>
      </c>
      <c r="L425" s="2">
        <v>6389.5204000000003</v>
      </c>
      <c r="M425" s="1" t="s">
        <v>7705</v>
      </c>
      <c r="N425" s="51" t="s">
        <v>736</v>
      </c>
      <c r="O425" s="7" t="s">
        <v>1016</v>
      </c>
      <c r="P425" s="26" t="s">
        <v>1415</v>
      </c>
      <c r="Q425" s="27">
        <v>1</v>
      </c>
      <c r="R425" s="27" t="s">
        <v>1418</v>
      </c>
      <c r="S425" s="27">
        <v>1</v>
      </c>
      <c r="T425" s="6"/>
    </row>
    <row r="426" spans="1:21">
      <c r="A426" s="7">
        <v>419</v>
      </c>
      <c r="B426" s="7" t="s">
        <v>7619</v>
      </c>
      <c r="C426" s="7" t="s">
        <v>1221</v>
      </c>
      <c r="D426" s="2" t="s">
        <v>2923</v>
      </c>
      <c r="E426" s="2" t="s">
        <v>5224</v>
      </c>
      <c r="F426" s="2" t="s">
        <v>3419</v>
      </c>
      <c r="G426" s="2" t="s">
        <v>3419</v>
      </c>
      <c r="H426" s="2" t="s">
        <v>3419</v>
      </c>
      <c r="I426" s="2" t="s">
        <v>3419</v>
      </c>
      <c r="J426" s="2" t="s">
        <v>3419</v>
      </c>
      <c r="K426" s="2" t="s">
        <v>3419</v>
      </c>
      <c r="L426" s="2">
        <v>6617.0424999999996</v>
      </c>
      <c r="M426" s="1" t="s">
        <v>7699</v>
      </c>
      <c r="N426" s="52" t="s">
        <v>737</v>
      </c>
      <c r="O426" s="7" t="s">
        <v>1221</v>
      </c>
      <c r="P426" s="26" t="s">
        <v>1415</v>
      </c>
      <c r="Q426" s="27">
        <v>1</v>
      </c>
      <c r="R426" s="27" t="s">
        <v>1418</v>
      </c>
      <c r="S426" s="27">
        <v>1</v>
      </c>
      <c r="T426" s="6"/>
    </row>
    <row r="427" spans="1:21">
      <c r="A427" s="7">
        <v>420</v>
      </c>
      <c r="B427" s="7" t="s">
        <v>7569</v>
      </c>
      <c r="C427" s="7" t="s">
        <v>34</v>
      </c>
      <c r="D427" s="2" t="s">
        <v>2924</v>
      </c>
      <c r="E427" s="2" t="s">
        <v>5144</v>
      </c>
      <c r="F427" s="2" t="s">
        <v>5225</v>
      </c>
      <c r="G427" s="2" t="s">
        <v>5146</v>
      </c>
      <c r="H427" s="2" t="s">
        <v>3419</v>
      </c>
      <c r="I427" s="2" t="s">
        <v>3419</v>
      </c>
      <c r="J427" s="2">
        <v>5710.9811</v>
      </c>
      <c r="K427" s="2">
        <v>8936.8374000000003</v>
      </c>
      <c r="L427" s="2">
        <v>14647.818500000001</v>
      </c>
      <c r="M427" s="1" t="s">
        <v>7702</v>
      </c>
      <c r="N427" s="51" t="s">
        <v>744</v>
      </c>
      <c r="O427" s="7" t="s">
        <v>34</v>
      </c>
      <c r="P427" s="26" t="s">
        <v>1415</v>
      </c>
      <c r="Q427" s="27">
        <v>0</v>
      </c>
      <c r="R427" s="27" t="s">
        <v>1418</v>
      </c>
      <c r="S427" s="27">
        <v>1</v>
      </c>
      <c r="T427" s="6" t="s">
        <v>1566</v>
      </c>
      <c r="U427" s="1">
        <v>0</v>
      </c>
    </row>
    <row r="428" spans="1:21">
      <c r="A428" s="7">
        <v>421</v>
      </c>
      <c r="B428" s="7" t="s">
        <v>7570</v>
      </c>
      <c r="C428" s="7" t="s">
        <v>1017</v>
      </c>
      <c r="D428" s="2" t="s">
        <v>2925</v>
      </c>
      <c r="E428" s="2" t="s">
        <v>5147</v>
      </c>
      <c r="F428" s="2" t="s">
        <v>5226</v>
      </c>
      <c r="G428" s="2" t="s">
        <v>5149</v>
      </c>
      <c r="H428" s="2" t="s">
        <v>3419</v>
      </c>
      <c r="I428" s="2" t="s">
        <v>3419</v>
      </c>
      <c r="J428" s="2">
        <v>5705.9399000000003</v>
      </c>
      <c r="K428" s="2">
        <v>8936.2266999999993</v>
      </c>
      <c r="L428" s="2">
        <v>14642.1666</v>
      </c>
      <c r="M428" s="1" t="s">
        <v>7702</v>
      </c>
      <c r="N428" s="51" t="s">
        <v>745</v>
      </c>
      <c r="O428" s="7" t="s">
        <v>1017</v>
      </c>
      <c r="P428" s="26" t="s">
        <v>1415</v>
      </c>
      <c r="Q428" s="27">
        <v>0</v>
      </c>
      <c r="R428" s="27" t="s">
        <v>1418</v>
      </c>
      <c r="S428" s="27">
        <v>1</v>
      </c>
      <c r="T428" s="6" t="s">
        <v>1567</v>
      </c>
      <c r="U428" s="1">
        <v>0</v>
      </c>
    </row>
    <row r="429" spans="1:21">
      <c r="A429" s="7">
        <v>422</v>
      </c>
      <c r="B429" s="7" t="s">
        <v>7571</v>
      </c>
      <c r="C429" s="7" t="s">
        <v>1222</v>
      </c>
      <c r="D429" s="2" t="s">
        <v>2926</v>
      </c>
      <c r="E429" s="2" t="s">
        <v>5150</v>
      </c>
      <c r="F429" s="2" t="s">
        <v>5227</v>
      </c>
      <c r="G429" s="2" t="s">
        <v>5152</v>
      </c>
      <c r="H429" s="2" t="s">
        <v>3419</v>
      </c>
      <c r="I429" s="2" t="s">
        <v>3419</v>
      </c>
      <c r="J429" s="2">
        <v>6296.6575999999995</v>
      </c>
      <c r="K429" s="2">
        <v>7202.9719999999998</v>
      </c>
      <c r="L429" s="2">
        <v>13499.6296</v>
      </c>
      <c r="M429" s="1" t="s">
        <v>7702</v>
      </c>
      <c r="N429" s="51" t="s">
        <v>746</v>
      </c>
      <c r="O429" s="7" t="s">
        <v>1222</v>
      </c>
      <c r="P429" s="26" t="s">
        <v>1415</v>
      </c>
      <c r="Q429" s="27">
        <v>0</v>
      </c>
      <c r="R429" s="27" t="s">
        <v>1418</v>
      </c>
      <c r="S429" s="27">
        <v>1</v>
      </c>
      <c r="T429" s="6" t="s">
        <v>1568</v>
      </c>
      <c r="U429" s="1">
        <v>0</v>
      </c>
    </row>
    <row r="430" spans="1:21">
      <c r="A430" s="7">
        <v>423</v>
      </c>
      <c r="B430" s="7" t="s">
        <v>7572</v>
      </c>
      <c r="C430" s="7" t="s">
        <v>1254</v>
      </c>
      <c r="D430" s="2" t="s">
        <v>2927</v>
      </c>
      <c r="E430" s="2" t="s">
        <v>5153</v>
      </c>
      <c r="F430" s="2" t="s">
        <v>5228</v>
      </c>
      <c r="G430" s="2" t="s">
        <v>5155</v>
      </c>
      <c r="H430" s="2" t="s">
        <v>3419</v>
      </c>
      <c r="I430" s="2" t="s">
        <v>3419</v>
      </c>
      <c r="J430" s="2">
        <v>6553.3999000000003</v>
      </c>
      <c r="K430" s="2">
        <v>7203.8607000000002</v>
      </c>
      <c r="L430" s="2">
        <v>13757.260600000001</v>
      </c>
      <c r="M430" s="1" t="s">
        <v>7702</v>
      </c>
      <c r="N430" s="51" t="s">
        <v>747</v>
      </c>
      <c r="O430" s="7" t="s">
        <v>1254</v>
      </c>
      <c r="P430" s="26" t="s">
        <v>1415</v>
      </c>
      <c r="Q430" s="27">
        <v>0</v>
      </c>
      <c r="R430" s="27" t="s">
        <v>1418</v>
      </c>
      <c r="S430" s="27">
        <v>1</v>
      </c>
      <c r="T430" s="6" t="s">
        <v>1569</v>
      </c>
      <c r="U430" s="1">
        <v>0</v>
      </c>
    </row>
    <row r="431" spans="1:21">
      <c r="A431" s="7">
        <v>424</v>
      </c>
      <c r="B431" s="7" t="s">
        <v>7573</v>
      </c>
      <c r="C431" s="7" t="s">
        <v>1015</v>
      </c>
      <c r="D431" s="2" t="s">
        <v>2928</v>
      </c>
      <c r="E431" s="2" t="s">
        <v>5156</v>
      </c>
      <c r="F431" s="2" t="s">
        <v>5229</v>
      </c>
      <c r="G431" s="2" t="s">
        <v>5158</v>
      </c>
      <c r="H431" s="2" t="s">
        <v>3419</v>
      </c>
      <c r="I431" s="2" t="s">
        <v>3419</v>
      </c>
      <c r="J431" s="2">
        <v>5227.5691999999999</v>
      </c>
      <c r="K431" s="2">
        <v>9644.6890000000003</v>
      </c>
      <c r="L431" s="2">
        <v>14872.2582</v>
      </c>
      <c r="M431" s="1" t="s">
        <v>7702</v>
      </c>
      <c r="N431" s="51" t="s">
        <v>748</v>
      </c>
      <c r="O431" s="7" t="s">
        <v>1015</v>
      </c>
      <c r="P431" s="26" t="s">
        <v>1415</v>
      </c>
      <c r="Q431" s="27">
        <v>0</v>
      </c>
      <c r="R431" s="27" t="s">
        <v>1418</v>
      </c>
      <c r="S431" s="27">
        <v>1</v>
      </c>
      <c r="T431" s="6" t="s">
        <v>1570</v>
      </c>
      <c r="U431" s="1">
        <v>0</v>
      </c>
    </row>
    <row r="432" spans="1:21">
      <c r="A432" s="7">
        <v>425</v>
      </c>
      <c r="B432" s="7" t="s">
        <v>7574</v>
      </c>
      <c r="C432" s="7" t="s">
        <v>1020</v>
      </c>
      <c r="D432" s="2" t="s">
        <v>2931</v>
      </c>
      <c r="E432" s="2" t="s">
        <v>5159</v>
      </c>
      <c r="F432" s="2" t="s">
        <v>5230</v>
      </c>
      <c r="G432" s="2" t="s">
        <v>5161</v>
      </c>
      <c r="H432" s="2" t="s">
        <v>3419</v>
      </c>
      <c r="I432" s="2" t="s">
        <v>3419</v>
      </c>
      <c r="J432" s="2">
        <v>5271.7659000000003</v>
      </c>
      <c r="K432" s="2">
        <v>9644.8467000000001</v>
      </c>
      <c r="L432" s="2">
        <v>14916.6126</v>
      </c>
      <c r="M432" s="1" t="s">
        <v>7702</v>
      </c>
      <c r="N432" s="51" t="s">
        <v>749</v>
      </c>
      <c r="O432" s="7" t="s">
        <v>1020</v>
      </c>
      <c r="P432" s="26" t="s">
        <v>1415</v>
      </c>
      <c r="Q432" s="27">
        <v>0</v>
      </c>
      <c r="R432" s="27" t="s">
        <v>1418</v>
      </c>
      <c r="S432" s="27">
        <v>1</v>
      </c>
      <c r="T432" s="6" t="s">
        <v>1571</v>
      </c>
      <c r="U432" s="1">
        <v>0</v>
      </c>
    </row>
    <row r="433" spans="1:21">
      <c r="A433" s="7">
        <v>426</v>
      </c>
      <c r="B433" s="7" t="s">
        <v>7575</v>
      </c>
      <c r="C433" s="7" t="s">
        <v>1239</v>
      </c>
      <c r="D433" s="2" t="s">
        <v>2912</v>
      </c>
      <c r="E433" s="2" t="s">
        <v>5162</v>
      </c>
      <c r="F433" s="2" t="s">
        <v>5231</v>
      </c>
      <c r="G433" s="2" t="s">
        <v>5164</v>
      </c>
      <c r="H433" s="2" t="s">
        <v>3419</v>
      </c>
      <c r="I433" s="2" t="s">
        <v>3419</v>
      </c>
      <c r="J433" s="2">
        <v>6741.7560999999996</v>
      </c>
      <c r="K433" s="2">
        <v>8148.7022999999999</v>
      </c>
      <c r="L433" s="2">
        <v>14890.4584</v>
      </c>
      <c r="M433" s="1" t="s">
        <v>7702</v>
      </c>
      <c r="N433" s="52" t="s">
        <v>750</v>
      </c>
      <c r="O433" s="7" t="s">
        <v>1239</v>
      </c>
      <c r="P433" s="26" t="s">
        <v>1415</v>
      </c>
      <c r="Q433" s="27">
        <v>0</v>
      </c>
      <c r="R433" s="27" t="s">
        <v>1418</v>
      </c>
      <c r="S433" s="27">
        <v>1</v>
      </c>
      <c r="T433" s="6" t="s">
        <v>1572</v>
      </c>
      <c r="U433" s="1">
        <v>0</v>
      </c>
    </row>
    <row r="434" spans="1:21">
      <c r="A434" s="7">
        <v>427</v>
      </c>
      <c r="B434" s="7" t="s">
        <v>7576</v>
      </c>
      <c r="C434" s="7" t="s">
        <v>33</v>
      </c>
      <c r="D434" s="2" t="s">
        <v>2879</v>
      </c>
      <c r="E434" s="2" t="s">
        <v>5165</v>
      </c>
      <c r="F434" s="2" t="s">
        <v>5232</v>
      </c>
      <c r="G434" s="2" t="s">
        <v>5167</v>
      </c>
      <c r="H434" s="2" t="s">
        <v>3419</v>
      </c>
      <c r="I434" s="2" t="s">
        <v>3419</v>
      </c>
      <c r="J434" s="2">
        <v>6824.4013000000004</v>
      </c>
      <c r="K434" s="2">
        <v>8148.1534000000001</v>
      </c>
      <c r="L434" s="2">
        <v>14972.554700000001</v>
      </c>
      <c r="M434" s="1" t="s">
        <v>7702</v>
      </c>
      <c r="N434" s="51" t="s">
        <v>751</v>
      </c>
      <c r="O434" s="7" t="s">
        <v>33</v>
      </c>
      <c r="P434" s="26" t="s">
        <v>1415</v>
      </c>
      <c r="Q434" s="27">
        <v>0</v>
      </c>
      <c r="R434" s="27" t="s">
        <v>1418</v>
      </c>
      <c r="S434" s="27">
        <v>1</v>
      </c>
      <c r="T434" s="6" t="s">
        <v>1573</v>
      </c>
      <c r="U434" s="1">
        <v>0</v>
      </c>
    </row>
    <row r="435" spans="1:21">
      <c r="A435" s="7">
        <v>428</v>
      </c>
      <c r="B435" s="7" t="s">
        <v>7579</v>
      </c>
      <c r="C435" s="7" t="s">
        <v>1325</v>
      </c>
      <c r="D435" s="2" t="s">
        <v>2880</v>
      </c>
      <c r="E435" s="2" t="s">
        <v>5170</v>
      </c>
      <c r="F435" s="2" t="s">
        <v>5233</v>
      </c>
      <c r="G435" s="2" t="s">
        <v>5172</v>
      </c>
      <c r="H435" s="2" t="s">
        <v>3419</v>
      </c>
      <c r="I435" s="2" t="s">
        <v>3419</v>
      </c>
      <c r="J435" s="2">
        <v>6055.6949999999997</v>
      </c>
      <c r="K435" s="2">
        <v>8542.3217999999997</v>
      </c>
      <c r="L435" s="2">
        <v>14598.016799999999</v>
      </c>
      <c r="M435" s="1" t="s">
        <v>7698</v>
      </c>
      <c r="N435" s="51" t="s">
        <v>738</v>
      </c>
      <c r="O435" s="7" t="s">
        <v>1325</v>
      </c>
      <c r="P435" s="26" t="s">
        <v>1415</v>
      </c>
      <c r="Q435" s="27">
        <v>0</v>
      </c>
      <c r="R435" s="27" t="s">
        <v>1418</v>
      </c>
      <c r="S435" s="27">
        <v>1</v>
      </c>
      <c r="T435" s="6" t="s">
        <v>1574</v>
      </c>
      <c r="U435" s="1">
        <v>0</v>
      </c>
    </row>
    <row r="436" spans="1:21">
      <c r="A436" s="7">
        <v>429</v>
      </c>
      <c r="B436" s="7" t="s">
        <v>7580</v>
      </c>
      <c r="C436" s="7" t="s">
        <v>1018</v>
      </c>
      <c r="D436" s="2" t="s">
        <v>2881</v>
      </c>
      <c r="E436" s="2" t="s">
        <v>5173</v>
      </c>
      <c r="F436" s="2" t="s">
        <v>5234</v>
      </c>
      <c r="G436" s="2" t="s">
        <v>5175</v>
      </c>
      <c r="H436" s="2" t="s">
        <v>3419</v>
      </c>
      <c r="I436" s="2" t="s">
        <v>3419</v>
      </c>
      <c r="J436" s="2">
        <v>6248.1902</v>
      </c>
      <c r="K436" s="2">
        <v>8542.3238000000001</v>
      </c>
      <c r="L436" s="2">
        <v>14790.513999999999</v>
      </c>
      <c r="M436" s="1" t="s">
        <v>7698</v>
      </c>
      <c r="N436" s="51" t="s">
        <v>739</v>
      </c>
      <c r="O436" s="7" t="s">
        <v>1018</v>
      </c>
      <c r="P436" s="26" t="s">
        <v>1415</v>
      </c>
      <c r="Q436" s="27">
        <v>0</v>
      </c>
      <c r="R436" s="27" t="s">
        <v>1418</v>
      </c>
      <c r="S436" s="27">
        <v>1</v>
      </c>
      <c r="T436" s="6" t="s">
        <v>1575</v>
      </c>
      <c r="U436" s="1">
        <v>0</v>
      </c>
    </row>
    <row r="437" spans="1:21">
      <c r="A437" s="7">
        <v>430</v>
      </c>
      <c r="B437" s="7" t="s">
        <v>7620</v>
      </c>
      <c r="C437" s="7" t="s">
        <v>1241</v>
      </c>
      <c r="D437" s="2" t="s">
        <v>2929</v>
      </c>
      <c r="E437" s="2" t="s">
        <v>5235</v>
      </c>
      <c r="F437" s="2" t="s">
        <v>3419</v>
      </c>
      <c r="G437" s="2" t="s">
        <v>3419</v>
      </c>
      <c r="H437" s="2" t="s">
        <v>3419</v>
      </c>
      <c r="I437" s="2" t="s">
        <v>3419</v>
      </c>
      <c r="J437" s="2" t="s">
        <v>3419</v>
      </c>
      <c r="K437" s="2" t="s">
        <v>3419</v>
      </c>
      <c r="L437" s="2">
        <v>6679.9192000000003</v>
      </c>
      <c r="M437" s="1" t="s">
        <v>7697</v>
      </c>
      <c r="N437" s="51" t="s">
        <v>740</v>
      </c>
      <c r="O437" s="7" t="s">
        <v>1241</v>
      </c>
      <c r="P437" s="26" t="s">
        <v>1415</v>
      </c>
      <c r="Q437" s="53">
        <v>1</v>
      </c>
      <c r="R437" s="53" t="s">
        <v>1418</v>
      </c>
      <c r="S437" s="53">
        <v>1</v>
      </c>
      <c r="T437" s="6"/>
    </row>
    <row r="438" spans="1:21">
      <c r="A438" s="7">
        <v>431</v>
      </c>
      <c r="B438" s="7" t="s">
        <v>7621</v>
      </c>
      <c r="C438" s="7" t="s">
        <v>19</v>
      </c>
      <c r="D438" s="2" t="s">
        <v>2930</v>
      </c>
      <c r="E438" s="2" t="s">
        <v>5236</v>
      </c>
      <c r="F438" s="2" t="s">
        <v>3419</v>
      </c>
      <c r="G438" s="2" t="s">
        <v>3419</v>
      </c>
      <c r="H438" s="2" t="s">
        <v>3419</v>
      </c>
      <c r="I438" s="2" t="s">
        <v>3419</v>
      </c>
      <c r="J438" s="2" t="s">
        <v>3419</v>
      </c>
      <c r="K438" s="2" t="s">
        <v>3419</v>
      </c>
      <c r="L438" s="2">
        <v>6936.2758999999996</v>
      </c>
      <c r="M438" s="1" t="s">
        <v>7697</v>
      </c>
      <c r="N438" s="52" t="s">
        <v>741</v>
      </c>
      <c r="O438" s="7" t="s">
        <v>19</v>
      </c>
      <c r="P438" s="26" t="s">
        <v>1415</v>
      </c>
      <c r="Q438" s="53">
        <v>1</v>
      </c>
      <c r="R438" s="53" t="s">
        <v>1418</v>
      </c>
      <c r="S438" s="53">
        <v>1</v>
      </c>
      <c r="T438" s="6"/>
    </row>
    <row r="439" spans="1:21">
      <c r="A439" s="7">
        <v>432</v>
      </c>
      <c r="B439" s="7" t="s">
        <v>7583</v>
      </c>
      <c r="C439" s="7" t="s">
        <v>1224</v>
      </c>
      <c r="D439" s="2" t="s">
        <v>2882</v>
      </c>
      <c r="E439" s="2" t="s">
        <v>5178</v>
      </c>
      <c r="F439" s="2" t="s">
        <v>5237</v>
      </c>
      <c r="G439" s="2" t="s">
        <v>5180</v>
      </c>
      <c r="H439" s="2" t="s">
        <v>3419</v>
      </c>
      <c r="I439" s="2" t="s">
        <v>3419</v>
      </c>
      <c r="J439" s="2">
        <v>5623.1947</v>
      </c>
      <c r="K439" s="2">
        <v>8306.2859000000008</v>
      </c>
      <c r="L439" s="2">
        <v>13929.480600000001</v>
      </c>
      <c r="M439" s="1" t="s">
        <v>7702</v>
      </c>
      <c r="N439" s="51" t="s">
        <v>742</v>
      </c>
      <c r="O439" s="7" t="s">
        <v>1224</v>
      </c>
      <c r="P439" s="26" t="s">
        <v>1415</v>
      </c>
      <c r="Q439" s="27">
        <v>0</v>
      </c>
      <c r="R439" s="27" t="s">
        <v>1418</v>
      </c>
      <c r="S439" s="27">
        <v>1</v>
      </c>
      <c r="T439" s="6" t="s">
        <v>1576</v>
      </c>
      <c r="U439" s="1">
        <v>0</v>
      </c>
    </row>
    <row r="440" spans="1:21">
      <c r="A440" s="7">
        <v>433</v>
      </c>
      <c r="B440" s="7" t="s">
        <v>7584</v>
      </c>
      <c r="C440" s="7" t="s">
        <v>1019</v>
      </c>
      <c r="D440" s="2" t="s">
        <v>2885</v>
      </c>
      <c r="E440" s="2" t="s">
        <v>5181</v>
      </c>
      <c r="F440" s="2" t="s">
        <v>5238</v>
      </c>
      <c r="G440" s="2" t="s">
        <v>5183</v>
      </c>
      <c r="H440" s="2" t="s">
        <v>3419</v>
      </c>
      <c r="I440" s="2" t="s">
        <v>3419</v>
      </c>
      <c r="J440" s="2">
        <v>5892.1196</v>
      </c>
      <c r="K440" s="2">
        <v>8306.0589</v>
      </c>
      <c r="L440" s="2">
        <v>14198.1785</v>
      </c>
      <c r="M440" s="1" t="s">
        <v>7702</v>
      </c>
      <c r="N440" s="52" t="s">
        <v>743</v>
      </c>
      <c r="O440" s="7" t="s">
        <v>1019</v>
      </c>
      <c r="P440" s="26" t="s">
        <v>1415</v>
      </c>
      <c r="Q440" s="27">
        <v>0</v>
      </c>
      <c r="R440" s="27" t="s">
        <v>1418</v>
      </c>
      <c r="S440" s="27">
        <v>1</v>
      </c>
      <c r="T440" s="6" t="s">
        <v>1577</v>
      </c>
      <c r="U440" s="1">
        <v>0</v>
      </c>
    </row>
    <row r="441" spans="1:21">
      <c r="A441" s="7">
        <v>434</v>
      </c>
      <c r="B441" s="7" t="s">
        <v>7622</v>
      </c>
      <c r="C441" s="7" t="s">
        <v>1578</v>
      </c>
      <c r="D441" s="2" t="s">
        <v>2932</v>
      </c>
      <c r="E441" s="2" t="s">
        <v>5239</v>
      </c>
      <c r="F441" s="2" t="s">
        <v>3419</v>
      </c>
      <c r="G441" s="2" t="s">
        <v>3419</v>
      </c>
      <c r="H441" s="2" t="s">
        <v>3419</v>
      </c>
      <c r="I441" s="2" t="s">
        <v>3419</v>
      </c>
      <c r="J441" s="2" t="s">
        <v>3419</v>
      </c>
      <c r="K441" s="2" t="s">
        <v>3419</v>
      </c>
      <c r="L441" s="2">
        <v>6346.2461000000003</v>
      </c>
      <c r="M441" s="1" t="s">
        <v>7697</v>
      </c>
      <c r="N441" s="54" t="s">
        <v>1337</v>
      </c>
      <c r="O441" s="7" t="s">
        <v>1578</v>
      </c>
      <c r="P441" s="26" t="s">
        <v>1415</v>
      </c>
      <c r="Q441" s="27">
        <v>1</v>
      </c>
      <c r="R441" s="27" t="s">
        <v>1418</v>
      </c>
      <c r="S441" s="27">
        <v>1</v>
      </c>
      <c r="T441" s="6"/>
    </row>
    <row r="442" spans="1:21">
      <c r="A442" s="7">
        <v>435</v>
      </c>
      <c r="B442" s="7" t="s">
        <v>7623</v>
      </c>
      <c r="C442" s="7" t="s">
        <v>821</v>
      </c>
      <c r="D442" s="2" t="s">
        <v>2933</v>
      </c>
      <c r="E442" s="2" t="s">
        <v>5240</v>
      </c>
      <c r="F442" s="2" t="s">
        <v>3419</v>
      </c>
      <c r="G442" s="2" t="s">
        <v>3419</v>
      </c>
      <c r="H442" s="2" t="s">
        <v>3419</v>
      </c>
      <c r="I442" s="2" t="s">
        <v>3419</v>
      </c>
      <c r="J442" s="2" t="s">
        <v>3419</v>
      </c>
      <c r="K442" s="2" t="s">
        <v>3419</v>
      </c>
      <c r="L442" s="2">
        <v>6787.2925999999998</v>
      </c>
      <c r="M442" s="1" t="s">
        <v>7697</v>
      </c>
      <c r="N442" s="54" t="s">
        <v>715</v>
      </c>
      <c r="O442" s="7" t="s">
        <v>821</v>
      </c>
      <c r="P442" s="26" t="s">
        <v>1415</v>
      </c>
      <c r="Q442" s="27">
        <v>1</v>
      </c>
      <c r="R442" s="27" t="s">
        <v>1418</v>
      </c>
      <c r="S442" s="27">
        <v>1</v>
      </c>
      <c r="T442" s="6"/>
    </row>
    <row r="443" spans="1:21">
      <c r="A443" s="7">
        <v>436</v>
      </c>
      <c r="B443" s="7" t="s">
        <v>7624</v>
      </c>
      <c r="C443" s="7" t="s">
        <v>1579</v>
      </c>
      <c r="D443" s="2" t="s">
        <v>2934</v>
      </c>
      <c r="E443" s="2" t="s">
        <v>5241</v>
      </c>
      <c r="F443" s="2" t="s">
        <v>3419</v>
      </c>
      <c r="G443" s="2" t="s">
        <v>3419</v>
      </c>
      <c r="H443" s="2" t="s">
        <v>3419</v>
      </c>
      <c r="I443" s="2" t="s">
        <v>3419</v>
      </c>
      <c r="J443" s="2" t="s">
        <v>3419</v>
      </c>
      <c r="K443" s="2" t="s">
        <v>3419</v>
      </c>
      <c r="L443" s="2">
        <v>5726.7299000000003</v>
      </c>
      <c r="M443" s="1" t="s">
        <v>7704</v>
      </c>
      <c r="N443" s="54" t="s">
        <v>716</v>
      </c>
      <c r="O443" s="7" t="s">
        <v>1579</v>
      </c>
      <c r="P443" s="26" t="s">
        <v>1415</v>
      </c>
      <c r="Q443" s="27">
        <v>1</v>
      </c>
      <c r="R443" s="27" t="s">
        <v>1418</v>
      </c>
      <c r="S443" s="27">
        <v>1</v>
      </c>
      <c r="T443" s="6"/>
    </row>
    <row r="444" spans="1:21">
      <c r="A444" s="7">
        <v>437</v>
      </c>
      <c r="B444" s="7" t="s">
        <v>7625</v>
      </c>
      <c r="C444" s="7" t="s">
        <v>1269</v>
      </c>
      <c r="D444" s="2" t="s">
        <v>2935</v>
      </c>
      <c r="E444" s="2" t="s">
        <v>5242</v>
      </c>
      <c r="F444" s="2" t="s">
        <v>3419</v>
      </c>
      <c r="G444" s="2" t="s">
        <v>3419</v>
      </c>
      <c r="H444" s="2" t="s">
        <v>3419</v>
      </c>
      <c r="I444" s="2" t="s">
        <v>3419</v>
      </c>
      <c r="J444" s="2" t="s">
        <v>3419</v>
      </c>
      <c r="K444" s="2" t="s">
        <v>3419</v>
      </c>
      <c r="L444" s="2">
        <v>5091.7263000000003</v>
      </c>
      <c r="M444" s="1" t="s">
        <v>7697</v>
      </c>
      <c r="N444" s="55" t="s">
        <v>706</v>
      </c>
      <c r="O444" s="7" t="s">
        <v>1269</v>
      </c>
      <c r="P444" s="26" t="s">
        <v>1415</v>
      </c>
      <c r="Q444" s="27">
        <v>1</v>
      </c>
      <c r="R444" s="27" t="s">
        <v>1418</v>
      </c>
      <c r="S444" s="27">
        <v>1</v>
      </c>
      <c r="T444" s="6"/>
    </row>
    <row r="445" spans="1:21">
      <c r="A445" s="7">
        <v>438</v>
      </c>
      <c r="B445" s="7" t="s">
        <v>7626</v>
      </c>
      <c r="C445" s="7" t="s">
        <v>624</v>
      </c>
      <c r="D445" s="2" t="s">
        <v>2936</v>
      </c>
      <c r="E445" s="2" t="s">
        <v>5243</v>
      </c>
      <c r="F445" s="2" t="s">
        <v>3419</v>
      </c>
      <c r="G445" s="2" t="s">
        <v>3419</v>
      </c>
      <c r="H445" s="2" t="s">
        <v>3419</v>
      </c>
      <c r="I445" s="2" t="s">
        <v>3419</v>
      </c>
      <c r="J445" s="2" t="s">
        <v>3419</v>
      </c>
      <c r="K445" s="2" t="s">
        <v>3419</v>
      </c>
      <c r="L445" s="2">
        <v>5516.4549999999999</v>
      </c>
      <c r="M445" s="1" t="s">
        <v>7704</v>
      </c>
      <c r="N445" s="55" t="s">
        <v>708</v>
      </c>
      <c r="O445" s="7" t="s">
        <v>624</v>
      </c>
      <c r="P445" s="26" t="s">
        <v>1415</v>
      </c>
      <c r="Q445" s="27">
        <v>1</v>
      </c>
      <c r="R445" s="27" t="s">
        <v>1418</v>
      </c>
      <c r="S445" s="27">
        <v>1</v>
      </c>
      <c r="T445" s="6"/>
    </row>
    <row r="446" spans="1:21">
      <c r="A446" s="7">
        <v>439</v>
      </c>
      <c r="B446" s="7" t="s">
        <v>3419</v>
      </c>
      <c r="C446" s="7" t="s">
        <v>1252</v>
      </c>
      <c r="D446" s="2" t="s">
        <v>3419</v>
      </c>
      <c r="E446" s="2" t="s">
        <v>3419</v>
      </c>
      <c r="F446" s="2" t="s">
        <v>3419</v>
      </c>
      <c r="G446" s="2" t="s">
        <v>3419</v>
      </c>
      <c r="H446" s="2" t="s">
        <v>3419</v>
      </c>
      <c r="I446" s="2" t="s">
        <v>3419</v>
      </c>
      <c r="J446" s="2" t="s">
        <v>3419</v>
      </c>
      <c r="K446" s="2" t="s">
        <v>3419</v>
      </c>
      <c r="L446" s="2" t="s">
        <v>3419</v>
      </c>
      <c r="M446" s="1" t="s">
        <v>3419</v>
      </c>
      <c r="N446" s="55" t="s">
        <v>172</v>
      </c>
      <c r="O446" s="7" t="s">
        <v>1252</v>
      </c>
      <c r="P446" s="26" t="s">
        <v>1415</v>
      </c>
      <c r="Q446" s="27">
        <v>0</v>
      </c>
      <c r="R446" s="27"/>
      <c r="S446" s="27">
        <v>1</v>
      </c>
      <c r="T446" s="6" t="s">
        <v>1336</v>
      </c>
      <c r="U446" s="1">
        <v>0</v>
      </c>
    </row>
    <row r="447" spans="1:21">
      <c r="A447" s="7">
        <v>440</v>
      </c>
      <c r="B447" s="7" t="s">
        <v>3419</v>
      </c>
      <c r="C447" s="7" t="s">
        <v>1253</v>
      </c>
      <c r="D447" s="2" t="s">
        <v>3419</v>
      </c>
      <c r="E447" s="2" t="s">
        <v>3419</v>
      </c>
      <c r="F447" s="2" t="s">
        <v>3419</v>
      </c>
      <c r="G447" s="2" t="s">
        <v>3419</v>
      </c>
      <c r="H447" s="2" t="s">
        <v>3419</v>
      </c>
      <c r="I447" s="2" t="s">
        <v>3419</v>
      </c>
      <c r="J447" s="2" t="s">
        <v>3419</v>
      </c>
      <c r="K447" s="2" t="s">
        <v>3419</v>
      </c>
      <c r="L447" s="2" t="s">
        <v>3419</v>
      </c>
      <c r="M447" s="1" t="s">
        <v>3419</v>
      </c>
      <c r="N447" s="55" t="s">
        <v>173</v>
      </c>
      <c r="O447" s="7" t="s">
        <v>1253</v>
      </c>
      <c r="P447" s="26" t="s">
        <v>1415</v>
      </c>
      <c r="Q447" s="27">
        <v>0</v>
      </c>
      <c r="R447" s="27"/>
      <c r="S447" s="27">
        <v>1</v>
      </c>
      <c r="T447" s="6" t="s">
        <v>1336</v>
      </c>
      <c r="U447" s="1">
        <v>0</v>
      </c>
    </row>
    <row r="448" spans="1:21">
      <c r="A448" s="7">
        <v>441</v>
      </c>
      <c r="B448" s="7" t="s">
        <v>3419</v>
      </c>
      <c r="C448" s="7" t="s">
        <v>1580</v>
      </c>
      <c r="D448" s="2" t="s">
        <v>3419</v>
      </c>
      <c r="E448" s="2" t="s">
        <v>3419</v>
      </c>
      <c r="F448" s="2" t="s">
        <v>3419</v>
      </c>
      <c r="G448" s="2" t="s">
        <v>3419</v>
      </c>
      <c r="H448" s="2" t="s">
        <v>3419</v>
      </c>
      <c r="I448" s="2" t="s">
        <v>3419</v>
      </c>
      <c r="J448" s="2" t="s">
        <v>3419</v>
      </c>
      <c r="K448" s="2" t="s">
        <v>3419</v>
      </c>
      <c r="L448" s="2" t="s">
        <v>3419</v>
      </c>
      <c r="M448" s="1" t="s">
        <v>3419</v>
      </c>
      <c r="N448" s="56" t="s">
        <v>676</v>
      </c>
      <c r="O448" s="7" t="s">
        <v>1580</v>
      </c>
      <c r="P448" s="57" t="s">
        <v>1415</v>
      </c>
      <c r="Q448" s="58">
        <v>0</v>
      </c>
      <c r="R448" s="58"/>
      <c r="S448" s="58">
        <v>1</v>
      </c>
      <c r="T448" s="6" t="s">
        <v>1336</v>
      </c>
      <c r="U448" s="1">
        <v>0</v>
      </c>
    </row>
    <row r="449" spans="1:21">
      <c r="A449" s="7">
        <v>442</v>
      </c>
      <c r="B449" s="7" t="s">
        <v>3419</v>
      </c>
      <c r="C449" s="7" t="s">
        <v>1581</v>
      </c>
      <c r="D449" s="2" t="s">
        <v>3419</v>
      </c>
      <c r="E449" s="2" t="s">
        <v>3419</v>
      </c>
      <c r="F449" s="2" t="s">
        <v>3419</v>
      </c>
      <c r="G449" s="2" t="s">
        <v>3419</v>
      </c>
      <c r="H449" s="2" t="s">
        <v>3419</v>
      </c>
      <c r="I449" s="2" t="s">
        <v>3419</v>
      </c>
      <c r="J449" s="2" t="s">
        <v>3419</v>
      </c>
      <c r="K449" s="2" t="s">
        <v>3419</v>
      </c>
      <c r="L449" s="2" t="s">
        <v>3419</v>
      </c>
      <c r="M449" s="1" t="s">
        <v>3419</v>
      </c>
      <c r="N449" s="56" t="s">
        <v>677</v>
      </c>
      <c r="O449" s="7" t="s">
        <v>1581</v>
      </c>
      <c r="P449" s="57" t="s">
        <v>1415</v>
      </c>
      <c r="Q449" s="58">
        <v>0</v>
      </c>
      <c r="R449" s="58"/>
      <c r="S449" s="58">
        <v>1</v>
      </c>
      <c r="T449" s="6" t="s">
        <v>1336</v>
      </c>
      <c r="U449" s="1">
        <v>0</v>
      </c>
    </row>
    <row r="450" spans="1:21">
      <c r="A450" s="7">
        <v>443</v>
      </c>
      <c r="B450" s="7" t="s">
        <v>3419</v>
      </c>
      <c r="C450" s="7" t="s">
        <v>1582</v>
      </c>
      <c r="D450" s="2" t="s">
        <v>3419</v>
      </c>
      <c r="E450" s="2" t="s">
        <v>3419</v>
      </c>
      <c r="F450" s="2" t="s">
        <v>3419</v>
      </c>
      <c r="G450" s="2" t="s">
        <v>3419</v>
      </c>
      <c r="H450" s="2" t="s">
        <v>3419</v>
      </c>
      <c r="I450" s="2" t="s">
        <v>3419</v>
      </c>
      <c r="J450" s="2" t="s">
        <v>3419</v>
      </c>
      <c r="K450" s="2" t="s">
        <v>3419</v>
      </c>
      <c r="L450" s="2" t="s">
        <v>3419</v>
      </c>
      <c r="M450" s="1" t="s">
        <v>3419</v>
      </c>
      <c r="N450" s="56" t="s">
        <v>699</v>
      </c>
      <c r="O450" s="7" t="s">
        <v>1582</v>
      </c>
      <c r="P450" s="57" t="s">
        <v>1415</v>
      </c>
      <c r="Q450" s="58">
        <v>0</v>
      </c>
      <c r="R450" s="58"/>
      <c r="S450" s="58">
        <v>1</v>
      </c>
      <c r="T450" s="6" t="s">
        <v>1336</v>
      </c>
      <c r="U450" s="1">
        <v>0</v>
      </c>
    </row>
    <row r="451" spans="1:21">
      <c r="A451" s="7">
        <v>444</v>
      </c>
      <c r="B451" s="7" t="s">
        <v>3419</v>
      </c>
      <c r="C451" s="7" t="s">
        <v>994</v>
      </c>
      <c r="D451" s="2" t="s">
        <v>3419</v>
      </c>
      <c r="E451" s="2" t="s">
        <v>3419</v>
      </c>
      <c r="F451" s="2" t="s">
        <v>3419</v>
      </c>
      <c r="G451" s="2" t="s">
        <v>3419</v>
      </c>
      <c r="H451" s="2" t="s">
        <v>3419</v>
      </c>
      <c r="I451" s="2" t="s">
        <v>3419</v>
      </c>
      <c r="J451" s="2" t="s">
        <v>3419</v>
      </c>
      <c r="K451" s="2" t="s">
        <v>3419</v>
      </c>
      <c r="L451" s="2" t="s">
        <v>3419</v>
      </c>
      <c r="M451" s="1" t="s">
        <v>3419</v>
      </c>
      <c r="N451" s="55" t="s">
        <v>702</v>
      </c>
      <c r="O451" s="7" t="s">
        <v>994</v>
      </c>
      <c r="P451" s="26" t="s">
        <v>1415</v>
      </c>
      <c r="Q451" s="27">
        <v>0</v>
      </c>
      <c r="R451" s="27"/>
      <c r="S451" s="27">
        <v>1</v>
      </c>
      <c r="T451" s="6" t="s">
        <v>1336</v>
      </c>
      <c r="U451" s="1">
        <v>0</v>
      </c>
    </row>
    <row r="452" spans="1:21">
      <c r="A452" s="7">
        <v>445</v>
      </c>
      <c r="B452" s="7" t="s">
        <v>3419</v>
      </c>
      <c r="C452" s="7" t="s">
        <v>1583</v>
      </c>
      <c r="D452" s="2" t="s">
        <v>3419</v>
      </c>
      <c r="E452" s="2" t="s">
        <v>3419</v>
      </c>
      <c r="F452" s="2" t="s">
        <v>3419</v>
      </c>
      <c r="G452" s="2" t="s">
        <v>3419</v>
      </c>
      <c r="H452" s="2" t="s">
        <v>3419</v>
      </c>
      <c r="I452" s="2" t="s">
        <v>3419</v>
      </c>
      <c r="J452" s="2" t="s">
        <v>3419</v>
      </c>
      <c r="K452" s="2" t="s">
        <v>3419</v>
      </c>
      <c r="L452" s="2" t="s">
        <v>3419</v>
      </c>
      <c r="M452" s="1" t="s">
        <v>3419</v>
      </c>
      <c r="N452" s="55" t="s">
        <v>703</v>
      </c>
      <c r="O452" s="7" t="s">
        <v>1583</v>
      </c>
      <c r="P452" s="26" t="s">
        <v>1415</v>
      </c>
      <c r="Q452" s="27">
        <v>0</v>
      </c>
      <c r="R452" s="27"/>
      <c r="S452" s="27">
        <v>1</v>
      </c>
      <c r="T452" s="6" t="s">
        <v>1336</v>
      </c>
      <c r="U452" s="1">
        <v>0</v>
      </c>
    </row>
    <row r="453" spans="1:21">
      <c r="A453" s="7">
        <v>446</v>
      </c>
      <c r="B453" s="7" t="s">
        <v>7627</v>
      </c>
      <c r="C453" s="7" t="s">
        <v>1201</v>
      </c>
      <c r="D453" s="2" t="s">
        <v>2937</v>
      </c>
      <c r="E453" s="2" t="s">
        <v>5244</v>
      </c>
      <c r="F453" s="2" t="s">
        <v>3419</v>
      </c>
      <c r="G453" s="2" t="s">
        <v>3419</v>
      </c>
      <c r="H453" s="2" t="s">
        <v>3419</v>
      </c>
      <c r="I453" s="2" t="s">
        <v>3419</v>
      </c>
      <c r="J453" s="2" t="s">
        <v>3419</v>
      </c>
      <c r="K453" s="2" t="s">
        <v>3419</v>
      </c>
      <c r="L453" s="2">
        <v>6658.6917000000003</v>
      </c>
      <c r="M453" s="1" t="s">
        <v>7698</v>
      </c>
      <c r="N453" s="45" t="s">
        <v>682</v>
      </c>
      <c r="O453" s="7" t="s">
        <v>1201</v>
      </c>
      <c r="P453" s="26" t="s">
        <v>1415</v>
      </c>
      <c r="Q453" s="27"/>
      <c r="R453" s="27">
        <v>1</v>
      </c>
      <c r="S453" s="27">
        <v>2</v>
      </c>
      <c r="T453" s="6"/>
    </row>
    <row r="454" spans="1:21">
      <c r="A454" s="7">
        <v>447</v>
      </c>
      <c r="B454" s="7" t="s">
        <v>7628</v>
      </c>
      <c r="C454" s="7" t="s">
        <v>1250</v>
      </c>
      <c r="D454" s="2" t="s">
        <v>2938</v>
      </c>
      <c r="E454" s="2" t="s">
        <v>5245</v>
      </c>
      <c r="F454" s="2" t="s">
        <v>3419</v>
      </c>
      <c r="G454" s="2" t="s">
        <v>3419</v>
      </c>
      <c r="H454" s="2" t="s">
        <v>3419</v>
      </c>
      <c r="I454" s="2" t="s">
        <v>3419</v>
      </c>
      <c r="J454" s="2" t="s">
        <v>3419</v>
      </c>
      <c r="K454" s="2" t="s">
        <v>3419</v>
      </c>
      <c r="L454" s="2">
        <v>5332.8544000000002</v>
      </c>
      <c r="M454" s="1" t="s">
        <v>7704</v>
      </c>
      <c r="N454" s="80" t="s">
        <v>170</v>
      </c>
      <c r="O454" s="7" t="s">
        <v>1250</v>
      </c>
      <c r="P454" s="26" t="s">
        <v>1415</v>
      </c>
      <c r="Q454" s="27">
        <v>1</v>
      </c>
      <c r="R454" s="27"/>
      <c r="S454" s="27">
        <v>1</v>
      </c>
      <c r="T454" s="6"/>
    </row>
    <row r="455" spans="1:21">
      <c r="A455" s="7">
        <v>448</v>
      </c>
      <c r="B455" s="7" t="s">
        <v>7629</v>
      </c>
      <c r="C455" s="7" t="s">
        <v>296</v>
      </c>
      <c r="D455" s="2" t="s">
        <v>2939</v>
      </c>
      <c r="E455" s="2" t="s">
        <v>5246</v>
      </c>
      <c r="F455" s="2" t="s">
        <v>3419</v>
      </c>
      <c r="G455" s="2" t="s">
        <v>3419</v>
      </c>
      <c r="H455" s="2" t="s">
        <v>3419</v>
      </c>
      <c r="I455" s="2" t="s">
        <v>3419</v>
      </c>
      <c r="J455" s="2" t="s">
        <v>3419</v>
      </c>
      <c r="K455" s="2" t="s">
        <v>3419</v>
      </c>
      <c r="L455" s="2">
        <v>3688.0774999999999</v>
      </c>
      <c r="M455" s="1" t="s">
        <v>7701</v>
      </c>
      <c r="N455" s="80" t="s">
        <v>171</v>
      </c>
      <c r="O455" s="7" t="s">
        <v>296</v>
      </c>
      <c r="P455" s="26" t="s">
        <v>1415</v>
      </c>
      <c r="Q455" s="27">
        <v>1</v>
      </c>
      <c r="R455" s="27"/>
      <c r="S455" s="27">
        <v>1</v>
      </c>
      <c r="T455" s="6"/>
    </row>
    <row r="456" spans="1:21">
      <c r="A456" s="7">
        <v>449</v>
      </c>
      <c r="B456" s="7" t="s">
        <v>7630</v>
      </c>
      <c r="C456" s="7" t="s">
        <v>764</v>
      </c>
      <c r="D456" s="2" t="s">
        <v>2940</v>
      </c>
      <c r="E456" s="2" t="s">
        <v>5247</v>
      </c>
      <c r="F456" s="2" t="s">
        <v>3419</v>
      </c>
      <c r="G456" s="2" t="s">
        <v>3419</v>
      </c>
      <c r="H456" s="2" t="s">
        <v>3419</v>
      </c>
      <c r="I456" s="2" t="s">
        <v>3419</v>
      </c>
      <c r="J456" s="2" t="s">
        <v>3419</v>
      </c>
      <c r="K456" s="2" t="s">
        <v>3419</v>
      </c>
      <c r="L456" s="2">
        <v>4841.924</v>
      </c>
      <c r="M456" s="1" t="s">
        <v>7704</v>
      </c>
      <c r="N456" s="59" t="s">
        <v>180</v>
      </c>
      <c r="O456" s="7" t="s">
        <v>764</v>
      </c>
      <c r="P456" s="26" t="s">
        <v>1415</v>
      </c>
      <c r="Q456" s="27">
        <v>1</v>
      </c>
      <c r="R456" s="27"/>
      <c r="S456" s="27">
        <v>1</v>
      </c>
      <c r="T456" s="6"/>
    </row>
    <row r="457" spans="1:21">
      <c r="A457" s="7">
        <v>450</v>
      </c>
      <c r="B457" s="7" t="s">
        <v>7631</v>
      </c>
      <c r="C457" s="7" t="s">
        <v>732</v>
      </c>
      <c r="D457" s="2" t="s">
        <v>2941</v>
      </c>
      <c r="E457" s="2" t="s">
        <v>5248</v>
      </c>
      <c r="F457" s="2" t="s">
        <v>3419</v>
      </c>
      <c r="G457" s="2" t="s">
        <v>3419</v>
      </c>
      <c r="H457" s="2" t="s">
        <v>3419</v>
      </c>
      <c r="I457" s="2" t="s">
        <v>3419</v>
      </c>
      <c r="J457" s="2" t="s">
        <v>3419</v>
      </c>
      <c r="K457" s="2" t="s">
        <v>3419</v>
      </c>
      <c r="L457" s="2">
        <v>6100.4089000000004</v>
      </c>
      <c r="M457" s="1" t="s">
        <v>7704</v>
      </c>
      <c r="N457" s="59" t="s">
        <v>182</v>
      </c>
      <c r="O457" s="7" t="s">
        <v>732</v>
      </c>
      <c r="P457" s="26" t="s">
        <v>1415</v>
      </c>
      <c r="Q457" s="27">
        <v>1</v>
      </c>
      <c r="R457" s="27"/>
      <c r="S457" s="27">
        <v>1</v>
      </c>
      <c r="T457" s="6"/>
    </row>
    <row r="458" spans="1:21">
      <c r="A458" s="7">
        <v>451</v>
      </c>
      <c r="B458" s="7" t="s">
        <v>7632</v>
      </c>
      <c r="C458" s="7" t="s">
        <v>56</v>
      </c>
      <c r="D458" s="2" t="s">
        <v>2942</v>
      </c>
      <c r="E458" s="2" t="s">
        <v>5249</v>
      </c>
      <c r="F458" s="2" t="s">
        <v>3419</v>
      </c>
      <c r="G458" s="2" t="s">
        <v>3419</v>
      </c>
      <c r="H458" s="2" t="s">
        <v>3419</v>
      </c>
      <c r="I458" s="2" t="s">
        <v>3419</v>
      </c>
      <c r="J458" s="2" t="s">
        <v>3419</v>
      </c>
      <c r="K458" s="2" t="s">
        <v>3419</v>
      </c>
      <c r="L458" s="2">
        <v>5962.8487999999998</v>
      </c>
      <c r="M458" s="1" t="s">
        <v>7706</v>
      </c>
      <c r="N458" s="32" t="s">
        <v>774</v>
      </c>
      <c r="O458" s="7" t="s">
        <v>56</v>
      </c>
      <c r="P458" s="26" t="s">
        <v>1415</v>
      </c>
      <c r="Q458" s="27">
        <v>1</v>
      </c>
      <c r="R458" s="27" t="s">
        <v>1418</v>
      </c>
      <c r="S458" s="27">
        <v>1</v>
      </c>
      <c r="T458" s="6"/>
    </row>
    <row r="459" spans="1:21">
      <c r="A459" s="7">
        <v>452</v>
      </c>
      <c r="B459" s="7" t="s">
        <v>7633</v>
      </c>
      <c r="C459" s="7" t="s">
        <v>1183</v>
      </c>
      <c r="D459" s="2" t="s">
        <v>2943</v>
      </c>
      <c r="E459" s="2" t="s">
        <v>5250</v>
      </c>
      <c r="F459" s="2" t="s">
        <v>3419</v>
      </c>
      <c r="G459" s="2" t="s">
        <v>3419</v>
      </c>
      <c r="H459" s="2" t="s">
        <v>3419</v>
      </c>
      <c r="I459" s="2" t="s">
        <v>3419</v>
      </c>
      <c r="J459" s="2" t="s">
        <v>3419</v>
      </c>
      <c r="K459" s="2" t="s">
        <v>3419</v>
      </c>
      <c r="L459" s="2">
        <v>5773.1742999999997</v>
      </c>
      <c r="M459" s="1" t="s">
        <v>7706</v>
      </c>
      <c r="N459" s="32" t="s">
        <v>775</v>
      </c>
      <c r="O459" s="7" t="s">
        <v>1183</v>
      </c>
      <c r="P459" s="26" t="s">
        <v>1415</v>
      </c>
      <c r="Q459" s="27">
        <v>1</v>
      </c>
      <c r="R459" s="27" t="s">
        <v>1418</v>
      </c>
      <c r="S459" s="27">
        <v>1</v>
      </c>
      <c r="T459" s="6"/>
    </row>
    <row r="460" spans="1:21">
      <c r="A460" s="7">
        <v>453</v>
      </c>
      <c r="B460" s="7" t="s">
        <v>7634</v>
      </c>
      <c r="C460" s="7" t="s">
        <v>1065</v>
      </c>
      <c r="D460" s="2" t="s">
        <v>2944</v>
      </c>
      <c r="E460" s="2" t="s">
        <v>5251</v>
      </c>
      <c r="F460" s="2" t="s">
        <v>3419</v>
      </c>
      <c r="G460" s="2" t="s">
        <v>3419</v>
      </c>
      <c r="H460" s="2" t="s">
        <v>3419</v>
      </c>
      <c r="I460" s="2" t="s">
        <v>3419</v>
      </c>
      <c r="J460" s="2" t="s">
        <v>3419</v>
      </c>
      <c r="K460" s="2" t="s">
        <v>3419</v>
      </c>
      <c r="L460" s="2">
        <v>7893.2956000000004</v>
      </c>
      <c r="M460" s="1" t="s">
        <v>7697</v>
      </c>
      <c r="N460" s="60" t="s">
        <v>176</v>
      </c>
      <c r="O460" s="7" t="s">
        <v>1065</v>
      </c>
      <c r="P460" s="26" t="s">
        <v>1415</v>
      </c>
      <c r="Q460" s="27">
        <v>1</v>
      </c>
      <c r="R460" s="27" t="s">
        <v>1418</v>
      </c>
      <c r="S460" s="27">
        <v>1</v>
      </c>
      <c r="T460" s="6"/>
    </row>
    <row r="461" spans="1:21">
      <c r="A461" s="7">
        <v>454</v>
      </c>
      <c r="B461" s="7" t="s">
        <v>7635</v>
      </c>
      <c r="C461" s="7" t="s">
        <v>1237</v>
      </c>
      <c r="D461" s="2" t="s">
        <v>2945</v>
      </c>
      <c r="E461" s="2" t="s">
        <v>5252</v>
      </c>
      <c r="F461" s="2" t="s">
        <v>3419</v>
      </c>
      <c r="G461" s="2" t="s">
        <v>3419</v>
      </c>
      <c r="H461" s="2" t="s">
        <v>3419</v>
      </c>
      <c r="I461" s="2" t="s">
        <v>3419</v>
      </c>
      <c r="J461" s="2" t="s">
        <v>3419</v>
      </c>
      <c r="K461" s="2" t="s">
        <v>3419</v>
      </c>
      <c r="L461" s="2">
        <v>7885.2055</v>
      </c>
      <c r="M461" s="1" t="s">
        <v>7705</v>
      </c>
      <c r="N461" s="32" t="s">
        <v>175</v>
      </c>
      <c r="O461" s="7" t="s">
        <v>1237</v>
      </c>
      <c r="P461" s="26" t="s">
        <v>1415</v>
      </c>
      <c r="Q461" s="27">
        <v>1</v>
      </c>
      <c r="R461" s="27" t="s">
        <v>1418</v>
      </c>
      <c r="S461" s="27">
        <v>1</v>
      </c>
      <c r="T461" s="6"/>
    </row>
    <row r="462" spans="1:21">
      <c r="A462" s="7">
        <v>455</v>
      </c>
      <c r="B462" s="7" t="s">
        <v>7636</v>
      </c>
      <c r="C462" s="7" t="s">
        <v>1220</v>
      </c>
      <c r="D462" s="2" t="s">
        <v>2946</v>
      </c>
      <c r="E462" s="2" t="s">
        <v>5253</v>
      </c>
      <c r="F462" s="2" t="s">
        <v>3419</v>
      </c>
      <c r="G462" s="2" t="s">
        <v>3419</v>
      </c>
      <c r="H462" s="2" t="s">
        <v>3419</v>
      </c>
      <c r="I462" s="2" t="s">
        <v>3419</v>
      </c>
      <c r="J462" s="2" t="s">
        <v>3419</v>
      </c>
      <c r="K462" s="2" t="s">
        <v>3419</v>
      </c>
      <c r="L462" s="2">
        <v>7897.8140999999996</v>
      </c>
      <c r="M462" s="1" t="s">
        <v>7705</v>
      </c>
      <c r="N462" s="32" t="s">
        <v>177</v>
      </c>
      <c r="O462" s="7" t="s">
        <v>1220</v>
      </c>
      <c r="P462" s="26" t="s">
        <v>1415</v>
      </c>
      <c r="Q462" s="27">
        <v>1</v>
      </c>
      <c r="R462" s="27" t="s">
        <v>1418</v>
      </c>
      <c r="S462" s="27">
        <v>1</v>
      </c>
      <c r="T462" s="6"/>
    </row>
    <row r="463" spans="1:21">
      <c r="A463" s="7">
        <v>456</v>
      </c>
      <c r="B463" s="7" t="s">
        <v>7637</v>
      </c>
      <c r="C463" s="7" t="s">
        <v>1219</v>
      </c>
      <c r="D463" s="2" t="s">
        <v>2947</v>
      </c>
      <c r="E463" s="2" t="s">
        <v>5254</v>
      </c>
      <c r="F463" s="2" t="s">
        <v>3419</v>
      </c>
      <c r="G463" s="2" t="s">
        <v>3419</v>
      </c>
      <c r="H463" s="2" t="s">
        <v>3419</v>
      </c>
      <c r="I463" s="2" t="s">
        <v>3419</v>
      </c>
      <c r="J463" s="2" t="s">
        <v>3419</v>
      </c>
      <c r="K463" s="2" t="s">
        <v>3419</v>
      </c>
      <c r="L463" s="2">
        <v>7885.2527</v>
      </c>
      <c r="M463" s="1" t="s">
        <v>7705</v>
      </c>
      <c r="N463" s="32" t="s">
        <v>174</v>
      </c>
      <c r="O463" s="7" t="s">
        <v>1219</v>
      </c>
      <c r="P463" s="26" t="s">
        <v>1415</v>
      </c>
      <c r="Q463" s="27">
        <v>1</v>
      </c>
      <c r="R463" s="27" t="s">
        <v>1418</v>
      </c>
      <c r="S463" s="27">
        <v>1</v>
      </c>
      <c r="T463" s="6"/>
    </row>
    <row r="464" spans="1:21">
      <c r="A464" s="7">
        <v>457</v>
      </c>
      <c r="B464" s="7" t="s">
        <v>7638</v>
      </c>
      <c r="C464" s="7" t="s">
        <v>50</v>
      </c>
      <c r="D464" s="2" t="s">
        <v>2948</v>
      </c>
      <c r="E464" s="2" t="s">
        <v>5255</v>
      </c>
      <c r="F464" s="2" t="s">
        <v>3419</v>
      </c>
      <c r="G464" s="2" t="s">
        <v>3419</v>
      </c>
      <c r="H464" s="2" t="s">
        <v>3419</v>
      </c>
      <c r="I464" s="2" t="s">
        <v>3419</v>
      </c>
      <c r="J464" s="2" t="s">
        <v>3419</v>
      </c>
      <c r="K464" s="2" t="s">
        <v>3419</v>
      </c>
      <c r="L464" s="2">
        <v>7893.8910999999998</v>
      </c>
      <c r="M464" s="1" t="s">
        <v>7704</v>
      </c>
      <c r="N464" s="61" t="s">
        <v>178</v>
      </c>
      <c r="O464" s="7" t="s">
        <v>50</v>
      </c>
      <c r="P464" s="26" t="s">
        <v>1415</v>
      </c>
      <c r="Q464" s="27">
        <v>1</v>
      </c>
      <c r="R464" s="27"/>
      <c r="S464" s="27">
        <v>1</v>
      </c>
      <c r="T464" s="6"/>
    </row>
    <row r="465" spans="1:20">
      <c r="A465" s="7">
        <v>458</v>
      </c>
      <c r="B465" s="7" t="s">
        <v>7639</v>
      </c>
      <c r="C465" s="7" t="s">
        <v>54</v>
      </c>
      <c r="D465" s="2" t="s">
        <v>2949</v>
      </c>
      <c r="E465" s="2" t="s">
        <v>5256</v>
      </c>
      <c r="F465" s="2" t="s">
        <v>3419</v>
      </c>
      <c r="G465" s="2" t="s">
        <v>3419</v>
      </c>
      <c r="H465" s="2" t="s">
        <v>3419</v>
      </c>
      <c r="I465" s="2" t="s">
        <v>3419</v>
      </c>
      <c r="J465" s="2" t="s">
        <v>3419</v>
      </c>
      <c r="K465" s="2" t="s">
        <v>3419</v>
      </c>
      <c r="L465" s="2">
        <v>6370.4870000000001</v>
      </c>
      <c r="M465" s="1" t="s">
        <v>7706</v>
      </c>
      <c r="N465" s="61" t="s">
        <v>789</v>
      </c>
      <c r="O465" s="7" t="s">
        <v>54</v>
      </c>
      <c r="P465" s="26" t="s">
        <v>1415</v>
      </c>
      <c r="Q465" s="27">
        <v>1</v>
      </c>
      <c r="R465" s="27"/>
      <c r="S465" s="27">
        <v>1</v>
      </c>
      <c r="T465" s="6"/>
    </row>
    <row r="466" spans="1:20">
      <c r="A466" s="7">
        <v>459</v>
      </c>
      <c r="B466" s="7" t="s">
        <v>7640</v>
      </c>
      <c r="C466" s="7" t="s">
        <v>46</v>
      </c>
      <c r="D466" s="2" t="s">
        <v>2950</v>
      </c>
      <c r="E466" s="2" t="s">
        <v>5257</v>
      </c>
      <c r="F466" s="2" t="s">
        <v>3419</v>
      </c>
      <c r="G466" s="2" t="s">
        <v>3419</v>
      </c>
      <c r="H466" s="2" t="s">
        <v>3419</v>
      </c>
      <c r="I466" s="2" t="s">
        <v>3419</v>
      </c>
      <c r="J466" s="2" t="s">
        <v>3419</v>
      </c>
      <c r="K466" s="2" t="s">
        <v>3419</v>
      </c>
      <c r="L466" s="2">
        <v>6311.2429000000002</v>
      </c>
      <c r="M466" s="1" t="s">
        <v>7704</v>
      </c>
      <c r="N466" s="32" t="s">
        <v>165</v>
      </c>
      <c r="O466" s="7" t="s">
        <v>46</v>
      </c>
      <c r="P466" s="26" t="s">
        <v>1415</v>
      </c>
      <c r="Q466" s="27">
        <v>1</v>
      </c>
      <c r="R466" s="27" t="s">
        <v>1418</v>
      </c>
      <c r="S466" s="27">
        <v>1</v>
      </c>
      <c r="T466" s="6"/>
    </row>
    <row r="467" spans="1:20">
      <c r="A467" s="7">
        <v>460</v>
      </c>
      <c r="B467" s="7" t="s">
        <v>7641</v>
      </c>
      <c r="C467" s="7" t="s">
        <v>1584</v>
      </c>
      <c r="D467" s="2" t="s">
        <v>2951</v>
      </c>
      <c r="E467" s="2" t="s">
        <v>5258</v>
      </c>
      <c r="F467" s="2" t="s">
        <v>3419</v>
      </c>
      <c r="G467" s="2" t="s">
        <v>3419</v>
      </c>
      <c r="H467" s="2" t="s">
        <v>3419</v>
      </c>
      <c r="I467" s="2" t="s">
        <v>3419</v>
      </c>
      <c r="J467" s="2" t="s">
        <v>3419</v>
      </c>
      <c r="K467" s="2" t="s">
        <v>3419</v>
      </c>
      <c r="L467" s="2">
        <v>5530.0927000000001</v>
      </c>
      <c r="M467" s="1" t="s">
        <v>7702</v>
      </c>
      <c r="N467" s="32" t="s">
        <v>776</v>
      </c>
      <c r="O467" s="7" t="s">
        <v>1584</v>
      </c>
      <c r="P467" s="26" t="s">
        <v>1415</v>
      </c>
      <c r="Q467" s="27">
        <v>1</v>
      </c>
      <c r="R467" s="27"/>
      <c r="S467" s="27">
        <v>1</v>
      </c>
      <c r="T467" s="6"/>
    </row>
    <row r="468" spans="1:20">
      <c r="A468" s="7">
        <v>461</v>
      </c>
      <c r="B468" s="7" t="s">
        <v>7642</v>
      </c>
      <c r="C468" s="7" t="s">
        <v>1585</v>
      </c>
      <c r="D468" s="2" t="s">
        <v>2952</v>
      </c>
      <c r="E468" s="2" t="s">
        <v>5259</v>
      </c>
      <c r="F468" s="2" t="s">
        <v>3419</v>
      </c>
      <c r="G468" s="2" t="s">
        <v>3419</v>
      </c>
      <c r="H468" s="2" t="s">
        <v>3419</v>
      </c>
      <c r="I468" s="2" t="s">
        <v>3419</v>
      </c>
      <c r="J468" s="2" t="s">
        <v>3419</v>
      </c>
      <c r="K468" s="2" t="s">
        <v>3419</v>
      </c>
      <c r="L468" s="2">
        <v>9131.9555</v>
      </c>
      <c r="M468" s="1" t="s">
        <v>7705</v>
      </c>
      <c r="N468" s="61" t="s">
        <v>761</v>
      </c>
      <c r="O468" s="7" t="s">
        <v>1585</v>
      </c>
      <c r="P468" s="26" t="s">
        <v>1415</v>
      </c>
      <c r="Q468" s="27">
        <v>1</v>
      </c>
      <c r="R468" s="27"/>
      <c r="S468" s="27">
        <v>1</v>
      </c>
      <c r="T468" s="6"/>
    </row>
    <row r="469" spans="1:20">
      <c r="A469" s="7">
        <v>462</v>
      </c>
      <c r="B469" s="7" t="s">
        <v>7643</v>
      </c>
      <c r="C469" s="1" t="s">
        <v>1586</v>
      </c>
      <c r="D469" s="2" t="s">
        <v>2953</v>
      </c>
      <c r="E469" s="2" t="s">
        <v>5260</v>
      </c>
      <c r="F469" s="2" t="s">
        <v>3419</v>
      </c>
      <c r="G469" s="2" t="s">
        <v>3419</v>
      </c>
      <c r="H469" s="2" t="s">
        <v>3419</v>
      </c>
      <c r="I469" s="2" t="s">
        <v>3419</v>
      </c>
      <c r="J469" s="2" t="s">
        <v>3419</v>
      </c>
      <c r="K469" s="2" t="s">
        <v>3419</v>
      </c>
      <c r="L469" s="2">
        <v>4859.3347000000003</v>
      </c>
      <c r="M469" s="1" t="s">
        <v>7702</v>
      </c>
      <c r="N469" s="32" t="s">
        <v>1070</v>
      </c>
      <c r="O469" s="1" t="s">
        <v>1586</v>
      </c>
      <c r="P469" s="17" t="s">
        <v>1415</v>
      </c>
      <c r="Q469" s="27">
        <v>1</v>
      </c>
      <c r="R469" s="27" t="s">
        <v>1418</v>
      </c>
      <c r="S469" s="27">
        <v>1</v>
      </c>
      <c r="T469" s="6"/>
    </row>
    <row r="470" spans="1:20">
      <c r="A470" s="7">
        <v>463</v>
      </c>
      <c r="B470" s="7" t="s">
        <v>7644</v>
      </c>
      <c r="C470" s="1" t="s">
        <v>1216</v>
      </c>
      <c r="D470" s="2" t="s">
        <v>2954</v>
      </c>
      <c r="E470" s="2" t="s">
        <v>5261</v>
      </c>
      <c r="F470" s="2" t="s">
        <v>3419</v>
      </c>
      <c r="G470" s="2" t="s">
        <v>3419</v>
      </c>
      <c r="H470" s="2" t="s">
        <v>3419</v>
      </c>
      <c r="I470" s="2" t="s">
        <v>3419</v>
      </c>
      <c r="J470" s="2" t="s">
        <v>3419</v>
      </c>
      <c r="K470" s="2" t="s">
        <v>3419</v>
      </c>
      <c r="L470" s="2">
        <v>5453.8265000000001</v>
      </c>
      <c r="M470" s="1" t="s">
        <v>7702</v>
      </c>
      <c r="N470" s="32" t="s">
        <v>1069</v>
      </c>
      <c r="O470" s="1" t="s">
        <v>1216</v>
      </c>
      <c r="P470" s="17" t="s">
        <v>1415</v>
      </c>
      <c r="Q470" s="27">
        <v>1</v>
      </c>
      <c r="R470" s="27" t="s">
        <v>1418</v>
      </c>
      <c r="S470" s="27">
        <v>1</v>
      </c>
      <c r="T470" s="6"/>
    </row>
    <row r="471" spans="1:20">
      <c r="A471" s="7">
        <v>464</v>
      </c>
      <c r="B471" s="7" t="s">
        <v>7645</v>
      </c>
      <c r="C471" s="1" t="s">
        <v>1587</v>
      </c>
      <c r="D471" s="2" t="s">
        <v>2955</v>
      </c>
      <c r="E471" s="2" t="s">
        <v>5262</v>
      </c>
      <c r="F471" s="2" t="s">
        <v>3419</v>
      </c>
      <c r="G471" s="2" t="s">
        <v>3419</v>
      </c>
      <c r="H471" s="2" t="s">
        <v>3419</v>
      </c>
      <c r="I471" s="2" t="s">
        <v>3419</v>
      </c>
      <c r="J471" s="2" t="s">
        <v>3419</v>
      </c>
      <c r="K471" s="2" t="s">
        <v>3419</v>
      </c>
      <c r="L471" s="2">
        <v>4943.1589999999997</v>
      </c>
      <c r="M471" s="1" t="s">
        <v>7702</v>
      </c>
      <c r="N471" s="32" t="s">
        <v>1068</v>
      </c>
      <c r="O471" s="1" t="s">
        <v>1587</v>
      </c>
      <c r="P471" s="17" t="s">
        <v>1415</v>
      </c>
      <c r="Q471" s="27">
        <v>1</v>
      </c>
      <c r="R471" s="27" t="s">
        <v>1418</v>
      </c>
      <c r="S471" s="27">
        <v>1</v>
      </c>
      <c r="T471" s="6"/>
    </row>
    <row r="472" spans="1:20">
      <c r="A472" s="7">
        <v>465</v>
      </c>
      <c r="B472" s="7" t="s">
        <v>7646</v>
      </c>
      <c r="C472" s="7" t="s">
        <v>502</v>
      </c>
      <c r="D472" s="2" t="s">
        <v>2956</v>
      </c>
      <c r="E472" s="2" t="s">
        <v>5263</v>
      </c>
      <c r="F472" s="2" t="s">
        <v>3419</v>
      </c>
      <c r="G472" s="2" t="s">
        <v>3419</v>
      </c>
      <c r="H472" s="2" t="s">
        <v>3419</v>
      </c>
      <c r="I472" s="2" t="s">
        <v>3419</v>
      </c>
      <c r="J472" s="2" t="s">
        <v>3419</v>
      </c>
      <c r="K472" s="2" t="s">
        <v>3419</v>
      </c>
      <c r="L472" s="2">
        <v>4623.2734</v>
      </c>
      <c r="M472" s="1" t="s">
        <v>7706</v>
      </c>
      <c r="N472" s="32" t="s">
        <v>159</v>
      </c>
      <c r="O472" s="7" t="s">
        <v>502</v>
      </c>
      <c r="P472" s="26" t="s">
        <v>1415</v>
      </c>
      <c r="Q472" s="27" t="s">
        <v>1418</v>
      </c>
      <c r="R472" s="27">
        <v>1</v>
      </c>
      <c r="S472" s="27">
        <v>2</v>
      </c>
      <c r="T472" s="6"/>
    </row>
    <row r="473" spans="1:20">
      <c r="A473" s="7">
        <v>466</v>
      </c>
      <c r="B473" s="7" t="s">
        <v>7647</v>
      </c>
      <c r="C473" s="7" t="s">
        <v>504</v>
      </c>
      <c r="D473" s="2" t="s">
        <v>2957</v>
      </c>
      <c r="E473" s="2" t="s">
        <v>5264</v>
      </c>
      <c r="F473" s="2" t="s">
        <v>3419</v>
      </c>
      <c r="G473" s="2" t="s">
        <v>3419</v>
      </c>
      <c r="H473" s="2" t="s">
        <v>3419</v>
      </c>
      <c r="I473" s="2" t="s">
        <v>3419</v>
      </c>
      <c r="J473" s="2" t="s">
        <v>3419</v>
      </c>
      <c r="K473" s="2" t="s">
        <v>3419</v>
      </c>
      <c r="L473" s="2">
        <v>4605.2257</v>
      </c>
      <c r="M473" s="1" t="s">
        <v>7706</v>
      </c>
      <c r="N473" s="32" t="s">
        <v>161</v>
      </c>
      <c r="O473" s="7" t="s">
        <v>504</v>
      </c>
      <c r="P473" s="26" t="s">
        <v>1415</v>
      </c>
      <c r="Q473" s="27" t="s">
        <v>1418</v>
      </c>
      <c r="R473" s="27">
        <v>1</v>
      </c>
      <c r="S473" s="27">
        <v>2</v>
      </c>
      <c r="T473" s="6"/>
    </row>
    <row r="474" spans="1:20">
      <c r="A474" s="7">
        <v>467</v>
      </c>
      <c r="B474" s="7" t="s">
        <v>7648</v>
      </c>
      <c r="C474" s="7" t="s">
        <v>659</v>
      </c>
      <c r="D474" s="2" t="s">
        <v>2958</v>
      </c>
      <c r="E474" s="2" t="s">
        <v>5265</v>
      </c>
      <c r="F474" s="2" t="s">
        <v>3419</v>
      </c>
      <c r="G474" s="2" t="s">
        <v>3419</v>
      </c>
      <c r="H474" s="2" t="s">
        <v>3419</v>
      </c>
      <c r="I474" s="2" t="s">
        <v>3419</v>
      </c>
      <c r="J474" s="2" t="s">
        <v>3419</v>
      </c>
      <c r="K474" s="2" t="s">
        <v>3419</v>
      </c>
      <c r="L474" s="2">
        <v>4562.152</v>
      </c>
      <c r="M474" s="1" t="s">
        <v>7706</v>
      </c>
      <c r="N474" s="32" t="s">
        <v>157</v>
      </c>
      <c r="O474" s="7" t="s">
        <v>659</v>
      </c>
      <c r="P474" s="26" t="s">
        <v>1415</v>
      </c>
      <c r="Q474" s="27" t="s">
        <v>1418</v>
      </c>
      <c r="R474" s="27">
        <v>1</v>
      </c>
      <c r="S474" s="27">
        <v>2</v>
      </c>
      <c r="T474" s="6"/>
    </row>
    <row r="475" spans="1:20">
      <c r="A475" s="7">
        <v>468</v>
      </c>
      <c r="B475" s="7" t="s">
        <v>7649</v>
      </c>
      <c r="C475" s="7" t="s">
        <v>62</v>
      </c>
      <c r="D475" s="2" t="s">
        <v>2959</v>
      </c>
      <c r="E475" s="2" t="s">
        <v>5266</v>
      </c>
      <c r="F475" s="2" t="s">
        <v>3419</v>
      </c>
      <c r="G475" s="2" t="s">
        <v>3419</v>
      </c>
      <c r="H475" s="2" t="s">
        <v>3419</v>
      </c>
      <c r="I475" s="2" t="s">
        <v>3419</v>
      </c>
      <c r="J475" s="2" t="s">
        <v>3419</v>
      </c>
      <c r="K475" s="2" t="s">
        <v>3419</v>
      </c>
      <c r="L475" s="2">
        <v>5648.7282999999998</v>
      </c>
      <c r="M475" s="1" t="s">
        <v>7706</v>
      </c>
      <c r="N475" s="61" t="s">
        <v>772</v>
      </c>
      <c r="O475" s="7" t="s">
        <v>62</v>
      </c>
      <c r="P475" s="26" t="s">
        <v>1415</v>
      </c>
      <c r="Q475" s="27">
        <v>1</v>
      </c>
      <c r="R475" s="27"/>
      <c r="S475" s="27">
        <v>1</v>
      </c>
      <c r="T475" s="6"/>
    </row>
    <row r="476" spans="1:20">
      <c r="A476" s="7">
        <v>469</v>
      </c>
      <c r="B476" s="7" t="s">
        <v>7650</v>
      </c>
      <c r="C476" s="7" t="s">
        <v>61</v>
      </c>
      <c r="D476" s="2" t="s">
        <v>2960</v>
      </c>
      <c r="E476" s="2" t="s">
        <v>5267</v>
      </c>
      <c r="F476" s="2" t="s">
        <v>3419</v>
      </c>
      <c r="G476" s="2" t="s">
        <v>3419</v>
      </c>
      <c r="H476" s="2" t="s">
        <v>3419</v>
      </c>
      <c r="I476" s="2" t="s">
        <v>3419</v>
      </c>
      <c r="J476" s="2" t="s">
        <v>3419</v>
      </c>
      <c r="K476" s="2" t="s">
        <v>3419</v>
      </c>
      <c r="L476" s="2">
        <v>8163.0231000000003</v>
      </c>
      <c r="M476" s="1" t="s">
        <v>7705</v>
      </c>
      <c r="N476" s="60" t="s">
        <v>773</v>
      </c>
      <c r="O476" s="7" t="s">
        <v>61</v>
      </c>
      <c r="P476" s="26" t="s">
        <v>1415</v>
      </c>
      <c r="Q476" s="27">
        <v>1</v>
      </c>
      <c r="R476" s="27"/>
      <c r="S476" s="27">
        <v>1</v>
      </c>
      <c r="T476" s="6"/>
    </row>
    <row r="477" spans="1:20">
      <c r="A477" s="7">
        <v>470</v>
      </c>
      <c r="B477" s="7" t="s">
        <v>7651</v>
      </c>
      <c r="C477" s="7" t="s">
        <v>1234</v>
      </c>
      <c r="D477" s="2" t="s">
        <v>2961</v>
      </c>
      <c r="E477" s="2" t="s">
        <v>5268</v>
      </c>
      <c r="F477" s="2" t="s">
        <v>3419</v>
      </c>
      <c r="G477" s="2" t="s">
        <v>3419</v>
      </c>
      <c r="H477" s="2" t="s">
        <v>3419</v>
      </c>
      <c r="I477" s="2" t="s">
        <v>3419</v>
      </c>
      <c r="J477" s="2" t="s">
        <v>3419</v>
      </c>
      <c r="K477" s="2" t="s">
        <v>3419</v>
      </c>
      <c r="L477" s="2">
        <v>8686.5058000000008</v>
      </c>
      <c r="M477" s="1" t="s">
        <v>7705</v>
      </c>
      <c r="N477" s="61" t="s">
        <v>183</v>
      </c>
      <c r="O477" s="7" t="s">
        <v>1234</v>
      </c>
      <c r="P477" s="26" t="s">
        <v>1415</v>
      </c>
      <c r="Q477" s="27">
        <v>1</v>
      </c>
      <c r="R477" s="27"/>
      <c r="S477" s="27">
        <v>1</v>
      </c>
      <c r="T477" s="6"/>
    </row>
    <row r="478" spans="1:20">
      <c r="A478" s="7">
        <v>471</v>
      </c>
      <c r="B478" s="7" t="s">
        <v>7652</v>
      </c>
      <c r="C478" s="7" t="s">
        <v>1588</v>
      </c>
      <c r="D478" s="2" t="s">
        <v>2962</v>
      </c>
      <c r="E478" s="2" t="s">
        <v>5269</v>
      </c>
      <c r="F478" s="2" t="s">
        <v>3419</v>
      </c>
      <c r="G478" s="2" t="s">
        <v>3419</v>
      </c>
      <c r="H478" s="2" t="s">
        <v>3419</v>
      </c>
      <c r="I478" s="2" t="s">
        <v>3419</v>
      </c>
      <c r="J478" s="2" t="s">
        <v>3419</v>
      </c>
      <c r="K478" s="2" t="s">
        <v>3419</v>
      </c>
      <c r="L478" s="2">
        <v>5632.2525999999998</v>
      </c>
      <c r="M478" s="1" t="s">
        <v>7706</v>
      </c>
      <c r="N478" s="61" t="s">
        <v>777</v>
      </c>
      <c r="O478" s="7" t="s">
        <v>1588</v>
      </c>
      <c r="P478" s="26" t="s">
        <v>1415</v>
      </c>
      <c r="Q478" s="27">
        <v>1</v>
      </c>
      <c r="R478" s="27" t="s">
        <v>1418</v>
      </c>
      <c r="S478" s="27">
        <v>1</v>
      </c>
      <c r="T478" s="6"/>
    </row>
    <row r="479" spans="1:20">
      <c r="A479" s="7">
        <v>472</v>
      </c>
      <c r="B479" s="7" t="s">
        <v>7653</v>
      </c>
      <c r="C479" s="1" t="s">
        <v>506</v>
      </c>
      <c r="D479" s="2" t="s">
        <v>2963</v>
      </c>
      <c r="E479" s="2" t="s">
        <v>5270</v>
      </c>
      <c r="F479" s="2" t="s">
        <v>3419</v>
      </c>
      <c r="G479" s="2" t="s">
        <v>3419</v>
      </c>
      <c r="H479" s="2" t="s">
        <v>3419</v>
      </c>
      <c r="I479" s="2" t="s">
        <v>3419</v>
      </c>
      <c r="J479" s="2" t="s">
        <v>3419</v>
      </c>
      <c r="K479" s="2" t="s">
        <v>3419</v>
      </c>
      <c r="L479" s="2">
        <v>5437.8944000000001</v>
      </c>
      <c r="M479" s="1" t="s">
        <v>7705</v>
      </c>
      <c r="N479" s="32" t="s">
        <v>1066</v>
      </c>
      <c r="O479" s="1" t="s">
        <v>506</v>
      </c>
      <c r="P479" s="17" t="s">
        <v>1415</v>
      </c>
      <c r="Q479" s="27">
        <v>1</v>
      </c>
      <c r="R479" s="27" t="s">
        <v>1418</v>
      </c>
      <c r="S479" s="27">
        <v>1</v>
      </c>
      <c r="T479" s="6"/>
    </row>
    <row r="480" spans="1:20">
      <c r="A480" s="7">
        <v>473</v>
      </c>
      <c r="B480" s="7" t="s">
        <v>7654</v>
      </c>
      <c r="C480" s="7" t="s">
        <v>1589</v>
      </c>
      <c r="D480" s="2" t="s">
        <v>2964</v>
      </c>
      <c r="E480" s="2" t="s">
        <v>5271</v>
      </c>
      <c r="F480" s="2" t="s">
        <v>3419</v>
      </c>
      <c r="G480" s="2" t="s">
        <v>3419</v>
      </c>
      <c r="H480" s="2" t="s">
        <v>3419</v>
      </c>
      <c r="I480" s="2" t="s">
        <v>3419</v>
      </c>
      <c r="J480" s="2" t="s">
        <v>3419</v>
      </c>
      <c r="K480" s="2" t="s">
        <v>3419</v>
      </c>
      <c r="L480" s="2">
        <v>5160.9050999999999</v>
      </c>
      <c r="M480" s="1" t="s">
        <v>7704</v>
      </c>
      <c r="N480" s="62" t="s">
        <v>704</v>
      </c>
      <c r="O480" s="7" t="s">
        <v>1589</v>
      </c>
      <c r="P480" s="26" t="s">
        <v>1415</v>
      </c>
      <c r="Q480" s="27">
        <v>1</v>
      </c>
      <c r="R480" s="27" t="s">
        <v>1418</v>
      </c>
      <c r="S480" s="27">
        <v>1</v>
      </c>
      <c r="T480" s="6"/>
    </row>
    <row r="481" spans="1:21">
      <c r="A481" s="7">
        <v>474</v>
      </c>
      <c r="B481" s="7" t="s">
        <v>7655</v>
      </c>
      <c r="C481" s="1" t="s">
        <v>1091</v>
      </c>
      <c r="D481" s="2" t="s">
        <v>2965</v>
      </c>
      <c r="E481" s="2" t="s">
        <v>5272</v>
      </c>
      <c r="F481" s="2" t="s">
        <v>3419</v>
      </c>
      <c r="G481" s="2" t="s">
        <v>3419</v>
      </c>
      <c r="H481" s="2" t="s">
        <v>3419</v>
      </c>
      <c r="I481" s="2" t="s">
        <v>3419</v>
      </c>
      <c r="J481" s="2" t="s">
        <v>3419</v>
      </c>
      <c r="K481" s="2" t="s">
        <v>3419</v>
      </c>
      <c r="L481" s="2">
        <v>3586.2107999999998</v>
      </c>
      <c r="M481" s="1" t="s">
        <v>7702</v>
      </c>
      <c r="N481" s="49" t="s">
        <v>1334</v>
      </c>
      <c r="O481" s="1" t="s">
        <v>1091</v>
      </c>
      <c r="P481" s="17" t="s">
        <v>1415</v>
      </c>
      <c r="Q481" s="27"/>
      <c r="R481" s="63">
        <v>1</v>
      </c>
      <c r="S481" s="64">
        <v>2</v>
      </c>
      <c r="T481" s="6"/>
    </row>
    <row r="482" spans="1:21">
      <c r="A482" s="7">
        <v>475</v>
      </c>
      <c r="B482" s="7" t="s">
        <v>7656</v>
      </c>
      <c r="C482" s="7" t="s">
        <v>800</v>
      </c>
      <c r="D482" s="2" t="s">
        <v>2966</v>
      </c>
      <c r="E482" s="2" t="s">
        <v>5273</v>
      </c>
      <c r="F482" s="2" t="s">
        <v>3419</v>
      </c>
      <c r="G482" s="2" t="s">
        <v>3419</v>
      </c>
      <c r="H482" s="2" t="s">
        <v>3419</v>
      </c>
      <c r="I482" s="2" t="s">
        <v>3419</v>
      </c>
      <c r="J482" s="2" t="s">
        <v>3419</v>
      </c>
      <c r="K482" s="2" t="s">
        <v>3419</v>
      </c>
      <c r="L482" s="2">
        <v>5670.9308000000001</v>
      </c>
      <c r="M482" s="1" t="s">
        <v>7703</v>
      </c>
      <c r="N482" s="65" t="s">
        <v>778</v>
      </c>
      <c r="O482" s="7" t="s">
        <v>800</v>
      </c>
      <c r="P482" s="26" t="s">
        <v>1415</v>
      </c>
      <c r="Q482" s="27">
        <v>1</v>
      </c>
      <c r="R482" s="27"/>
      <c r="S482" s="27">
        <v>1</v>
      </c>
      <c r="T482" s="6"/>
    </row>
    <row r="483" spans="1:21">
      <c r="A483" s="7">
        <v>476</v>
      </c>
      <c r="B483" s="7" t="s">
        <v>7657</v>
      </c>
      <c r="C483" s="7" t="s">
        <v>799</v>
      </c>
      <c r="D483" s="2" t="s">
        <v>2967</v>
      </c>
      <c r="E483" s="2" t="s">
        <v>5274</v>
      </c>
      <c r="F483" s="2" t="s">
        <v>3419</v>
      </c>
      <c r="G483" s="2" t="s">
        <v>3419</v>
      </c>
      <c r="H483" s="2" t="s">
        <v>3419</v>
      </c>
      <c r="I483" s="2" t="s">
        <v>3419</v>
      </c>
      <c r="J483" s="2" t="s">
        <v>3419</v>
      </c>
      <c r="K483" s="2" t="s">
        <v>3419</v>
      </c>
      <c r="L483" s="2">
        <v>5367.1370999999999</v>
      </c>
      <c r="M483" s="1" t="s">
        <v>7703</v>
      </c>
      <c r="N483" s="65" t="s">
        <v>779</v>
      </c>
      <c r="O483" s="7" t="s">
        <v>799</v>
      </c>
      <c r="P483" s="26" t="s">
        <v>1415</v>
      </c>
      <c r="Q483" s="27">
        <v>1</v>
      </c>
      <c r="R483" s="27"/>
      <c r="S483" s="27">
        <v>1</v>
      </c>
      <c r="T483" s="6"/>
    </row>
    <row r="484" spans="1:21">
      <c r="A484" s="7">
        <v>477</v>
      </c>
      <c r="B484" s="7" t="s">
        <v>7658</v>
      </c>
      <c r="C484" s="7" t="s">
        <v>1090</v>
      </c>
      <c r="D484" s="2" t="s">
        <v>2968</v>
      </c>
      <c r="E484" s="2" t="s">
        <v>5275</v>
      </c>
      <c r="F484" s="2" t="s">
        <v>3419</v>
      </c>
      <c r="G484" s="2" t="s">
        <v>3419</v>
      </c>
      <c r="H484" s="2" t="s">
        <v>3419</v>
      </c>
      <c r="I484" s="2" t="s">
        <v>3419</v>
      </c>
      <c r="J484" s="2" t="s">
        <v>3419</v>
      </c>
      <c r="K484" s="2" t="s">
        <v>3419</v>
      </c>
      <c r="L484" s="2">
        <v>3890.174</v>
      </c>
      <c r="M484" s="1" t="s">
        <v>7702</v>
      </c>
      <c r="N484" s="66" t="s">
        <v>1590</v>
      </c>
      <c r="O484" s="7" t="s">
        <v>1090</v>
      </c>
      <c r="P484" s="26" t="s">
        <v>1415</v>
      </c>
      <c r="Q484" s="27"/>
      <c r="R484" s="27">
        <v>1</v>
      </c>
      <c r="S484" s="27">
        <v>2</v>
      </c>
      <c r="T484" s="6"/>
    </row>
    <row r="485" spans="1:21">
      <c r="A485" s="7">
        <v>478</v>
      </c>
      <c r="B485" s="7" t="s">
        <v>7659</v>
      </c>
      <c r="C485" s="7" t="s">
        <v>38</v>
      </c>
      <c r="D485" s="2" t="s">
        <v>2969</v>
      </c>
      <c r="E485" s="2" t="s">
        <v>5276</v>
      </c>
      <c r="F485" s="2" t="s">
        <v>3419</v>
      </c>
      <c r="G485" s="2" t="s">
        <v>3419</v>
      </c>
      <c r="H485" s="2" t="s">
        <v>3419</v>
      </c>
      <c r="I485" s="2" t="s">
        <v>3419</v>
      </c>
      <c r="J485" s="2" t="s">
        <v>3419</v>
      </c>
      <c r="K485" s="2" t="s">
        <v>3419</v>
      </c>
      <c r="L485" s="2">
        <v>6564.5559000000003</v>
      </c>
      <c r="M485" s="1" t="s">
        <v>7698</v>
      </c>
      <c r="N485" s="66" t="s">
        <v>1591</v>
      </c>
      <c r="O485" s="7" t="s">
        <v>38</v>
      </c>
      <c r="P485" s="26" t="s">
        <v>1415</v>
      </c>
      <c r="Q485" s="27"/>
      <c r="R485" s="27">
        <v>1</v>
      </c>
      <c r="S485" s="72">
        <v>2</v>
      </c>
      <c r="T485" s="6"/>
    </row>
    <row r="486" spans="1:21">
      <c r="A486" s="7">
        <v>479</v>
      </c>
      <c r="B486" s="7" t="s">
        <v>7660</v>
      </c>
      <c r="C486" s="7" t="s">
        <v>1270</v>
      </c>
      <c r="D486" s="2" t="s">
        <v>2970</v>
      </c>
      <c r="E486" s="2" t="s">
        <v>5277</v>
      </c>
      <c r="F486" s="2" t="s">
        <v>3419</v>
      </c>
      <c r="G486" s="2" t="s">
        <v>3419</v>
      </c>
      <c r="H486" s="2" t="s">
        <v>3419</v>
      </c>
      <c r="I486" s="2" t="s">
        <v>3419</v>
      </c>
      <c r="J486" s="2" t="s">
        <v>3419</v>
      </c>
      <c r="K486" s="2" t="s">
        <v>3419</v>
      </c>
      <c r="L486" s="2">
        <v>4735.1467000000002</v>
      </c>
      <c r="M486" s="1" t="s">
        <v>7699</v>
      </c>
      <c r="N486" s="66" t="s">
        <v>1592</v>
      </c>
      <c r="O486" s="7" t="s">
        <v>1270</v>
      </c>
      <c r="P486" s="26" t="s">
        <v>1415</v>
      </c>
      <c r="Q486" s="27"/>
      <c r="R486" s="27">
        <v>1</v>
      </c>
      <c r="S486" s="27">
        <v>2</v>
      </c>
      <c r="T486" s="6"/>
    </row>
    <row r="487" spans="1:21">
      <c r="A487" s="7">
        <v>480</v>
      </c>
      <c r="B487" s="7" t="s">
        <v>7661</v>
      </c>
      <c r="C487" s="7" t="s">
        <v>1024</v>
      </c>
      <c r="D487" s="2" t="s">
        <v>3419</v>
      </c>
      <c r="E487" s="2" t="s">
        <v>3419</v>
      </c>
      <c r="F487" s="2" t="s">
        <v>3419</v>
      </c>
      <c r="G487" s="2" t="s">
        <v>3419</v>
      </c>
      <c r="H487" s="2" t="s">
        <v>3419</v>
      </c>
      <c r="I487" s="2" t="s">
        <v>3419</v>
      </c>
      <c r="J487" s="2" t="s">
        <v>3419</v>
      </c>
      <c r="K487" s="2" t="s">
        <v>3419</v>
      </c>
      <c r="L487" s="2" t="s">
        <v>3419</v>
      </c>
      <c r="M487" s="1" t="s">
        <v>7701</v>
      </c>
      <c r="N487" s="45" t="s">
        <v>781</v>
      </c>
      <c r="O487" s="7" t="s">
        <v>1024</v>
      </c>
      <c r="P487" s="26" t="s">
        <v>1415</v>
      </c>
      <c r="Q487" s="67">
        <v>0</v>
      </c>
      <c r="R487" s="27"/>
      <c r="S487" s="27">
        <v>1</v>
      </c>
      <c r="T487" s="6" t="s">
        <v>1593</v>
      </c>
      <c r="U487" s="1">
        <v>0</v>
      </c>
    </row>
    <row r="488" spans="1:21">
      <c r="A488" s="7">
        <v>481</v>
      </c>
      <c r="B488" s="7" t="s">
        <v>7662</v>
      </c>
      <c r="C488" s="7" t="s">
        <v>1324</v>
      </c>
      <c r="D488" s="2" t="s">
        <v>3419</v>
      </c>
      <c r="E488" s="2" t="s">
        <v>3419</v>
      </c>
      <c r="F488" s="2" t="s">
        <v>3419</v>
      </c>
      <c r="G488" s="2" t="s">
        <v>3419</v>
      </c>
      <c r="H488" s="2" t="s">
        <v>3419</v>
      </c>
      <c r="I488" s="2" t="s">
        <v>3419</v>
      </c>
      <c r="J488" s="2" t="s">
        <v>3419</v>
      </c>
      <c r="K488" s="2" t="s">
        <v>3419</v>
      </c>
      <c r="L488" s="2" t="s">
        <v>3419</v>
      </c>
      <c r="M488" s="1" t="s">
        <v>7701</v>
      </c>
      <c r="N488" s="45" t="s">
        <v>785</v>
      </c>
      <c r="O488" s="7" t="s">
        <v>1324</v>
      </c>
      <c r="P488" s="26" t="s">
        <v>1415</v>
      </c>
      <c r="Q488" s="67">
        <v>0</v>
      </c>
      <c r="R488" s="27"/>
      <c r="S488" s="27">
        <v>1</v>
      </c>
      <c r="T488" s="6" t="s">
        <v>1593</v>
      </c>
      <c r="U488" s="1">
        <v>0</v>
      </c>
    </row>
    <row r="489" spans="1:21">
      <c r="A489" s="7">
        <v>482</v>
      </c>
      <c r="B489" s="7" t="s">
        <v>7663</v>
      </c>
      <c r="C489" s="7" t="s">
        <v>1171</v>
      </c>
      <c r="D489" s="2" t="s">
        <v>3419</v>
      </c>
      <c r="E489" s="2" t="s">
        <v>3419</v>
      </c>
      <c r="F489" s="2" t="s">
        <v>3419</v>
      </c>
      <c r="G489" s="2" t="s">
        <v>3419</v>
      </c>
      <c r="H489" s="2" t="s">
        <v>3419</v>
      </c>
      <c r="I489" s="2" t="s">
        <v>3419</v>
      </c>
      <c r="J489" s="2" t="s">
        <v>3419</v>
      </c>
      <c r="K489" s="2" t="s">
        <v>3419</v>
      </c>
      <c r="L489" s="2" t="s">
        <v>3419</v>
      </c>
      <c r="M489" s="1" t="s">
        <v>7702</v>
      </c>
      <c r="N489" s="5" t="s">
        <v>783</v>
      </c>
      <c r="O489" s="7" t="s">
        <v>1171</v>
      </c>
      <c r="P489" s="26" t="s">
        <v>1415</v>
      </c>
      <c r="Q489" s="67">
        <v>0</v>
      </c>
      <c r="R489" s="27"/>
      <c r="S489" s="27">
        <v>1</v>
      </c>
      <c r="T489" s="6" t="s">
        <v>1593</v>
      </c>
      <c r="U489" s="1">
        <v>0</v>
      </c>
    </row>
    <row r="490" spans="1:21">
      <c r="A490" s="7">
        <v>483</v>
      </c>
      <c r="B490" s="7" t="s">
        <v>7664</v>
      </c>
      <c r="C490" s="7" t="s">
        <v>1163</v>
      </c>
      <c r="D490" s="2" t="s">
        <v>3419</v>
      </c>
      <c r="E490" s="2" t="s">
        <v>3419</v>
      </c>
      <c r="F490" s="2" t="s">
        <v>3419</v>
      </c>
      <c r="G490" s="2" t="s">
        <v>3419</v>
      </c>
      <c r="H490" s="2" t="s">
        <v>3419</v>
      </c>
      <c r="I490" s="2" t="s">
        <v>3419</v>
      </c>
      <c r="J490" s="2" t="s">
        <v>3419</v>
      </c>
      <c r="K490" s="2" t="s">
        <v>3419</v>
      </c>
      <c r="L490" s="2" t="s">
        <v>3419</v>
      </c>
      <c r="M490" s="1" t="s">
        <v>7702</v>
      </c>
      <c r="N490" s="5" t="s">
        <v>787</v>
      </c>
      <c r="O490" s="7" t="s">
        <v>1163</v>
      </c>
      <c r="P490" s="26" t="s">
        <v>1415</v>
      </c>
      <c r="Q490" s="67">
        <v>0</v>
      </c>
      <c r="R490" s="27"/>
      <c r="S490" s="27">
        <v>1</v>
      </c>
      <c r="T490" s="6" t="s">
        <v>1593</v>
      </c>
      <c r="U490" s="1">
        <v>0</v>
      </c>
    </row>
    <row r="491" spans="1:21">
      <c r="A491" s="7">
        <v>484</v>
      </c>
      <c r="B491" s="7" t="s">
        <v>3419</v>
      </c>
      <c r="C491" s="7" t="s">
        <v>1594</v>
      </c>
      <c r="D491" s="2" t="s">
        <v>3419</v>
      </c>
      <c r="E491" s="2" t="s">
        <v>3419</v>
      </c>
      <c r="F491" s="2" t="s">
        <v>3419</v>
      </c>
      <c r="G491" s="2" t="s">
        <v>3419</v>
      </c>
      <c r="H491" s="2" t="s">
        <v>3419</v>
      </c>
      <c r="I491" s="2" t="s">
        <v>3419</v>
      </c>
      <c r="J491" s="2" t="s">
        <v>3419</v>
      </c>
      <c r="K491" s="2" t="s">
        <v>3419</v>
      </c>
      <c r="L491" s="2" t="s">
        <v>3419</v>
      </c>
      <c r="M491" s="1" t="s">
        <v>3419</v>
      </c>
      <c r="N491" s="56" t="s">
        <v>700</v>
      </c>
      <c r="O491" s="7" t="s">
        <v>1594</v>
      </c>
      <c r="P491" s="57" t="s">
        <v>1415</v>
      </c>
      <c r="Q491" s="68">
        <v>0</v>
      </c>
      <c r="R491" s="58"/>
      <c r="S491" s="58">
        <v>1</v>
      </c>
      <c r="T491" s="6" t="s">
        <v>1336</v>
      </c>
      <c r="U491" s="1">
        <v>0</v>
      </c>
    </row>
    <row r="492" spans="1:21">
      <c r="A492" s="7">
        <v>485</v>
      </c>
      <c r="B492" s="7" t="s">
        <v>3419</v>
      </c>
      <c r="C492" s="7" t="s">
        <v>1595</v>
      </c>
      <c r="D492" s="2" t="s">
        <v>3419</v>
      </c>
      <c r="E492" s="2" t="s">
        <v>3419</v>
      </c>
      <c r="F492" s="2" t="s">
        <v>3419</v>
      </c>
      <c r="G492" s="2" t="s">
        <v>3419</v>
      </c>
      <c r="H492" s="2" t="s">
        <v>3419</v>
      </c>
      <c r="I492" s="2" t="s">
        <v>3419</v>
      </c>
      <c r="J492" s="2" t="s">
        <v>3419</v>
      </c>
      <c r="K492" s="2" t="s">
        <v>3419</v>
      </c>
      <c r="L492" s="2" t="s">
        <v>3419</v>
      </c>
      <c r="M492" s="1" t="s">
        <v>3419</v>
      </c>
      <c r="N492" s="56" t="s">
        <v>701</v>
      </c>
      <c r="O492" s="7" t="s">
        <v>1595</v>
      </c>
      <c r="P492" s="57" t="s">
        <v>1415</v>
      </c>
      <c r="Q492" s="58">
        <v>0</v>
      </c>
      <c r="R492" s="58"/>
      <c r="S492" s="58">
        <v>1</v>
      </c>
      <c r="T492" s="6" t="s">
        <v>1336</v>
      </c>
      <c r="U492" s="1">
        <v>0</v>
      </c>
    </row>
    <row r="493" spans="1:21">
      <c r="A493" s="7">
        <v>486</v>
      </c>
      <c r="B493" s="7" t="s">
        <v>7740</v>
      </c>
      <c r="C493" s="7"/>
      <c r="D493" s="2" t="s">
        <v>7754</v>
      </c>
      <c r="E493" s="2" t="s">
        <v>7741</v>
      </c>
      <c r="F493" s="2" t="s">
        <v>7743</v>
      </c>
      <c r="G493" s="2" t="s">
        <v>3419</v>
      </c>
      <c r="H493" s="2" t="s">
        <v>3419</v>
      </c>
      <c r="I493" s="2" t="s">
        <v>3419</v>
      </c>
      <c r="J493" s="2" t="s">
        <v>3419</v>
      </c>
      <c r="K493" s="2" t="s">
        <v>3419</v>
      </c>
      <c r="L493" s="2">
        <v>3203.0374000000002</v>
      </c>
      <c r="M493" s="1" t="s">
        <v>7745</v>
      </c>
      <c r="N493" s="69" t="s">
        <v>1596</v>
      </c>
      <c r="O493" s="7"/>
      <c r="P493" s="17" t="s">
        <v>1415</v>
      </c>
      <c r="Q493" s="27">
        <v>1</v>
      </c>
      <c r="R493" s="27"/>
      <c r="S493" s="72">
        <v>1</v>
      </c>
      <c r="T493" s="6"/>
    </row>
    <row r="494" spans="1:21">
      <c r="A494" s="7">
        <v>487</v>
      </c>
      <c r="B494" s="7" t="s">
        <v>7740</v>
      </c>
      <c r="C494" s="7"/>
      <c r="D494" s="2" t="s">
        <v>7755</v>
      </c>
      <c r="E494" s="2" t="s">
        <v>7742</v>
      </c>
      <c r="F494" s="2" t="s">
        <v>7744</v>
      </c>
      <c r="G494" s="2" t="s">
        <v>3419</v>
      </c>
      <c r="H494" s="2" t="s">
        <v>3419</v>
      </c>
      <c r="I494" s="2" t="s">
        <v>3419</v>
      </c>
      <c r="J494" s="2" t="s">
        <v>3419</v>
      </c>
      <c r="K494" s="2" t="s">
        <v>3419</v>
      </c>
      <c r="L494" s="2">
        <v>3201.4708999999998</v>
      </c>
      <c r="M494" s="1" t="s">
        <v>7747</v>
      </c>
      <c r="N494" s="69" t="s">
        <v>1597</v>
      </c>
      <c r="O494" s="7"/>
      <c r="P494" s="17" t="s">
        <v>1415</v>
      </c>
      <c r="Q494" s="27"/>
      <c r="R494" s="27">
        <v>1</v>
      </c>
      <c r="S494" s="72">
        <v>2</v>
      </c>
      <c r="T494" s="6"/>
    </row>
    <row r="495" spans="1:21">
      <c r="A495" s="7">
        <v>488</v>
      </c>
      <c r="B495" s="7" t="s">
        <v>7665</v>
      </c>
      <c r="C495" s="7" t="s">
        <v>1083</v>
      </c>
      <c r="D495" s="2" t="s">
        <v>2971</v>
      </c>
      <c r="E495" s="2" t="s">
        <v>5278</v>
      </c>
      <c r="F495" s="2" t="s">
        <v>3419</v>
      </c>
      <c r="G495" s="2" t="s">
        <v>3419</v>
      </c>
      <c r="H495" s="2" t="s">
        <v>3419</v>
      </c>
      <c r="I495" s="2" t="s">
        <v>3419</v>
      </c>
      <c r="J495" s="2" t="s">
        <v>3419</v>
      </c>
      <c r="K495" s="2" t="s">
        <v>3419</v>
      </c>
      <c r="L495" s="2">
        <v>5541.9228999999996</v>
      </c>
      <c r="M495" s="1" t="s">
        <v>7699</v>
      </c>
      <c r="N495" s="7" t="s">
        <v>709</v>
      </c>
      <c r="O495" s="7" t="s">
        <v>1083</v>
      </c>
      <c r="P495" s="7"/>
      <c r="Q495" s="27"/>
      <c r="R495" s="63">
        <v>1</v>
      </c>
      <c r="S495" s="14">
        <v>2</v>
      </c>
      <c r="T495" s="6"/>
    </row>
    <row r="496" spans="1:21">
      <c r="A496" s="7">
        <v>489</v>
      </c>
      <c r="B496" s="7" t="s">
        <v>7666</v>
      </c>
      <c r="C496" s="7" t="s">
        <v>60</v>
      </c>
      <c r="D496" s="2" t="s">
        <v>2972</v>
      </c>
      <c r="E496" s="2" t="s">
        <v>5279</v>
      </c>
      <c r="F496" s="2" t="s">
        <v>3419</v>
      </c>
      <c r="G496" s="2" t="s">
        <v>3419</v>
      </c>
      <c r="H496" s="2" t="s">
        <v>3419</v>
      </c>
      <c r="I496" s="2" t="s">
        <v>3419</v>
      </c>
      <c r="J496" s="2" t="s">
        <v>3419</v>
      </c>
      <c r="K496" s="2" t="s">
        <v>3419</v>
      </c>
      <c r="L496" s="329">
        <v>5480.6783999999998</v>
      </c>
      <c r="M496" s="1" t="s">
        <v>7699</v>
      </c>
      <c r="N496" s="7" t="s">
        <v>710</v>
      </c>
      <c r="O496" s="7" t="s">
        <v>60</v>
      </c>
      <c r="P496" s="7"/>
      <c r="Q496" s="27"/>
      <c r="R496" s="63">
        <v>1</v>
      </c>
      <c r="S496" s="14">
        <v>2</v>
      </c>
      <c r="T496" s="6"/>
    </row>
    <row r="497" spans="1:20">
      <c r="A497" s="7">
        <v>490</v>
      </c>
      <c r="B497" s="7" t="s">
        <v>3419</v>
      </c>
      <c r="C497" s="7" t="s">
        <v>1599</v>
      </c>
      <c r="D497" s="2" t="s">
        <v>3419</v>
      </c>
      <c r="E497" s="2" t="s">
        <v>3419</v>
      </c>
      <c r="F497" s="2" t="s">
        <v>3419</v>
      </c>
      <c r="G497" s="2" t="s">
        <v>3419</v>
      </c>
      <c r="H497" s="2" t="s">
        <v>3419</v>
      </c>
      <c r="I497" s="2" t="s">
        <v>3419</v>
      </c>
      <c r="J497" s="2" t="s">
        <v>3419</v>
      </c>
      <c r="K497" s="2" t="s">
        <v>3419</v>
      </c>
      <c r="L497" s="2" t="s">
        <v>3419</v>
      </c>
      <c r="M497" s="1" t="s">
        <v>3419</v>
      </c>
      <c r="N497" s="7" t="s">
        <v>1598</v>
      </c>
      <c r="O497" s="7" t="s">
        <v>1599</v>
      </c>
      <c r="P497" s="7"/>
      <c r="Q497" s="27"/>
      <c r="R497" s="63"/>
      <c r="S497" s="14"/>
      <c r="T497" s="6"/>
    </row>
    <row r="498" spans="1:20">
      <c r="A498" s="7">
        <v>491</v>
      </c>
      <c r="B498" s="7" t="s">
        <v>3419</v>
      </c>
      <c r="C498" s="7" t="s">
        <v>1600</v>
      </c>
      <c r="D498" s="2" t="s">
        <v>3419</v>
      </c>
      <c r="E498" s="2" t="s">
        <v>3419</v>
      </c>
      <c r="F498" s="2" t="s">
        <v>3419</v>
      </c>
      <c r="G498" s="2" t="s">
        <v>3419</v>
      </c>
      <c r="H498" s="2" t="s">
        <v>3419</v>
      </c>
      <c r="I498" s="2" t="s">
        <v>3419</v>
      </c>
      <c r="J498" s="2" t="s">
        <v>3419</v>
      </c>
      <c r="K498" s="2" t="s">
        <v>3419</v>
      </c>
      <c r="L498" s="2" t="s">
        <v>3419</v>
      </c>
      <c r="M498" s="1" t="s">
        <v>3419</v>
      </c>
      <c r="N498" s="7" t="s">
        <v>724</v>
      </c>
      <c r="O498" s="7" t="s">
        <v>1600</v>
      </c>
      <c r="P498" s="7"/>
      <c r="Q498" s="27"/>
      <c r="R498" s="63"/>
      <c r="S498" s="14"/>
      <c r="T498" s="6"/>
    </row>
    <row r="499" spans="1:20">
      <c r="A499" s="7">
        <v>492</v>
      </c>
      <c r="B499" s="7" t="s">
        <v>3419</v>
      </c>
      <c r="C499" s="7" t="s">
        <v>1602</v>
      </c>
      <c r="D499" s="2" t="s">
        <v>3419</v>
      </c>
      <c r="E499" s="2" t="s">
        <v>3419</v>
      </c>
      <c r="F499" s="2" t="s">
        <v>3419</v>
      </c>
      <c r="G499" s="2" t="s">
        <v>3419</v>
      </c>
      <c r="H499" s="2" t="s">
        <v>3419</v>
      </c>
      <c r="I499" s="2" t="s">
        <v>3419</v>
      </c>
      <c r="J499" s="2" t="s">
        <v>3419</v>
      </c>
      <c r="K499" s="2" t="s">
        <v>3419</v>
      </c>
      <c r="L499" s="2" t="s">
        <v>3419</v>
      </c>
      <c r="M499" s="1" t="s">
        <v>3419</v>
      </c>
      <c r="N499" s="7" t="s">
        <v>1601</v>
      </c>
      <c r="O499" s="7" t="s">
        <v>1602</v>
      </c>
      <c r="P499" s="7"/>
      <c r="Q499" s="27"/>
      <c r="R499" s="63"/>
      <c r="S499" s="14"/>
      <c r="T499" s="6"/>
    </row>
    <row r="500" spans="1:20">
      <c r="A500" s="7">
        <v>493</v>
      </c>
      <c r="B500" s="7" t="s">
        <v>3419</v>
      </c>
      <c r="C500" s="7" t="s">
        <v>1604</v>
      </c>
      <c r="D500" s="2" t="s">
        <v>3419</v>
      </c>
      <c r="E500" s="2" t="s">
        <v>3419</v>
      </c>
      <c r="F500" s="2" t="s">
        <v>3419</v>
      </c>
      <c r="G500" s="2" t="s">
        <v>3419</v>
      </c>
      <c r="H500" s="2" t="s">
        <v>3419</v>
      </c>
      <c r="I500" s="2" t="s">
        <v>3419</v>
      </c>
      <c r="J500" s="2" t="s">
        <v>3419</v>
      </c>
      <c r="K500" s="2" t="s">
        <v>3419</v>
      </c>
      <c r="L500" s="2" t="s">
        <v>3419</v>
      </c>
      <c r="M500" s="1" t="s">
        <v>3419</v>
      </c>
      <c r="N500" s="7" t="s">
        <v>1603</v>
      </c>
      <c r="O500" s="7" t="s">
        <v>1604</v>
      </c>
      <c r="P500" s="7"/>
      <c r="Q500" s="27"/>
      <c r="R500" s="63"/>
      <c r="S500" s="14"/>
      <c r="T500" s="6"/>
    </row>
    <row r="501" spans="1:20">
      <c r="A501" s="7">
        <v>494</v>
      </c>
      <c r="B501" s="7" t="s">
        <v>3419</v>
      </c>
      <c r="C501" s="7" t="s">
        <v>484</v>
      </c>
      <c r="D501" s="2" t="s">
        <v>3419</v>
      </c>
      <c r="E501" s="2" t="s">
        <v>3419</v>
      </c>
      <c r="F501" s="2" t="s">
        <v>3419</v>
      </c>
      <c r="G501" s="2" t="s">
        <v>3419</v>
      </c>
      <c r="H501" s="2" t="s">
        <v>3419</v>
      </c>
      <c r="I501" s="2" t="s">
        <v>3419</v>
      </c>
      <c r="J501" s="2" t="s">
        <v>3419</v>
      </c>
      <c r="K501" s="2" t="s">
        <v>3419</v>
      </c>
      <c r="L501" s="2" t="s">
        <v>3419</v>
      </c>
      <c r="M501" s="1" t="s">
        <v>3419</v>
      </c>
      <c r="N501" s="7" t="s">
        <v>1605</v>
      </c>
      <c r="O501" s="7" t="s">
        <v>484</v>
      </c>
      <c r="P501" s="7"/>
      <c r="Q501" s="27"/>
      <c r="R501" s="63"/>
      <c r="S501" s="14"/>
      <c r="T501" s="6"/>
    </row>
    <row r="502" spans="1:20">
      <c r="A502" s="7">
        <v>495</v>
      </c>
      <c r="B502" s="7" t="s">
        <v>3419</v>
      </c>
      <c r="C502" s="7" t="s">
        <v>498</v>
      </c>
      <c r="D502" s="2" t="s">
        <v>3419</v>
      </c>
      <c r="E502" s="2" t="s">
        <v>3419</v>
      </c>
      <c r="F502" s="2" t="s">
        <v>3419</v>
      </c>
      <c r="G502" s="2" t="s">
        <v>3419</v>
      </c>
      <c r="H502" s="2" t="s">
        <v>3419</v>
      </c>
      <c r="I502" s="2" t="s">
        <v>3419</v>
      </c>
      <c r="J502" s="2" t="s">
        <v>3419</v>
      </c>
      <c r="K502" s="2" t="s">
        <v>3419</v>
      </c>
      <c r="L502" s="2" t="s">
        <v>3419</v>
      </c>
      <c r="M502" s="1" t="s">
        <v>3419</v>
      </c>
      <c r="N502" s="7" t="s">
        <v>1606</v>
      </c>
      <c r="O502" s="7" t="s">
        <v>498</v>
      </c>
      <c r="P502" s="7"/>
      <c r="Q502" s="27"/>
      <c r="R502" s="63"/>
      <c r="S502" s="14"/>
      <c r="T502" s="6"/>
    </row>
    <row r="503" spans="1:20">
      <c r="A503" s="7">
        <v>496</v>
      </c>
      <c r="B503" s="7" t="s">
        <v>3419</v>
      </c>
      <c r="C503" s="7" t="s">
        <v>1607</v>
      </c>
      <c r="D503" s="2" t="s">
        <v>3419</v>
      </c>
      <c r="E503" s="2" t="s">
        <v>3419</v>
      </c>
      <c r="F503" s="2" t="s">
        <v>3419</v>
      </c>
      <c r="G503" s="2" t="s">
        <v>3419</v>
      </c>
      <c r="H503" s="2" t="s">
        <v>3419</v>
      </c>
      <c r="I503" s="2" t="s">
        <v>3419</v>
      </c>
      <c r="J503" s="2" t="s">
        <v>3419</v>
      </c>
      <c r="K503" s="2" t="s">
        <v>3419</v>
      </c>
      <c r="L503" s="2" t="s">
        <v>3419</v>
      </c>
      <c r="M503" s="1" t="s">
        <v>3419</v>
      </c>
      <c r="N503" s="7" t="s">
        <v>726</v>
      </c>
      <c r="O503" s="7" t="s">
        <v>1607</v>
      </c>
      <c r="P503" s="7"/>
      <c r="Q503" s="27"/>
      <c r="R503" s="63"/>
      <c r="S503" s="14"/>
      <c r="T503" s="6"/>
    </row>
    <row r="504" spans="1:20">
      <c r="A504" s="7">
        <v>497</v>
      </c>
      <c r="B504" s="7" t="s">
        <v>3419</v>
      </c>
      <c r="C504" s="7" t="s">
        <v>1071</v>
      </c>
      <c r="D504" s="2" t="s">
        <v>3419</v>
      </c>
      <c r="E504" s="2" t="s">
        <v>3419</v>
      </c>
      <c r="F504" s="2" t="s">
        <v>3419</v>
      </c>
      <c r="G504" s="2" t="s">
        <v>3419</v>
      </c>
      <c r="H504" s="2" t="s">
        <v>3419</v>
      </c>
      <c r="I504" s="2" t="s">
        <v>3419</v>
      </c>
      <c r="J504" s="2" t="s">
        <v>3419</v>
      </c>
      <c r="K504" s="2" t="s">
        <v>3419</v>
      </c>
      <c r="L504" s="2" t="s">
        <v>3419</v>
      </c>
      <c r="M504" s="1" t="s">
        <v>3419</v>
      </c>
      <c r="N504" s="7" t="s">
        <v>1608</v>
      </c>
      <c r="O504" s="7" t="s">
        <v>1071</v>
      </c>
      <c r="P504" s="7"/>
      <c r="Q504" s="27"/>
      <c r="R504" s="63"/>
      <c r="S504" s="14"/>
      <c r="T504" s="6"/>
    </row>
    <row r="505" spans="1:20">
      <c r="A505" s="7">
        <v>498</v>
      </c>
      <c r="B505" s="7" t="s">
        <v>3419</v>
      </c>
      <c r="C505" s="7" t="s">
        <v>21</v>
      </c>
      <c r="D505" s="2" t="s">
        <v>3419</v>
      </c>
      <c r="E505" s="2" t="s">
        <v>3419</v>
      </c>
      <c r="F505" s="2" t="s">
        <v>3419</v>
      </c>
      <c r="G505" s="2" t="s">
        <v>3419</v>
      </c>
      <c r="H505" s="2" t="s">
        <v>3419</v>
      </c>
      <c r="I505" s="2" t="s">
        <v>3419</v>
      </c>
      <c r="J505" s="2" t="s">
        <v>3419</v>
      </c>
      <c r="K505" s="2" t="s">
        <v>3419</v>
      </c>
      <c r="L505" s="2" t="s">
        <v>3419</v>
      </c>
      <c r="M505" s="1" t="s">
        <v>3419</v>
      </c>
      <c r="N505" s="7" t="s">
        <v>1609</v>
      </c>
      <c r="O505" s="7" t="s">
        <v>21</v>
      </c>
      <c r="P505" s="7"/>
      <c r="Q505" s="27"/>
      <c r="R505" s="63"/>
      <c r="S505" s="14"/>
      <c r="T505" s="6"/>
    </row>
    <row r="506" spans="1:20">
      <c r="A506" s="7">
        <v>499</v>
      </c>
      <c r="B506" s="7" t="s">
        <v>3419</v>
      </c>
      <c r="C506" s="7" t="s">
        <v>1076</v>
      </c>
      <c r="D506" s="2" t="s">
        <v>3419</v>
      </c>
      <c r="E506" s="2" t="s">
        <v>3419</v>
      </c>
      <c r="F506" s="2" t="s">
        <v>3419</v>
      </c>
      <c r="G506" s="2" t="s">
        <v>3419</v>
      </c>
      <c r="H506" s="2" t="s">
        <v>3419</v>
      </c>
      <c r="I506" s="2" t="s">
        <v>3419</v>
      </c>
      <c r="J506" s="2" t="s">
        <v>3419</v>
      </c>
      <c r="K506" s="2" t="s">
        <v>3419</v>
      </c>
      <c r="L506" s="2" t="s">
        <v>3419</v>
      </c>
      <c r="M506" s="1" t="s">
        <v>3419</v>
      </c>
      <c r="N506" s="7" t="s">
        <v>727</v>
      </c>
      <c r="O506" s="7" t="s">
        <v>1076</v>
      </c>
      <c r="P506" s="7"/>
      <c r="Q506" s="27"/>
      <c r="R506" s="63"/>
      <c r="S506" s="14"/>
      <c r="T506" s="6"/>
    </row>
    <row r="507" spans="1:20">
      <c r="A507" s="7">
        <v>500</v>
      </c>
      <c r="B507" s="7" t="s">
        <v>3419</v>
      </c>
      <c r="C507" s="7" t="s">
        <v>15</v>
      </c>
      <c r="D507" s="2" t="s">
        <v>3419</v>
      </c>
      <c r="E507" s="2" t="s">
        <v>3419</v>
      </c>
      <c r="F507" s="2" t="s">
        <v>3419</v>
      </c>
      <c r="G507" s="2" t="s">
        <v>3419</v>
      </c>
      <c r="H507" s="2" t="s">
        <v>3419</v>
      </c>
      <c r="I507" s="2" t="s">
        <v>3419</v>
      </c>
      <c r="J507" s="2" t="s">
        <v>3419</v>
      </c>
      <c r="K507" s="2" t="s">
        <v>3419</v>
      </c>
      <c r="L507" s="2" t="s">
        <v>3419</v>
      </c>
      <c r="M507" s="1" t="s">
        <v>3419</v>
      </c>
      <c r="N507" s="7" t="s">
        <v>1610</v>
      </c>
      <c r="O507" s="7" t="s">
        <v>15</v>
      </c>
      <c r="P507" s="7"/>
      <c r="Q507" s="27"/>
      <c r="R507" s="63"/>
      <c r="S507" s="14"/>
      <c r="T507" s="6"/>
    </row>
    <row r="508" spans="1:20">
      <c r="A508" s="7">
        <v>501</v>
      </c>
      <c r="B508" s="7" t="s">
        <v>3419</v>
      </c>
      <c r="C508" s="7" t="s">
        <v>1077</v>
      </c>
      <c r="D508" s="2" t="s">
        <v>3419</v>
      </c>
      <c r="E508" s="2" t="s">
        <v>3419</v>
      </c>
      <c r="F508" s="2" t="s">
        <v>3419</v>
      </c>
      <c r="G508" s="2" t="s">
        <v>3419</v>
      </c>
      <c r="H508" s="2" t="s">
        <v>3419</v>
      </c>
      <c r="I508" s="2" t="s">
        <v>3419</v>
      </c>
      <c r="J508" s="2" t="s">
        <v>3419</v>
      </c>
      <c r="K508" s="2" t="s">
        <v>3419</v>
      </c>
      <c r="L508" s="2" t="s">
        <v>3419</v>
      </c>
      <c r="M508" s="1" t="s">
        <v>3419</v>
      </c>
      <c r="N508" s="7" t="s">
        <v>1611</v>
      </c>
      <c r="O508" s="7" t="s">
        <v>1077</v>
      </c>
      <c r="P508" s="7"/>
      <c r="Q508" s="27"/>
      <c r="R508" s="63"/>
      <c r="S508" s="14"/>
      <c r="T508" s="6"/>
    </row>
    <row r="509" spans="1:20">
      <c r="A509" s="7">
        <v>502</v>
      </c>
      <c r="B509" s="7" t="s">
        <v>3419</v>
      </c>
      <c r="C509" s="7" t="s">
        <v>1613</v>
      </c>
      <c r="D509" s="2" t="s">
        <v>3419</v>
      </c>
      <c r="E509" s="2" t="s">
        <v>3419</v>
      </c>
      <c r="F509" s="2" t="s">
        <v>3419</v>
      </c>
      <c r="G509" s="2" t="s">
        <v>3419</v>
      </c>
      <c r="H509" s="2" t="s">
        <v>3419</v>
      </c>
      <c r="I509" s="2" t="s">
        <v>3419</v>
      </c>
      <c r="J509" s="2" t="s">
        <v>3419</v>
      </c>
      <c r="K509" s="2" t="s">
        <v>3419</v>
      </c>
      <c r="L509" s="2" t="s">
        <v>3419</v>
      </c>
      <c r="M509" s="1" t="s">
        <v>3419</v>
      </c>
      <c r="N509" s="7" t="s">
        <v>1612</v>
      </c>
      <c r="O509" s="7" t="s">
        <v>1613</v>
      </c>
      <c r="P509" s="7"/>
      <c r="Q509" s="27"/>
      <c r="R509" s="63"/>
      <c r="S509" s="14"/>
      <c r="T509" s="6"/>
    </row>
    <row r="510" spans="1:20">
      <c r="A510" s="7">
        <v>503</v>
      </c>
      <c r="B510" s="7" t="s">
        <v>3419</v>
      </c>
      <c r="C510" s="7" t="s">
        <v>1615</v>
      </c>
      <c r="D510" s="2" t="s">
        <v>3419</v>
      </c>
      <c r="E510" s="2" t="s">
        <v>3419</v>
      </c>
      <c r="F510" s="2" t="s">
        <v>3419</v>
      </c>
      <c r="G510" s="2" t="s">
        <v>3419</v>
      </c>
      <c r="H510" s="2" t="s">
        <v>3419</v>
      </c>
      <c r="I510" s="2" t="s">
        <v>3419</v>
      </c>
      <c r="J510" s="2" t="s">
        <v>3419</v>
      </c>
      <c r="K510" s="2" t="s">
        <v>3419</v>
      </c>
      <c r="L510" s="2" t="s">
        <v>3419</v>
      </c>
      <c r="M510" s="1" t="s">
        <v>3419</v>
      </c>
      <c r="N510" s="7" t="s">
        <v>1614</v>
      </c>
      <c r="O510" s="7" t="s">
        <v>1615</v>
      </c>
      <c r="P510" s="7"/>
      <c r="Q510" s="27"/>
      <c r="R510" s="63"/>
      <c r="S510" s="14"/>
      <c r="T510" s="6"/>
    </row>
    <row r="511" spans="1:20">
      <c r="A511" s="7">
        <v>504</v>
      </c>
      <c r="B511" s="7" t="s">
        <v>3419</v>
      </c>
      <c r="C511" s="7" t="s">
        <v>1617</v>
      </c>
      <c r="D511" s="2" t="s">
        <v>3419</v>
      </c>
      <c r="E511" s="2" t="s">
        <v>3419</v>
      </c>
      <c r="F511" s="2" t="s">
        <v>3419</v>
      </c>
      <c r="G511" s="2" t="s">
        <v>3419</v>
      </c>
      <c r="H511" s="2" t="s">
        <v>3419</v>
      </c>
      <c r="I511" s="2" t="s">
        <v>3419</v>
      </c>
      <c r="J511" s="2" t="s">
        <v>3419</v>
      </c>
      <c r="K511" s="2" t="s">
        <v>3419</v>
      </c>
      <c r="L511" s="2" t="s">
        <v>3419</v>
      </c>
      <c r="M511" s="1" t="s">
        <v>3419</v>
      </c>
      <c r="N511" s="7" t="s">
        <v>1616</v>
      </c>
      <c r="O511" s="7" t="s">
        <v>1617</v>
      </c>
      <c r="P511" s="7"/>
      <c r="Q511" s="27"/>
      <c r="R511" s="63"/>
      <c r="S511" s="14"/>
      <c r="T511" s="6"/>
    </row>
    <row r="512" spans="1:20">
      <c r="A512" s="7">
        <v>505</v>
      </c>
      <c r="B512" s="7" t="s">
        <v>3419</v>
      </c>
      <c r="C512" s="7" t="s">
        <v>486</v>
      </c>
      <c r="D512" s="2" t="s">
        <v>3419</v>
      </c>
      <c r="E512" s="2" t="s">
        <v>3419</v>
      </c>
      <c r="F512" s="2" t="s">
        <v>3419</v>
      </c>
      <c r="G512" s="2" t="s">
        <v>3419</v>
      </c>
      <c r="H512" s="2" t="s">
        <v>3419</v>
      </c>
      <c r="I512" s="2" t="s">
        <v>3419</v>
      </c>
      <c r="J512" s="2" t="s">
        <v>3419</v>
      </c>
      <c r="K512" s="2" t="s">
        <v>3419</v>
      </c>
      <c r="L512" s="2" t="s">
        <v>3419</v>
      </c>
      <c r="M512" s="1" t="s">
        <v>3419</v>
      </c>
      <c r="N512" s="7" t="s">
        <v>1618</v>
      </c>
      <c r="O512" s="7" t="s">
        <v>486</v>
      </c>
      <c r="P512" s="7"/>
      <c r="Q512" s="27"/>
      <c r="R512" s="63"/>
      <c r="S512" s="14"/>
      <c r="T512" s="6"/>
    </row>
    <row r="513" spans="1:20">
      <c r="A513" s="7">
        <v>506</v>
      </c>
      <c r="B513" s="7" t="s">
        <v>3419</v>
      </c>
      <c r="C513" s="7" t="s">
        <v>496</v>
      </c>
      <c r="D513" s="2" t="s">
        <v>3419</v>
      </c>
      <c r="E513" s="2" t="s">
        <v>3419</v>
      </c>
      <c r="F513" s="2" t="s">
        <v>3419</v>
      </c>
      <c r="G513" s="2" t="s">
        <v>3419</v>
      </c>
      <c r="H513" s="2" t="s">
        <v>3419</v>
      </c>
      <c r="I513" s="2" t="s">
        <v>3419</v>
      </c>
      <c r="J513" s="2" t="s">
        <v>3419</v>
      </c>
      <c r="K513" s="2" t="s">
        <v>3419</v>
      </c>
      <c r="L513" s="2" t="s">
        <v>3419</v>
      </c>
      <c r="M513" s="1" t="s">
        <v>3419</v>
      </c>
      <c r="N513" s="7" t="s">
        <v>1619</v>
      </c>
      <c r="O513" s="7" t="s">
        <v>496</v>
      </c>
      <c r="P513" s="7"/>
      <c r="Q513" s="27"/>
      <c r="R513" s="63"/>
      <c r="S513" s="14"/>
      <c r="T513" s="6"/>
    </row>
    <row r="514" spans="1:20">
      <c r="A514" s="7">
        <v>507</v>
      </c>
      <c r="B514" s="7" t="s">
        <v>3419</v>
      </c>
      <c r="C514" s="7" t="s">
        <v>1621</v>
      </c>
      <c r="D514" s="2" t="s">
        <v>3419</v>
      </c>
      <c r="E514" s="2" t="s">
        <v>3419</v>
      </c>
      <c r="F514" s="2" t="s">
        <v>3419</v>
      </c>
      <c r="G514" s="2" t="s">
        <v>3419</v>
      </c>
      <c r="H514" s="2" t="s">
        <v>3419</v>
      </c>
      <c r="I514" s="2" t="s">
        <v>3419</v>
      </c>
      <c r="J514" s="2" t="s">
        <v>3419</v>
      </c>
      <c r="K514" s="2" t="s">
        <v>3419</v>
      </c>
      <c r="L514" s="2" t="s">
        <v>3419</v>
      </c>
      <c r="M514" s="1" t="s">
        <v>3419</v>
      </c>
      <c r="N514" s="7" t="s">
        <v>1620</v>
      </c>
      <c r="O514" s="7" t="s">
        <v>1621</v>
      </c>
      <c r="P514" s="7"/>
      <c r="Q514" s="27"/>
      <c r="R514" s="63"/>
      <c r="S514" s="14"/>
      <c r="T514" s="6"/>
    </row>
    <row r="515" spans="1:20">
      <c r="A515" s="7">
        <v>508</v>
      </c>
      <c r="B515" s="7" t="s">
        <v>7667</v>
      </c>
      <c r="C515" s="1" t="s">
        <v>801</v>
      </c>
      <c r="D515" s="2" t="s">
        <v>3419</v>
      </c>
      <c r="E515" s="2" t="s">
        <v>3419</v>
      </c>
      <c r="F515" s="2" t="s">
        <v>3419</v>
      </c>
      <c r="G515" s="2" t="s">
        <v>3419</v>
      </c>
      <c r="H515" s="2" t="s">
        <v>3419</v>
      </c>
      <c r="I515" s="2" t="s">
        <v>3419</v>
      </c>
      <c r="J515" s="2" t="s">
        <v>3419</v>
      </c>
      <c r="K515" s="2" t="s">
        <v>3419</v>
      </c>
      <c r="L515" s="2" t="s">
        <v>3419</v>
      </c>
      <c r="M515" s="1" t="s">
        <v>3419</v>
      </c>
      <c r="N515" s="73" t="s">
        <v>790</v>
      </c>
      <c r="O515" s="1" t="s">
        <v>801</v>
      </c>
      <c r="P515" s="17" t="s">
        <v>1622</v>
      </c>
      <c r="Q515" s="27"/>
      <c r="R515" s="27"/>
      <c r="S515" s="27"/>
      <c r="T515" s="6"/>
    </row>
    <row r="516" spans="1:20">
      <c r="A516" s="7">
        <v>509</v>
      </c>
      <c r="B516" s="7" t="s">
        <v>7668</v>
      </c>
      <c r="C516" s="1" t="s">
        <v>802</v>
      </c>
      <c r="D516" s="2" t="s">
        <v>3419</v>
      </c>
      <c r="E516" s="2" t="s">
        <v>3419</v>
      </c>
      <c r="F516" s="2" t="s">
        <v>3419</v>
      </c>
      <c r="G516" s="2" t="s">
        <v>3419</v>
      </c>
      <c r="H516" s="2" t="s">
        <v>3419</v>
      </c>
      <c r="I516" s="2" t="s">
        <v>3419</v>
      </c>
      <c r="J516" s="2" t="s">
        <v>3419</v>
      </c>
      <c r="K516" s="2" t="s">
        <v>3419</v>
      </c>
      <c r="L516" s="2" t="s">
        <v>3419</v>
      </c>
      <c r="M516" s="1" t="s">
        <v>3419</v>
      </c>
      <c r="N516" s="74" t="s">
        <v>791</v>
      </c>
      <c r="O516" s="1" t="s">
        <v>802</v>
      </c>
      <c r="P516" s="17" t="s">
        <v>1622</v>
      </c>
      <c r="Q516" s="27"/>
      <c r="R516" s="27"/>
      <c r="S516" s="27"/>
      <c r="T516" s="6"/>
    </row>
    <row r="517" spans="1:20">
      <c r="A517" s="7">
        <v>510</v>
      </c>
      <c r="B517" s="7" t="s">
        <v>7669</v>
      </c>
      <c r="C517" s="1" t="s">
        <v>0</v>
      </c>
      <c r="D517" s="2" t="s">
        <v>3419</v>
      </c>
      <c r="E517" s="2" t="s">
        <v>3419</v>
      </c>
      <c r="F517" s="2" t="s">
        <v>3419</v>
      </c>
      <c r="G517" s="2" t="s">
        <v>3419</v>
      </c>
      <c r="H517" s="2" t="s">
        <v>3419</v>
      </c>
      <c r="I517" s="2" t="s">
        <v>3419</v>
      </c>
      <c r="J517" s="2" t="s">
        <v>3419</v>
      </c>
      <c r="K517" s="2" t="s">
        <v>3419</v>
      </c>
      <c r="L517" s="2" t="s">
        <v>3419</v>
      </c>
      <c r="M517" s="1" t="s">
        <v>3419</v>
      </c>
      <c r="N517" s="73" t="s">
        <v>792</v>
      </c>
      <c r="O517" s="1" t="s">
        <v>0</v>
      </c>
      <c r="P517" s="17" t="s">
        <v>1622</v>
      </c>
      <c r="Q517" s="27"/>
      <c r="R517" s="27"/>
      <c r="S517" s="27"/>
      <c r="T517" s="6"/>
    </row>
    <row r="518" spans="1:20">
      <c r="A518" s="7">
        <v>511</v>
      </c>
      <c r="B518" s="7" t="s">
        <v>7669</v>
      </c>
      <c r="C518" s="1" t="s">
        <v>1079</v>
      </c>
      <c r="D518" s="2" t="s">
        <v>3419</v>
      </c>
      <c r="E518" s="2" t="s">
        <v>3419</v>
      </c>
      <c r="F518" s="2" t="s">
        <v>3419</v>
      </c>
      <c r="G518" s="2" t="s">
        <v>3419</v>
      </c>
      <c r="H518" s="2" t="s">
        <v>3419</v>
      </c>
      <c r="I518" s="2" t="s">
        <v>3419</v>
      </c>
      <c r="J518" s="2" t="s">
        <v>3419</v>
      </c>
      <c r="K518" s="2" t="s">
        <v>3419</v>
      </c>
      <c r="L518" s="2" t="s">
        <v>3419</v>
      </c>
      <c r="M518" s="1" t="s">
        <v>3419</v>
      </c>
      <c r="N518" s="73" t="s">
        <v>792</v>
      </c>
      <c r="O518" s="1" t="s">
        <v>1079</v>
      </c>
      <c r="P518" s="17" t="s">
        <v>1622</v>
      </c>
      <c r="Q518" s="27"/>
      <c r="R518" s="27"/>
      <c r="S518" s="27"/>
      <c r="T518" s="6"/>
    </row>
    <row r="519" spans="1:20">
      <c r="A519" s="7">
        <v>512</v>
      </c>
      <c r="B519" s="7" t="s">
        <v>7669</v>
      </c>
      <c r="C519" s="1" t="s">
        <v>226</v>
      </c>
      <c r="D519" s="2" t="s">
        <v>3419</v>
      </c>
      <c r="E519" s="2" t="s">
        <v>3419</v>
      </c>
      <c r="F519" s="2" t="s">
        <v>3419</v>
      </c>
      <c r="G519" s="2" t="s">
        <v>3419</v>
      </c>
      <c r="H519" s="2" t="s">
        <v>3419</v>
      </c>
      <c r="I519" s="2" t="s">
        <v>3419</v>
      </c>
      <c r="J519" s="2" t="s">
        <v>3419</v>
      </c>
      <c r="K519" s="2" t="s">
        <v>3419</v>
      </c>
      <c r="L519" s="2" t="s">
        <v>3419</v>
      </c>
      <c r="M519" s="1" t="s">
        <v>3419</v>
      </c>
      <c r="N519" s="73" t="s">
        <v>792</v>
      </c>
      <c r="O519" s="1" t="s">
        <v>226</v>
      </c>
      <c r="P519" s="17" t="s">
        <v>1622</v>
      </c>
      <c r="Q519" s="27"/>
      <c r="R519" s="27"/>
      <c r="S519" s="27"/>
      <c r="T519" s="6"/>
    </row>
    <row r="520" spans="1:20">
      <c r="A520" s="7">
        <v>513</v>
      </c>
      <c r="B520" s="7" t="s">
        <v>7669</v>
      </c>
      <c r="C520" s="1" t="s">
        <v>1080</v>
      </c>
      <c r="D520" s="2" t="s">
        <v>3419</v>
      </c>
      <c r="E520" s="2" t="s">
        <v>3419</v>
      </c>
      <c r="F520" s="2" t="s">
        <v>3419</v>
      </c>
      <c r="G520" s="2" t="s">
        <v>3419</v>
      </c>
      <c r="H520" s="2" t="s">
        <v>3419</v>
      </c>
      <c r="I520" s="2" t="s">
        <v>3419</v>
      </c>
      <c r="J520" s="2" t="s">
        <v>3419</v>
      </c>
      <c r="K520" s="2" t="s">
        <v>3419</v>
      </c>
      <c r="L520" s="2" t="s">
        <v>3419</v>
      </c>
      <c r="M520" s="1" t="s">
        <v>3419</v>
      </c>
      <c r="N520" s="73" t="s">
        <v>792</v>
      </c>
      <c r="O520" s="1" t="s">
        <v>1080</v>
      </c>
      <c r="P520" s="17" t="s">
        <v>1622</v>
      </c>
      <c r="Q520" s="27"/>
      <c r="R520" s="27"/>
      <c r="S520" s="27"/>
      <c r="T520" s="6"/>
    </row>
    <row r="521" spans="1:20">
      <c r="A521" s="7">
        <v>514</v>
      </c>
      <c r="B521" s="7" t="s">
        <v>7669</v>
      </c>
      <c r="C521" s="1" t="s">
        <v>695</v>
      </c>
      <c r="D521" s="2" t="s">
        <v>3419</v>
      </c>
      <c r="E521" s="2" t="s">
        <v>3419</v>
      </c>
      <c r="F521" s="2" t="s">
        <v>3419</v>
      </c>
      <c r="G521" s="2" t="s">
        <v>3419</v>
      </c>
      <c r="H521" s="2" t="s">
        <v>3419</v>
      </c>
      <c r="I521" s="2" t="s">
        <v>3419</v>
      </c>
      <c r="J521" s="2" t="s">
        <v>3419</v>
      </c>
      <c r="K521" s="2" t="s">
        <v>3419</v>
      </c>
      <c r="L521" s="2" t="s">
        <v>3419</v>
      </c>
      <c r="M521" s="1" t="s">
        <v>3419</v>
      </c>
      <c r="N521" s="73" t="s">
        <v>792</v>
      </c>
      <c r="O521" s="1" t="s">
        <v>695</v>
      </c>
      <c r="P521" s="17" t="s">
        <v>1622</v>
      </c>
      <c r="Q521" s="27"/>
      <c r="R521" s="27"/>
      <c r="S521" s="27"/>
      <c r="T521" s="6"/>
    </row>
    <row r="522" spans="1:20">
      <c r="A522" s="7">
        <v>515</v>
      </c>
      <c r="B522" s="7" t="s">
        <v>7669</v>
      </c>
      <c r="C522" s="1" t="s">
        <v>1081</v>
      </c>
      <c r="D522" s="2" t="s">
        <v>3419</v>
      </c>
      <c r="E522" s="2" t="s">
        <v>3419</v>
      </c>
      <c r="F522" s="2" t="s">
        <v>3419</v>
      </c>
      <c r="G522" s="2" t="s">
        <v>3419</v>
      </c>
      <c r="H522" s="2" t="s">
        <v>3419</v>
      </c>
      <c r="I522" s="2" t="s">
        <v>3419</v>
      </c>
      <c r="J522" s="2" t="s">
        <v>3419</v>
      </c>
      <c r="K522" s="2" t="s">
        <v>3419</v>
      </c>
      <c r="L522" s="2" t="s">
        <v>3419</v>
      </c>
      <c r="M522" s="1" t="s">
        <v>3419</v>
      </c>
      <c r="N522" s="73" t="s">
        <v>792</v>
      </c>
      <c r="O522" s="1" t="s">
        <v>1081</v>
      </c>
      <c r="P522" s="17" t="s">
        <v>1622</v>
      </c>
      <c r="Q522" s="27"/>
      <c r="R522" s="27"/>
      <c r="S522" s="27"/>
      <c r="T522" s="6"/>
    </row>
    <row r="523" spans="1:20">
      <c r="A523" s="7">
        <v>516</v>
      </c>
      <c r="B523" s="7" t="s">
        <v>7669</v>
      </c>
      <c r="C523" s="1" t="s">
        <v>377</v>
      </c>
      <c r="D523" s="2" t="s">
        <v>3419</v>
      </c>
      <c r="E523" s="2" t="s">
        <v>3419</v>
      </c>
      <c r="F523" s="2" t="s">
        <v>3419</v>
      </c>
      <c r="G523" s="2" t="s">
        <v>3419</v>
      </c>
      <c r="H523" s="2" t="s">
        <v>3419</v>
      </c>
      <c r="I523" s="2" t="s">
        <v>3419</v>
      </c>
      <c r="J523" s="2" t="s">
        <v>3419</v>
      </c>
      <c r="K523" s="2" t="s">
        <v>3419</v>
      </c>
      <c r="L523" s="2" t="s">
        <v>3419</v>
      </c>
      <c r="M523" s="1" t="s">
        <v>3419</v>
      </c>
      <c r="N523" s="73" t="s">
        <v>792</v>
      </c>
      <c r="O523" s="1" t="s">
        <v>377</v>
      </c>
      <c r="P523" s="17" t="s">
        <v>1622</v>
      </c>
      <c r="Q523" s="27"/>
      <c r="R523" s="27"/>
      <c r="S523" s="27"/>
      <c r="T523" s="6"/>
    </row>
    <row r="524" spans="1:20">
      <c r="A524" s="7">
        <v>517</v>
      </c>
      <c r="B524" s="7" t="s">
        <v>7669</v>
      </c>
      <c r="C524" s="1" t="s">
        <v>872</v>
      </c>
      <c r="D524" s="2" t="s">
        <v>3419</v>
      </c>
      <c r="E524" s="2" t="s">
        <v>3419</v>
      </c>
      <c r="F524" s="2" t="s">
        <v>3419</v>
      </c>
      <c r="G524" s="2" t="s">
        <v>3419</v>
      </c>
      <c r="H524" s="2" t="s">
        <v>3419</v>
      </c>
      <c r="I524" s="2" t="s">
        <v>3419</v>
      </c>
      <c r="J524" s="2" t="s">
        <v>3419</v>
      </c>
      <c r="K524" s="2" t="s">
        <v>3419</v>
      </c>
      <c r="L524" s="2" t="s">
        <v>3419</v>
      </c>
      <c r="M524" s="1" t="s">
        <v>3419</v>
      </c>
      <c r="N524" s="73" t="s">
        <v>792</v>
      </c>
      <c r="O524" s="1" t="s">
        <v>872</v>
      </c>
      <c r="P524" s="17" t="s">
        <v>1622</v>
      </c>
      <c r="Q524" s="27"/>
      <c r="R524" s="27"/>
      <c r="S524" s="27"/>
      <c r="T524" s="6"/>
    </row>
    <row r="525" spans="1:20">
      <c r="A525" s="7">
        <v>518</v>
      </c>
      <c r="B525" s="7" t="s">
        <v>7669</v>
      </c>
      <c r="C525" s="1" t="s">
        <v>1007</v>
      </c>
      <c r="D525" s="2" t="s">
        <v>3419</v>
      </c>
      <c r="E525" s="2" t="s">
        <v>3419</v>
      </c>
      <c r="F525" s="2" t="s">
        <v>3419</v>
      </c>
      <c r="G525" s="2" t="s">
        <v>3419</v>
      </c>
      <c r="H525" s="2" t="s">
        <v>3419</v>
      </c>
      <c r="I525" s="2" t="s">
        <v>3419</v>
      </c>
      <c r="J525" s="2" t="s">
        <v>3419</v>
      </c>
      <c r="K525" s="2" t="s">
        <v>3419</v>
      </c>
      <c r="L525" s="2" t="s">
        <v>3419</v>
      </c>
      <c r="M525" s="1" t="s">
        <v>3419</v>
      </c>
      <c r="N525" s="73" t="s">
        <v>792</v>
      </c>
      <c r="O525" s="1" t="s">
        <v>1007</v>
      </c>
      <c r="P525" s="17" t="s">
        <v>1622</v>
      </c>
      <c r="Q525" s="27"/>
      <c r="R525" s="27"/>
      <c r="S525" s="27"/>
      <c r="T525" s="6"/>
    </row>
    <row r="526" spans="1:20">
      <c r="A526" s="7">
        <v>519</v>
      </c>
      <c r="B526" s="7" t="s">
        <v>7669</v>
      </c>
      <c r="C526" s="1" t="s">
        <v>1008</v>
      </c>
      <c r="D526" s="2" t="s">
        <v>3419</v>
      </c>
      <c r="E526" s="2" t="s">
        <v>3419</v>
      </c>
      <c r="F526" s="2" t="s">
        <v>3419</v>
      </c>
      <c r="G526" s="2" t="s">
        <v>3419</v>
      </c>
      <c r="H526" s="2" t="s">
        <v>3419</v>
      </c>
      <c r="I526" s="2" t="s">
        <v>3419</v>
      </c>
      <c r="J526" s="2" t="s">
        <v>3419</v>
      </c>
      <c r="K526" s="2" t="s">
        <v>3419</v>
      </c>
      <c r="L526" s="2" t="s">
        <v>3419</v>
      </c>
      <c r="M526" s="1" t="s">
        <v>3419</v>
      </c>
      <c r="N526" s="73" t="s">
        <v>792</v>
      </c>
      <c r="O526" s="1" t="s">
        <v>1008</v>
      </c>
      <c r="P526" s="17" t="s">
        <v>1622</v>
      </c>
      <c r="Q526" s="27"/>
      <c r="R526" s="27"/>
      <c r="S526" s="27"/>
      <c r="T526" s="6"/>
    </row>
    <row r="527" spans="1:20">
      <c r="A527" s="7">
        <v>520</v>
      </c>
      <c r="B527" s="7" t="s">
        <v>7669</v>
      </c>
      <c r="C527" s="1" t="s">
        <v>1623</v>
      </c>
      <c r="D527" s="2" t="s">
        <v>3419</v>
      </c>
      <c r="E527" s="2" t="s">
        <v>3419</v>
      </c>
      <c r="F527" s="2" t="s">
        <v>3419</v>
      </c>
      <c r="G527" s="2" t="s">
        <v>3419</v>
      </c>
      <c r="H527" s="2" t="s">
        <v>3419</v>
      </c>
      <c r="I527" s="2" t="s">
        <v>3419</v>
      </c>
      <c r="J527" s="2" t="s">
        <v>3419</v>
      </c>
      <c r="K527" s="2" t="s">
        <v>3419</v>
      </c>
      <c r="L527" s="2" t="s">
        <v>3419</v>
      </c>
      <c r="M527" s="1" t="s">
        <v>3419</v>
      </c>
      <c r="N527" s="73" t="s">
        <v>792</v>
      </c>
      <c r="O527" s="1" t="s">
        <v>1623</v>
      </c>
      <c r="P527" s="17" t="s">
        <v>1622</v>
      </c>
      <c r="Q527" s="27"/>
      <c r="R527" s="27"/>
      <c r="S527" s="27"/>
      <c r="T527" s="6"/>
    </row>
    <row r="528" spans="1:20">
      <c r="A528" s="7">
        <v>521</v>
      </c>
      <c r="B528" s="7" t="s">
        <v>7669</v>
      </c>
      <c r="C528" s="1" t="s">
        <v>1624</v>
      </c>
      <c r="D528" s="2" t="s">
        <v>3419</v>
      </c>
      <c r="E528" s="2" t="s">
        <v>3419</v>
      </c>
      <c r="F528" s="2" t="s">
        <v>3419</v>
      </c>
      <c r="G528" s="2" t="s">
        <v>3419</v>
      </c>
      <c r="H528" s="2" t="s">
        <v>3419</v>
      </c>
      <c r="I528" s="2" t="s">
        <v>3419</v>
      </c>
      <c r="J528" s="2" t="s">
        <v>3419</v>
      </c>
      <c r="K528" s="2" t="s">
        <v>3419</v>
      </c>
      <c r="L528" s="2" t="s">
        <v>3419</v>
      </c>
      <c r="M528" s="1" t="s">
        <v>3419</v>
      </c>
      <c r="N528" s="73" t="s">
        <v>792</v>
      </c>
      <c r="O528" s="1" t="s">
        <v>1624</v>
      </c>
      <c r="P528" s="17" t="s">
        <v>1622</v>
      </c>
      <c r="Q528" s="27"/>
      <c r="R528" s="27"/>
      <c r="S528" s="27"/>
      <c r="T528" s="6"/>
    </row>
    <row r="529" spans="1:20">
      <c r="A529" s="7">
        <v>522</v>
      </c>
      <c r="B529" s="7" t="s">
        <v>7669</v>
      </c>
      <c r="C529" s="1" t="s">
        <v>1625</v>
      </c>
      <c r="D529" s="2" t="s">
        <v>3419</v>
      </c>
      <c r="E529" s="2" t="s">
        <v>3419</v>
      </c>
      <c r="F529" s="2" t="s">
        <v>3419</v>
      </c>
      <c r="G529" s="2" t="s">
        <v>3419</v>
      </c>
      <c r="H529" s="2" t="s">
        <v>3419</v>
      </c>
      <c r="I529" s="2" t="s">
        <v>3419</v>
      </c>
      <c r="J529" s="2" t="s">
        <v>3419</v>
      </c>
      <c r="K529" s="2" t="s">
        <v>3419</v>
      </c>
      <c r="L529" s="2" t="s">
        <v>3419</v>
      </c>
      <c r="M529" s="1" t="s">
        <v>3419</v>
      </c>
      <c r="N529" s="73" t="s">
        <v>792</v>
      </c>
      <c r="O529" s="1" t="s">
        <v>1625</v>
      </c>
      <c r="P529" s="17" t="s">
        <v>1622</v>
      </c>
      <c r="Q529" s="27"/>
      <c r="R529" s="27"/>
      <c r="S529" s="27"/>
      <c r="T529" s="6"/>
    </row>
    <row r="530" spans="1:20">
      <c r="A530" s="7">
        <v>523</v>
      </c>
      <c r="B530" s="7" t="s">
        <v>7669</v>
      </c>
      <c r="C530" s="1" t="s">
        <v>1626</v>
      </c>
      <c r="D530" s="2" t="s">
        <v>3419</v>
      </c>
      <c r="E530" s="2" t="s">
        <v>3419</v>
      </c>
      <c r="F530" s="2" t="s">
        <v>3419</v>
      </c>
      <c r="G530" s="2" t="s">
        <v>3419</v>
      </c>
      <c r="H530" s="2" t="s">
        <v>3419</v>
      </c>
      <c r="I530" s="2" t="s">
        <v>3419</v>
      </c>
      <c r="J530" s="2" t="s">
        <v>3419</v>
      </c>
      <c r="K530" s="2" t="s">
        <v>3419</v>
      </c>
      <c r="L530" s="2" t="s">
        <v>3419</v>
      </c>
      <c r="M530" s="1" t="s">
        <v>3419</v>
      </c>
      <c r="N530" s="73" t="s">
        <v>792</v>
      </c>
      <c r="O530" s="1" t="s">
        <v>1626</v>
      </c>
      <c r="P530" s="17" t="s">
        <v>1622</v>
      </c>
      <c r="Q530" s="27"/>
      <c r="R530" s="27"/>
      <c r="S530" s="27"/>
      <c r="T530" s="6"/>
    </row>
    <row r="531" spans="1:20">
      <c r="A531" s="7">
        <v>524</v>
      </c>
      <c r="B531" s="7" t="s">
        <v>7669</v>
      </c>
      <c r="C531" s="1" t="s">
        <v>1627</v>
      </c>
      <c r="D531" s="2" t="s">
        <v>3419</v>
      </c>
      <c r="E531" s="2" t="s">
        <v>3419</v>
      </c>
      <c r="F531" s="2" t="s">
        <v>3419</v>
      </c>
      <c r="G531" s="2" t="s">
        <v>3419</v>
      </c>
      <c r="H531" s="2" t="s">
        <v>3419</v>
      </c>
      <c r="I531" s="2" t="s">
        <v>3419</v>
      </c>
      <c r="J531" s="2" t="s">
        <v>3419</v>
      </c>
      <c r="K531" s="2" t="s">
        <v>3419</v>
      </c>
      <c r="L531" s="2" t="s">
        <v>3419</v>
      </c>
      <c r="M531" s="1" t="s">
        <v>3419</v>
      </c>
      <c r="N531" s="73" t="s">
        <v>792</v>
      </c>
      <c r="O531" s="1" t="s">
        <v>1627</v>
      </c>
      <c r="P531" s="17" t="s">
        <v>1622</v>
      </c>
      <c r="Q531" s="27"/>
      <c r="R531" s="27"/>
      <c r="S531" s="27"/>
      <c r="T531" s="6"/>
    </row>
    <row r="532" spans="1:20">
      <c r="A532" s="7">
        <v>525</v>
      </c>
      <c r="B532" s="7" t="s">
        <v>7669</v>
      </c>
      <c r="C532" s="1" t="s">
        <v>1628</v>
      </c>
      <c r="D532" s="2" t="s">
        <v>3419</v>
      </c>
      <c r="E532" s="2" t="s">
        <v>3419</v>
      </c>
      <c r="F532" s="2" t="s">
        <v>3419</v>
      </c>
      <c r="G532" s="2" t="s">
        <v>3419</v>
      </c>
      <c r="H532" s="2" t="s">
        <v>3419</v>
      </c>
      <c r="I532" s="2" t="s">
        <v>3419</v>
      </c>
      <c r="J532" s="2" t="s">
        <v>3419</v>
      </c>
      <c r="K532" s="2" t="s">
        <v>3419</v>
      </c>
      <c r="L532" s="2" t="s">
        <v>3419</v>
      </c>
      <c r="M532" s="1" t="s">
        <v>3419</v>
      </c>
      <c r="N532" s="73" t="s">
        <v>792</v>
      </c>
      <c r="O532" s="1" t="s">
        <v>1628</v>
      </c>
      <c r="P532" s="17" t="s">
        <v>1622</v>
      </c>
      <c r="Q532" s="27"/>
      <c r="R532" s="27"/>
      <c r="S532" s="27"/>
      <c r="T532" s="6"/>
    </row>
    <row r="533" spans="1:20">
      <c r="A533" s="7">
        <v>526</v>
      </c>
      <c r="B533" s="7" t="s">
        <v>7669</v>
      </c>
      <c r="C533" s="1" t="s">
        <v>1629</v>
      </c>
      <c r="D533" s="2" t="s">
        <v>3419</v>
      </c>
      <c r="E533" s="2" t="s">
        <v>3419</v>
      </c>
      <c r="F533" s="2" t="s">
        <v>3419</v>
      </c>
      <c r="G533" s="2" t="s">
        <v>3419</v>
      </c>
      <c r="H533" s="2" t="s">
        <v>3419</v>
      </c>
      <c r="I533" s="2" t="s">
        <v>3419</v>
      </c>
      <c r="J533" s="2" t="s">
        <v>3419</v>
      </c>
      <c r="K533" s="2" t="s">
        <v>3419</v>
      </c>
      <c r="L533" s="2" t="s">
        <v>3419</v>
      </c>
      <c r="M533" s="1" t="s">
        <v>3419</v>
      </c>
      <c r="N533" s="73" t="s">
        <v>792</v>
      </c>
      <c r="O533" s="1" t="s">
        <v>1629</v>
      </c>
      <c r="P533" s="17" t="s">
        <v>1622</v>
      </c>
      <c r="Q533" s="27"/>
      <c r="R533" s="27"/>
      <c r="S533" s="27"/>
      <c r="T533" s="6"/>
    </row>
    <row r="534" spans="1:20">
      <c r="A534" s="7">
        <v>527</v>
      </c>
      <c r="B534" s="7" t="s">
        <v>7669</v>
      </c>
      <c r="C534" s="1" t="s">
        <v>1630</v>
      </c>
      <c r="D534" s="2" t="s">
        <v>3419</v>
      </c>
      <c r="E534" s="2" t="s">
        <v>3419</v>
      </c>
      <c r="F534" s="2" t="s">
        <v>3419</v>
      </c>
      <c r="G534" s="2" t="s">
        <v>3419</v>
      </c>
      <c r="H534" s="2" t="s">
        <v>3419</v>
      </c>
      <c r="I534" s="2" t="s">
        <v>3419</v>
      </c>
      <c r="J534" s="2" t="s">
        <v>3419</v>
      </c>
      <c r="K534" s="2" t="s">
        <v>3419</v>
      </c>
      <c r="L534" s="2" t="s">
        <v>3419</v>
      </c>
      <c r="M534" s="1" t="s">
        <v>3419</v>
      </c>
      <c r="N534" s="73" t="s">
        <v>792</v>
      </c>
      <c r="O534" s="1" t="s">
        <v>1630</v>
      </c>
      <c r="P534" s="17" t="s">
        <v>1622</v>
      </c>
      <c r="Q534" s="27"/>
      <c r="R534" s="27"/>
      <c r="S534" s="27"/>
      <c r="T534" s="6"/>
    </row>
    <row r="535" spans="1:20">
      <c r="A535" s="7">
        <v>528</v>
      </c>
      <c r="B535" s="7" t="s">
        <v>7669</v>
      </c>
      <c r="C535" s="1" t="s">
        <v>3</v>
      </c>
      <c r="D535" s="2" t="s">
        <v>3419</v>
      </c>
      <c r="E535" s="2" t="s">
        <v>3419</v>
      </c>
      <c r="F535" s="2" t="s">
        <v>3419</v>
      </c>
      <c r="G535" s="2" t="s">
        <v>3419</v>
      </c>
      <c r="H535" s="2" t="s">
        <v>3419</v>
      </c>
      <c r="I535" s="2" t="s">
        <v>3419</v>
      </c>
      <c r="J535" s="2" t="s">
        <v>3419</v>
      </c>
      <c r="K535" s="2" t="s">
        <v>3419</v>
      </c>
      <c r="L535" s="2" t="s">
        <v>3419</v>
      </c>
      <c r="M535" s="1" t="s">
        <v>3419</v>
      </c>
      <c r="N535" s="73" t="s">
        <v>792</v>
      </c>
      <c r="O535" s="1" t="s">
        <v>3</v>
      </c>
      <c r="P535" s="17" t="s">
        <v>1622</v>
      </c>
      <c r="Q535" s="27"/>
      <c r="R535" s="27"/>
      <c r="S535" s="27"/>
      <c r="T535" s="6"/>
    </row>
    <row r="536" spans="1:20">
      <c r="A536" s="7">
        <v>529</v>
      </c>
      <c r="B536" s="7" t="s">
        <v>7669</v>
      </c>
      <c r="C536" s="1" t="s">
        <v>224</v>
      </c>
      <c r="D536" s="2" t="s">
        <v>3419</v>
      </c>
      <c r="E536" s="2" t="s">
        <v>3419</v>
      </c>
      <c r="F536" s="2" t="s">
        <v>3419</v>
      </c>
      <c r="G536" s="2" t="s">
        <v>3419</v>
      </c>
      <c r="H536" s="2" t="s">
        <v>3419</v>
      </c>
      <c r="I536" s="2" t="s">
        <v>3419</v>
      </c>
      <c r="J536" s="2" t="s">
        <v>3419</v>
      </c>
      <c r="K536" s="2" t="s">
        <v>3419</v>
      </c>
      <c r="L536" s="2" t="s">
        <v>3419</v>
      </c>
      <c r="M536" s="1" t="s">
        <v>3419</v>
      </c>
      <c r="N536" s="73" t="s">
        <v>792</v>
      </c>
      <c r="O536" s="1" t="s">
        <v>224</v>
      </c>
      <c r="P536" s="17" t="s">
        <v>1622</v>
      </c>
      <c r="Q536" s="27"/>
      <c r="R536" s="27"/>
      <c r="S536" s="27"/>
      <c r="T536" s="6"/>
    </row>
    <row r="537" spans="1:20">
      <c r="A537" s="7">
        <v>530</v>
      </c>
      <c r="B537" s="7" t="s">
        <v>7669</v>
      </c>
      <c r="C537" s="1" t="s">
        <v>687</v>
      </c>
      <c r="D537" s="2" t="s">
        <v>3419</v>
      </c>
      <c r="E537" s="2" t="s">
        <v>3419</v>
      </c>
      <c r="F537" s="2" t="s">
        <v>3419</v>
      </c>
      <c r="G537" s="2" t="s">
        <v>3419</v>
      </c>
      <c r="H537" s="2" t="s">
        <v>3419</v>
      </c>
      <c r="I537" s="2" t="s">
        <v>3419</v>
      </c>
      <c r="J537" s="2" t="s">
        <v>3419</v>
      </c>
      <c r="K537" s="2" t="s">
        <v>3419</v>
      </c>
      <c r="L537" s="2" t="s">
        <v>3419</v>
      </c>
      <c r="M537" s="1" t="s">
        <v>3419</v>
      </c>
      <c r="N537" s="73" t="s">
        <v>792</v>
      </c>
      <c r="O537" s="1" t="s">
        <v>687</v>
      </c>
      <c r="P537" s="17" t="s">
        <v>1622</v>
      </c>
      <c r="Q537" s="27"/>
      <c r="R537" s="27"/>
      <c r="S537" s="27"/>
      <c r="T537" s="6"/>
    </row>
    <row r="538" spans="1:20">
      <c r="A538" s="7">
        <v>531</v>
      </c>
      <c r="B538" s="7" t="s">
        <v>7669</v>
      </c>
      <c r="C538" s="1" t="s">
        <v>163</v>
      </c>
      <c r="D538" s="2" t="s">
        <v>3419</v>
      </c>
      <c r="E538" s="2" t="s">
        <v>3419</v>
      </c>
      <c r="F538" s="2" t="s">
        <v>3419</v>
      </c>
      <c r="G538" s="2" t="s">
        <v>3419</v>
      </c>
      <c r="H538" s="2" t="s">
        <v>3419</v>
      </c>
      <c r="I538" s="2" t="s">
        <v>3419</v>
      </c>
      <c r="J538" s="2" t="s">
        <v>3419</v>
      </c>
      <c r="K538" s="2" t="s">
        <v>3419</v>
      </c>
      <c r="L538" s="2" t="s">
        <v>3419</v>
      </c>
      <c r="M538" s="1" t="s">
        <v>3419</v>
      </c>
      <c r="N538" s="73" t="s">
        <v>792</v>
      </c>
      <c r="O538" s="1" t="s">
        <v>163</v>
      </c>
      <c r="P538" s="17" t="s">
        <v>1622</v>
      </c>
      <c r="Q538" s="27"/>
      <c r="R538" s="27"/>
      <c r="S538" s="27"/>
      <c r="T538" s="6"/>
    </row>
    <row r="539" spans="1:20">
      <c r="A539" s="7">
        <v>532</v>
      </c>
      <c r="B539" s="7" t="s">
        <v>7669</v>
      </c>
      <c r="C539" s="1" t="s">
        <v>1631</v>
      </c>
      <c r="D539" s="2" t="s">
        <v>3419</v>
      </c>
      <c r="E539" s="2" t="s">
        <v>3419</v>
      </c>
      <c r="F539" s="2" t="s">
        <v>3419</v>
      </c>
      <c r="G539" s="2" t="s">
        <v>3419</v>
      </c>
      <c r="H539" s="2" t="s">
        <v>3419</v>
      </c>
      <c r="I539" s="2" t="s">
        <v>3419</v>
      </c>
      <c r="J539" s="2" t="s">
        <v>3419</v>
      </c>
      <c r="K539" s="2" t="s">
        <v>3419</v>
      </c>
      <c r="L539" s="2" t="s">
        <v>3419</v>
      </c>
      <c r="M539" s="1" t="s">
        <v>3419</v>
      </c>
      <c r="N539" s="73" t="s">
        <v>792</v>
      </c>
      <c r="O539" s="1" t="s">
        <v>1631</v>
      </c>
      <c r="P539" s="17" t="s">
        <v>1622</v>
      </c>
      <c r="Q539" s="27"/>
      <c r="R539" s="27"/>
      <c r="S539" s="27"/>
      <c r="T539" s="6"/>
    </row>
    <row r="540" spans="1:20">
      <c r="A540" s="7">
        <v>533</v>
      </c>
      <c r="B540" s="7" t="s">
        <v>7669</v>
      </c>
      <c r="C540" s="1" t="s">
        <v>234</v>
      </c>
      <c r="D540" s="2" t="s">
        <v>3419</v>
      </c>
      <c r="E540" s="2" t="s">
        <v>3419</v>
      </c>
      <c r="F540" s="2" t="s">
        <v>3419</v>
      </c>
      <c r="G540" s="2" t="s">
        <v>3419</v>
      </c>
      <c r="H540" s="2" t="s">
        <v>3419</v>
      </c>
      <c r="I540" s="2" t="s">
        <v>3419</v>
      </c>
      <c r="J540" s="2" t="s">
        <v>3419</v>
      </c>
      <c r="K540" s="2" t="s">
        <v>3419</v>
      </c>
      <c r="L540" s="2" t="s">
        <v>3419</v>
      </c>
      <c r="M540" s="1" t="s">
        <v>3419</v>
      </c>
      <c r="N540" s="73" t="s">
        <v>792</v>
      </c>
      <c r="O540" s="1" t="s">
        <v>234</v>
      </c>
      <c r="P540" s="17" t="s">
        <v>1622</v>
      </c>
      <c r="Q540" s="27"/>
      <c r="R540" s="27"/>
      <c r="S540" s="27"/>
      <c r="T540" s="6"/>
    </row>
    <row r="541" spans="1:20">
      <c r="A541" s="7">
        <v>534</v>
      </c>
      <c r="B541" s="7" t="s">
        <v>7669</v>
      </c>
      <c r="C541" s="1" t="s">
        <v>230</v>
      </c>
      <c r="D541" s="2" t="s">
        <v>3419</v>
      </c>
      <c r="E541" s="2" t="s">
        <v>3419</v>
      </c>
      <c r="F541" s="2" t="s">
        <v>3419</v>
      </c>
      <c r="G541" s="2" t="s">
        <v>3419</v>
      </c>
      <c r="H541" s="2" t="s">
        <v>3419</v>
      </c>
      <c r="I541" s="2" t="s">
        <v>3419</v>
      </c>
      <c r="J541" s="2" t="s">
        <v>3419</v>
      </c>
      <c r="K541" s="2" t="s">
        <v>3419</v>
      </c>
      <c r="L541" s="2" t="s">
        <v>3419</v>
      </c>
      <c r="M541" s="1" t="s">
        <v>3419</v>
      </c>
      <c r="N541" s="73" t="s">
        <v>792</v>
      </c>
      <c r="O541" s="1" t="s">
        <v>230</v>
      </c>
      <c r="P541" s="17" t="s">
        <v>1622</v>
      </c>
      <c r="Q541" s="27"/>
      <c r="R541" s="27"/>
      <c r="S541" s="27"/>
      <c r="T541" s="6"/>
    </row>
    <row r="542" spans="1:20">
      <c r="A542" s="7">
        <v>535</v>
      </c>
      <c r="B542" s="7" t="s">
        <v>7669</v>
      </c>
      <c r="C542" s="1" t="s">
        <v>1632</v>
      </c>
      <c r="D542" s="2" t="s">
        <v>3419</v>
      </c>
      <c r="E542" s="2" t="s">
        <v>3419</v>
      </c>
      <c r="F542" s="2" t="s">
        <v>3419</v>
      </c>
      <c r="G542" s="2" t="s">
        <v>3419</v>
      </c>
      <c r="H542" s="2" t="s">
        <v>3419</v>
      </c>
      <c r="I542" s="2" t="s">
        <v>3419</v>
      </c>
      <c r="J542" s="2" t="s">
        <v>3419</v>
      </c>
      <c r="K542" s="2" t="s">
        <v>3419</v>
      </c>
      <c r="L542" s="2" t="s">
        <v>3419</v>
      </c>
      <c r="M542" s="1" t="s">
        <v>3419</v>
      </c>
      <c r="N542" s="73" t="s">
        <v>792</v>
      </c>
      <c r="O542" s="1" t="s">
        <v>1632</v>
      </c>
      <c r="P542" s="17" t="s">
        <v>1622</v>
      </c>
      <c r="Q542" s="27"/>
      <c r="R542" s="27"/>
      <c r="S542" s="27"/>
      <c r="T542" s="6"/>
    </row>
    <row r="543" spans="1:20">
      <c r="A543" s="7">
        <v>536</v>
      </c>
      <c r="B543" s="7" t="s">
        <v>7669</v>
      </c>
      <c r="C543" s="1" t="s">
        <v>238</v>
      </c>
      <c r="D543" s="2" t="s">
        <v>3419</v>
      </c>
      <c r="E543" s="2" t="s">
        <v>3419</v>
      </c>
      <c r="F543" s="2" t="s">
        <v>3419</v>
      </c>
      <c r="G543" s="2" t="s">
        <v>3419</v>
      </c>
      <c r="H543" s="2" t="s">
        <v>3419</v>
      </c>
      <c r="I543" s="2" t="s">
        <v>3419</v>
      </c>
      <c r="J543" s="2" t="s">
        <v>3419</v>
      </c>
      <c r="K543" s="2" t="s">
        <v>3419</v>
      </c>
      <c r="L543" s="2" t="s">
        <v>3419</v>
      </c>
      <c r="M543" s="1" t="s">
        <v>3419</v>
      </c>
      <c r="N543" s="73" t="s">
        <v>792</v>
      </c>
      <c r="O543" s="1" t="s">
        <v>238</v>
      </c>
      <c r="P543" s="17" t="s">
        <v>1622</v>
      </c>
      <c r="Q543" s="27"/>
      <c r="R543" s="27"/>
      <c r="S543" s="27"/>
      <c r="T543" s="6"/>
    </row>
    <row r="544" spans="1:20">
      <c r="A544" s="7">
        <v>537</v>
      </c>
      <c r="B544" s="7" t="s">
        <v>7669</v>
      </c>
      <c r="C544" s="1" t="s">
        <v>733</v>
      </c>
      <c r="D544" s="2" t="s">
        <v>3419</v>
      </c>
      <c r="E544" s="2" t="s">
        <v>3419</v>
      </c>
      <c r="F544" s="2" t="s">
        <v>3419</v>
      </c>
      <c r="G544" s="2" t="s">
        <v>3419</v>
      </c>
      <c r="H544" s="2" t="s">
        <v>3419</v>
      </c>
      <c r="I544" s="2" t="s">
        <v>3419</v>
      </c>
      <c r="J544" s="2" t="s">
        <v>3419</v>
      </c>
      <c r="K544" s="2" t="s">
        <v>3419</v>
      </c>
      <c r="L544" s="2" t="s">
        <v>3419</v>
      </c>
      <c r="M544" s="1" t="s">
        <v>3419</v>
      </c>
      <c r="N544" s="73" t="s">
        <v>792</v>
      </c>
      <c r="O544" s="1" t="s">
        <v>733</v>
      </c>
      <c r="P544" s="17" t="s">
        <v>1622</v>
      </c>
      <c r="Q544" s="27"/>
      <c r="R544" s="27"/>
      <c r="S544" s="27"/>
      <c r="T544" s="6"/>
    </row>
    <row r="545" spans="1:20">
      <c r="A545" s="7">
        <v>538</v>
      </c>
      <c r="B545" s="7" t="s">
        <v>7669</v>
      </c>
      <c r="C545" s="1" t="s">
        <v>1191</v>
      </c>
      <c r="D545" s="2" t="s">
        <v>3419</v>
      </c>
      <c r="E545" s="2" t="s">
        <v>3419</v>
      </c>
      <c r="F545" s="2" t="s">
        <v>3419</v>
      </c>
      <c r="G545" s="2" t="s">
        <v>3419</v>
      </c>
      <c r="H545" s="2" t="s">
        <v>3419</v>
      </c>
      <c r="I545" s="2" t="s">
        <v>3419</v>
      </c>
      <c r="J545" s="2" t="s">
        <v>3419</v>
      </c>
      <c r="K545" s="2" t="s">
        <v>3419</v>
      </c>
      <c r="L545" s="2" t="s">
        <v>3419</v>
      </c>
      <c r="M545" s="1" t="s">
        <v>3419</v>
      </c>
      <c r="N545" s="73" t="s">
        <v>792</v>
      </c>
      <c r="O545" s="1" t="s">
        <v>1191</v>
      </c>
      <c r="P545" s="17" t="s">
        <v>1622</v>
      </c>
      <c r="Q545" s="27"/>
      <c r="R545" s="27"/>
      <c r="S545" s="27"/>
      <c r="T545" s="6"/>
    </row>
    <row r="546" spans="1:20">
      <c r="A546" s="7">
        <v>539</v>
      </c>
      <c r="B546" s="7" t="s">
        <v>7669</v>
      </c>
      <c r="C546" s="1" t="s">
        <v>680</v>
      </c>
      <c r="D546" s="2" t="s">
        <v>3419</v>
      </c>
      <c r="E546" s="2" t="s">
        <v>3419</v>
      </c>
      <c r="F546" s="2" t="s">
        <v>3419</v>
      </c>
      <c r="G546" s="2" t="s">
        <v>3419</v>
      </c>
      <c r="H546" s="2" t="s">
        <v>3419</v>
      </c>
      <c r="I546" s="2" t="s">
        <v>3419</v>
      </c>
      <c r="J546" s="2" t="s">
        <v>3419</v>
      </c>
      <c r="K546" s="2" t="s">
        <v>3419</v>
      </c>
      <c r="L546" s="2" t="s">
        <v>3419</v>
      </c>
      <c r="M546" s="1" t="s">
        <v>3419</v>
      </c>
      <c r="N546" s="73" t="s">
        <v>792</v>
      </c>
      <c r="O546" s="1" t="s">
        <v>680</v>
      </c>
      <c r="P546" s="17" t="s">
        <v>1622</v>
      </c>
      <c r="Q546" s="27"/>
      <c r="R546" s="27"/>
      <c r="S546" s="27"/>
      <c r="T546" s="6"/>
    </row>
    <row r="547" spans="1:20">
      <c r="A547" s="7">
        <v>540</v>
      </c>
      <c r="B547" s="7" t="s">
        <v>7669</v>
      </c>
      <c r="C547" s="1" t="s">
        <v>1192</v>
      </c>
      <c r="D547" s="2" t="s">
        <v>3419</v>
      </c>
      <c r="E547" s="2" t="s">
        <v>3419</v>
      </c>
      <c r="F547" s="2" t="s">
        <v>3419</v>
      </c>
      <c r="G547" s="2" t="s">
        <v>3419</v>
      </c>
      <c r="H547" s="2" t="s">
        <v>3419</v>
      </c>
      <c r="I547" s="2" t="s">
        <v>3419</v>
      </c>
      <c r="J547" s="2" t="s">
        <v>3419</v>
      </c>
      <c r="K547" s="2" t="s">
        <v>3419</v>
      </c>
      <c r="L547" s="2" t="s">
        <v>3419</v>
      </c>
      <c r="M547" s="1" t="s">
        <v>3419</v>
      </c>
      <c r="N547" s="73" t="s">
        <v>792</v>
      </c>
      <c r="O547" s="1" t="s">
        <v>1192</v>
      </c>
      <c r="P547" s="17" t="s">
        <v>1622</v>
      </c>
      <c r="Q547" s="27"/>
      <c r="R547" s="27"/>
      <c r="S547" s="27"/>
      <c r="T547" s="6"/>
    </row>
    <row r="548" spans="1:20">
      <c r="A548" s="7">
        <v>541</v>
      </c>
      <c r="B548" s="7" t="s">
        <v>7669</v>
      </c>
      <c r="C548" s="1" t="s">
        <v>697</v>
      </c>
      <c r="D548" s="2" t="s">
        <v>3419</v>
      </c>
      <c r="E548" s="2" t="s">
        <v>3419</v>
      </c>
      <c r="F548" s="2" t="s">
        <v>3419</v>
      </c>
      <c r="G548" s="2" t="s">
        <v>3419</v>
      </c>
      <c r="H548" s="2" t="s">
        <v>3419</v>
      </c>
      <c r="I548" s="2" t="s">
        <v>3419</v>
      </c>
      <c r="J548" s="2" t="s">
        <v>3419</v>
      </c>
      <c r="K548" s="2" t="s">
        <v>3419</v>
      </c>
      <c r="L548" s="2" t="s">
        <v>3419</v>
      </c>
      <c r="M548" s="1" t="s">
        <v>3419</v>
      </c>
      <c r="N548" s="73" t="s">
        <v>792</v>
      </c>
      <c r="O548" s="1" t="s">
        <v>697</v>
      </c>
      <c r="P548" s="17" t="s">
        <v>1622</v>
      </c>
      <c r="Q548" s="27"/>
      <c r="R548" s="27"/>
      <c r="S548" s="27"/>
      <c r="T548" s="6"/>
    </row>
    <row r="549" spans="1:20">
      <c r="A549" s="7">
        <v>542</v>
      </c>
      <c r="B549" s="7" t="s">
        <v>7669</v>
      </c>
      <c r="C549" s="1" t="s">
        <v>1193</v>
      </c>
      <c r="D549" s="2" t="s">
        <v>3419</v>
      </c>
      <c r="E549" s="2" t="s">
        <v>3419</v>
      </c>
      <c r="F549" s="2" t="s">
        <v>3419</v>
      </c>
      <c r="G549" s="2" t="s">
        <v>3419</v>
      </c>
      <c r="H549" s="2" t="s">
        <v>3419</v>
      </c>
      <c r="I549" s="2" t="s">
        <v>3419</v>
      </c>
      <c r="J549" s="2" t="s">
        <v>3419</v>
      </c>
      <c r="K549" s="2" t="s">
        <v>3419</v>
      </c>
      <c r="L549" s="2" t="s">
        <v>3419</v>
      </c>
      <c r="M549" s="1" t="s">
        <v>3419</v>
      </c>
      <c r="N549" s="73" t="s">
        <v>792</v>
      </c>
      <c r="O549" s="1" t="s">
        <v>1193</v>
      </c>
      <c r="P549" s="17" t="s">
        <v>1622</v>
      </c>
      <c r="Q549" s="27"/>
      <c r="R549" s="27"/>
      <c r="S549" s="27"/>
      <c r="T549" s="6"/>
    </row>
    <row r="550" spans="1:20">
      <c r="A550" s="7">
        <v>543</v>
      </c>
      <c r="B550" s="7" t="s">
        <v>7669</v>
      </c>
      <c r="C550" s="1" t="s">
        <v>784</v>
      </c>
      <c r="D550" s="2" t="s">
        <v>3419</v>
      </c>
      <c r="E550" s="2" t="s">
        <v>3419</v>
      </c>
      <c r="F550" s="2" t="s">
        <v>3419</v>
      </c>
      <c r="G550" s="2" t="s">
        <v>3419</v>
      </c>
      <c r="H550" s="2" t="s">
        <v>3419</v>
      </c>
      <c r="I550" s="2" t="s">
        <v>3419</v>
      </c>
      <c r="J550" s="2" t="s">
        <v>3419</v>
      </c>
      <c r="K550" s="2" t="s">
        <v>3419</v>
      </c>
      <c r="L550" s="2" t="s">
        <v>3419</v>
      </c>
      <c r="M550" s="1" t="s">
        <v>3419</v>
      </c>
      <c r="N550" s="73" t="s">
        <v>792</v>
      </c>
      <c r="O550" s="1" t="s">
        <v>784</v>
      </c>
      <c r="P550" s="17" t="s">
        <v>1622</v>
      </c>
      <c r="Q550" s="27"/>
      <c r="R550" s="27"/>
      <c r="S550" s="27"/>
      <c r="T550" s="6"/>
    </row>
    <row r="551" spans="1:20">
      <c r="A551" s="7">
        <v>544</v>
      </c>
      <c r="B551" s="7" t="s">
        <v>7669</v>
      </c>
      <c r="C551" s="1" t="s">
        <v>1633</v>
      </c>
      <c r="D551" s="2" t="s">
        <v>3419</v>
      </c>
      <c r="E551" s="2" t="s">
        <v>3419</v>
      </c>
      <c r="F551" s="2" t="s">
        <v>3419</v>
      </c>
      <c r="G551" s="2" t="s">
        <v>3419</v>
      </c>
      <c r="H551" s="2" t="s">
        <v>3419</v>
      </c>
      <c r="I551" s="2" t="s">
        <v>3419</v>
      </c>
      <c r="J551" s="2" t="s">
        <v>3419</v>
      </c>
      <c r="K551" s="2" t="s">
        <v>3419</v>
      </c>
      <c r="L551" s="2" t="s">
        <v>3419</v>
      </c>
      <c r="M551" s="1" t="s">
        <v>3419</v>
      </c>
      <c r="N551" s="73" t="s">
        <v>792</v>
      </c>
      <c r="O551" s="1" t="s">
        <v>1633</v>
      </c>
      <c r="P551" s="17" t="s">
        <v>1622</v>
      </c>
      <c r="Q551" s="27"/>
      <c r="R551" s="27"/>
      <c r="S551" s="27"/>
      <c r="T551" s="6"/>
    </row>
    <row r="552" spans="1:20">
      <c r="A552" s="7">
        <v>545</v>
      </c>
      <c r="B552" s="7" t="s">
        <v>7669</v>
      </c>
      <c r="C552" s="1" t="s">
        <v>236</v>
      </c>
      <c r="D552" s="2" t="s">
        <v>3419</v>
      </c>
      <c r="E552" s="2" t="s">
        <v>3419</v>
      </c>
      <c r="F552" s="2" t="s">
        <v>3419</v>
      </c>
      <c r="G552" s="2" t="s">
        <v>3419</v>
      </c>
      <c r="H552" s="2" t="s">
        <v>3419</v>
      </c>
      <c r="I552" s="2" t="s">
        <v>3419</v>
      </c>
      <c r="J552" s="2" t="s">
        <v>3419</v>
      </c>
      <c r="K552" s="2" t="s">
        <v>3419</v>
      </c>
      <c r="L552" s="2" t="s">
        <v>3419</v>
      </c>
      <c r="M552" s="1" t="s">
        <v>3419</v>
      </c>
      <c r="N552" s="73" t="s">
        <v>792</v>
      </c>
      <c r="O552" s="1" t="s">
        <v>236</v>
      </c>
      <c r="P552" s="17" t="s">
        <v>1622</v>
      </c>
      <c r="Q552" s="27"/>
      <c r="R552" s="27"/>
      <c r="S552" s="27"/>
      <c r="T552" s="6"/>
    </row>
    <row r="553" spans="1:20">
      <c r="A553" s="7">
        <v>546</v>
      </c>
      <c r="B553" s="7" t="s">
        <v>7669</v>
      </c>
      <c r="C553" s="1" t="s">
        <v>757</v>
      </c>
      <c r="D553" s="2" t="s">
        <v>3419</v>
      </c>
      <c r="E553" s="2" t="s">
        <v>3419</v>
      </c>
      <c r="F553" s="2" t="s">
        <v>3419</v>
      </c>
      <c r="G553" s="2" t="s">
        <v>3419</v>
      </c>
      <c r="H553" s="2" t="s">
        <v>3419</v>
      </c>
      <c r="I553" s="2" t="s">
        <v>3419</v>
      </c>
      <c r="J553" s="2" t="s">
        <v>3419</v>
      </c>
      <c r="K553" s="2" t="s">
        <v>3419</v>
      </c>
      <c r="L553" s="2" t="s">
        <v>3419</v>
      </c>
      <c r="M553" s="1" t="s">
        <v>3419</v>
      </c>
      <c r="N553" s="73" t="s">
        <v>792</v>
      </c>
      <c r="O553" s="1" t="s">
        <v>757</v>
      </c>
      <c r="P553" s="17" t="s">
        <v>1622</v>
      </c>
      <c r="Q553" s="27"/>
      <c r="R553" s="27"/>
      <c r="S553" s="27"/>
      <c r="T553" s="6"/>
    </row>
    <row r="554" spans="1:20">
      <c r="A554" s="7">
        <v>547</v>
      </c>
      <c r="B554" s="7" t="s">
        <v>7669</v>
      </c>
      <c r="C554" s="1" t="s">
        <v>1</v>
      </c>
      <c r="D554" s="2" t="s">
        <v>3419</v>
      </c>
      <c r="E554" s="2" t="s">
        <v>3419</v>
      </c>
      <c r="F554" s="2" t="s">
        <v>3419</v>
      </c>
      <c r="G554" s="2" t="s">
        <v>3419</v>
      </c>
      <c r="H554" s="2" t="s">
        <v>3419</v>
      </c>
      <c r="I554" s="2" t="s">
        <v>3419</v>
      </c>
      <c r="J554" s="2" t="s">
        <v>3419</v>
      </c>
      <c r="K554" s="2" t="s">
        <v>3419</v>
      </c>
      <c r="L554" s="2" t="s">
        <v>3419</v>
      </c>
      <c r="M554" s="1" t="s">
        <v>3419</v>
      </c>
      <c r="N554" s="73" t="s">
        <v>792</v>
      </c>
      <c r="O554" s="1" t="s">
        <v>1</v>
      </c>
      <c r="P554" s="17" t="s">
        <v>1622</v>
      </c>
      <c r="Q554" s="27"/>
      <c r="R554" s="27"/>
      <c r="S554" s="27"/>
      <c r="T554" s="6"/>
    </row>
    <row r="555" spans="1:20">
      <c r="A555" s="7">
        <v>548</v>
      </c>
      <c r="B555" s="7" t="s">
        <v>7669</v>
      </c>
      <c r="C555" s="1" t="s">
        <v>186</v>
      </c>
      <c r="D555" s="2" t="s">
        <v>3419</v>
      </c>
      <c r="E555" s="2" t="s">
        <v>3419</v>
      </c>
      <c r="F555" s="2" t="s">
        <v>3419</v>
      </c>
      <c r="G555" s="2" t="s">
        <v>3419</v>
      </c>
      <c r="H555" s="2" t="s">
        <v>3419</v>
      </c>
      <c r="I555" s="2" t="s">
        <v>3419</v>
      </c>
      <c r="J555" s="2" t="s">
        <v>3419</v>
      </c>
      <c r="K555" s="2" t="s">
        <v>3419</v>
      </c>
      <c r="L555" s="2" t="s">
        <v>3419</v>
      </c>
      <c r="M555" s="1" t="s">
        <v>3419</v>
      </c>
      <c r="N555" s="73" t="s">
        <v>792</v>
      </c>
      <c r="O555" s="1" t="s">
        <v>186</v>
      </c>
      <c r="P555" s="17" t="s">
        <v>1622</v>
      </c>
      <c r="Q555" s="27"/>
      <c r="R555" s="27"/>
      <c r="S555" s="27"/>
      <c r="T555" s="6"/>
    </row>
    <row r="556" spans="1:20">
      <c r="A556" s="7">
        <v>549</v>
      </c>
      <c r="B556" s="7" t="s">
        <v>7669</v>
      </c>
      <c r="C556" s="1" t="s">
        <v>691</v>
      </c>
      <c r="D556" s="2" t="s">
        <v>3419</v>
      </c>
      <c r="E556" s="2" t="s">
        <v>3419</v>
      </c>
      <c r="F556" s="2" t="s">
        <v>3419</v>
      </c>
      <c r="G556" s="2" t="s">
        <v>3419</v>
      </c>
      <c r="H556" s="2" t="s">
        <v>3419</v>
      </c>
      <c r="I556" s="2" t="s">
        <v>3419</v>
      </c>
      <c r="J556" s="2" t="s">
        <v>3419</v>
      </c>
      <c r="K556" s="2" t="s">
        <v>3419</v>
      </c>
      <c r="L556" s="2" t="s">
        <v>3419</v>
      </c>
      <c r="M556" s="1" t="s">
        <v>3419</v>
      </c>
      <c r="N556" s="73" t="s">
        <v>792</v>
      </c>
      <c r="O556" s="1" t="s">
        <v>691</v>
      </c>
      <c r="P556" s="17" t="s">
        <v>1622</v>
      </c>
      <c r="Q556" s="27"/>
      <c r="R556" s="27"/>
      <c r="S556" s="27"/>
      <c r="T556" s="6"/>
    </row>
    <row r="557" spans="1:20">
      <c r="A557" s="7">
        <v>550</v>
      </c>
      <c r="B557" s="7" t="s">
        <v>7669</v>
      </c>
      <c r="C557" s="1" t="s">
        <v>166</v>
      </c>
      <c r="D557" s="2" t="s">
        <v>3419</v>
      </c>
      <c r="E557" s="2" t="s">
        <v>3419</v>
      </c>
      <c r="F557" s="2" t="s">
        <v>3419</v>
      </c>
      <c r="G557" s="2" t="s">
        <v>3419</v>
      </c>
      <c r="H557" s="2" t="s">
        <v>3419</v>
      </c>
      <c r="I557" s="2" t="s">
        <v>3419</v>
      </c>
      <c r="J557" s="2" t="s">
        <v>3419</v>
      </c>
      <c r="K557" s="2" t="s">
        <v>3419</v>
      </c>
      <c r="L557" s="2" t="s">
        <v>3419</v>
      </c>
      <c r="M557" s="1" t="s">
        <v>3419</v>
      </c>
      <c r="N557" s="73" t="s">
        <v>792</v>
      </c>
      <c r="O557" s="1" t="s">
        <v>166</v>
      </c>
      <c r="P557" s="17" t="s">
        <v>1622</v>
      </c>
      <c r="Q557" s="27"/>
      <c r="R557" s="27"/>
      <c r="S557" s="27"/>
      <c r="T557" s="6"/>
    </row>
    <row r="558" spans="1:20">
      <c r="A558" s="7">
        <v>551</v>
      </c>
      <c r="B558" s="7" t="s">
        <v>7669</v>
      </c>
      <c r="C558" s="1" t="s">
        <v>1634</v>
      </c>
      <c r="D558" s="2" t="s">
        <v>3419</v>
      </c>
      <c r="E558" s="2" t="s">
        <v>3419</v>
      </c>
      <c r="F558" s="2" t="s">
        <v>3419</v>
      </c>
      <c r="G558" s="2" t="s">
        <v>3419</v>
      </c>
      <c r="H558" s="2" t="s">
        <v>3419</v>
      </c>
      <c r="I558" s="2" t="s">
        <v>3419</v>
      </c>
      <c r="J558" s="2" t="s">
        <v>3419</v>
      </c>
      <c r="K558" s="2" t="s">
        <v>3419</v>
      </c>
      <c r="L558" s="2" t="s">
        <v>3419</v>
      </c>
      <c r="M558" s="1" t="s">
        <v>3419</v>
      </c>
      <c r="N558" s="73" t="s">
        <v>792</v>
      </c>
      <c r="O558" s="1" t="s">
        <v>1634</v>
      </c>
      <c r="P558" s="17" t="s">
        <v>1622</v>
      </c>
      <c r="Q558" s="27"/>
      <c r="R558" s="27"/>
      <c r="S558" s="27"/>
      <c r="T558" s="6"/>
    </row>
    <row r="559" spans="1:20">
      <c r="A559" s="7">
        <v>552</v>
      </c>
      <c r="B559" s="7" t="s">
        <v>7669</v>
      </c>
      <c r="C559" s="1" t="s">
        <v>1211</v>
      </c>
      <c r="D559" s="2" t="s">
        <v>3419</v>
      </c>
      <c r="E559" s="2" t="s">
        <v>3419</v>
      </c>
      <c r="F559" s="2" t="s">
        <v>3419</v>
      </c>
      <c r="G559" s="2" t="s">
        <v>3419</v>
      </c>
      <c r="H559" s="2" t="s">
        <v>3419</v>
      </c>
      <c r="I559" s="2" t="s">
        <v>3419</v>
      </c>
      <c r="J559" s="2" t="s">
        <v>3419</v>
      </c>
      <c r="K559" s="2" t="s">
        <v>3419</v>
      </c>
      <c r="L559" s="2" t="s">
        <v>3419</v>
      </c>
      <c r="M559" s="1" t="s">
        <v>3419</v>
      </c>
      <c r="N559" s="73" t="s">
        <v>792</v>
      </c>
      <c r="O559" s="1" t="s">
        <v>1211</v>
      </c>
      <c r="P559" s="17" t="s">
        <v>1622</v>
      </c>
      <c r="Q559" s="27"/>
      <c r="R559" s="27"/>
      <c r="S559" s="27"/>
      <c r="T559" s="6"/>
    </row>
    <row r="560" spans="1:20">
      <c r="A560" s="7">
        <v>553</v>
      </c>
      <c r="B560" s="7" t="s">
        <v>7669</v>
      </c>
      <c r="C560" s="1" t="s">
        <v>228</v>
      </c>
      <c r="D560" s="2" t="s">
        <v>3419</v>
      </c>
      <c r="E560" s="2" t="s">
        <v>3419</v>
      </c>
      <c r="F560" s="2" t="s">
        <v>3419</v>
      </c>
      <c r="G560" s="2" t="s">
        <v>3419</v>
      </c>
      <c r="H560" s="2" t="s">
        <v>3419</v>
      </c>
      <c r="I560" s="2" t="s">
        <v>3419</v>
      </c>
      <c r="J560" s="2" t="s">
        <v>3419</v>
      </c>
      <c r="K560" s="2" t="s">
        <v>3419</v>
      </c>
      <c r="L560" s="2" t="s">
        <v>3419</v>
      </c>
      <c r="M560" s="1" t="s">
        <v>3419</v>
      </c>
      <c r="N560" s="73" t="s">
        <v>792</v>
      </c>
      <c r="O560" s="1" t="s">
        <v>228</v>
      </c>
      <c r="P560" s="17" t="s">
        <v>1622</v>
      </c>
      <c r="Q560" s="27"/>
      <c r="R560" s="27"/>
      <c r="S560" s="27"/>
      <c r="T560" s="6"/>
    </row>
    <row r="561" spans="1:20">
      <c r="A561" s="7">
        <v>554</v>
      </c>
      <c r="B561" s="7" t="s">
        <v>7669</v>
      </c>
      <c r="C561" s="1" t="s">
        <v>759</v>
      </c>
      <c r="D561" s="2" t="s">
        <v>3419</v>
      </c>
      <c r="E561" s="2" t="s">
        <v>3419</v>
      </c>
      <c r="F561" s="2" t="s">
        <v>3419</v>
      </c>
      <c r="G561" s="2" t="s">
        <v>3419</v>
      </c>
      <c r="H561" s="2" t="s">
        <v>3419</v>
      </c>
      <c r="I561" s="2" t="s">
        <v>3419</v>
      </c>
      <c r="J561" s="2" t="s">
        <v>3419</v>
      </c>
      <c r="K561" s="2" t="s">
        <v>3419</v>
      </c>
      <c r="L561" s="2" t="s">
        <v>3419</v>
      </c>
      <c r="M561" s="1" t="s">
        <v>3419</v>
      </c>
      <c r="N561" s="73" t="s">
        <v>792</v>
      </c>
      <c r="O561" s="1" t="s">
        <v>759</v>
      </c>
      <c r="P561" s="17" t="s">
        <v>1622</v>
      </c>
      <c r="Q561" s="27"/>
      <c r="R561" s="27"/>
      <c r="S561" s="27"/>
      <c r="T561" s="6"/>
    </row>
    <row r="562" spans="1:20">
      <c r="A562" s="7">
        <v>555</v>
      </c>
      <c r="B562" s="7" t="s">
        <v>7669</v>
      </c>
      <c r="C562" s="1" t="s">
        <v>1635</v>
      </c>
      <c r="D562" s="2" t="s">
        <v>3419</v>
      </c>
      <c r="E562" s="2" t="s">
        <v>3419</v>
      </c>
      <c r="F562" s="2" t="s">
        <v>3419</v>
      </c>
      <c r="G562" s="2" t="s">
        <v>3419</v>
      </c>
      <c r="H562" s="2" t="s">
        <v>3419</v>
      </c>
      <c r="I562" s="2" t="s">
        <v>3419</v>
      </c>
      <c r="J562" s="2" t="s">
        <v>3419</v>
      </c>
      <c r="K562" s="2" t="s">
        <v>3419</v>
      </c>
      <c r="L562" s="2" t="s">
        <v>3419</v>
      </c>
      <c r="M562" s="1" t="s">
        <v>3419</v>
      </c>
      <c r="N562" s="73" t="s">
        <v>792</v>
      </c>
      <c r="O562" s="1" t="s">
        <v>1635</v>
      </c>
      <c r="P562" s="17" t="s">
        <v>1622</v>
      </c>
      <c r="Q562" s="27"/>
      <c r="R562" s="27"/>
      <c r="S562" s="27"/>
      <c r="T562" s="6"/>
    </row>
    <row r="563" spans="1:20">
      <c r="A563" s="7">
        <v>556</v>
      </c>
      <c r="B563" s="7" t="s">
        <v>7669</v>
      </c>
      <c r="C563" s="1" t="s">
        <v>6</v>
      </c>
      <c r="D563" s="2" t="s">
        <v>3419</v>
      </c>
      <c r="E563" s="2" t="s">
        <v>3419</v>
      </c>
      <c r="F563" s="2" t="s">
        <v>3419</v>
      </c>
      <c r="G563" s="2" t="s">
        <v>3419</v>
      </c>
      <c r="H563" s="2" t="s">
        <v>3419</v>
      </c>
      <c r="I563" s="2" t="s">
        <v>3419</v>
      </c>
      <c r="J563" s="2" t="s">
        <v>3419</v>
      </c>
      <c r="K563" s="2" t="s">
        <v>3419</v>
      </c>
      <c r="L563" s="2" t="s">
        <v>3419</v>
      </c>
      <c r="M563" s="1" t="s">
        <v>3419</v>
      </c>
      <c r="N563" s="73" t="s">
        <v>792</v>
      </c>
      <c r="O563" s="1" t="s">
        <v>6</v>
      </c>
      <c r="P563" s="17" t="s">
        <v>1622</v>
      </c>
      <c r="Q563" s="27"/>
      <c r="R563" s="27"/>
      <c r="S563" s="27"/>
      <c r="T563" s="6"/>
    </row>
    <row r="564" spans="1:20">
      <c r="A564" s="7">
        <v>557</v>
      </c>
      <c r="B564" s="7" t="s">
        <v>7669</v>
      </c>
      <c r="C564" s="1" t="s">
        <v>2</v>
      </c>
      <c r="D564" s="2" t="s">
        <v>3419</v>
      </c>
      <c r="E564" s="2" t="s">
        <v>3419</v>
      </c>
      <c r="F564" s="2" t="s">
        <v>3419</v>
      </c>
      <c r="G564" s="2" t="s">
        <v>3419</v>
      </c>
      <c r="H564" s="2" t="s">
        <v>3419</v>
      </c>
      <c r="I564" s="2" t="s">
        <v>3419</v>
      </c>
      <c r="J564" s="2" t="s">
        <v>3419</v>
      </c>
      <c r="K564" s="2" t="s">
        <v>3419</v>
      </c>
      <c r="L564" s="2" t="s">
        <v>3419</v>
      </c>
      <c r="M564" s="1" t="s">
        <v>3419</v>
      </c>
      <c r="N564" s="73" t="s">
        <v>792</v>
      </c>
      <c r="O564" s="1" t="s">
        <v>2</v>
      </c>
      <c r="P564" s="17" t="s">
        <v>1622</v>
      </c>
      <c r="Q564" s="27"/>
      <c r="R564" s="27"/>
      <c r="S564" s="27"/>
      <c r="T564" s="6"/>
    </row>
    <row r="565" spans="1:20">
      <c r="A565" s="7">
        <v>558</v>
      </c>
      <c r="B565" s="7" t="s">
        <v>7669</v>
      </c>
      <c r="C565" s="1" t="s">
        <v>204</v>
      </c>
      <c r="D565" s="2" t="s">
        <v>3419</v>
      </c>
      <c r="E565" s="2" t="s">
        <v>3419</v>
      </c>
      <c r="F565" s="2" t="s">
        <v>3419</v>
      </c>
      <c r="G565" s="2" t="s">
        <v>3419</v>
      </c>
      <c r="H565" s="2" t="s">
        <v>3419</v>
      </c>
      <c r="I565" s="2" t="s">
        <v>3419</v>
      </c>
      <c r="J565" s="2" t="s">
        <v>3419</v>
      </c>
      <c r="K565" s="2" t="s">
        <v>3419</v>
      </c>
      <c r="L565" s="2" t="s">
        <v>3419</v>
      </c>
      <c r="M565" s="1" t="s">
        <v>3419</v>
      </c>
      <c r="N565" s="73" t="s">
        <v>792</v>
      </c>
      <c r="O565" s="1" t="s">
        <v>204</v>
      </c>
      <c r="P565" s="17" t="s">
        <v>1622</v>
      </c>
      <c r="Q565" s="27"/>
      <c r="R565" s="27"/>
      <c r="S565" s="27"/>
      <c r="T565" s="6"/>
    </row>
    <row r="566" spans="1:20">
      <c r="A566" s="7">
        <v>559</v>
      </c>
      <c r="B566" s="7" t="s">
        <v>7669</v>
      </c>
      <c r="C566" s="1" t="s">
        <v>184</v>
      </c>
      <c r="D566" s="2" t="s">
        <v>3419</v>
      </c>
      <c r="E566" s="2" t="s">
        <v>3419</v>
      </c>
      <c r="F566" s="2" t="s">
        <v>3419</v>
      </c>
      <c r="G566" s="2" t="s">
        <v>3419</v>
      </c>
      <c r="H566" s="2" t="s">
        <v>3419</v>
      </c>
      <c r="I566" s="2" t="s">
        <v>3419</v>
      </c>
      <c r="J566" s="2" t="s">
        <v>3419</v>
      </c>
      <c r="K566" s="2" t="s">
        <v>3419</v>
      </c>
      <c r="L566" s="2" t="s">
        <v>3419</v>
      </c>
      <c r="M566" s="1" t="s">
        <v>3419</v>
      </c>
      <c r="N566" s="73" t="s">
        <v>792</v>
      </c>
      <c r="O566" s="1" t="s">
        <v>184</v>
      </c>
      <c r="P566" s="17" t="s">
        <v>1622</v>
      </c>
      <c r="Q566" s="27"/>
      <c r="R566" s="27"/>
      <c r="S566" s="27"/>
      <c r="T566" s="6"/>
    </row>
    <row r="567" spans="1:20">
      <c r="A567" s="7">
        <v>560</v>
      </c>
      <c r="B567" s="7" t="s">
        <v>7669</v>
      </c>
      <c r="C567" s="1" t="s">
        <v>685</v>
      </c>
      <c r="D567" s="2" t="s">
        <v>3419</v>
      </c>
      <c r="E567" s="2" t="s">
        <v>3419</v>
      </c>
      <c r="F567" s="2" t="s">
        <v>3419</v>
      </c>
      <c r="G567" s="2" t="s">
        <v>3419</v>
      </c>
      <c r="H567" s="2" t="s">
        <v>3419</v>
      </c>
      <c r="I567" s="2" t="s">
        <v>3419</v>
      </c>
      <c r="J567" s="2" t="s">
        <v>3419</v>
      </c>
      <c r="K567" s="2" t="s">
        <v>3419</v>
      </c>
      <c r="L567" s="2" t="s">
        <v>3419</v>
      </c>
      <c r="M567" s="1" t="s">
        <v>3419</v>
      </c>
      <c r="N567" s="73" t="s">
        <v>792</v>
      </c>
      <c r="O567" s="1" t="s">
        <v>685</v>
      </c>
      <c r="P567" s="17" t="s">
        <v>1622</v>
      </c>
      <c r="Q567" s="27"/>
      <c r="R567" s="27"/>
      <c r="S567" s="27"/>
      <c r="T567" s="6"/>
    </row>
    <row r="568" spans="1:20">
      <c r="A568" s="7">
        <v>561</v>
      </c>
      <c r="B568" s="7" t="s">
        <v>7669</v>
      </c>
      <c r="C568" s="1" t="s">
        <v>683</v>
      </c>
      <c r="D568" s="2" t="s">
        <v>3419</v>
      </c>
      <c r="E568" s="2" t="s">
        <v>3419</v>
      </c>
      <c r="F568" s="2" t="s">
        <v>3419</v>
      </c>
      <c r="G568" s="2" t="s">
        <v>3419</v>
      </c>
      <c r="H568" s="2" t="s">
        <v>3419</v>
      </c>
      <c r="I568" s="2" t="s">
        <v>3419</v>
      </c>
      <c r="J568" s="2" t="s">
        <v>3419</v>
      </c>
      <c r="K568" s="2" t="s">
        <v>3419</v>
      </c>
      <c r="L568" s="2" t="s">
        <v>3419</v>
      </c>
      <c r="M568" s="1" t="s">
        <v>3419</v>
      </c>
      <c r="N568" s="73" t="s">
        <v>792</v>
      </c>
      <c r="O568" s="1" t="s">
        <v>683</v>
      </c>
      <c r="P568" s="17" t="s">
        <v>1622</v>
      </c>
      <c r="Q568" s="27"/>
      <c r="R568" s="27"/>
      <c r="S568" s="27"/>
      <c r="T568" s="6"/>
    </row>
    <row r="569" spans="1:20">
      <c r="A569" s="7">
        <v>562</v>
      </c>
      <c r="B569" s="7" t="s">
        <v>7669</v>
      </c>
      <c r="C569" s="1" t="s">
        <v>711</v>
      </c>
      <c r="D569" s="2" t="s">
        <v>3419</v>
      </c>
      <c r="E569" s="2" t="s">
        <v>3419</v>
      </c>
      <c r="F569" s="2" t="s">
        <v>3419</v>
      </c>
      <c r="G569" s="2" t="s">
        <v>3419</v>
      </c>
      <c r="H569" s="2" t="s">
        <v>3419</v>
      </c>
      <c r="I569" s="2" t="s">
        <v>3419</v>
      </c>
      <c r="J569" s="2" t="s">
        <v>3419</v>
      </c>
      <c r="K569" s="2" t="s">
        <v>3419</v>
      </c>
      <c r="L569" s="2" t="s">
        <v>3419</v>
      </c>
      <c r="M569" s="1" t="s">
        <v>3419</v>
      </c>
      <c r="N569" s="73" t="s">
        <v>792</v>
      </c>
      <c r="O569" s="1" t="s">
        <v>711</v>
      </c>
      <c r="P569" s="17" t="s">
        <v>1622</v>
      </c>
      <c r="Q569" s="27"/>
      <c r="R569" s="27"/>
      <c r="S569" s="27"/>
      <c r="T569" s="6"/>
    </row>
    <row r="570" spans="1:20">
      <c r="A570" s="7">
        <v>563</v>
      </c>
      <c r="B570" s="7" t="s">
        <v>7669</v>
      </c>
      <c r="C570" s="1" t="s">
        <v>1636</v>
      </c>
      <c r="D570" s="2" t="s">
        <v>3419</v>
      </c>
      <c r="E570" s="2" t="s">
        <v>3419</v>
      </c>
      <c r="F570" s="2" t="s">
        <v>3419</v>
      </c>
      <c r="G570" s="2" t="s">
        <v>3419</v>
      </c>
      <c r="H570" s="2" t="s">
        <v>3419</v>
      </c>
      <c r="I570" s="2" t="s">
        <v>3419</v>
      </c>
      <c r="J570" s="2" t="s">
        <v>3419</v>
      </c>
      <c r="K570" s="2" t="s">
        <v>3419</v>
      </c>
      <c r="L570" s="2" t="s">
        <v>3419</v>
      </c>
      <c r="M570" s="1" t="s">
        <v>3419</v>
      </c>
      <c r="N570" s="73" t="s">
        <v>792</v>
      </c>
      <c r="O570" s="1" t="s">
        <v>1636</v>
      </c>
      <c r="P570" s="17" t="s">
        <v>1622</v>
      </c>
      <c r="Q570" s="27"/>
      <c r="R570" s="27"/>
      <c r="S570" s="27"/>
      <c r="T570" s="6"/>
    </row>
    <row r="571" spans="1:20">
      <c r="A571" s="7">
        <v>564</v>
      </c>
      <c r="B571" s="7" t="s">
        <v>7669</v>
      </c>
      <c r="C571" s="1" t="s">
        <v>1214</v>
      </c>
      <c r="D571" s="2" t="s">
        <v>3419</v>
      </c>
      <c r="E571" s="2" t="s">
        <v>3419</v>
      </c>
      <c r="F571" s="2" t="s">
        <v>3419</v>
      </c>
      <c r="G571" s="2" t="s">
        <v>3419</v>
      </c>
      <c r="H571" s="2" t="s">
        <v>3419</v>
      </c>
      <c r="I571" s="2" t="s">
        <v>3419</v>
      </c>
      <c r="J571" s="2" t="s">
        <v>3419</v>
      </c>
      <c r="K571" s="2" t="s">
        <v>3419</v>
      </c>
      <c r="L571" s="2" t="s">
        <v>3419</v>
      </c>
      <c r="M571" s="1" t="s">
        <v>3419</v>
      </c>
      <c r="N571" s="73" t="s">
        <v>792</v>
      </c>
      <c r="O571" s="1" t="s">
        <v>1214</v>
      </c>
      <c r="P571" s="17" t="s">
        <v>1622</v>
      </c>
      <c r="Q571" s="27"/>
      <c r="R571" s="27"/>
      <c r="S571" s="27"/>
      <c r="T571" s="6"/>
    </row>
    <row r="572" spans="1:20">
      <c r="A572" s="7">
        <v>565</v>
      </c>
      <c r="B572" s="7" t="s">
        <v>7669</v>
      </c>
      <c r="C572" s="1" t="s">
        <v>214</v>
      </c>
      <c r="D572" s="2" t="s">
        <v>3419</v>
      </c>
      <c r="E572" s="2" t="s">
        <v>3419</v>
      </c>
      <c r="F572" s="2" t="s">
        <v>3419</v>
      </c>
      <c r="G572" s="2" t="s">
        <v>3419</v>
      </c>
      <c r="H572" s="2" t="s">
        <v>3419</v>
      </c>
      <c r="I572" s="2" t="s">
        <v>3419</v>
      </c>
      <c r="J572" s="2" t="s">
        <v>3419</v>
      </c>
      <c r="K572" s="2" t="s">
        <v>3419</v>
      </c>
      <c r="L572" s="2" t="s">
        <v>3419</v>
      </c>
      <c r="M572" s="1" t="s">
        <v>3419</v>
      </c>
      <c r="N572" s="73" t="s">
        <v>792</v>
      </c>
      <c r="O572" s="1" t="s">
        <v>214</v>
      </c>
      <c r="P572" s="17" t="s">
        <v>1622</v>
      </c>
      <c r="Q572" s="27"/>
      <c r="R572" s="27"/>
      <c r="S572" s="27"/>
      <c r="T572" s="6"/>
    </row>
    <row r="573" spans="1:20">
      <c r="A573" s="7">
        <v>566</v>
      </c>
      <c r="B573" s="7" t="s">
        <v>7669</v>
      </c>
      <c r="C573" s="1" t="s">
        <v>1225</v>
      </c>
      <c r="D573" s="2" t="s">
        <v>3419</v>
      </c>
      <c r="E573" s="2" t="s">
        <v>3419</v>
      </c>
      <c r="F573" s="2" t="s">
        <v>3419</v>
      </c>
      <c r="G573" s="2" t="s">
        <v>3419</v>
      </c>
      <c r="H573" s="2" t="s">
        <v>3419</v>
      </c>
      <c r="I573" s="2" t="s">
        <v>3419</v>
      </c>
      <c r="J573" s="2" t="s">
        <v>3419</v>
      </c>
      <c r="K573" s="2" t="s">
        <v>3419</v>
      </c>
      <c r="L573" s="2" t="s">
        <v>3419</v>
      </c>
      <c r="M573" s="1" t="s">
        <v>3419</v>
      </c>
      <c r="N573" s="73" t="s">
        <v>792</v>
      </c>
      <c r="O573" s="1" t="s">
        <v>1225</v>
      </c>
      <c r="P573" s="17" t="s">
        <v>1622</v>
      </c>
      <c r="Q573" s="27"/>
      <c r="R573" s="27"/>
      <c r="S573" s="27"/>
      <c r="T573" s="6"/>
    </row>
    <row r="574" spans="1:20">
      <c r="A574" s="7">
        <v>567</v>
      </c>
      <c r="B574" s="7" t="s">
        <v>7669</v>
      </c>
      <c r="C574" s="1" t="s">
        <v>5</v>
      </c>
      <c r="D574" s="2" t="s">
        <v>3419</v>
      </c>
      <c r="E574" s="2" t="s">
        <v>3419</v>
      </c>
      <c r="F574" s="2" t="s">
        <v>3419</v>
      </c>
      <c r="G574" s="2" t="s">
        <v>3419</v>
      </c>
      <c r="H574" s="2" t="s">
        <v>3419</v>
      </c>
      <c r="I574" s="2" t="s">
        <v>3419</v>
      </c>
      <c r="J574" s="2" t="s">
        <v>3419</v>
      </c>
      <c r="K574" s="2" t="s">
        <v>3419</v>
      </c>
      <c r="L574" s="2" t="s">
        <v>3419</v>
      </c>
      <c r="M574" s="1" t="s">
        <v>3419</v>
      </c>
      <c r="N574" s="73" t="s">
        <v>792</v>
      </c>
      <c r="O574" s="1" t="s">
        <v>5</v>
      </c>
      <c r="P574" s="17" t="s">
        <v>1622</v>
      </c>
      <c r="Q574" s="27"/>
      <c r="R574" s="27"/>
      <c r="S574" s="27"/>
      <c r="T574" s="6"/>
    </row>
    <row r="575" spans="1:20">
      <c r="A575" s="7">
        <v>568</v>
      </c>
      <c r="B575" s="7" t="s">
        <v>7669</v>
      </c>
      <c r="C575" s="1" t="s">
        <v>1226</v>
      </c>
      <c r="D575" s="2" t="s">
        <v>3419</v>
      </c>
      <c r="E575" s="2" t="s">
        <v>3419</v>
      </c>
      <c r="F575" s="2" t="s">
        <v>3419</v>
      </c>
      <c r="G575" s="2" t="s">
        <v>3419</v>
      </c>
      <c r="H575" s="2" t="s">
        <v>3419</v>
      </c>
      <c r="I575" s="2" t="s">
        <v>3419</v>
      </c>
      <c r="J575" s="2" t="s">
        <v>3419</v>
      </c>
      <c r="K575" s="2" t="s">
        <v>3419</v>
      </c>
      <c r="L575" s="2" t="s">
        <v>3419</v>
      </c>
      <c r="M575" s="1" t="s">
        <v>3419</v>
      </c>
      <c r="N575" s="73" t="s">
        <v>792</v>
      </c>
      <c r="O575" s="1" t="s">
        <v>1226</v>
      </c>
      <c r="P575" s="17" t="s">
        <v>1622</v>
      </c>
      <c r="Q575" s="27"/>
      <c r="R575" s="27"/>
      <c r="S575" s="27"/>
      <c r="T575" s="6"/>
    </row>
    <row r="576" spans="1:20">
      <c r="A576" s="7">
        <v>569</v>
      </c>
      <c r="B576" s="7" t="s">
        <v>7669</v>
      </c>
      <c r="C576" s="1" t="s">
        <v>1227</v>
      </c>
      <c r="D576" s="2" t="s">
        <v>3419</v>
      </c>
      <c r="E576" s="2" t="s">
        <v>3419</v>
      </c>
      <c r="F576" s="2" t="s">
        <v>3419</v>
      </c>
      <c r="G576" s="2" t="s">
        <v>3419</v>
      </c>
      <c r="H576" s="2" t="s">
        <v>3419</v>
      </c>
      <c r="I576" s="2" t="s">
        <v>3419</v>
      </c>
      <c r="J576" s="2" t="s">
        <v>3419</v>
      </c>
      <c r="K576" s="2" t="s">
        <v>3419</v>
      </c>
      <c r="L576" s="2" t="s">
        <v>3419</v>
      </c>
      <c r="M576" s="1" t="s">
        <v>3419</v>
      </c>
      <c r="N576" s="73" t="s">
        <v>792</v>
      </c>
      <c r="O576" s="1" t="s">
        <v>1227</v>
      </c>
      <c r="P576" s="17" t="s">
        <v>1622</v>
      </c>
      <c r="Q576" s="27"/>
      <c r="R576" s="27"/>
      <c r="S576" s="27"/>
      <c r="T576" s="6"/>
    </row>
    <row r="577" spans="1:20">
      <c r="A577" s="7">
        <v>570</v>
      </c>
      <c r="B577" s="7" t="s">
        <v>7669</v>
      </c>
      <c r="C577" s="1" t="s">
        <v>1228</v>
      </c>
      <c r="D577" s="2" t="s">
        <v>3419</v>
      </c>
      <c r="E577" s="2" t="s">
        <v>3419</v>
      </c>
      <c r="F577" s="2" t="s">
        <v>3419</v>
      </c>
      <c r="G577" s="2" t="s">
        <v>3419</v>
      </c>
      <c r="H577" s="2" t="s">
        <v>3419</v>
      </c>
      <c r="I577" s="2" t="s">
        <v>3419</v>
      </c>
      <c r="J577" s="2" t="s">
        <v>3419</v>
      </c>
      <c r="K577" s="2" t="s">
        <v>3419</v>
      </c>
      <c r="L577" s="2" t="s">
        <v>3419</v>
      </c>
      <c r="M577" s="1" t="s">
        <v>3419</v>
      </c>
      <c r="N577" s="73" t="s">
        <v>792</v>
      </c>
      <c r="O577" s="1" t="s">
        <v>1228</v>
      </c>
      <c r="P577" s="17" t="s">
        <v>1622</v>
      </c>
      <c r="Q577" s="27"/>
      <c r="R577" s="27"/>
      <c r="S577" s="27"/>
      <c r="T577" s="6"/>
    </row>
    <row r="578" spans="1:20">
      <c r="A578" s="7">
        <v>571</v>
      </c>
      <c r="B578" s="7" t="s">
        <v>7669</v>
      </c>
      <c r="C578" s="1" t="s">
        <v>1230</v>
      </c>
      <c r="D578" s="2" t="s">
        <v>3419</v>
      </c>
      <c r="E578" s="2" t="s">
        <v>3419</v>
      </c>
      <c r="F578" s="2" t="s">
        <v>3419</v>
      </c>
      <c r="G578" s="2" t="s">
        <v>3419</v>
      </c>
      <c r="H578" s="2" t="s">
        <v>3419</v>
      </c>
      <c r="I578" s="2" t="s">
        <v>3419</v>
      </c>
      <c r="J578" s="2" t="s">
        <v>3419</v>
      </c>
      <c r="K578" s="2" t="s">
        <v>3419</v>
      </c>
      <c r="L578" s="2" t="s">
        <v>3419</v>
      </c>
      <c r="M578" s="1" t="s">
        <v>3419</v>
      </c>
      <c r="N578" s="73" t="s">
        <v>792</v>
      </c>
      <c r="O578" s="1" t="s">
        <v>1230</v>
      </c>
      <c r="P578" s="17" t="s">
        <v>1622</v>
      </c>
      <c r="Q578" s="27"/>
      <c r="R578" s="27"/>
      <c r="S578" s="27"/>
      <c r="T578" s="6"/>
    </row>
    <row r="579" spans="1:20">
      <c r="A579" s="7">
        <v>572</v>
      </c>
      <c r="B579" s="7" t="s">
        <v>7669</v>
      </c>
      <c r="C579" s="1" t="s">
        <v>1637</v>
      </c>
      <c r="D579" s="2" t="s">
        <v>3419</v>
      </c>
      <c r="E579" s="2" t="s">
        <v>3419</v>
      </c>
      <c r="F579" s="2" t="s">
        <v>3419</v>
      </c>
      <c r="G579" s="2" t="s">
        <v>3419</v>
      </c>
      <c r="H579" s="2" t="s">
        <v>3419</v>
      </c>
      <c r="I579" s="2" t="s">
        <v>3419</v>
      </c>
      <c r="J579" s="2" t="s">
        <v>3419</v>
      </c>
      <c r="K579" s="2" t="s">
        <v>3419</v>
      </c>
      <c r="L579" s="2" t="s">
        <v>3419</v>
      </c>
      <c r="M579" s="1" t="s">
        <v>3419</v>
      </c>
      <c r="N579" s="73" t="s">
        <v>792</v>
      </c>
      <c r="O579" s="1" t="s">
        <v>1637</v>
      </c>
      <c r="P579" s="17" t="s">
        <v>1622</v>
      </c>
      <c r="Q579" s="27"/>
      <c r="R579" s="27"/>
      <c r="S579" s="27"/>
      <c r="T579" s="6"/>
    </row>
    <row r="580" spans="1:20">
      <c r="A580" s="7">
        <v>573</v>
      </c>
      <c r="B580" s="7" t="s">
        <v>7669</v>
      </c>
      <c r="C580" s="1" t="s">
        <v>240</v>
      </c>
      <c r="D580" s="2" t="s">
        <v>3419</v>
      </c>
      <c r="E580" s="2" t="s">
        <v>3419</v>
      </c>
      <c r="F580" s="2" t="s">
        <v>3419</v>
      </c>
      <c r="G580" s="2" t="s">
        <v>3419</v>
      </c>
      <c r="H580" s="2" t="s">
        <v>3419</v>
      </c>
      <c r="I580" s="2" t="s">
        <v>3419</v>
      </c>
      <c r="J580" s="2" t="s">
        <v>3419</v>
      </c>
      <c r="K580" s="2" t="s">
        <v>3419</v>
      </c>
      <c r="L580" s="2" t="s">
        <v>3419</v>
      </c>
      <c r="M580" s="1" t="s">
        <v>3419</v>
      </c>
      <c r="N580" s="73" t="s">
        <v>792</v>
      </c>
      <c r="O580" s="1" t="s">
        <v>240</v>
      </c>
      <c r="P580" s="17" t="s">
        <v>1622</v>
      </c>
      <c r="Q580" s="27"/>
      <c r="R580" s="27"/>
      <c r="S580" s="27"/>
      <c r="T580" s="6"/>
    </row>
    <row r="581" spans="1:20">
      <c r="A581" s="7">
        <v>574</v>
      </c>
      <c r="B581" s="7" t="s">
        <v>7669</v>
      </c>
      <c r="C581" s="1" t="s">
        <v>220</v>
      </c>
      <c r="D581" s="2" t="s">
        <v>3419</v>
      </c>
      <c r="E581" s="2" t="s">
        <v>3419</v>
      </c>
      <c r="F581" s="2" t="s">
        <v>3419</v>
      </c>
      <c r="G581" s="2" t="s">
        <v>3419</v>
      </c>
      <c r="H581" s="2" t="s">
        <v>3419</v>
      </c>
      <c r="I581" s="2" t="s">
        <v>3419</v>
      </c>
      <c r="J581" s="2" t="s">
        <v>3419</v>
      </c>
      <c r="K581" s="2" t="s">
        <v>3419</v>
      </c>
      <c r="L581" s="2" t="s">
        <v>3419</v>
      </c>
      <c r="M581" s="1" t="s">
        <v>3419</v>
      </c>
      <c r="N581" s="73" t="s">
        <v>792</v>
      </c>
      <c r="O581" s="1" t="s">
        <v>220</v>
      </c>
      <c r="P581" s="17" t="s">
        <v>1622</v>
      </c>
      <c r="Q581" s="27"/>
      <c r="R581" s="27"/>
      <c r="S581" s="27"/>
      <c r="T581" s="6"/>
    </row>
    <row r="582" spans="1:20">
      <c r="A582" s="7">
        <v>575</v>
      </c>
      <c r="B582" s="7" t="s">
        <v>7669</v>
      </c>
      <c r="C582" s="1" t="s">
        <v>1243</v>
      </c>
      <c r="D582" s="2" t="s">
        <v>3419</v>
      </c>
      <c r="E582" s="2" t="s">
        <v>3419</v>
      </c>
      <c r="F582" s="2" t="s">
        <v>3419</v>
      </c>
      <c r="G582" s="2" t="s">
        <v>3419</v>
      </c>
      <c r="H582" s="2" t="s">
        <v>3419</v>
      </c>
      <c r="I582" s="2" t="s">
        <v>3419</v>
      </c>
      <c r="J582" s="2" t="s">
        <v>3419</v>
      </c>
      <c r="K582" s="2" t="s">
        <v>3419</v>
      </c>
      <c r="L582" s="2" t="s">
        <v>3419</v>
      </c>
      <c r="M582" s="1" t="s">
        <v>3419</v>
      </c>
      <c r="N582" s="73" t="s">
        <v>792</v>
      </c>
      <c r="O582" s="1" t="s">
        <v>1243</v>
      </c>
      <c r="P582" s="17" t="s">
        <v>1622</v>
      </c>
      <c r="Q582" s="27"/>
      <c r="R582" s="27"/>
      <c r="S582" s="27"/>
      <c r="T582" s="6"/>
    </row>
    <row r="583" spans="1:20">
      <c r="A583" s="7">
        <v>576</v>
      </c>
      <c r="B583" s="7" t="s">
        <v>7669</v>
      </c>
      <c r="C583" s="1" t="s">
        <v>1244</v>
      </c>
      <c r="D583" s="2" t="s">
        <v>3419</v>
      </c>
      <c r="E583" s="2" t="s">
        <v>3419</v>
      </c>
      <c r="F583" s="2" t="s">
        <v>3419</v>
      </c>
      <c r="G583" s="2" t="s">
        <v>3419</v>
      </c>
      <c r="H583" s="2" t="s">
        <v>3419</v>
      </c>
      <c r="I583" s="2" t="s">
        <v>3419</v>
      </c>
      <c r="J583" s="2" t="s">
        <v>3419</v>
      </c>
      <c r="K583" s="2" t="s">
        <v>3419</v>
      </c>
      <c r="L583" s="2" t="s">
        <v>3419</v>
      </c>
      <c r="M583" s="1" t="s">
        <v>3419</v>
      </c>
      <c r="N583" s="73" t="s">
        <v>792</v>
      </c>
      <c r="O583" s="1" t="s">
        <v>1244</v>
      </c>
      <c r="P583" s="17" t="s">
        <v>1622</v>
      </c>
      <c r="Q583" s="27"/>
      <c r="R583" s="27"/>
      <c r="S583" s="27"/>
      <c r="T583" s="6"/>
    </row>
    <row r="584" spans="1:20">
      <c r="A584" s="7">
        <v>577</v>
      </c>
      <c r="B584" s="7" t="s">
        <v>7669</v>
      </c>
      <c r="C584" s="1" t="s">
        <v>158</v>
      </c>
      <c r="D584" s="2" t="s">
        <v>3419</v>
      </c>
      <c r="E584" s="2" t="s">
        <v>3419</v>
      </c>
      <c r="F584" s="2" t="s">
        <v>3419</v>
      </c>
      <c r="G584" s="2" t="s">
        <v>3419</v>
      </c>
      <c r="H584" s="2" t="s">
        <v>3419</v>
      </c>
      <c r="I584" s="2" t="s">
        <v>3419</v>
      </c>
      <c r="J584" s="2" t="s">
        <v>3419</v>
      </c>
      <c r="K584" s="2" t="s">
        <v>3419</v>
      </c>
      <c r="L584" s="2" t="s">
        <v>3419</v>
      </c>
      <c r="M584" s="1" t="s">
        <v>3419</v>
      </c>
      <c r="N584" s="73" t="s">
        <v>792</v>
      </c>
      <c r="O584" s="1" t="s">
        <v>158</v>
      </c>
      <c r="P584" s="17" t="s">
        <v>1622</v>
      </c>
      <c r="Q584" s="27"/>
      <c r="R584" s="27"/>
      <c r="S584" s="27"/>
      <c r="T584" s="6"/>
    </row>
    <row r="585" spans="1:20">
      <c r="A585" s="7">
        <v>578</v>
      </c>
      <c r="B585" s="7" t="s">
        <v>7669</v>
      </c>
      <c r="C585" s="1" t="s">
        <v>1245</v>
      </c>
      <c r="D585" s="2" t="s">
        <v>3419</v>
      </c>
      <c r="E585" s="2" t="s">
        <v>3419</v>
      </c>
      <c r="F585" s="2" t="s">
        <v>3419</v>
      </c>
      <c r="G585" s="2" t="s">
        <v>3419</v>
      </c>
      <c r="H585" s="2" t="s">
        <v>3419</v>
      </c>
      <c r="I585" s="2" t="s">
        <v>3419</v>
      </c>
      <c r="J585" s="2" t="s">
        <v>3419</v>
      </c>
      <c r="K585" s="2" t="s">
        <v>3419</v>
      </c>
      <c r="L585" s="2" t="s">
        <v>3419</v>
      </c>
      <c r="M585" s="1" t="s">
        <v>3419</v>
      </c>
      <c r="N585" s="73" t="s">
        <v>792</v>
      </c>
      <c r="O585" s="1" t="s">
        <v>1245</v>
      </c>
      <c r="P585" s="17" t="s">
        <v>1622</v>
      </c>
      <c r="Q585" s="27"/>
      <c r="R585" s="27"/>
      <c r="S585" s="27"/>
      <c r="T585" s="6"/>
    </row>
    <row r="586" spans="1:20">
      <c r="A586" s="7">
        <v>579</v>
      </c>
      <c r="B586" s="7" t="s">
        <v>7669</v>
      </c>
      <c r="C586" s="1" t="s">
        <v>156</v>
      </c>
      <c r="D586" s="2" t="s">
        <v>3419</v>
      </c>
      <c r="E586" s="2" t="s">
        <v>3419</v>
      </c>
      <c r="F586" s="2" t="s">
        <v>3419</v>
      </c>
      <c r="G586" s="2" t="s">
        <v>3419</v>
      </c>
      <c r="H586" s="2" t="s">
        <v>3419</v>
      </c>
      <c r="I586" s="2" t="s">
        <v>3419</v>
      </c>
      <c r="J586" s="2" t="s">
        <v>3419</v>
      </c>
      <c r="K586" s="2" t="s">
        <v>3419</v>
      </c>
      <c r="L586" s="2" t="s">
        <v>3419</v>
      </c>
      <c r="M586" s="1" t="s">
        <v>3419</v>
      </c>
      <c r="N586" s="73" t="s">
        <v>792</v>
      </c>
      <c r="O586" s="1" t="s">
        <v>156</v>
      </c>
      <c r="P586" s="17" t="s">
        <v>1622</v>
      </c>
      <c r="Q586" s="27"/>
      <c r="R586" s="27"/>
      <c r="S586" s="27"/>
      <c r="T586" s="6"/>
    </row>
    <row r="587" spans="1:20">
      <c r="A587" s="7">
        <v>580</v>
      </c>
      <c r="B587" s="7" t="s">
        <v>7669</v>
      </c>
      <c r="C587" s="1" t="s">
        <v>1246</v>
      </c>
      <c r="D587" s="2" t="s">
        <v>3419</v>
      </c>
      <c r="E587" s="2" t="s">
        <v>3419</v>
      </c>
      <c r="F587" s="2" t="s">
        <v>3419</v>
      </c>
      <c r="G587" s="2" t="s">
        <v>3419</v>
      </c>
      <c r="H587" s="2" t="s">
        <v>3419</v>
      </c>
      <c r="I587" s="2" t="s">
        <v>3419</v>
      </c>
      <c r="J587" s="2" t="s">
        <v>3419</v>
      </c>
      <c r="K587" s="2" t="s">
        <v>3419</v>
      </c>
      <c r="L587" s="2" t="s">
        <v>3419</v>
      </c>
      <c r="M587" s="1" t="s">
        <v>3419</v>
      </c>
      <c r="N587" s="73" t="s">
        <v>792</v>
      </c>
      <c r="O587" s="1" t="s">
        <v>1246</v>
      </c>
      <c r="P587" s="17" t="s">
        <v>1622</v>
      </c>
      <c r="Q587" s="27"/>
      <c r="R587" s="27"/>
      <c r="S587" s="27"/>
      <c r="T587" s="6"/>
    </row>
    <row r="588" spans="1:20">
      <c r="A588" s="7">
        <v>581</v>
      </c>
      <c r="B588" s="7" t="s">
        <v>7669</v>
      </c>
      <c r="C588" s="1" t="s">
        <v>160</v>
      </c>
      <c r="D588" s="2" t="s">
        <v>3419</v>
      </c>
      <c r="E588" s="2" t="s">
        <v>3419</v>
      </c>
      <c r="F588" s="2" t="s">
        <v>3419</v>
      </c>
      <c r="G588" s="2" t="s">
        <v>3419</v>
      </c>
      <c r="H588" s="2" t="s">
        <v>3419</v>
      </c>
      <c r="I588" s="2" t="s">
        <v>3419</v>
      </c>
      <c r="J588" s="2" t="s">
        <v>3419</v>
      </c>
      <c r="K588" s="2" t="s">
        <v>3419</v>
      </c>
      <c r="L588" s="2" t="s">
        <v>3419</v>
      </c>
      <c r="M588" s="1" t="s">
        <v>3419</v>
      </c>
      <c r="N588" s="73" t="s">
        <v>792</v>
      </c>
      <c r="O588" s="1" t="s">
        <v>160</v>
      </c>
      <c r="P588" s="17" t="s">
        <v>1622</v>
      </c>
      <c r="Q588" s="27"/>
      <c r="R588" s="27"/>
      <c r="S588" s="27"/>
      <c r="T588" s="6"/>
    </row>
    <row r="589" spans="1:20">
      <c r="A589" s="7">
        <v>582</v>
      </c>
      <c r="B589" s="7" t="s">
        <v>7669</v>
      </c>
      <c r="C589" s="1" t="s">
        <v>894</v>
      </c>
      <c r="D589" s="2" t="s">
        <v>3419</v>
      </c>
      <c r="E589" s="2" t="s">
        <v>3419</v>
      </c>
      <c r="F589" s="2" t="s">
        <v>3419</v>
      </c>
      <c r="G589" s="2" t="s">
        <v>3419</v>
      </c>
      <c r="H589" s="2" t="s">
        <v>3419</v>
      </c>
      <c r="I589" s="2" t="s">
        <v>3419</v>
      </c>
      <c r="J589" s="2" t="s">
        <v>3419</v>
      </c>
      <c r="K589" s="2" t="s">
        <v>3419</v>
      </c>
      <c r="L589" s="2" t="s">
        <v>3419</v>
      </c>
      <c r="M589" s="1" t="s">
        <v>3419</v>
      </c>
      <c r="N589" s="73" t="s">
        <v>792</v>
      </c>
      <c r="O589" s="1" t="s">
        <v>894</v>
      </c>
      <c r="P589" s="17" t="s">
        <v>1622</v>
      </c>
      <c r="Q589" s="27"/>
      <c r="R589" s="27"/>
      <c r="S589" s="27"/>
      <c r="T589" s="6"/>
    </row>
    <row r="590" spans="1:20">
      <c r="A590" s="7">
        <v>583</v>
      </c>
      <c r="B590" s="7" t="s">
        <v>7669</v>
      </c>
      <c r="C590" s="1" t="s">
        <v>1638</v>
      </c>
      <c r="D590" s="2" t="s">
        <v>3419</v>
      </c>
      <c r="E590" s="2" t="s">
        <v>3419</v>
      </c>
      <c r="F590" s="2" t="s">
        <v>3419</v>
      </c>
      <c r="G590" s="2" t="s">
        <v>3419</v>
      </c>
      <c r="H590" s="2" t="s">
        <v>3419</v>
      </c>
      <c r="I590" s="2" t="s">
        <v>3419</v>
      </c>
      <c r="J590" s="2" t="s">
        <v>3419</v>
      </c>
      <c r="K590" s="2" t="s">
        <v>3419</v>
      </c>
      <c r="L590" s="2" t="s">
        <v>3419</v>
      </c>
      <c r="M590" s="1" t="s">
        <v>3419</v>
      </c>
      <c r="N590" s="73" t="s">
        <v>792</v>
      </c>
      <c r="O590" s="1" t="s">
        <v>1638</v>
      </c>
      <c r="P590" s="17" t="s">
        <v>1622</v>
      </c>
      <c r="Q590" s="27"/>
      <c r="R590" s="27"/>
      <c r="S590" s="27"/>
      <c r="T590" s="6"/>
    </row>
    <row r="591" spans="1:20">
      <c r="A591" s="7">
        <v>584</v>
      </c>
      <c r="B591" s="7" t="s">
        <v>7669</v>
      </c>
      <c r="C591" s="1" t="s">
        <v>1255</v>
      </c>
      <c r="D591" s="2" t="s">
        <v>3419</v>
      </c>
      <c r="E591" s="2" t="s">
        <v>3419</v>
      </c>
      <c r="F591" s="2" t="s">
        <v>3419</v>
      </c>
      <c r="G591" s="2" t="s">
        <v>3419</v>
      </c>
      <c r="H591" s="2" t="s">
        <v>3419</v>
      </c>
      <c r="I591" s="2" t="s">
        <v>3419</v>
      </c>
      <c r="J591" s="2" t="s">
        <v>3419</v>
      </c>
      <c r="K591" s="2" t="s">
        <v>3419</v>
      </c>
      <c r="L591" s="2" t="s">
        <v>3419</v>
      </c>
      <c r="M591" s="1" t="s">
        <v>3419</v>
      </c>
      <c r="N591" s="73" t="s">
        <v>792</v>
      </c>
      <c r="O591" s="1" t="s">
        <v>1255</v>
      </c>
      <c r="P591" s="17" t="s">
        <v>1622</v>
      </c>
      <c r="Q591" s="27"/>
      <c r="R591" s="27"/>
      <c r="S591" s="27"/>
      <c r="T591" s="6"/>
    </row>
    <row r="592" spans="1:20">
      <c r="A592" s="7">
        <v>585</v>
      </c>
      <c r="B592" s="7" t="s">
        <v>7669</v>
      </c>
      <c r="C592" s="1" t="s">
        <v>179</v>
      </c>
      <c r="D592" s="2" t="s">
        <v>3419</v>
      </c>
      <c r="E592" s="2" t="s">
        <v>3419</v>
      </c>
      <c r="F592" s="2" t="s">
        <v>3419</v>
      </c>
      <c r="G592" s="2" t="s">
        <v>3419</v>
      </c>
      <c r="H592" s="2" t="s">
        <v>3419</v>
      </c>
      <c r="I592" s="2" t="s">
        <v>3419</v>
      </c>
      <c r="J592" s="2" t="s">
        <v>3419</v>
      </c>
      <c r="K592" s="2" t="s">
        <v>3419</v>
      </c>
      <c r="L592" s="2" t="s">
        <v>3419</v>
      </c>
      <c r="M592" s="1" t="s">
        <v>3419</v>
      </c>
      <c r="N592" s="73" t="s">
        <v>792</v>
      </c>
      <c r="O592" s="1" t="s">
        <v>179</v>
      </c>
      <c r="P592" s="17" t="s">
        <v>1622</v>
      </c>
      <c r="Q592" s="27"/>
      <c r="R592" s="27"/>
      <c r="S592" s="27"/>
      <c r="T592" s="6"/>
    </row>
    <row r="593" spans="1:20">
      <c r="A593" s="7">
        <v>586</v>
      </c>
      <c r="B593" s="7" t="s">
        <v>7669</v>
      </c>
      <c r="C593" s="1" t="s">
        <v>1256</v>
      </c>
      <c r="D593" s="2" t="s">
        <v>3419</v>
      </c>
      <c r="E593" s="2" t="s">
        <v>3419</v>
      </c>
      <c r="F593" s="2" t="s">
        <v>3419</v>
      </c>
      <c r="G593" s="2" t="s">
        <v>3419</v>
      </c>
      <c r="H593" s="2" t="s">
        <v>3419</v>
      </c>
      <c r="I593" s="2" t="s">
        <v>3419</v>
      </c>
      <c r="J593" s="2" t="s">
        <v>3419</v>
      </c>
      <c r="K593" s="2" t="s">
        <v>3419</v>
      </c>
      <c r="L593" s="2" t="s">
        <v>3419</v>
      </c>
      <c r="M593" s="1" t="s">
        <v>3419</v>
      </c>
      <c r="N593" s="73" t="s">
        <v>792</v>
      </c>
      <c r="O593" s="1" t="s">
        <v>1256</v>
      </c>
      <c r="P593" s="17" t="s">
        <v>1622</v>
      </c>
      <c r="Q593" s="27"/>
      <c r="R593" s="27"/>
      <c r="S593" s="27"/>
      <c r="T593" s="6"/>
    </row>
    <row r="594" spans="1:20">
      <c r="A594" s="7">
        <v>587</v>
      </c>
      <c r="B594" s="7" t="s">
        <v>7669</v>
      </c>
      <c r="C594" s="1" t="s">
        <v>1023</v>
      </c>
      <c r="D594" s="2" t="s">
        <v>3419</v>
      </c>
      <c r="E594" s="2" t="s">
        <v>3419</v>
      </c>
      <c r="F594" s="2" t="s">
        <v>3419</v>
      </c>
      <c r="G594" s="2" t="s">
        <v>3419</v>
      </c>
      <c r="H594" s="2" t="s">
        <v>3419</v>
      </c>
      <c r="I594" s="2" t="s">
        <v>3419</v>
      </c>
      <c r="J594" s="2" t="s">
        <v>3419</v>
      </c>
      <c r="K594" s="2" t="s">
        <v>3419</v>
      </c>
      <c r="L594" s="2" t="s">
        <v>3419</v>
      </c>
      <c r="M594" s="1" t="s">
        <v>3419</v>
      </c>
      <c r="N594" s="73" t="s">
        <v>792</v>
      </c>
      <c r="O594" s="1" t="s">
        <v>1023</v>
      </c>
      <c r="P594" s="17" t="s">
        <v>1622</v>
      </c>
      <c r="Q594" s="27"/>
      <c r="R594" s="27"/>
      <c r="S594" s="27"/>
      <c r="T594" s="6"/>
    </row>
    <row r="595" spans="1:20">
      <c r="A595" s="7">
        <v>588</v>
      </c>
      <c r="B595" s="7" t="s">
        <v>7669</v>
      </c>
      <c r="C595" s="1" t="s">
        <v>1067</v>
      </c>
      <c r="D595" s="2" t="s">
        <v>3419</v>
      </c>
      <c r="E595" s="2" t="s">
        <v>3419</v>
      </c>
      <c r="F595" s="2" t="s">
        <v>3419</v>
      </c>
      <c r="G595" s="2" t="s">
        <v>3419</v>
      </c>
      <c r="H595" s="2" t="s">
        <v>3419</v>
      </c>
      <c r="I595" s="2" t="s">
        <v>3419</v>
      </c>
      <c r="J595" s="2" t="s">
        <v>3419</v>
      </c>
      <c r="K595" s="2" t="s">
        <v>3419</v>
      </c>
      <c r="L595" s="2" t="s">
        <v>3419</v>
      </c>
      <c r="M595" s="1" t="s">
        <v>3419</v>
      </c>
      <c r="N595" s="73" t="s">
        <v>792</v>
      </c>
      <c r="O595" s="1" t="s">
        <v>1067</v>
      </c>
      <c r="P595" s="17" t="s">
        <v>1622</v>
      </c>
      <c r="Q595" s="27"/>
      <c r="R595" s="27"/>
      <c r="S595" s="27"/>
      <c r="T595" s="6"/>
    </row>
    <row r="596" spans="1:20">
      <c r="A596" s="7">
        <v>589</v>
      </c>
      <c r="B596" s="7" t="s">
        <v>7669</v>
      </c>
      <c r="C596" s="1" t="s">
        <v>1639</v>
      </c>
      <c r="D596" s="2" t="s">
        <v>3419</v>
      </c>
      <c r="E596" s="2" t="s">
        <v>3419</v>
      </c>
      <c r="F596" s="2" t="s">
        <v>3419</v>
      </c>
      <c r="G596" s="2" t="s">
        <v>3419</v>
      </c>
      <c r="H596" s="2" t="s">
        <v>3419</v>
      </c>
      <c r="I596" s="2" t="s">
        <v>3419</v>
      </c>
      <c r="J596" s="2" t="s">
        <v>3419</v>
      </c>
      <c r="K596" s="2" t="s">
        <v>3419</v>
      </c>
      <c r="L596" s="2" t="s">
        <v>3419</v>
      </c>
      <c r="M596" s="1" t="s">
        <v>3419</v>
      </c>
      <c r="N596" s="73" t="s">
        <v>792</v>
      </c>
      <c r="O596" s="1" t="s">
        <v>1639</v>
      </c>
      <c r="P596" s="17" t="s">
        <v>1622</v>
      </c>
      <c r="Q596" s="27"/>
      <c r="R596" s="27"/>
      <c r="S596" s="27"/>
      <c r="T596" s="6"/>
    </row>
    <row r="597" spans="1:20">
      <c r="A597" s="7">
        <v>590</v>
      </c>
      <c r="B597" s="7" t="s">
        <v>7669</v>
      </c>
      <c r="C597" s="1" t="s">
        <v>1257</v>
      </c>
      <c r="D597" s="2" t="s">
        <v>3419</v>
      </c>
      <c r="E597" s="2" t="s">
        <v>3419</v>
      </c>
      <c r="F597" s="2" t="s">
        <v>3419</v>
      </c>
      <c r="G597" s="2" t="s">
        <v>3419</v>
      </c>
      <c r="H597" s="2" t="s">
        <v>3419</v>
      </c>
      <c r="I597" s="2" t="s">
        <v>3419</v>
      </c>
      <c r="J597" s="2" t="s">
        <v>3419</v>
      </c>
      <c r="K597" s="2" t="s">
        <v>3419</v>
      </c>
      <c r="L597" s="2" t="s">
        <v>3419</v>
      </c>
      <c r="M597" s="1" t="s">
        <v>3419</v>
      </c>
      <c r="N597" s="73" t="s">
        <v>792</v>
      </c>
      <c r="O597" s="1" t="s">
        <v>1257</v>
      </c>
      <c r="P597" s="17" t="s">
        <v>1622</v>
      </c>
      <c r="Q597" s="27"/>
      <c r="R597" s="27"/>
      <c r="S597" s="27"/>
      <c r="T597" s="6"/>
    </row>
    <row r="598" spans="1:20">
      <c r="A598" s="7">
        <v>591</v>
      </c>
      <c r="B598" s="7" t="s">
        <v>7669</v>
      </c>
      <c r="C598" s="1" t="s">
        <v>1029</v>
      </c>
      <c r="D598" s="2" t="s">
        <v>3419</v>
      </c>
      <c r="E598" s="2" t="s">
        <v>3419</v>
      </c>
      <c r="F598" s="2" t="s">
        <v>3419</v>
      </c>
      <c r="G598" s="2" t="s">
        <v>3419</v>
      </c>
      <c r="H598" s="2" t="s">
        <v>3419</v>
      </c>
      <c r="I598" s="2" t="s">
        <v>3419</v>
      </c>
      <c r="J598" s="2" t="s">
        <v>3419</v>
      </c>
      <c r="K598" s="2" t="s">
        <v>3419</v>
      </c>
      <c r="L598" s="2" t="s">
        <v>3419</v>
      </c>
      <c r="M598" s="1" t="s">
        <v>3419</v>
      </c>
      <c r="N598" s="73" t="s">
        <v>792</v>
      </c>
      <c r="O598" s="1" t="s">
        <v>1029</v>
      </c>
      <c r="P598" s="17" t="s">
        <v>1622</v>
      </c>
      <c r="Q598" s="27"/>
      <c r="R598" s="27"/>
      <c r="S598" s="27"/>
      <c r="T598" s="6"/>
    </row>
    <row r="599" spans="1:20">
      <c r="A599" s="7">
        <v>592</v>
      </c>
      <c r="B599" s="7" t="s">
        <v>7669</v>
      </c>
      <c r="C599" s="1" t="s">
        <v>1261</v>
      </c>
      <c r="D599" s="2" t="s">
        <v>3419</v>
      </c>
      <c r="E599" s="2" t="s">
        <v>3419</v>
      </c>
      <c r="F599" s="2" t="s">
        <v>3419</v>
      </c>
      <c r="G599" s="2" t="s">
        <v>3419</v>
      </c>
      <c r="H599" s="2" t="s">
        <v>3419</v>
      </c>
      <c r="I599" s="2" t="s">
        <v>3419</v>
      </c>
      <c r="J599" s="2" t="s">
        <v>3419</v>
      </c>
      <c r="K599" s="2" t="s">
        <v>3419</v>
      </c>
      <c r="L599" s="2" t="s">
        <v>3419</v>
      </c>
      <c r="M599" s="1" t="s">
        <v>3419</v>
      </c>
      <c r="N599" s="73" t="s">
        <v>792</v>
      </c>
      <c r="O599" s="1" t="s">
        <v>1261</v>
      </c>
      <c r="P599" s="17" t="s">
        <v>1622</v>
      </c>
      <c r="Q599" s="27"/>
      <c r="R599" s="27"/>
      <c r="S599" s="27"/>
      <c r="T599" s="6"/>
    </row>
    <row r="600" spans="1:20">
      <c r="A600" s="7">
        <v>593</v>
      </c>
      <c r="B600" s="7" t="s">
        <v>7669</v>
      </c>
      <c r="C600" s="1" t="s">
        <v>181</v>
      </c>
      <c r="D600" s="2" t="s">
        <v>3419</v>
      </c>
      <c r="E600" s="2" t="s">
        <v>3419</v>
      </c>
      <c r="F600" s="2" t="s">
        <v>3419</v>
      </c>
      <c r="G600" s="2" t="s">
        <v>3419</v>
      </c>
      <c r="H600" s="2" t="s">
        <v>3419</v>
      </c>
      <c r="I600" s="2" t="s">
        <v>3419</v>
      </c>
      <c r="J600" s="2" t="s">
        <v>3419</v>
      </c>
      <c r="K600" s="2" t="s">
        <v>3419</v>
      </c>
      <c r="L600" s="2" t="s">
        <v>3419</v>
      </c>
      <c r="M600" s="1" t="s">
        <v>3419</v>
      </c>
      <c r="N600" s="73" t="s">
        <v>792</v>
      </c>
      <c r="O600" s="1" t="s">
        <v>181</v>
      </c>
      <c r="P600" s="17" t="s">
        <v>1622</v>
      </c>
      <c r="Q600" s="27"/>
      <c r="R600" s="27"/>
      <c r="S600" s="27"/>
      <c r="T600" s="6"/>
    </row>
    <row r="601" spans="1:20">
      <c r="A601" s="7">
        <v>594</v>
      </c>
      <c r="B601" s="7" t="s">
        <v>7669</v>
      </c>
      <c r="C601" s="1" t="s">
        <v>705</v>
      </c>
      <c r="D601" s="2" t="s">
        <v>3419</v>
      </c>
      <c r="E601" s="2" t="s">
        <v>3419</v>
      </c>
      <c r="F601" s="2" t="s">
        <v>3419</v>
      </c>
      <c r="G601" s="2" t="s">
        <v>3419</v>
      </c>
      <c r="H601" s="2" t="s">
        <v>3419</v>
      </c>
      <c r="I601" s="2" t="s">
        <v>3419</v>
      </c>
      <c r="J601" s="2" t="s">
        <v>3419</v>
      </c>
      <c r="K601" s="2" t="s">
        <v>3419</v>
      </c>
      <c r="L601" s="2" t="s">
        <v>3419</v>
      </c>
      <c r="M601" s="1" t="s">
        <v>3419</v>
      </c>
      <c r="N601" s="73" t="s">
        <v>792</v>
      </c>
      <c r="O601" s="1" t="s">
        <v>705</v>
      </c>
      <c r="P601" s="17" t="s">
        <v>1622</v>
      </c>
      <c r="Q601" s="27"/>
      <c r="R601" s="27"/>
      <c r="S601" s="27"/>
      <c r="T601" s="6"/>
    </row>
    <row r="602" spans="1:20">
      <c r="A602" s="7">
        <v>595</v>
      </c>
      <c r="B602" s="7" t="s">
        <v>7669</v>
      </c>
      <c r="C602" s="1" t="s">
        <v>1262</v>
      </c>
      <c r="D602" s="2" t="s">
        <v>3419</v>
      </c>
      <c r="E602" s="2" t="s">
        <v>3419</v>
      </c>
      <c r="F602" s="2" t="s">
        <v>3419</v>
      </c>
      <c r="G602" s="2" t="s">
        <v>3419</v>
      </c>
      <c r="H602" s="2" t="s">
        <v>3419</v>
      </c>
      <c r="I602" s="2" t="s">
        <v>3419</v>
      </c>
      <c r="J602" s="2" t="s">
        <v>3419</v>
      </c>
      <c r="K602" s="2" t="s">
        <v>3419</v>
      </c>
      <c r="L602" s="2" t="s">
        <v>3419</v>
      </c>
      <c r="M602" s="1" t="s">
        <v>3419</v>
      </c>
      <c r="N602" s="73" t="s">
        <v>792</v>
      </c>
      <c r="O602" s="1" t="s">
        <v>1262</v>
      </c>
      <c r="P602" s="17" t="s">
        <v>1622</v>
      </c>
      <c r="Q602" s="27"/>
      <c r="R602" s="27"/>
      <c r="S602" s="27"/>
      <c r="T602" s="6"/>
    </row>
    <row r="603" spans="1:20">
      <c r="A603" s="7">
        <v>596</v>
      </c>
      <c r="B603" s="7" t="s">
        <v>7669</v>
      </c>
      <c r="C603" s="1" t="s">
        <v>1030</v>
      </c>
      <c r="D603" s="2" t="s">
        <v>3419</v>
      </c>
      <c r="E603" s="2" t="s">
        <v>3419</v>
      </c>
      <c r="F603" s="2" t="s">
        <v>3419</v>
      </c>
      <c r="G603" s="2" t="s">
        <v>3419</v>
      </c>
      <c r="H603" s="2" t="s">
        <v>3419</v>
      </c>
      <c r="I603" s="2" t="s">
        <v>3419</v>
      </c>
      <c r="J603" s="2" t="s">
        <v>3419</v>
      </c>
      <c r="K603" s="2" t="s">
        <v>3419</v>
      </c>
      <c r="L603" s="2" t="s">
        <v>3419</v>
      </c>
      <c r="M603" s="1" t="s">
        <v>3419</v>
      </c>
      <c r="N603" s="73" t="s">
        <v>792</v>
      </c>
      <c r="O603" s="1" t="s">
        <v>1030</v>
      </c>
      <c r="P603" s="17" t="s">
        <v>1622</v>
      </c>
      <c r="Q603" s="27"/>
      <c r="R603" s="27"/>
      <c r="S603" s="27"/>
      <c r="T603" s="6"/>
    </row>
    <row r="604" spans="1:20">
      <c r="A604" s="7">
        <v>597</v>
      </c>
      <c r="B604" s="7" t="s">
        <v>7669</v>
      </c>
      <c r="C604" s="1" t="s">
        <v>1031</v>
      </c>
      <c r="D604" s="2" t="s">
        <v>3419</v>
      </c>
      <c r="E604" s="2" t="s">
        <v>3419</v>
      </c>
      <c r="F604" s="2" t="s">
        <v>3419</v>
      </c>
      <c r="G604" s="2" t="s">
        <v>3419</v>
      </c>
      <c r="H604" s="2" t="s">
        <v>3419</v>
      </c>
      <c r="I604" s="2" t="s">
        <v>3419</v>
      </c>
      <c r="J604" s="2" t="s">
        <v>3419</v>
      </c>
      <c r="K604" s="2" t="s">
        <v>3419</v>
      </c>
      <c r="L604" s="2" t="s">
        <v>3419</v>
      </c>
      <c r="M604" s="1" t="s">
        <v>3419</v>
      </c>
      <c r="N604" s="73" t="s">
        <v>792</v>
      </c>
      <c r="O604" s="1" t="s">
        <v>1031</v>
      </c>
      <c r="P604" s="17" t="s">
        <v>1622</v>
      </c>
      <c r="Q604" s="27"/>
      <c r="R604" s="27"/>
      <c r="S604" s="27"/>
      <c r="T604" s="6"/>
    </row>
    <row r="605" spans="1:20">
      <c r="A605" s="7">
        <v>598</v>
      </c>
      <c r="B605" s="7" t="s">
        <v>7669</v>
      </c>
      <c r="C605" s="1" t="s">
        <v>1060</v>
      </c>
      <c r="D605" s="2" t="s">
        <v>3419</v>
      </c>
      <c r="E605" s="2" t="s">
        <v>3419</v>
      </c>
      <c r="F605" s="2" t="s">
        <v>3419</v>
      </c>
      <c r="G605" s="2" t="s">
        <v>3419</v>
      </c>
      <c r="H605" s="2" t="s">
        <v>3419</v>
      </c>
      <c r="I605" s="2" t="s">
        <v>3419</v>
      </c>
      <c r="J605" s="2" t="s">
        <v>3419</v>
      </c>
      <c r="K605" s="2" t="s">
        <v>3419</v>
      </c>
      <c r="L605" s="2" t="s">
        <v>3419</v>
      </c>
      <c r="M605" s="1" t="s">
        <v>3419</v>
      </c>
      <c r="N605" s="73" t="s">
        <v>792</v>
      </c>
      <c r="O605" s="1" t="s">
        <v>1060</v>
      </c>
      <c r="P605" s="17" t="s">
        <v>1622</v>
      </c>
      <c r="Q605" s="27"/>
      <c r="R605" s="27"/>
      <c r="S605" s="27"/>
      <c r="T605" s="6"/>
    </row>
    <row r="606" spans="1:20">
      <c r="A606" s="7">
        <v>599</v>
      </c>
      <c r="B606" s="7" t="s">
        <v>7669</v>
      </c>
      <c r="C606" s="1" t="s">
        <v>1640</v>
      </c>
      <c r="D606" s="2" t="s">
        <v>3419</v>
      </c>
      <c r="E606" s="2" t="s">
        <v>3419</v>
      </c>
      <c r="F606" s="2" t="s">
        <v>3419</v>
      </c>
      <c r="G606" s="2" t="s">
        <v>3419</v>
      </c>
      <c r="H606" s="2" t="s">
        <v>3419</v>
      </c>
      <c r="I606" s="2" t="s">
        <v>3419</v>
      </c>
      <c r="J606" s="2" t="s">
        <v>3419</v>
      </c>
      <c r="K606" s="2" t="s">
        <v>3419</v>
      </c>
      <c r="L606" s="2" t="s">
        <v>3419</v>
      </c>
      <c r="M606" s="1" t="s">
        <v>3419</v>
      </c>
      <c r="N606" s="73" t="s">
        <v>792</v>
      </c>
      <c r="O606" s="1" t="s">
        <v>1640</v>
      </c>
      <c r="P606" s="17" t="s">
        <v>1622</v>
      </c>
      <c r="Q606" s="27"/>
      <c r="R606" s="27"/>
      <c r="S606" s="27"/>
      <c r="T606" s="6"/>
    </row>
    <row r="607" spans="1:20">
      <c r="A607" s="7">
        <v>600</v>
      </c>
      <c r="B607" s="7" t="s">
        <v>7669</v>
      </c>
      <c r="C607" s="1" t="s">
        <v>1034</v>
      </c>
      <c r="D607" s="2" t="s">
        <v>3419</v>
      </c>
      <c r="E607" s="2" t="s">
        <v>3419</v>
      </c>
      <c r="F607" s="2" t="s">
        <v>3419</v>
      </c>
      <c r="G607" s="2" t="s">
        <v>3419</v>
      </c>
      <c r="H607" s="2" t="s">
        <v>3419</v>
      </c>
      <c r="I607" s="2" t="s">
        <v>3419</v>
      </c>
      <c r="J607" s="2" t="s">
        <v>3419</v>
      </c>
      <c r="K607" s="2" t="s">
        <v>3419</v>
      </c>
      <c r="L607" s="2" t="s">
        <v>3419</v>
      </c>
      <c r="M607" s="1" t="s">
        <v>3419</v>
      </c>
      <c r="N607" s="73" t="s">
        <v>792</v>
      </c>
      <c r="O607" s="1" t="s">
        <v>1034</v>
      </c>
      <c r="P607" s="17" t="s">
        <v>1622</v>
      </c>
      <c r="Q607" s="27"/>
      <c r="R607" s="27"/>
      <c r="S607" s="27"/>
      <c r="T607" s="6"/>
    </row>
    <row r="608" spans="1:20">
      <c r="A608" s="7">
        <v>601</v>
      </c>
      <c r="B608" s="7" t="s">
        <v>7669</v>
      </c>
      <c r="C608" s="1" t="s">
        <v>788</v>
      </c>
      <c r="D608" s="2" t="s">
        <v>3419</v>
      </c>
      <c r="E608" s="2" t="s">
        <v>3419</v>
      </c>
      <c r="F608" s="2" t="s">
        <v>3419</v>
      </c>
      <c r="G608" s="2" t="s">
        <v>3419</v>
      </c>
      <c r="H608" s="2" t="s">
        <v>3419</v>
      </c>
      <c r="I608" s="2" t="s">
        <v>3419</v>
      </c>
      <c r="J608" s="2" t="s">
        <v>3419</v>
      </c>
      <c r="K608" s="2" t="s">
        <v>3419</v>
      </c>
      <c r="L608" s="2" t="s">
        <v>3419</v>
      </c>
      <c r="M608" s="1" t="s">
        <v>3419</v>
      </c>
      <c r="N608" s="73" t="s">
        <v>792</v>
      </c>
      <c r="O608" s="1" t="s">
        <v>788</v>
      </c>
      <c r="P608" s="17" t="s">
        <v>1622</v>
      </c>
      <c r="Q608" s="27"/>
      <c r="R608" s="27"/>
      <c r="S608" s="27"/>
      <c r="T608" s="6"/>
    </row>
    <row r="609" spans="1:20">
      <c r="A609" s="7">
        <v>602</v>
      </c>
      <c r="B609" s="7" t="s">
        <v>7669</v>
      </c>
      <c r="C609" s="1" t="s">
        <v>1641</v>
      </c>
      <c r="D609" s="2" t="s">
        <v>3419</v>
      </c>
      <c r="E609" s="2" t="s">
        <v>3419</v>
      </c>
      <c r="F609" s="2" t="s">
        <v>3419</v>
      </c>
      <c r="G609" s="2" t="s">
        <v>3419</v>
      </c>
      <c r="H609" s="2" t="s">
        <v>3419</v>
      </c>
      <c r="I609" s="2" t="s">
        <v>3419</v>
      </c>
      <c r="J609" s="2" t="s">
        <v>3419</v>
      </c>
      <c r="K609" s="2" t="s">
        <v>3419</v>
      </c>
      <c r="L609" s="2" t="s">
        <v>3419</v>
      </c>
      <c r="M609" s="1" t="s">
        <v>3419</v>
      </c>
      <c r="N609" s="73" t="s">
        <v>792</v>
      </c>
      <c r="O609" s="1" t="s">
        <v>1641</v>
      </c>
      <c r="P609" s="17" t="s">
        <v>1622</v>
      </c>
      <c r="Q609" s="27"/>
      <c r="R609" s="27"/>
      <c r="S609" s="27"/>
      <c r="T609" s="6"/>
    </row>
    <row r="610" spans="1:20">
      <c r="A610" s="7">
        <v>603</v>
      </c>
      <c r="B610" s="7" t="s">
        <v>7669</v>
      </c>
      <c r="C610" s="1" t="s">
        <v>1642</v>
      </c>
      <c r="D610" s="2" t="s">
        <v>3419</v>
      </c>
      <c r="E610" s="2" t="s">
        <v>3419</v>
      </c>
      <c r="F610" s="2" t="s">
        <v>3419</v>
      </c>
      <c r="G610" s="2" t="s">
        <v>3419</v>
      </c>
      <c r="H610" s="2" t="s">
        <v>3419</v>
      </c>
      <c r="I610" s="2" t="s">
        <v>3419</v>
      </c>
      <c r="J610" s="2" t="s">
        <v>3419</v>
      </c>
      <c r="K610" s="2" t="s">
        <v>3419</v>
      </c>
      <c r="L610" s="2" t="s">
        <v>3419</v>
      </c>
      <c r="M610" s="1" t="s">
        <v>3419</v>
      </c>
      <c r="N610" s="73" t="s">
        <v>792</v>
      </c>
      <c r="O610" s="1" t="s">
        <v>1642</v>
      </c>
      <c r="P610" s="17" t="s">
        <v>1622</v>
      </c>
      <c r="Q610" s="27"/>
      <c r="R610" s="27"/>
      <c r="S610" s="27"/>
      <c r="T610" s="6"/>
    </row>
    <row r="611" spans="1:20">
      <c r="A611" s="7">
        <v>604</v>
      </c>
      <c r="B611" s="7" t="s">
        <v>7669</v>
      </c>
      <c r="C611" s="1" t="s">
        <v>1643</v>
      </c>
      <c r="D611" s="2" t="s">
        <v>3419</v>
      </c>
      <c r="E611" s="2" t="s">
        <v>3419</v>
      </c>
      <c r="F611" s="2" t="s">
        <v>3419</v>
      </c>
      <c r="G611" s="2" t="s">
        <v>3419</v>
      </c>
      <c r="H611" s="2" t="s">
        <v>3419</v>
      </c>
      <c r="I611" s="2" t="s">
        <v>3419</v>
      </c>
      <c r="J611" s="2" t="s">
        <v>3419</v>
      </c>
      <c r="K611" s="2" t="s">
        <v>3419</v>
      </c>
      <c r="L611" s="2" t="s">
        <v>3419</v>
      </c>
      <c r="M611" s="1" t="s">
        <v>3419</v>
      </c>
      <c r="N611" s="73" t="s">
        <v>792</v>
      </c>
      <c r="O611" s="1" t="s">
        <v>1643</v>
      </c>
      <c r="P611" s="17" t="s">
        <v>1622</v>
      </c>
      <c r="Q611" s="27"/>
      <c r="R611" s="27"/>
      <c r="S611" s="27"/>
      <c r="T611" s="6"/>
    </row>
    <row r="612" spans="1:20">
      <c r="A612" s="7">
        <v>605</v>
      </c>
      <c r="B612" s="7" t="s">
        <v>7669</v>
      </c>
      <c r="C612" s="1" t="s">
        <v>1644</v>
      </c>
      <c r="D612" s="2" t="s">
        <v>3419</v>
      </c>
      <c r="E612" s="2" t="s">
        <v>3419</v>
      </c>
      <c r="F612" s="2" t="s">
        <v>3419</v>
      </c>
      <c r="G612" s="2" t="s">
        <v>3419</v>
      </c>
      <c r="H612" s="2" t="s">
        <v>3419</v>
      </c>
      <c r="I612" s="2" t="s">
        <v>3419</v>
      </c>
      <c r="J612" s="2" t="s">
        <v>3419</v>
      </c>
      <c r="K612" s="2" t="s">
        <v>3419</v>
      </c>
      <c r="L612" s="2" t="s">
        <v>3419</v>
      </c>
      <c r="M612" s="1" t="s">
        <v>3419</v>
      </c>
      <c r="N612" s="73" t="s">
        <v>792</v>
      </c>
      <c r="O612" s="1" t="s">
        <v>1644</v>
      </c>
      <c r="P612" s="17" t="s">
        <v>1622</v>
      </c>
      <c r="Q612" s="27"/>
      <c r="R612" s="27"/>
      <c r="S612" s="27"/>
      <c r="T612" s="6"/>
    </row>
    <row r="613" spans="1:20">
      <c r="A613" s="7">
        <v>606</v>
      </c>
      <c r="B613" s="7" t="s">
        <v>7669</v>
      </c>
      <c r="C613" s="1" t="s">
        <v>1645</v>
      </c>
      <c r="D613" s="2" t="s">
        <v>3419</v>
      </c>
      <c r="E613" s="2" t="s">
        <v>3419</v>
      </c>
      <c r="F613" s="2" t="s">
        <v>3419</v>
      </c>
      <c r="G613" s="2" t="s">
        <v>3419</v>
      </c>
      <c r="H613" s="2" t="s">
        <v>3419</v>
      </c>
      <c r="I613" s="2" t="s">
        <v>3419</v>
      </c>
      <c r="J613" s="2" t="s">
        <v>3419</v>
      </c>
      <c r="K613" s="2" t="s">
        <v>3419</v>
      </c>
      <c r="L613" s="2" t="s">
        <v>3419</v>
      </c>
      <c r="M613" s="1" t="s">
        <v>3419</v>
      </c>
      <c r="N613" s="73" t="s">
        <v>792</v>
      </c>
      <c r="O613" s="1" t="s">
        <v>1645</v>
      </c>
      <c r="P613" s="17" t="s">
        <v>1622</v>
      </c>
      <c r="Q613" s="27"/>
      <c r="R613" s="27"/>
      <c r="S613" s="27"/>
      <c r="T613" s="6"/>
    </row>
    <row r="614" spans="1:20">
      <c r="A614" s="7">
        <v>607</v>
      </c>
      <c r="B614" s="7" t="s">
        <v>7669</v>
      </c>
      <c r="C614" s="1" t="s">
        <v>1646</v>
      </c>
      <c r="D614" s="2" t="s">
        <v>3419</v>
      </c>
      <c r="E614" s="2" t="s">
        <v>3419</v>
      </c>
      <c r="F614" s="2" t="s">
        <v>3419</v>
      </c>
      <c r="G614" s="2" t="s">
        <v>3419</v>
      </c>
      <c r="H614" s="2" t="s">
        <v>3419</v>
      </c>
      <c r="I614" s="2" t="s">
        <v>3419</v>
      </c>
      <c r="J614" s="2" t="s">
        <v>3419</v>
      </c>
      <c r="K614" s="2" t="s">
        <v>3419</v>
      </c>
      <c r="L614" s="2" t="s">
        <v>3419</v>
      </c>
      <c r="M614" s="1" t="s">
        <v>3419</v>
      </c>
      <c r="N614" s="73" t="s">
        <v>792</v>
      </c>
      <c r="O614" s="1" t="s">
        <v>1646</v>
      </c>
      <c r="P614" s="17" t="s">
        <v>1622</v>
      </c>
      <c r="Q614" s="27"/>
      <c r="R614" s="27"/>
      <c r="S614" s="27"/>
      <c r="T614" s="6"/>
    </row>
    <row r="615" spans="1:20">
      <c r="A615" s="7">
        <v>608</v>
      </c>
      <c r="B615" s="7" t="s">
        <v>7669</v>
      </c>
      <c r="C615" s="1" t="s">
        <v>1647</v>
      </c>
      <c r="D615" s="2" t="s">
        <v>3419</v>
      </c>
      <c r="E615" s="2" t="s">
        <v>3419</v>
      </c>
      <c r="F615" s="2" t="s">
        <v>3419</v>
      </c>
      <c r="G615" s="2" t="s">
        <v>3419</v>
      </c>
      <c r="H615" s="2" t="s">
        <v>3419</v>
      </c>
      <c r="I615" s="2" t="s">
        <v>3419</v>
      </c>
      <c r="J615" s="2" t="s">
        <v>3419</v>
      </c>
      <c r="K615" s="2" t="s">
        <v>3419</v>
      </c>
      <c r="L615" s="2" t="s">
        <v>3419</v>
      </c>
      <c r="M615" s="1" t="s">
        <v>3419</v>
      </c>
      <c r="N615" s="73" t="s">
        <v>792</v>
      </c>
      <c r="O615" s="1" t="s">
        <v>1647</v>
      </c>
      <c r="P615" s="17" t="s">
        <v>1622</v>
      </c>
      <c r="Q615" s="27"/>
      <c r="R615" s="27"/>
      <c r="S615" s="27"/>
      <c r="T615" s="6"/>
    </row>
    <row r="616" spans="1:20">
      <c r="A616" s="7">
        <v>609</v>
      </c>
      <c r="B616" s="7" t="s">
        <v>7669</v>
      </c>
      <c r="C616" s="1" t="s">
        <v>1036</v>
      </c>
      <c r="D616" s="2" t="s">
        <v>3419</v>
      </c>
      <c r="E616" s="2" t="s">
        <v>3419</v>
      </c>
      <c r="F616" s="2" t="s">
        <v>3419</v>
      </c>
      <c r="G616" s="2" t="s">
        <v>3419</v>
      </c>
      <c r="H616" s="2" t="s">
        <v>3419</v>
      </c>
      <c r="I616" s="2" t="s">
        <v>3419</v>
      </c>
      <c r="J616" s="2" t="s">
        <v>3419</v>
      </c>
      <c r="K616" s="2" t="s">
        <v>3419</v>
      </c>
      <c r="L616" s="2" t="s">
        <v>3419</v>
      </c>
      <c r="M616" s="1" t="s">
        <v>3419</v>
      </c>
      <c r="N616" s="73" t="s">
        <v>792</v>
      </c>
      <c r="O616" s="1" t="s">
        <v>1036</v>
      </c>
      <c r="P616" s="17" t="s">
        <v>1622</v>
      </c>
      <c r="Q616" s="27"/>
      <c r="R616" s="27"/>
      <c r="S616" s="27"/>
      <c r="T616" s="6"/>
    </row>
    <row r="617" spans="1:20">
      <c r="A617" s="7">
        <v>610</v>
      </c>
      <c r="B617" s="7" t="s">
        <v>7669</v>
      </c>
      <c r="C617" s="1" t="s">
        <v>1038</v>
      </c>
      <c r="D617" s="2" t="s">
        <v>3419</v>
      </c>
      <c r="E617" s="2" t="s">
        <v>3419</v>
      </c>
      <c r="F617" s="2" t="s">
        <v>3419</v>
      </c>
      <c r="G617" s="2" t="s">
        <v>3419</v>
      </c>
      <c r="H617" s="2" t="s">
        <v>3419</v>
      </c>
      <c r="I617" s="2" t="s">
        <v>3419</v>
      </c>
      <c r="J617" s="2" t="s">
        <v>3419</v>
      </c>
      <c r="K617" s="2" t="s">
        <v>3419</v>
      </c>
      <c r="L617" s="2" t="s">
        <v>3419</v>
      </c>
      <c r="M617" s="1" t="s">
        <v>3419</v>
      </c>
      <c r="N617" s="73" t="s">
        <v>792</v>
      </c>
      <c r="O617" s="1" t="s">
        <v>1038</v>
      </c>
      <c r="P617" s="17" t="s">
        <v>1622</v>
      </c>
      <c r="Q617" s="27"/>
      <c r="R617" s="27"/>
      <c r="S617" s="27"/>
      <c r="T617" s="6"/>
    </row>
    <row r="618" spans="1:20">
      <c r="A618" s="7">
        <v>611</v>
      </c>
      <c r="B618" s="7" t="s">
        <v>7669</v>
      </c>
      <c r="C618" s="1" t="s">
        <v>824</v>
      </c>
      <c r="D618" s="2" t="s">
        <v>3419</v>
      </c>
      <c r="E618" s="2" t="s">
        <v>3419</v>
      </c>
      <c r="F618" s="2" t="s">
        <v>3419</v>
      </c>
      <c r="G618" s="2" t="s">
        <v>3419</v>
      </c>
      <c r="H618" s="2" t="s">
        <v>3419</v>
      </c>
      <c r="I618" s="2" t="s">
        <v>3419</v>
      </c>
      <c r="J618" s="2" t="s">
        <v>3419</v>
      </c>
      <c r="K618" s="2" t="s">
        <v>3419</v>
      </c>
      <c r="L618" s="2" t="s">
        <v>3419</v>
      </c>
      <c r="M618" s="1" t="s">
        <v>3419</v>
      </c>
      <c r="N618" s="73" t="s">
        <v>792</v>
      </c>
      <c r="O618" s="1" t="s">
        <v>824</v>
      </c>
      <c r="P618" s="17" t="s">
        <v>1622</v>
      </c>
      <c r="Q618" s="27"/>
      <c r="R618" s="27"/>
      <c r="S618" s="27"/>
      <c r="T618" s="6"/>
    </row>
    <row r="619" spans="1:20">
      <c r="A619" s="7">
        <v>612</v>
      </c>
      <c r="B619" s="7" t="s">
        <v>7669</v>
      </c>
      <c r="C619" s="1" t="s">
        <v>1648</v>
      </c>
      <c r="D619" s="2" t="s">
        <v>3419</v>
      </c>
      <c r="E619" s="2" t="s">
        <v>3419</v>
      </c>
      <c r="F619" s="2" t="s">
        <v>3419</v>
      </c>
      <c r="G619" s="2" t="s">
        <v>3419</v>
      </c>
      <c r="H619" s="2" t="s">
        <v>3419</v>
      </c>
      <c r="I619" s="2" t="s">
        <v>3419</v>
      </c>
      <c r="J619" s="2" t="s">
        <v>3419</v>
      </c>
      <c r="K619" s="2" t="s">
        <v>3419</v>
      </c>
      <c r="L619" s="2" t="s">
        <v>3419</v>
      </c>
      <c r="M619" s="1" t="s">
        <v>3419</v>
      </c>
      <c r="N619" s="73" t="s">
        <v>792</v>
      </c>
      <c r="O619" s="1" t="s">
        <v>1648</v>
      </c>
      <c r="P619" s="17" t="s">
        <v>1622</v>
      </c>
      <c r="Q619" s="27"/>
      <c r="R619" s="27"/>
      <c r="S619" s="27"/>
      <c r="T619" s="6"/>
    </row>
    <row r="620" spans="1:20">
      <c r="A620" s="7">
        <v>613</v>
      </c>
      <c r="B620" s="7" t="s">
        <v>7669</v>
      </c>
      <c r="C620" s="1" t="s">
        <v>1649</v>
      </c>
      <c r="D620" s="2" t="s">
        <v>3419</v>
      </c>
      <c r="E620" s="2" t="s">
        <v>3419</v>
      </c>
      <c r="F620" s="2" t="s">
        <v>3419</v>
      </c>
      <c r="G620" s="2" t="s">
        <v>3419</v>
      </c>
      <c r="H620" s="2" t="s">
        <v>3419</v>
      </c>
      <c r="I620" s="2" t="s">
        <v>3419</v>
      </c>
      <c r="J620" s="2" t="s">
        <v>3419</v>
      </c>
      <c r="K620" s="2" t="s">
        <v>3419</v>
      </c>
      <c r="L620" s="2" t="s">
        <v>3419</v>
      </c>
      <c r="M620" s="1" t="s">
        <v>3419</v>
      </c>
      <c r="N620" s="73" t="s">
        <v>792</v>
      </c>
      <c r="O620" s="1" t="s">
        <v>1649</v>
      </c>
      <c r="P620" s="17" t="s">
        <v>1622</v>
      </c>
      <c r="Q620" s="27"/>
      <c r="R620" s="27"/>
      <c r="S620" s="27"/>
      <c r="T620" s="6"/>
    </row>
    <row r="621" spans="1:20">
      <c r="A621" s="7">
        <v>614</v>
      </c>
      <c r="B621" s="7" t="s">
        <v>7669</v>
      </c>
      <c r="C621" s="1" t="s">
        <v>1650</v>
      </c>
      <c r="D621" s="2" t="s">
        <v>3419</v>
      </c>
      <c r="E621" s="2" t="s">
        <v>3419</v>
      </c>
      <c r="F621" s="2" t="s">
        <v>3419</v>
      </c>
      <c r="G621" s="2" t="s">
        <v>3419</v>
      </c>
      <c r="H621" s="2" t="s">
        <v>3419</v>
      </c>
      <c r="I621" s="2" t="s">
        <v>3419</v>
      </c>
      <c r="J621" s="2" t="s">
        <v>3419</v>
      </c>
      <c r="K621" s="2" t="s">
        <v>3419</v>
      </c>
      <c r="L621" s="2" t="s">
        <v>3419</v>
      </c>
      <c r="M621" s="1" t="s">
        <v>3419</v>
      </c>
      <c r="N621" s="73" t="s">
        <v>792</v>
      </c>
      <c r="O621" s="1" t="s">
        <v>1650</v>
      </c>
      <c r="P621" s="17" t="s">
        <v>1622</v>
      </c>
      <c r="Q621" s="27"/>
      <c r="R621" s="63"/>
      <c r="S621" s="64"/>
      <c r="T621" s="6"/>
    </row>
    <row r="622" spans="1:20">
      <c r="A622" s="7">
        <v>615</v>
      </c>
      <c r="B622" s="7" t="s">
        <v>7669</v>
      </c>
      <c r="C622" s="1" t="s">
        <v>1651</v>
      </c>
      <c r="D622" s="2" t="s">
        <v>3419</v>
      </c>
      <c r="E622" s="2" t="s">
        <v>3419</v>
      </c>
      <c r="F622" s="2" t="s">
        <v>3419</v>
      </c>
      <c r="G622" s="2" t="s">
        <v>3419</v>
      </c>
      <c r="H622" s="2" t="s">
        <v>3419</v>
      </c>
      <c r="I622" s="2" t="s">
        <v>3419</v>
      </c>
      <c r="J622" s="2" t="s">
        <v>3419</v>
      </c>
      <c r="K622" s="2" t="s">
        <v>3419</v>
      </c>
      <c r="L622" s="2" t="s">
        <v>3419</v>
      </c>
      <c r="M622" s="1" t="s">
        <v>3419</v>
      </c>
      <c r="N622" s="73" t="s">
        <v>792</v>
      </c>
      <c r="O622" s="1" t="s">
        <v>1651</v>
      </c>
      <c r="P622" s="17" t="s">
        <v>1622</v>
      </c>
      <c r="Q622" s="27"/>
      <c r="R622" s="63"/>
      <c r="S622" s="64"/>
      <c r="T622" s="6"/>
    </row>
    <row r="623" spans="1:20">
      <c r="A623" s="7">
        <v>616</v>
      </c>
      <c r="B623" s="7" t="s">
        <v>7669</v>
      </c>
      <c r="C623" s="1" t="s">
        <v>1652</v>
      </c>
      <c r="D623" s="2" t="s">
        <v>3419</v>
      </c>
      <c r="E623" s="2" t="s">
        <v>3419</v>
      </c>
      <c r="F623" s="2" t="s">
        <v>3419</v>
      </c>
      <c r="G623" s="2" t="s">
        <v>3419</v>
      </c>
      <c r="H623" s="2" t="s">
        <v>3419</v>
      </c>
      <c r="I623" s="2" t="s">
        <v>3419</v>
      </c>
      <c r="J623" s="2" t="s">
        <v>3419</v>
      </c>
      <c r="K623" s="2" t="s">
        <v>3419</v>
      </c>
      <c r="L623" s="2" t="s">
        <v>3419</v>
      </c>
      <c r="M623" s="1" t="s">
        <v>3419</v>
      </c>
      <c r="N623" s="73" t="s">
        <v>792</v>
      </c>
      <c r="O623" s="1" t="s">
        <v>1652</v>
      </c>
      <c r="P623" s="17" t="s">
        <v>1622</v>
      </c>
      <c r="Q623" s="27"/>
      <c r="R623" s="63"/>
      <c r="S623" s="64"/>
      <c r="T623" s="6"/>
    </row>
    <row r="624" spans="1:20">
      <c r="A624" s="7">
        <v>617</v>
      </c>
      <c r="B624" s="7" t="s">
        <v>7669</v>
      </c>
      <c r="C624" s="1" t="s">
        <v>1653</v>
      </c>
      <c r="D624" s="2" t="s">
        <v>3419</v>
      </c>
      <c r="E624" s="2" t="s">
        <v>3419</v>
      </c>
      <c r="F624" s="2" t="s">
        <v>3419</v>
      </c>
      <c r="G624" s="2" t="s">
        <v>3419</v>
      </c>
      <c r="H624" s="2" t="s">
        <v>3419</v>
      </c>
      <c r="I624" s="2" t="s">
        <v>3419</v>
      </c>
      <c r="J624" s="2" t="s">
        <v>3419</v>
      </c>
      <c r="K624" s="2" t="s">
        <v>3419</v>
      </c>
      <c r="L624" s="2" t="s">
        <v>3419</v>
      </c>
      <c r="M624" s="1" t="s">
        <v>3419</v>
      </c>
      <c r="N624" s="73" t="s">
        <v>792</v>
      </c>
      <c r="O624" s="1" t="s">
        <v>1653</v>
      </c>
      <c r="P624" s="17" t="s">
        <v>1622</v>
      </c>
      <c r="Q624" s="27"/>
      <c r="R624" s="63"/>
      <c r="S624" s="64"/>
      <c r="T624" s="6"/>
    </row>
    <row r="625" spans="1:20">
      <c r="A625" s="7">
        <v>618</v>
      </c>
      <c r="B625" s="7" t="s">
        <v>7669</v>
      </c>
      <c r="C625" s="1" t="s">
        <v>1654</v>
      </c>
      <c r="D625" s="2" t="s">
        <v>3419</v>
      </c>
      <c r="E625" s="2" t="s">
        <v>3419</v>
      </c>
      <c r="F625" s="2" t="s">
        <v>3419</v>
      </c>
      <c r="G625" s="2" t="s">
        <v>3419</v>
      </c>
      <c r="H625" s="2" t="s">
        <v>3419</v>
      </c>
      <c r="I625" s="2" t="s">
        <v>3419</v>
      </c>
      <c r="J625" s="2" t="s">
        <v>3419</v>
      </c>
      <c r="K625" s="2" t="s">
        <v>3419</v>
      </c>
      <c r="L625" s="2" t="s">
        <v>3419</v>
      </c>
      <c r="M625" s="1" t="s">
        <v>3419</v>
      </c>
      <c r="N625" s="73" t="s">
        <v>792</v>
      </c>
      <c r="O625" s="1" t="s">
        <v>1654</v>
      </c>
      <c r="P625" s="17" t="s">
        <v>1622</v>
      </c>
      <c r="Q625" s="27"/>
      <c r="R625" s="63"/>
      <c r="S625" s="64"/>
      <c r="T625" s="6"/>
    </row>
    <row r="626" spans="1:20">
      <c r="A626" s="7">
        <v>619</v>
      </c>
      <c r="B626" s="7" t="s">
        <v>7669</v>
      </c>
      <c r="C626" s="1" t="s">
        <v>1655</v>
      </c>
      <c r="D626" s="2" t="s">
        <v>3419</v>
      </c>
      <c r="E626" s="2" t="s">
        <v>3419</v>
      </c>
      <c r="F626" s="2" t="s">
        <v>3419</v>
      </c>
      <c r="G626" s="2" t="s">
        <v>3419</v>
      </c>
      <c r="H626" s="2" t="s">
        <v>3419</v>
      </c>
      <c r="I626" s="2" t="s">
        <v>3419</v>
      </c>
      <c r="J626" s="2" t="s">
        <v>3419</v>
      </c>
      <c r="K626" s="2" t="s">
        <v>3419</v>
      </c>
      <c r="L626" s="2" t="s">
        <v>3419</v>
      </c>
      <c r="M626" s="1" t="s">
        <v>3419</v>
      </c>
      <c r="N626" s="73" t="s">
        <v>792</v>
      </c>
      <c r="O626" s="1" t="s">
        <v>1655</v>
      </c>
      <c r="P626" s="17" t="s">
        <v>1622</v>
      </c>
      <c r="Q626" s="27"/>
      <c r="R626" s="63"/>
      <c r="S626" s="64"/>
      <c r="T626" s="6"/>
    </row>
    <row r="627" spans="1:20">
      <c r="A627" s="7">
        <v>620</v>
      </c>
      <c r="B627" s="7" t="s">
        <v>7669</v>
      </c>
      <c r="C627" s="1" t="s">
        <v>1656</v>
      </c>
      <c r="D627" s="2" t="s">
        <v>3419</v>
      </c>
      <c r="E627" s="2" t="s">
        <v>3419</v>
      </c>
      <c r="F627" s="2" t="s">
        <v>3419</v>
      </c>
      <c r="G627" s="2" t="s">
        <v>3419</v>
      </c>
      <c r="H627" s="2" t="s">
        <v>3419</v>
      </c>
      <c r="I627" s="2" t="s">
        <v>3419</v>
      </c>
      <c r="J627" s="2" t="s">
        <v>3419</v>
      </c>
      <c r="K627" s="2" t="s">
        <v>3419</v>
      </c>
      <c r="L627" s="2" t="s">
        <v>3419</v>
      </c>
      <c r="M627" s="1" t="s">
        <v>3419</v>
      </c>
      <c r="N627" s="73" t="s">
        <v>792</v>
      </c>
      <c r="O627" s="1" t="s">
        <v>1656</v>
      </c>
      <c r="P627" s="17" t="s">
        <v>1622</v>
      </c>
      <c r="Q627" s="27"/>
      <c r="R627" s="63"/>
      <c r="S627" s="64"/>
      <c r="T627" s="6"/>
    </row>
    <row r="628" spans="1:20">
      <c r="A628" s="7">
        <v>621</v>
      </c>
      <c r="B628" s="7" t="s">
        <v>7669</v>
      </c>
      <c r="C628" s="1" t="s">
        <v>1657</v>
      </c>
      <c r="D628" s="2" t="s">
        <v>3419</v>
      </c>
      <c r="E628" s="2" t="s">
        <v>3419</v>
      </c>
      <c r="F628" s="2" t="s">
        <v>3419</v>
      </c>
      <c r="G628" s="2" t="s">
        <v>3419</v>
      </c>
      <c r="H628" s="2" t="s">
        <v>3419</v>
      </c>
      <c r="I628" s="2" t="s">
        <v>3419</v>
      </c>
      <c r="J628" s="2" t="s">
        <v>3419</v>
      </c>
      <c r="K628" s="2" t="s">
        <v>3419</v>
      </c>
      <c r="L628" s="2" t="s">
        <v>3419</v>
      </c>
      <c r="M628" s="1" t="s">
        <v>3419</v>
      </c>
      <c r="N628" s="73" t="s">
        <v>792</v>
      </c>
      <c r="O628" s="1" t="s">
        <v>1657</v>
      </c>
      <c r="P628" s="17" t="s">
        <v>1622</v>
      </c>
      <c r="Q628" s="27"/>
      <c r="R628" s="63"/>
      <c r="S628" s="64"/>
      <c r="T628" s="6"/>
    </row>
    <row r="629" spans="1:20">
      <c r="A629" s="7">
        <v>622</v>
      </c>
      <c r="B629" s="7" t="s">
        <v>7669</v>
      </c>
      <c r="C629" s="1" t="s">
        <v>1658</v>
      </c>
      <c r="D629" s="2" t="s">
        <v>3419</v>
      </c>
      <c r="E629" s="2" t="s">
        <v>3419</v>
      </c>
      <c r="F629" s="2" t="s">
        <v>3419</v>
      </c>
      <c r="G629" s="2" t="s">
        <v>3419</v>
      </c>
      <c r="H629" s="2" t="s">
        <v>3419</v>
      </c>
      <c r="I629" s="2" t="s">
        <v>3419</v>
      </c>
      <c r="J629" s="2" t="s">
        <v>3419</v>
      </c>
      <c r="K629" s="2" t="s">
        <v>3419</v>
      </c>
      <c r="L629" s="2" t="s">
        <v>3419</v>
      </c>
      <c r="M629" s="1" t="s">
        <v>3419</v>
      </c>
      <c r="N629" s="73" t="s">
        <v>792</v>
      </c>
      <c r="O629" s="1" t="s">
        <v>1658</v>
      </c>
      <c r="P629" s="17" t="s">
        <v>1622</v>
      </c>
      <c r="Q629" s="27"/>
      <c r="R629" s="63"/>
      <c r="S629" s="64"/>
      <c r="T629" s="6"/>
    </row>
    <row r="630" spans="1:20">
      <c r="A630" s="7">
        <v>623</v>
      </c>
      <c r="B630" s="7" t="s">
        <v>7669</v>
      </c>
      <c r="C630" s="1" t="s">
        <v>1659</v>
      </c>
      <c r="D630" s="2" t="s">
        <v>3419</v>
      </c>
      <c r="E630" s="2" t="s">
        <v>3419</v>
      </c>
      <c r="F630" s="2" t="s">
        <v>3419</v>
      </c>
      <c r="G630" s="2" t="s">
        <v>3419</v>
      </c>
      <c r="H630" s="2" t="s">
        <v>3419</v>
      </c>
      <c r="I630" s="2" t="s">
        <v>3419</v>
      </c>
      <c r="J630" s="2" t="s">
        <v>3419</v>
      </c>
      <c r="K630" s="2" t="s">
        <v>3419</v>
      </c>
      <c r="L630" s="2" t="s">
        <v>3419</v>
      </c>
      <c r="M630" s="1" t="s">
        <v>3419</v>
      </c>
      <c r="N630" s="73" t="s">
        <v>792</v>
      </c>
      <c r="O630" s="1" t="s">
        <v>1659</v>
      </c>
      <c r="P630" s="17" t="s">
        <v>1622</v>
      </c>
      <c r="Q630" s="27"/>
      <c r="R630" s="63"/>
      <c r="S630" s="64"/>
      <c r="T630" s="6"/>
    </row>
    <row r="631" spans="1:20">
      <c r="A631" s="7">
        <v>624</v>
      </c>
      <c r="B631" s="7" t="s">
        <v>7669</v>
      </c>
      <c r="C631" s="1" t="s">
        <v>1660</v>
      </c>
      <c r="D631" s="2" t="s">
        <v>3419</v>
      </c>
      <c r="E631" s="2" t="s">
        <v>3419</v>
      </c>
      <c r="F631" s="2" t="s">
        <v>3419</v>
      </c>
      <c r="G631" s="2" t="s">
        <v>3419</v>
      </c>
      <c r="H631" s="2" t="s">
        <v>3419</v>
      </c>
      <c r="I631" s="2" t="s">
        <v>3419</v>
      </c>
      <c r="J631" s="2" t="s">
        <v>3419</v>
      </c>
      <c r="K631" s="2" t="s">
        <v>3419</v>
      </c>
      <c r="L631" s="2" t="s">
        <v>3419</v>
      </c>
      <c r="M631" s="1" t="s">
        <v>3419</v>
      </c>
      <c r="N631" s="73" t="s">
        <v>792</v>
      </c>
      <c r="O631" s="1" t="s">
        <v>1660</v>
      </c>
      <c r="P631" s="17" t="s">
        <v>1622</v>
      </c>
      <c r="Q631" s="27"/>
      <c r="R631" s="27"/>
      <c r="S631" s="27"/>
      <c r="T631" s="6"/>
    </row>
    <row r="632" spans="1:20">
      <c r="A632" s="7">
        <v>625</v>
      </c>
      <c r="B632" s="7" t="s">
        <v>7669</v>
      </c>
      <c r="C632" s="1" t="s">
        <v>1661</v>
      </c>
      <c r="D632" s="2" t="s">
        <v>3419</v>
      </c>
      <c r="E632" s="2" t="s">
        <v>3419</v>
      </c>
      <c r="F632" s="2" t="s">
        <v>3419</v>
      </c>
      <c r="G632" s="2" t="s">
        <v>3419</v>
      </c>
      <c r="H632" s="2" t="s">
        <v>3419</v>
      </c>
      <c r="I632" s="2" t="s">
        <v>3419</v>
      </c>
      <c r="J632" s="2" t="s">
        <v>3419</v>
      </c>
      <c r="K632" s="2" t="s">
        <v>3419</v>
      </c>
      <c r="L632" s="2" t="s">
        <v>3419</v>
      </c>
      <c r="M632" s="1" t="s">
        <v>3419</v>
      </c>
      <c r="N632" s="73" t="s">
        <v>792</v>
      </c>
      <c r="O632" s="1" t="s">
        <v>1661</v>
      </c>
      <c r="P632" s="17" t="s">
        <v>1622</v>
      </c>
      <c r="Q632" s="27"/>
      <c r="R632" s="27"/>
      <c r="S632" s="27"/>
      <c r="T632" s="6"/>
    </row>
    <row r="633" spans="1:20">
      <c r="A633" s="7">
        <v>626</v>
      </c>
      <c r="B633" s="7" t="s">
        <v>7669</v>
      </c>
      <c r="C633" s="1" t="s">
        <v>1279</v>
      </c>
      <c r="D633" s="2" t="s">
        <v>3419</v>
      </c>
      <c r="E633" s="2" t="s">
        <v>3419</v>
      </c>
      <c r="F633" s="2" t="s">
        <v>3419</v>
      </c>
      <c r="G633" s="2" t="s">
        <v>3419</v>
      </c>
      <c r="H633" s="2" t="s">
        <v>3419</v>
      </c>
      <c r="I633" s="2" t="s">
        <v>3419</v>
      </c>
      <c r="J633" s="2" t="s">
        <v>3419</v>
      </c>
      <c r="K633" s="2" t="s">
        <v>3419</v>
      </c>
      <c r="L633" s="2" t="s">
        <v>3419</v>
      </c>
      <c r="M633" s="1" t="s">
        <v>3419</v>
      </c>
      <c r="N633" s="73" t="s">
        <v>792</v>
      </c>
      <c r="O633" s="1" t="s">
        <v>1279</v>
      </c>
      <c r="P633" s="17" t="s">
        <v>1622</v>
      </c>
      <c r="Q633" s="27"/>
      <c r="R633" s="27"/>
      <c r="S633" s="27"/>
      <c r="T633" s="6"/>
    </row>
    <row r="634" spans="1:20">
      <c r="A634" s="7">
        <v>627</v>
      </c>
      <c r="B634" s="7" t="s">
        <v>7669</v>
      </c>
      <c r="C634" s="1" t="s">
        <v>1280</v>
      </c>
      <c r="D634" s="2" t="s">
        <v>3419</v>
      </c>
      <c r="E634" s="2" t="s">
        <v>3419</v>
      </c>
      <c r="F634" s="2" t="s">
        <v>3419</v>
      </c>
      <c r="G634" s="2" t="s">
        <v>3419</v>
      </c>
      <c r="H634" s="2" t="s">
        <v>3419</v>
      </c>
      <c r="I634" s="2" t="s">
        <v>3419</v>
      </c>
      <c r="J634" s="2" t="s">
        <v>3419</v>
      </c>
      <c r="K634" s="2" t="s">
        <v>3419</v>
      </c>
      <c r="L634" s="2" t="s">
        <v>3419</v>
      </c>
      <c r="M634" s="1" t="s">
        <v>3419</v>
      </c>
      <c r="N634" s="73" t="s">
        <v>792</v>
      </c>
      <c r="O634" s="1" t="s">
        <v>1280</v>
      </c>
      <c r="P634" s="17" t="s">
        <v>1622</v>
      </c>
      <c r="Q634" s="27"/>
      <c r="R634" s="27"/>
      <c r="S634" s="27"/>
      <c r="T634" s="6"/>
    </row>
    <row r="635" spans="1:20">
      <c r="A635" s="7">
        <v>628</v>
      </c>
      <c r="B635" s="7" t="s">
        <v>7669</v>
      </c>
      <c r="C635" s="1" t="s">
        <v>1284</v>
      </c>
      <c r="D635" s="2" t="s">
        <v>3419</v>
      </c>
      <c r="E635" s="2" t="s">
        <v>3419</v>
      </c>
      <c r="F635" s="2" t="s">
        <v>3419</v>
      </c>
      <c r="G635" s="2" t="s">
        <v>3419</v>
      </c>
      <c r="H635" s="2" t="s">
        <v>3419</v>
      </c>
      <c r="I635" s="2" t="s">
        <v>3419</v>
      </c>
      <c r="J635" s="2" t="s">
        <v>3419</v>
      </c>
      <c r="K635" s="2" t="s">
        <v>3419</v>
      </c>
      <c r="L635" s="2" t="s">
        <v>3419</v>
      </c>
      <c r="M635" s="1" t="s">
        <v>3419</v>
      </c>
      <c r="N635" s="73" t="s">
        <v>792</v>
      </c>
      <c r="O635" s="1" t="s">
        <v>1284</v>
      </c>
      <c r="P635" s="17" t="s">
        <v>1622</v>
      </c>
      <c r="Q635" s="27"/>
      <c r="R635" s="27"/>
      <c r="S635" s="27"/>
      <c r="T635" s="6"/>
    </row>
    <row r="636" spans="1:20">
      <c r="A636" s="7">
        <v>629</v>
      </c>
      <c r="B636" s="7" t="s">
        <v>7669</v>
      </c>
      <c r="C636" s="1" t="s">
        <v>1285</v>
      </c>
      <c r="D636" s="2" t="s">
        <v>3419</v>
      </c>
      <c r="E636" s="2" t="s">
        <v>3419</v>
      </c>
      <c r="F636" s="2" t="s">
        <v>3419</v>
      </c>
      <c r="G636" s="2" t="s">
        <v>3419</v>
      </c>
      <c r="H636" s="2" t="s">
        <v>3419</v>
      </c>
      <c r="I636" s="2" t="s">
        <v>3419</v>
      </c>
      <c r="J636" s="2" t="s">
        <v>3419</v>
      </c>
      <c r="K636" s="2" t="s">
        <v>3419</v>
      </c>
      <c r="L636" s="2" t="s">
        <v>3419</v>
      </c>
      <c r="M636" s="1" t="s">
        <v>3419</v>
      </c>
      <c r="N636" s="73" t="s">
        <v>792</v>
      </c>
      <c r="O636" s="1" t="s">
        <v>1285</v>
      </c>
      <c r="P636" s="17" t="s">
        <v>1622</v>
      </c>
      <c r="Q636" s="27"/>
      <c r="R636" s="27"/>
      <c r="S636" s="27"/>
      <c r="T636" s="6"/>
    </row>
    <row r="637" spans="1:20">
      <c r="A637" s="7">
        <v>630</v>
      </c>
      <c r="B637" s="7" t="s">
        <v>7669</v>
      </c>
      <c r="C637" s="1" t="s">
        <v>1662</v>
      </c>
      <c r="D637" s="2" t="s">
        <v>3419</v>
      </c>
      <c r="E637" s="2" t="s">
        <v>3419</v>
      </c>
      <c r="F637" s="2" t="s">
        <v>3419</v>
      </c>
      <c r="G637" s="2" t="s">
        <v>3419</v>
      </c>
      <c r="H637" s="2" t="s">
        <v>3419</v>
      </c>
      <c r="I637" s="2" t="s">
        <v>3419</v>
      </c>
      <c r="J637" s="2" t="s">
        <v>3419</v>
      </c>
      <c r="K637" s="2" t="s">
        <v>3419</v>
      </c>
      <c r="L637" s="2" t="s">
        <v>3419</v>
      </c>
      <c r="M637" s="1" t="s">
        <v>3419</v>
      </c>
      <c r="N637" s="73" t="s">
        <v>792</v>
      </c>
      <c r="O637" s="1" t="s">
        <v>1662</v>
      </c>
      <c r="P637" s="17" t="s">
        <v>1622</v>
      </c>
      <c r="Q637" s="27"/>
      <c r="R637" s="27"/>
      <c r="S637" s="27"/>
      <c r="T637" s="6"/>
    </row>
    <row r="638" spans="1:20">
      <c r="A638" s="7">
        <v>631</v>
      </c>
      <c r="B638" s="7" t="s">
        <v>7669</v>
      </c>
      <c r="C638" s="1" t="s">
        <v>1663</v>
      </c>
      <c r="D638" s="2" t="s">
        <v>3419</v>
      </c>
      <c r="E638" s="2" t="s">
        <v>3419</v>
      </c>
      <c r="F638" s="2" t="s">
        <v>3419</v>
      </c>
      <c r="G638" s="2" t="s">
        <v>3419</v>
      </c>
      <c r="H638" s="2" t="s">
        <v>3419</v>
      </c>
      <c r="I638" s="2" t="s">
        <v>3419</v>
      </c>
      <c r="J638" s="2" t="s">
        <v>3419</v>
      </c>
      <c r="K638" s="2" t="s">
        <v>3419</v>
      </c>
      <c r="L638" s="2" t="s">
        <v>3419</v>
      </c>
      <c r="M638" s="1" t="s">
        <v>3419</v>
      </c>
      <c r="N638" s="73" t="s">
        <v>792</v>
      </c>
      <c r="O638" s="1" t="s">
        <v>1663</v>
      </c>
      <c r="P638" s="17" t="s">
        <v>1622</v>
      </c>
      <c r="Q638" s="27"/>
      <c r="R638" s="27"/>
      <c r="S638" s="27"/>
      <c r="T638" s="6"/>
    </row>
    <row r="639" spans="1:20">
      <c r="A639" s="7">
        <v>632</v>
      </c>
      <c r="B639" s="7" t="s">
        <v>7669</v>
      </c>
      <c r="C639" s="1" t="s">
        <v>1664</v>
      </c>
      <c r="D639" s="2" t="s">
        <v>3419</v>
      </c>
      <c r="E639" s="2" t="s">
        <v>3419</v>
      </c>
      <c r="F639" s="2" t="s">
        <v>3419</v>
      </c>
      <c r="G639" s="2" t="s">
        <v>3419</v>
      </c>
      <c r="H639" s="2" t="s">
        <v>3419</v>
      </c>
      <c r="I639" s="2" t="s">
        <v>3419</v>
      </c>
      <c r="J639" s="2" t="s">
        <v>3419</v>
      </c>
      <c r="K639" s="2" t="s">
        <v>3419</v>
      </c>
      <c r="L639" s="2" t="s">
        <v>3419</v>
      </c>
      <c r="M639" s="1" t="s">
        <v>3419</v>
      </c>
      <c r="N639" s="73" t="s">
        <v>792</v>
      </c>
      <c r="O639" s="1" t="s">
        <v>1664</v>
      </c>
      <c r="P639" s="17" t="s">
        <v>1622</v>
      </c>
      <c r="Q639" s="27"/>
      <c r="R639" s="27"/>
      <c r="S639" s="27"/>
      <c r="T639" s="6"/>
    </row>
    <row r="640" spans="1:20">
      <c r="A640" s="7">
        <v>633</v>
      </c>
      <c r="B640" s="7" t="s">
        <v>7669</v>
      </c>
      <c r="C640" s="1" t="s">
        <v>1665</v>
      </c>
      <c r="D640" s="2" t="s">
        <v>3419</v>
      </c>
      <c r="E640" s="2" t="s">
        <v>3419</v>
      </c>
      <c r="F640" s="2" t="s">
        <v>3419</v>
      </c>
      <c r="G640" s="2" t="s">
        <v>3419</v>
      </c>
      <c r="H640" s="2" t="s">
        <v>3419</v>
      </c>
      <c r="I640" s="2" t="s">
        <v>3419</v>
      </c>
      <c r="J640" s="2" t="s">
        <v>3419</v>
      </c>
      <c r="K640" s="2" t="s">
        <v>3419</v>
      </c>
      <c r="L640" s="2" t="s">
        <v>3419</v>
      </c>
      <c r="M640" s="1" t="s">
        <v>3419</v>
      </c>
      <c r="N640" s="73" t="s">
        <v>792</v>
      </c>
      <c r="O640" s="1" t="s">
        <v>1665</v>
      </c>
      <c r="P640" s="17" t="s">
        <v>1622</v>
      </c>
      <c r="Q640" s="27"/>
      <c r="R640" s="27"/>
      <c r="S640" s="27"/>
      <c r="T640" s="6"/>
    </row>
    <row r="641" spans="1:20">
      <c r="A641" s="7">
        <v>634</v>
      </c>
      <c r="B641" s="7" t="s">
        <v>7669</v>
      </c>
      <c r="C641" s="1" t="s">
        <v>1666</v>
      </c>
      <c r="D641" s="2" t="s">
        <v>3419</v>
      </c>
      <c r="E641" s="2" t="s">
        <v>3419</v>
      </c>
      <c r="F641" s="2" t="s">
        <v>3419</v>
      </c>
      <c r="G641" s="2" t="s">
        <v>3419</v>
      </c>
      <c r="H641" s="2" t="s">
        <v>3419</v>
      </c>
      <c r="I641" s="2" t="s">
        <v>3419</v>
      </c>
      <c r="J641" s="2" t="s">
        <v>3419</v>
      </c>
      <c r="K641" s="2" t="s">
        <v>3419</v>
      </c>
      <c r="L641" s="2" t="s">
        <v>3419</v>
      </c>
      <c r="M641" s="1" t="s">
        <v>3419</v>
      </c>
      <c r="N641" s="73" t="s">
        <v>792</v>
      </c>
      <c r="O641" s="1" t="s">
        <v>1666</v>
      </c>
      <c r="P641" s="17" t="s">
        <v>1622</v>
      </c>
      <c r="Q641" s="27"/>
      <c r="R641" s="27"/>
      <c r="S641" s="27"/>
      <c r="T641" s="6"/>
    </row>
    <row r="642" spans="1:20">
      <c r="A642" s="7">
        <v>635</v>
      </c>
      <c r="B642" s="7" t="s">
        <v>7669</v>
      </c>
      <c r="C642" s="1" t="s">
        <v>1667</v>
      </c>
      <c r="D642" s="2" t="s">
        <v>3419</v>
      </c>
      <c r="E642" s="2" t="s">
        <v>3419</v>
      </c>
      <c r="F642" s="2" t="s">
        <v>3419</v>
      </c>
      <c r="G642" s="2" t="s">
        <v>3419</v>
      </c>
      <c r="H642" s="2" t="s">
        <v>3419</v>
      </c>
      <c r="I642" s="2" t="s">
        <v>3419</v>
      </c>
      <c r="J642" s="2" t="s">
        <v>3419</v>
      </c>
      <c r="K642" s="2" t="s">
        <v>3419</v>
      </c>
      <c r="L642" s="2" t="s">
        <v>3419</v>
      </c>
      <c r="M642" s="1" t="s">
        <v>3419</v>
      </c>
      <c r="N642" s="73" t="s">
        <v>792</v>
      </c>
      <c r="O642" s="1" t="s">
        <v>1667</v>
      </c>
      <c r="P642" s="17" t="s">
        <v>1622</v>
      </c>
      <c r="Q642" s="27"/>
      <c r="R642" s="27"/>
      <c r="S642" s="27"/>
      <c r="T642" s="6"/>
    </row>
    <row r="643" spans="1:20">
      <c r="A643" s="7">
        <v>636</v>
      </c>
      <c r="B643" s="7" t="s">
        <v>7669</v>
      </c>
      <c r="C643" s="1" t="s">
        <v>1668</v>
      </c>
      <c r="D643" s="2" t="s">
        <v>3419</v>
      </c>
      <c r="E643" s="2" t="s">
        <v>3419</v>
      </c>
      <c r="F643" s="2" t="s">
        <v>3419</v>
      </c>
      <c r="G643" s="2" t="s">
        <v>3419</v>
      </c>
      <c r="H643" s="2" t="s">
        <v>3419</v>
      </c>
      <c r="I643" s="2" t="s">
        <v>3419</v>
      </c>
      <c r="J643" s="2" t="s">
        <v>3419</v>
      </c>
      <c r="K643" s="2" t="s">
        <v>3419</v>
      </c>
      <c r="L643" s="2" t="s">
        <v>3419</v>
      </c>
      <c r="M643" s="1" t="s">
        <v>3419</v>
      </c>
      <c r="N643" s="73" t="s">
        <v>792</v>
      </c>
      <c r="O643" s="1" t="s">
        <v>1668</v>
      </c>
      <c r="P643" s="17" t="s">
        <v>1622</v>
      </c>
      <c r="Q643" s="27"/>
      <c r="R643" s="27"/>
      <c r="S643" s="27"/>
      <c r="T643" s="6"/>
    </row>
    <row r="644" spans="1:20">
      <c r="A644" s="7">
        <v>637</v>
      </c>
      <c r="B644" s="7" t="s">
        <v>7669</v>
      </c>
      <c r="C644" s="1" t="s">
        <v>1050</v>
      </c>
      <c r="D644" s="2" t="s">
        <v>3419</v>
      </c>
      <c r="E644" s="2" t="s">
        <v>3419</v>
      </c>
      <c r="F644" s="2" t="s">
        <v>3419</v>
      </c>
      <c r="G644" s="2" t="s">
        <v>3419</v>
      </c>
      <c r="H644" s="2" t="s">
        <v>3419</v>
      </c>
      <c r="I644" s="2" t="s">
        <v>3419</v>
      </c>
      <c r="J644" s="2" t="s">
        <v>3419</v>
      </c>
      <c r="K644" s="2" t="s">
        <v>3419</v>
      </c>
      <c r="L644" s="2" t="s">
        <v>3419</v>
      </c>
      <c r="M644" s="1" t="s">
        <v>3419</v>
      </c>
      <c r="N644" s="73" t="s">
        <v>792</v>
      </c>
      <c r="O644" s="1" t="s">
        <v>1050</v>
      </c>
      <c r="P644" s="17" t="s">
        <v>1622</v>
      </c>
      <c r="Q644" s="27"/>
      <c r="R644" s="27"/>
      <c r="S644" s="27"/>
      <c r="T644" s="6"/>
    </row>
    <row r="645" spans="1:20">
      <c r="A645" s="7">
        <v>638</v>
      </c>
      <c r="B645" s="7" t="s">
        <v>7670</v>
      </c>
      <c r="C645" s="1" t="s">
        <v>729</v>
      </c>
      <c r="D645" s="2" t="s">
        <v>3419</v>
      </c>
      <c r="E645" s="2" t="s">
        <v>3419</v>
      </c>
      <c r="F645" s="2" t="s">
        <v>3419</v>
      </c>
      <c r="G645" s="2" t="s">
        <v>3419</v>
      </c>
      <c r="H645" s="2" t="s">
        <v>3419</v>
      </c>
      <c r="I645" s="2" t="s">
        <v>3419</v>
      </c>
      <c r="J645" s="2" t="s">
        <v>3419</v>
      </c>
      <c r="K645" s="2" t="s">
        <v>3419</v>
      </c>
      <c r="L645" s="2" t="s">
        <v>3419</v>
      </c>
      <c r="M645" s="1" t="s">
        <v>3419</v>
      </c>
      <c r="N645" s="75" t="s">
        <v>862</v>
      </c>
      <c r="O645" s="1" t="s">
        <v>729</v>
      </c>
      <c r="P645" s="17" t="s">
        <v>1669</v>
      </c>
      <c r="Q645" s="27"/>
      <c r="R645" s="27"/>
      <c r="S645" s="27"/>
      <c r="T645" s="6"/>
    </row>
    <row r="646" spans="1:20">
      <c r="A646" s="7">
        <v>639</v>
      </c>
      <c r="B646" s="7" t="s">
        <v>7671</v>
      </c>
      <c r="C646" s="1" t="s">
        <v>1026</v>
      </c>
      <c r="D646" s="2" t="s">
        <v>3419</v>
      </c>
      <c r="E646" s="2" t="s">
        <v>3419</v>
      </c>
      <c r="F646" s="2" t="s">
        <v>3419</v>
      </c>
      <c r="G646" s="2" t="s">
        <v>3419</v>
      </c>
      <c r="H646" s="2" t="s">
        <v>3419</v>
      </c>
      <c r="I646" s="2" t="s">
        <v>3419</v>
      </c>
      <c r="J646" s="2" t="s">
        <v>3419</v>
      </c>
      <c r="K646" s="2" t="s">
        <v>3419</v>
      </c>
      <c r="L646" s="2" t="s">
        <v>3419</v>
      </c>
      <c r="M646" s="1" t="s">
        <v>3419</v>
      </c>
      <c r="N646" s="76" t="s">
        <v>863</v>
      </c>
      <c r="O646" s="1" t="s">
        <v>1026</v>
      </c>
      <c r="P646" s="17" t="s">
        <v>1622</v>
      </c>
      <c r="Q646" s="27"/>
      <c r="R646" s="27"/>
      <c r="S646" s="27"/>
      <c r="T646" s="6"/>
    </row>
    <row r="647" spans="1:20">
      <c r="A647" s="7">
        <v>640</v>
      </c>
      <c r="B647" s="7" t="s">
        <v>7672</v>
      </c>
      <c r="C647" s="1" t="s">
        <v>1670</v>
      </c>
      <c r="D647" s="2" t="s">
        <v>3419</v>
      </c>
      <c r="E647" s="2" t="s">
        <v>3419</v>
      </c>
      <c r="F647" s="2" t="s">
        <v>3419</v>
      </c>
      <c r="G647" s="2" t="s">
        <v>3419</v>
      </c>
      <c r="H647" s="2" t="s">
        <v>3419</v>
      </c>
      <c r="I647" s="2" t="s">
        <v>3419</v>
      </c>
      <c r="J647" s="2" t="s">
        <v>3419</v>
      </c>
      <c r="K647" s="2" t="s">
        <v>3419</v>
      </c>
      <c r="L647" s="2" t="s">
        <v>3419</v>
      </c>
      <c r="M647" s="1" t="s">
        <v>3419</v>
      </c>
      <c r="N647" s="76" t="s">
        <v>864</v>
      </c>
      <c r="O647" s="1" t="s">
        <v>1670</v>
      </c>
      <c r="P647" s="17" t="s">
        <v>1622</v>
      </c>
      <c r="Q647" s="27"/>
      <c r="R647" s="27"/>
      <c r="S647" s="27"/>
      <c r="T647" s="6"/>
    </row>
    <row r="648" spans="1:20">
      <c r="A648" s="7">
        <v>641</v>
      </c>
      <c r="B648" s="7" t="s">
        <v>7673</v>
      </c>
      <c r="C648" s="1" t="s">
        <v>1027</v>
      </c>
      <c r="D648" s="2" t="s">
        <v>3419</v>
      </c>
      <c r="E648" s="2" t="s">
        <v>3419</v>
      </c>
      <c r="F648" s="2" t="s">
        <v>3419</v>
      </c>
      <c r="G648" s="2" t="s">
        <v>3419</v>
      </c>
      <c r="H648" s="2" t="s">
        <v>3419</v>
      </c>
      <c r="I648" s="2" t="s">
        <v>3419</v>
      </c>
      <c r="J648" s="2" t="s">
        <v>3419</v>
      </c>
      <c r="K648" s="2" t="s">
        <v>3419</v>
      </c>
      <c r="L648" s="2" t="s">
        <v>3419</v>
      </c>
      <c r="M648" s="1" t="s">
        <v>3419</v>
      </c>
      <c r="N648" s="76" t="s">
        <v>865</v>
      </c>
      <c r="O648" s="1" t="s">
        <v>1027</v>
      </c>
      <c r="P648" s="17" t="s">
        <v>1622</v>
      </c>
      <c r="Q648" s="27"/>
      <c r="R648" s="27"/>
      <c r="S648" s="27"/>
      <c r="T648" s="6"/>
    </row>
    <row r="649" spans="1:20">
      <c r="A649" s="7">
        <v>642</v>
      </c>
      <c r="B649" s="7" t="s">
        <v>7674</v>
      </c>
      <c r="C649" s="1" t="s">
        <v>1671</v>
      </c>
      <c r="D649" s="2" t="s">
        <v>3419</v>
      </c>
      <c r="E649" s="2" t="s">
        <v>3419</v>
      </c>
      <c r="F649" s="2" t="s">
        <v>3419</v>
      </c>
      <c r="G649" s="2" t="s">
        <v>3419</v>
      </c>
      <c r="H649" s="2" t="s">
        <v>3419</v>
      </c>
      <c r="I649" s="2" t="s">
        <v>3419</v>
      </c>
      <c r="J649" s="2" t="s">
        <v>3419</v>
      </c>
      <c r="K649" s="2" t="s">
        <v>3419</v>
      </c>
      <c r="L649" s="2" t="s">
        <v>3419</v>
      </c>
      <c r="M649" s="1" t="s">
        <v>3419</v>
      </c>
      <c r="N649" s="76" t="s">
        <v>866</v>
      </c>
      <c r="O649" s="1" t="s">
        <v>1671</v>
      </c>
      <c r="P649" s="17" t="s">
        <v>1622</v>
      </c>
      <c r="Q649" s="27"/>
      <c r="R649" s="27"/>
      <c r="S649" s="27"/>
      <c r="T649" s="6"/>
    </row>
    <row r="650" spans="1:20">
      <c r="A650" s="7">
        <v>643</v>
      </c>
      <c r="B650" s="7" t="s">
        <v>7675</v>
      </c>
      <c r="C650" s="1" t="s">
        <v>1672</v>
      </c>
      <c r="D650" s="2" t="s">
        <v>3419</v>
      </c>
      <c r="E650" s="2" t="s">
        <v>3419</v>
      </c>
      <c r="F650" s="2" t="s">
        <v>3419</v>
      </c>
      <c r="G650" s="2" t="s">
        <v>3419</v>
      </c>
      <c r="H650" s="2" t="s">
        <v>3419</v>
      </c>
      <c r="I650" s="2" t="s">
        <v>3419</v>
      </c>
      <c r="J650" s="2" t="s">
        <v>3419</v>
      </c>
      <c r="K650" s="2" t="s">
        <v>3419</v>
      </c>
      <c r="L650" s="2" t="s">
        <v>3419</v>
      </c>
      <c r="M650" s="1" t="s">
        <v>3419</v>
      </c>
      <c r="N650" s="77" t="s">
        <v>868</v>
      </c>
      <c r="O650" s="1" t="s">
        <v>1672</v>
      </c>
      <c r="P650" s="17" t="s">
        <v>1622</v>
      </c>
      <c r="Q650" s="27"/>
      <c r="R650" s="27"/>
      <c r="S650" s="27"/>
      <c r="T650" s="6"/>
    </row>
    <row r="651" spans="1:20">
      <c r="A651" s="7">
        <v>644</v>
      </c>
      <c r="B651" s="7" t="s">
        <v>7675</v>
      </c>
      <c r="C651" s="1" t="s">
        <v>1673</v>
      </c>
      <c r="D651" s="2" t="s">
        <v>3419</v>
      </c>
      <c r="E651" s="2" t="s">
        <v>3419</v>
      </c>
      <c r="F651" s="2" t="s">
        <v>3419</v>
      </c>
      <c r="G651" s="2" t="s">
        <v>3419</v>
      </c>
      <c r="H651" s="2" t="s">
        <v>3419</v>
      </c>
      <c r="I651" s="2" t="s">
        <v>3419</v>
      </c>
      <c r="J651" s="2" t="s">
        <v>3419</v>
      </c>
      <c r="K651" s="2" t="s">
        <v>3419</v>
      </c>
      <c r="L651" s="2" t="s">
        <v>3419</v>
      </c>
      <c r="M651" s="1" t="s">
        <v>3419</v>
      </c>
      <c r="N651" s="77" t="s">
        <v>868</v>
      </c>
      <c r="O651" s="1" t="s">
        <v>1673</v>
      </c>
      <c r="P651" s="17" t="s">
        <v>1622</v>
      </c>
      <c r="Q651" s="27"/>
      <c r="R651" s="27"/>
      <c r="S651" s="27"/>
      <c r="T651" s="6"/>
    </row>
    <row r="652" spans="1:20">
      <c r="A652" s="7">
        <v>645</v>
      </c>
      <c r="B652" s="7" t="s">
        <v>7675</v>
      </c>
      <c r="C652" s="1" t="s">
        <v>1335</v>
      </c>
      <c r="D652" s="2" t="s">
        <v>3419</v>
      </c>
      <c r="E652" s="2" t="s">
        <v>3419</v>
      </c>
      <c r="F652" s="2" t="s">
        <v>3419</v>
      </c>
      <c r="G652" s="2" t="s">
        <v>3419</v>
      </c>
      <c r="H652" s="2" t="s">
        <v>3419</v>
      </c>
      <c r="I652" s="2" t="s">
        <v>3419</v>
      </c>
      <c r="J652" s="2" t="s">
        <v>3419</v>
      </c>
      <c r="K652" s="2" t="s">
        <v>3419</v>
      </c>
      <c r="L652" s="2" t="s">
        <v>3419</v>
      </c>
      <c r="M652" s="1" t="s">
        <v>3419</v>
      </c>
      <c r="N652" s="77" t="s">
        <v>868</v>
      </c>
      <c r="O652" s="1" t="s">
        <v>1335</v>
      </c>
      <c r="P652" s="17" t="s">
        <v>1622</v>
      </c>
      <c r="Q652" s="27"/>
      <c r="R652" s="27"/>
      <c r="S652" s="27"/>
      <c r="T652" s="6"/>
    </row>
    <row r="653" spans="1:20">
      <c r="A653" s="7">
        <v>646</v>
      </c>
      <c r="B653" s="7" t="s">
        <v>7675</v>
      </c>
      <c r="C653" s="1" t="s">
        <v>1674</v>
      </c>
      <c r="D653" s="2" t="s">
        <v>3419</v>
      </c>
      <c r="E653" s="2" t="s">
        <v>3419</v>
      </c>
      <c r="F653" s="2" t="s">
        <v>3419</v>
      </c>
      <c r="G653" s="2" t="s">
        <v>3419</v>
      </c>
      <c r="H653" s="2" t="s">
        <v>3419</v>
      </c>
      <c r="I653" s="2" t="s">
        <v>3419</v>
      </c>
      <c r="J653" s="2" t="s">
        <v>3419</v>
      </c>
      <c r="K653" s="2" t="s">
        <v>3419</v>
      </c>
      <c r="L653" s="2" t="s">
        <v>3419</v>
      </c>
      <c r="M653" s="1" t="s">
        <v>3419</v>
      </c>
      <c r="N653" s="77" t="s">
        <v>868</v>
      </c>
      <c r="O653" s="1" t="s">
        <v>1674</v>
      </c>
      <c r="P653" s="17" t="s">
        <v>1622</v>
      </c>
      <c r="Q653" s="27"/>
      <c r="R653" s="27"/>
      <c r="S653" s="27"/>
      <c r="T653" s="6"/>
    </row>
    <row r="654" spans="1:20">
      <c r="A654" s="7">
        <v>647</v>
      </c>
      <c r="B654" s="7" t="s">
        <v>7675</v>
      </c>
      <c r="C654" s="1" t="s">
        <v>1675</v>
      </c>
      <c r="D654" s="2" t="s">
        <v>3419</v>
      </c>
      <c r="E654" s="2" t="s">
        <v>3419</v>
      </c>
      <c r="F654" s="2" t="s">
        <v>3419</v>
      </c>
      <c r="G654" s="2" t="s">
        <v>3419</v>
      </c>
      <c r="H654" s="2" t="s">
        <v>3419</v>
      </c>
      <c r="I654" s="2" t="s">
        <v>3419</v>
      </c>
      <c r="J654" s="2" t="s">
        <v>3419</v>
      </c>
      <c r="K654" s="2" t="s">
        <v>3419</v>
      </c>
      <c r="L654" s="2" t="s">
        <v>3419</v>
      </c>
      <c r="M654" s="1" t="s">
        <v>3419</v>
      </c>
      <c r="N654" s="77" t="s">
        <v>868</v>
      </c>
      <c r="O654" s="1" t="s">
        <v>1675</v>
      </c>
      <c r="P654" s="17" t="s">
        <v>1622</v>
      </c>
      <c r="Q654" s="27"/>
      <c r="R654" s="27"/>
      <c r="S654" s="27"/>
      <c r="T654" s="6"/>
    </row>
    <row r="655" spans="1:20">
      <c r="A655" s="7">
        <v>648</v>
      </c>
      <c r="B655" s="7" t="s">
        <v>7675</v>
      </c>
      <c r="C655" s="1" t="s">
        <v>1676</v>
      </c>
      <c r="D655" s="2" t="s">
        <v>3419</v>
      </c>
      <c r="E655" s="2" t="s">
        <v>3419</v>
      </c>
      <c r="F655" s="2" t="s">
        <v>3419</v>
      </c>
      <c r="G655" s="2" t="s">
        <v>3419</v>
      </c>
      <c r="H655" s="2" t="s">
        <v>3419</v>
      </c>
      <c r="I655" s="2" t="s">
        <v>3419</v>
      </c>
      <c r="J655" s="2" t="s">
        <v>3419</v>
      </c>
      <c r="K655" s="2" t="s">
        <v>3419</v>
      </c>
      <c r="L655" s="2" t="s">
        <v>3419</v>
      </c>
      <c r="M655" s="1" t="s">
        <v>3419</v>
      </c>
      <c r="N655" s="77" t="s">
        <v>868</v>
      </c>
      <c r="O655" s="1" t="s">
        <v>1676</v>
      </c>
      <c r="P655" s="17" t="s">
        <v>1622</v>
      </c>
      <c r="Q655" s="27"/>
      <c r="R655" s="27"/>
      <c r="S655" s="27"/>
      <c r="T655" s="6"/>
    </row>
    <row r="656" spans="1:20">
      <c r="A656" s="7">
        <v>649</v>
      </c>
      <c r="B656" s="7" t="s">
        <v>7675</v>
      </c>
      <c r="C656" s="1" t="s">
        <v>1677</v>
      </c>
      <c r="D656" s="2" t="s">
        <v>3419</v>
      </c>
      <c r="E656" s="2" t="s">
        <v>3419</v>
      </c>
      <c r="F656" s="2" t="s">
        <v>3419</v>
      </c>
      <c r="G656" s="2" t="s">
        <v>3419</v>
      </c>
      <c r="H656" s="2" t="s">
        <v>3419</v>
      </c>
      <c r="I656" s="2" t="s">
        <v>3419</v>
      </c>
      <c r="J656" s="2" t="s">
        <v>3419</v>
      </c>
      <c r="K656" s="2" t="s">
        <v>3419</v>
      </c>
      <c r="L656" s="2" t="s">
        <v>3419</v>
      </c>
      <c r="M656" s="1" t="s">
        <v>3419</v>
      </c>
      <c r="N656" s="77" t="s">
        <v>868</v>
      </c>
      <c r="O656" s="1" t="s">
        <v>1677</v>
      </c>
      <c r="P656" s="17" t="s">
        <v>1622</v>
      </c>
      <c r="Q656" s="27"/>
      <c r="R656" s="27"/>
      <c r="S656" s="27"/>
      <c r="T656" s="6"/>
    </row>
    <row r="657" spans="1:20">
      <c r="A657" s="7">
        <v>650</v>
      </c>
      <c r="B657" s="7" t="s">
        <v>7675</v>
      </c>
      <c r="C657" s="1" t="s">
        <v>1678</v>
      </c>
      <c r="D657" s="2" t="s">
        <v>3419</v>
      </c>
      <c r="E657" s="2" t="s">
        <v>3419</v>
      </c>
      <c r="F657" s="2" t="s">
        <v>3419</v>
      </c>
      <c r="G657" s="2" t="s">
        <v>3419</v>
      </c>
      <c r="H657" s="2" t="s">
        <v>3419</v>
      </c>
      <c r="I657" s="2" t="s">
        <v>3419</v>
      </c>
      <c r="J657" s="2" t="s">
        <v>3419</v>
      </c>
      <c r="K657" s="2" t="s">
        <v>3419</v>
      </c>
      <c r="L657" s="2" t="s">
        <v>3419</v>
      </c>
      <c r="M657" s="1" t="s">
        <v>3419</v>
      </c>
      <c r="N657" s="77" t="s">
        <v>868</v>
      </c>
      <c r="O657" s="1" t="s">
        <v>1678</v>
      </c>
      <c r="P657" s="17" t="s">
        <v>1622</v>
      </c>
      <c r="Q657" s="27"/>
      <c r="R657" s="27"/>
      <c r="S657" s="27"/>
      <c r="T657" s="6"/>
    </row>
    <row r="658" spans="1:20">
      <c r="A658" s="7">
        <v>651</v>
      </c>
      <c r="B658" s="7" t="s">
        <v>7675</v>
      </c>
      <c r="C658" s="1" t="s">
        <v>1679</v>
      </c>
      <c r="D658" s="2" t="s">
        <v>3419</v>
      </c>
      <c r="E658" s="2" t="s">
        <v>3419</v>
      </c>
      <c r="F658" s="2" t="s">
        <v>3419</v>
      </c>
      <c r="G658" s="2" t="s">
        <v>3419</v>
      </c>
      <c r="H658" s="2" t="s">
        <v>3419</v>
      </c>
      <c r="I658" s="2" t="s">
        <v>3419</v>
      </c>
      <c r="J658" s="2" t="s">
        <v>3419</v>
      </c>
      <c r="K658" s="2" t="s">
        <v>3419</v>
      </c>
      <c r="L658" s="2" t="s">
        <v>3419</v>
      </c>
      <c r="M658" s="1" t="s">
        <v>3419</v>
      </c>
      <c r="N658" s="77" t="s">
        <v>868</v>
      </c>
      <c r="O658" s="1" t="s">
        <v>1679</v>
      </c>
      <c r="P658" s="17" t="s">
        <v>1622</v>
      </c>
      <c r="Q658" s="27"/>
      <c r="R658" s="27"/>
      <c r="S658" s="27"/>
      <c r="T658" s="6"/>
    </row>
    <row r="659" spans="1:20">
      <c r="A659" s="7">
        <v>652</v>
      </c>
      <c r="B659" s="7" t="s">
        <v>7675</v>
      </c>
      <c r="C659" s="1" t="s">
        <v>405</v>
      </c>
      <c r="D659" s="2" t="s">
        <v>3419</v>
      </c>
      <c r="E659" s="2" t="s">
        <v>3419</v>
      </c>
      <c r="F659" s="2" t="s">
        <v>3419</v>
      </c>
      <c r="G659" s="2" t="s">
        <v>3419</v>
      </c>
      <c r="H659" s="2" t="s">
        <v>3419</v>
      </c>
      <c r="I659" s="2" t="s">
        <v>3419</v>
      </c>
      <c r="J659" s="2" t="s">
        <v>3419</v>
      </c>
      <c r="K659" s="2" t="s">
        <v>3419</v>
      </c>
      <c r="L659" s="2" t="s">
        <v>3419</v>
      </c>
      <c r="M659" s="1" t="s">
        <v>3419</v>
      </c>
      <c r="N659" s="77" t="s">
        <v>868</v>
      </c>
      <c r="O659" s="1" t="s">
        <v>405</v>
      </c>
      <c r="P659" s="17" t="s">
        <v>1622</v>
      </c>
      <c r="Q659" s="27"/>
      <c r="R659" s="27"/>
      <c r="S659" s="27"/>
      <c r="T659" s="6"/>
    </row>
    <row r="660" spans="1:20">
      <c r="A660" s="7">
        <v>653</v>
      </c>
      <c r="B660" s="7" t="s">
        <v>7675</v>
      </c>
      <c r="C660" s="1" t="s">
        <v>986</v>
      </c>
      <c r="D660" s="2" t="s">
        <v>3419</v>
      </c>
      <c r="E660" s="2" t="s">
        <v>3419</v>
      </c>
      <c r="F660" s="2" t="s">
        <v>3419</v>
      </c>
      <c r="G660" s="2" t="s">
        <v>3419</v>
      </c>
      <c r="H660" s="2" t="s">
        <v>3419</v>
      </c>
      <c r="I660" s="2" t="s">
        <v>3419</v>
      </c>
      <c r="J660" s="2" t="s">
        <v>3419</v>
      </c>
      <c r="K660" s="2" t="s">
        <v>3419</v>
      </c>
      <c r="L660" s="2" t="s">
        <v>3419</v>
      </c>
      <c r="M660" s="1" t="s">
        <v>3419</v>
      </c>
      <c r="N660" s="77" t="s">
        <v>868</v>
      </c>
      <c r="O660" s="1" t="s">
        <v>986</v>
      </c>
      <c r="P660" s="17" t="s">
        <v>1622</v>
      </c>
      <c r="Q660" s="27"/>
      <c r="R660" s="27"/>
      <c r="S660" s="27"/>
      <c r="T660" s="6"/>
    </row>
    <row r="661" spans="1:20">
      <c r="A661" s="7">
        <v>654</v>
      </c>
      <c r="B661" s="7" t="s">
        <v>7675</v>
      </c>
      <c r="C661" s="1" t="s">
        <v>1680</v>
      </c>
      <c r="D661" s="2" t="s">
        <v>3419</v>
      </c>
      <c r="E661" s="2" t="s">
        <v>3419</v>
      </c>
      <c r="F661" s="2" t="s">
        <v>3419</v>
      </c>
      <c r="G661" s="2" t="s">
        <v>3419</v>
      </c>
      <c r="H661" s="2" t="s">
        <v>3419</v>
      </c>
      <c r="I661" s="2" t="s">
        <v>3419</v>
      </c>
      <c r="J661" s="2" t="s">
        <v>3419</v>
      </c>
      <c r="K661" s="2" t="s">
        <v>3419</v>
      </c>
      <c r="L661" s="2" t="s">
        <v>3419</v>
      </c>
      <c r="M661" s="1" t="s">
        <v>3419</v>
      </c>
      <c r="N661" s="77" t="s">
        <v>868</v>
      </c>
      <c r="O661" s="1" t="s">
        <v>1680</v>
      </c>
      <c r="P661" s="17" t="s">
        <v>1622</v>
      </c>
      <c r="Q661" s="27"/>
      <c r="R661" s="27"/>
      <c r="S661" s="27"/>
      <c r="T661" s="6"/>
    </row>
    <row r="662" spans="1:20">
      <c r="A662" s="7">
        <v>655</v>
      </c>
      <c r="B662" s="7" t="s">
        <v>7675</v>
      </c>
      <c r="C662" s="1" t="s">
        <v>1181</v>
      </c>
      <c r="D662" s="2" t="s">
        <v>3419</v>
      </c>
      <c r="E662" s="2" t="s">
        <v>3419</v>
      </c>
      <c r="F662" s="2" t="s">
        <v>3419</v>
      </c>
      <c r="G662" s="2" t="s">
        <v>3419</v>
      </c>
      <c r="H662" s="2" t="s">
        <v>3419</v>
      </c>
      <c r="I662" s="2" t="s">
        <v>3419</v>
      </c>
      <c r="J662" s="2" t="s">
        <v>3419</v>
      </c>
      <c r="K662" s="2" t="s">
        <v>3419</v>
      </c>
      <c r="L662" s="2" t="s">
        <v>3419</v>
      </c>
      <c r="M662" s="1" t="s">
        <v>3419</v>
      </c>
      <c r="N662" s="77" t="s">
        <v>868</v>
      </c>
      <c r="O662" s="1" t="s">
        <v>1181</v>
      </c>
      <c r="P662" s="17" t="s">
        <v>1622</v>
      </c>
      <c r="Q662" s="27"/>
      <c r="R662" s="27"/>
      <c r="S662" s="27"/>
      <c r="T662" s="6"/>
    </row>
    <row r="663" spans="1:20">
      <c r="A663" s="7">
        <v>656</v>
      </c>
      <c r="B663" s="7" t="s">
        <v>7675</v>
      </c>
      <c r="C663" s="1" t="s">
        <v>1681</v>
      </c>
      <c r="D663" s="2" t="s">
        <v>3419</v>
      </c>
      <c r="E663" s="2" t="s">
        <v>3419</v>
      </c>
      <c r="F663" s="2" t="s">
        <v>3419</v>
      </c>
      <c r="G663" s="2" t="s">
        <v>3419</v>
      </c>
      <c r="H663" s="2" t="s">
        <v>3419</v>
      </c>
      <c r="I663" s="2" t="s">
        <v>3419</v>
      </c>
      <c r="J663" s="2" t="s">
        <v>3419</v>
      </c>
      <c r="K663" s="2" t="s">
        <v>3419</v>
      </c>
      <c r="L663" s="2" t="s">
        <v>3419</v>
      </c>
      <c r="M663" s="1" t="s">
        <v>3419</v>
      </c>
      <c r="N663" s="77" t="s">
        <v>868</v>
      </c>
      <c r="O663" s="1" t="s">
        <v>1681</v>
      </c>
      <c r="P663" s="17" t="s">
        <v>1622</v>
      </c>
      <c r="Q663" s="27"/>
      <c r="R663" s="27"/>
      <c r="S663" s="27"/>
      <c r="T663" s="6"/>
    </row>
    <row r="664" spans="1:20">
      <c r="A664" s="7">
        <v>657</v>
      </c>
      <c r="B664" s="7" t="s">
        <v>7675</v>
      </c>
      <c r="C664" s="1" t="s">
        <v>1682</v>
      </c>
      <c r="D664" s="2" t="s">
        <v>3419</v>
      </c>
      <c r="E664" s="2" t="s">
        <v>3419</v>
      </c>
      <c r="F664" s="2" t="s">
        <v>3419</v>
      </c>
      <c r="G664" s="2" t="s">
        <v>3419</v>
      </c>
      <c r="H664" s="2" t="s">
        <v>3419</v>
      </c>
      <c r="I664" s="2" t="s">
        <v>3419</v>
      </c>
      <c r="J664" s="2" t="s">
        <v>3419</v>
      </c>
      <c r="K664" s="2" t="s">
        <v>3419</v>
      </c>
      <c r="L664" s="2" t="s">
        <v>3419</v>
      </c>
      <c r="M664" s="1" t="s">
        <v>3419</v>
      </c>
      <c r="N664" s="77" t="s">
        <v>868</v>
      </c>
      <c r="O664" s="1" t="s">
        <v>1682</v>
      </c>
      <c r="P664" s="17" t="s">
        <v>1622</v>
      </c>
      <c r="Q664" s="27"/>
      <c r="R664" s="27"/>
      <c r="S664" s="27"/>
      <c r="T664" s="6"/>
    </row>
    <row r="665" spans="1:20">
      <c r="A665" s="7">
        <v>658</v>
      </c>
      <c r="B665" s="7" t="s">
        <v>7675</v>
      </c>
      <c r="C665" s="1" t="s">
        <v>1683</v>
      </c>
      <c r="D665" s="2" t="s">
        <v>3419</v>
      </c>
      <c r="E665" s="2" t="s">
        <v>3419</v>
      </c>
      <c r="F665" s="2" t="s">
        <v>3419</v>
      </c>
      <c r="G665" s="2" t="s">
        <v>3419</v>
      </c>
      <c r="H665" s="2" t="s">
        <v>3419</v>
      </c>
      <c r="I665" s="2" t="s">
        <v>3419</v>
      </c>
      <c r="J665" s="2" t="s">
        <v>3419</v>
      </c>
      <c r="K665" s="2" t="s">
        <v>3419</v>
      </c>
      <c r="L665" s="2" t="s">
        <v>3419</v>
      </c>
      <c r="M665" s="1" t="s">
        <v>3419</v>
      </c>
      <c r="N665" s="77" t="s">
        <v>868</v>
      </c>
      <c r="O665" s="1" t="s">
        <v>1683</v>
      </c>
      <c r="P665" s="17" t="s">
        <v>1622</v>
      </c>
      <c r="Q665" s="27"/>
      <c r="R665" s="27"/>
      <c r="S665" s="27"/>
      <c r="T665" s="6"/>
    </row>
    <row r="666" spans="1:20">
      <c r="A666" s="7">
        <v>659</v>
      </c>
      <c r="B666" s="7" t="s">
        <v>7676</v>
      </c>
      <c r="C666" s="1" t="s">
        <v>1684</v>
      </c>
      <c r="D666" s="2" t="s">
        <v>3419</v>
      </c>
      <c r="E666" s="2" t="s">
        <v>3419</v>
      </c>
      <c r="F666" s="2" t="s">
        <v>3419</v>
      </c>
      <c r="G666" s="2" t="s">
        <v>3419</v>
      </c>
      <c r="H666" s="2" t="s">
        <v>3419</v>
      </c>
      <c r="I666" s="2" t="s">
        <v>3419</v>
      </c>
      <c r="J666" s="2" t="s">
        <v>3419</v>
      </c>
      <c r="K666" s="2" t="s">
        <v>3419</v>
      </c>
      <c r="L666" s="2" t="s">
        <v>3419</v>
      </c>
      <c r="M666" s="1" t="s">
        <v>3419</v>
      </c>
      <c r="N666" s="78" t="s">
        <v>890</v>
      </c>
      <c r="O666" s="1" t="s">
        <v>1684</v>
      </c>
      <c r="P666" s="17" t="s">
        <v>1622</v>
      </c>
      <c r="Q666" s="27"/>
      <c r="R666" s="27"/>
      <c r="S666" s="27"/>
      <c r="T666" s="6"/>
    </row>
    <row r="667" spans="1:20">
      <c r="A667" s="7">
        <v>660</v>
      </c>
      <c r="B667" s="7" t="s">
        <v>7676</v>
      </c>
      <c r="C667" s="1" t="s">
        <v>1685</v>
      </c>
      <c r="D667" s="2" t="s">
        <v>3419</v>
      </c>
      <c r="E667" s="2" t="s">
        <v>3419</v>
      </c>
      <c r="F667" s="2" t="s">
        <v>3419</v>
      </c>
      <c r="G667" s="2" t="s">
        <v>3419</v>
      </c>
      <c r="H667" s="2" t="s">
        <v>3419</v>
      </c>
      <c r="I667" s="2" t="s">
        <v>3419</v>
      </c>
      <c r="J667" s="2" t="s">
        <v>3419</v>
      </c>
      <c r="K667" s="2" t="s">
        <v>3419</v>
      </c>
      <c r="L667" s="2" t="s">
        <v>3419</v>
      </c>
      <c r="M667" s="1" t="s">
        <v>3419</v>
      </c>
      <c r="N667" s="78" t="s">
        <v>890</v>
      </c>
      <c r="O667" s="1" t="s">
        <v>1685</v>
      </c>
      <c r="P667" s="17" t="s">
        <v>1622</v>
      </c>
      <c r="Q667" s="27"/>
      <c r="R667" s="27"/>
      <c r="S667" s="27"/>
      <c r="T667" s="6"/>
    </row>
    <row r="668" spans="1:20">
      <c r="A668" s="7">
        <v>661</v>
      </c>
      <c r="B668" s="7" t="s">
        <v>7676</v>
      </c>
      <c r="C668" s="1" t="s">
        <v>896</v>
      </c>
      <c r="D668" s="2" t="s">
        <v>3419</v>
      </c>
      <c r="E668" s="2" t="s">
        <v>3419</v>
      </c>
      <c r="F668" s="2" t="s">
        <v>3419</v>
      </c>
      <c r="G668" s="2" t="s">
        <v>3419</v>
      </c>
      <c r="H668" s="2" t="s">
        <v>3419</v>
      </c>
      <c r="I668" s="2" t="s">
        <v>3419</v>
      </c>
      <c r="J668" s="2" t="s">
        <v>3419</v>
      </c>
      <c r="K668" s="2" t="s">
        <v>3419</v>
      </c>
      <c r="L668" s="2" t="s">
        <v>3419</v>
      </c>
      <c r="M668" s="1" t="s">
        <v>3419</v>
      </c>
      <c r="N668" s="78" t="s">
        <v>890</v>
      </c>
      <c r="O668" s="1" t="s">
        <v>896</v>
      </c>
      <c r="P668" s="17" t="s">
        <v>1622</v>
      </c>
      <c r="Q668" s="27"/>
      <c r="R668" s="27"/>
      <c r="S668" s="27"/>
      <c r="T668" s="6"/>
    </row>
    <row r="669" spans="1:20">
      <c r="A669" s="7">
        <v>662</v>
      </c>
      <c r="B669" s="7" t="s">
        <v>7676</v>
      </c>
      <c r="C669" s="1" t="s">
        <v>898</v>
      </c>
      <c r="D669" s="2" t="s">
        <v>3419</v>
      </c>
      <c r="E669" s="2" t="s">
        <v>3419</v>
      </c>
      <c r="F669" s="2" t="s">
        <v>3419</v>
      </c>
      <c r="G669" s="2" t="s">
        <v>3419</v>
      </c>
      <c r="H669" s="2" t="s">
        <v>3419</v>
      </c>
      <c r="I669" s="2" t="s">
        <v>3419</v>
      </c>
      <c r="J669" s="2" t="s">
        <v>3419</v>
      </c>
      <c r="K669" s="2" t="s">
        <v>3419</v>
      </c>
      <c r="L669" s="2" t="s">
        <v>3419</v>
      </c>
      <c r="M669" s="1" t="s">
        <v>3419</v>
      </c>
      <c r="N669" s="78" t="s">
        <v>890</v>
      </c>
      <c r="O669" s="1" t="s">
        <v>898</v>
      </c>
      <c r="P669" s="17" t="s">
        <v>1622</v>
      </c>
      <c r="Q669" s="27"/>
      <c r="R669" s="27"/>
      <c r="S669" s="27"/>
      <c r="T669" s="6"/>
    </row>
    <row r="670" spans="1:20">
      <c r="A670" s="7">
        <v>663</v>
      </c>
      <c r="B670" s="7" t="s">
        <v>7676</v>
      </c>
      <c r="C670" s="1" t="s">
        <v>1686</v>
      </c>
      <c r="D670" s="2" t="s">
        <v>3419</v>
      </c>
      <c r="E670" s="2" t="s">
        <v>3419</v>
      </c>
      <c r="F670" s="2" t="s">
        <v>3419</v>
      </c>
      <c r="G670" s="2" t="s">
        <v>3419</v>
      </c>
      <c r="H670" s="2" t="s">
        <v>3419</v>
      </c>
      <c r="I670" s="2" t="s">
        <v>3419</v>
      </c>
      <c r="J670" s="2" t="s">
        <v>3419</v>
      </c>
      <c r="K670" s="2" t="s">
        <v>3419</v>
      </c>
      <c r="L670" s="2" t="s">
        <v>3419</v>
      </c>
      <c r="M670" s="1" t="s">
        <v>3419</v>
      </c>
      <c r="N670" s="78" t="s">
        <v>890</v>
      </c>
      <c r="O670" s="1" t="s">
        <v>1686</v>
      </c>
      <c r="P670" s="17" t="s">
        <v>1622</v>
      </c>
      <c r="Q670" s="27"/>
      <c r="R670" s="27"/>
      <c r="S670" s="27"/>
      <c r="T670" s="6"/>
    </row>
    <row r="671" spans="1:20">
      <c r="A671" s="7">
        <v>664</v>
      </c>
      <c r="B671" s="7" t="s">
        <v>7677</v>
      </c>
      <c r="C671" s="1" t="s">
        <v>1687</v>
      </c>
      <c r="D671" s="2" t="s">
        <v>3419</v>
      </c>
      <c r="E671" s="2" t="s">
        <v>3419</v>
      </c>
      <c r="F671" s="2" t="s">
        <v>3419</v>
      </c>
      <c r="G671" s="2" t="s">
        <v>3419</v>
      </c>
      <c r="H671" s="2" t="s">
        <v>3419</v>
      </c>
      <c r="I671" s="2" t="s">
        <v>3419</v>
      </c>
      <c r="J671" s="2" t="s">
        <v>3419</v>
      </c>
      <c r="K671" s="2" t="s">
        <v>3419</v>
      </c>
      <c r="L671" s="2" t="s">
        <v>3419</v>
      </c>
      <c r="M671" s="1" t="s">
        <v>3419</v>
      </c>
      <c r="N671" s="75" t="s">
        <v>891</v>
      </c>
      <c r="O671" s="1" t="s">
        <v>1687</v>
      </c>
      <c r="P671" s="17" t="s">
        <v>1669</v>
      </c>
      <c r="Q671" s="27"/>
      <c r="R671" s="27"/>
      <c r="S671" s="27"/>
      <c r="T671" s="6"/>
    </row>
    <row r="672" spans="1:20">
      <c r="A672" s="7">
        <v>665</v>
      </c>
      <c r="B672" s="7" t="s">
        <v>7678</v>
      </c>
      <c r="C672" s="1" t="s">
        <v>1688</v>
      </c>
      <c r="D672" s="2" t="s">
        <v>3419</v>
      </c>
      <c r="E672" s="2" t="s">
        <v>3419</v>
      </c>
      <c r="F672" s="2" t="s">
        <v>3419</v>
      </c>
      <c r="G672" s="2" t="s">
        <v>3419</v>
      </c>
      <c r="H672" s="2" t="s">
        <v>3419</v>
      </c>
      <c r="I672" s="2" t="s">
        <v>3419</v>
      </c>
      <c r="J672" s="2" t="s">
        <v>3419</v>
      </c>
      <c r="K672" s="2" t="s">
        <v>3419</v>
      </c>
      <c r="L672" s="2" t="s">
        <v>3419</v>
      </c>
      <c r="M672" s="1" t="s">
        <v>3419</v>
      </c>
      <c r="N672" s="79" t="s">
        <v>892</v>
      </c>
      <c r="O672" s="1" t="s">
        <v>1688</v>
      </c>
      <c r="P672" s="17" t="s">
        <v>1622</v>
      </c>
      <c r="Q672" s="27"/>
      <c r="R672" s="27"/>
      <c r="S672" s="27"/>
      <c r="T672" s="6"/>
    </row>
    <row r="673" spans="1:20">
      <c r="A673" s="7">
        <v>666</v>
      </c>
      <c r="B673" s="7" t="s">
        <v>7678</v>
      </c>
      <c r="C673" s="1" t="s">
        <v>1689</v>
      </c>
      <c r="D673" s="2" t="s">
        <v>3419</v>
      </c>
      <c r="E673" s="2" t="s">
        <v>3419</v>
      </c>
      <c r="F673" s="2" t="s">
        <v>3419</v>
      </c>
      <c r="G673" s="2" t="s">
        <v>3419</v>
      </c>
      <c r="H673" s="2" t="s">
        <v>3419</v>
      </c>
      <c r="I673" s="2" t="s">
        <v>3419</v>
      </c>
      <c r="J673" s="2" t="s">
        <v>3419</v>
      </c>
      <c r="K673" s="2" t="s">
        <v>3419</v>
      </c>
      <c r="L673" s="2" t="s">
        <v>3419</v>
      </c>
      <c r="M673" s="1" t="s">
        <v>3419</v>
      </c>
      <c r="N673" s="79" t="s">
        <v>892</v>
      </c>
      <c r="O673" s="1" t="s">
        <v>1689</v>
      </c>
      <c r="P673" s="17" t="s">
        <v>1622</v>
      </c>
      <c r="Q673" s="27"/>
      <c r="R673" s="27"/>
      <c r="S673" s="27"/>
      <c r="T673" s="6"/>
    </row>
    <row r="674" spans="1:20">
      <c r="A674" s="7">
        <v>667</v>
      </c>
      <c r="B674" s="7" t="s">
        <v>7679</v>
      </c>
      <c r="C674" s="1" t="s">
        <v>1690</v>
      </c>
      <c r="D674" s="2" t="s">
        <v>3419</v>
      </c>
      <c r="E674" s="2" t="s">
        <v>3419</v>
      </c>
      <c r="F674" s="2" t="s">
        <v>3419</v>
      </c>
      <c r="G674" s="2" t="s">
        <v>3419</v>
      </c>
      <c r="H674" s="2" t="s">
        <v>3419</v>
      </c>
      <c r="I674" s="2" t="s">
        <v>3419</v>
      </c>
      <c r="J674" s="2" t="s">
        <v>3419</v>
      </c>
      <c r="K674" s="2" t="s">
        <v>3419</v>
      </c>
      <c r="L674" s="2" t="s">
        <v>3419</v>
      </c>
      <c r="M674" s="1" t="s">
        <v>3419</v>
      </c>
      <c r="N674" s="75" t="s">
        <v>893</v>
      </c>
      <c r="O674" s="1" t="s">
        <v>1690</v>
      </c>
      <c r="P674" s="17" t="s">
        <v>1669</v>
      </c>
      <c r="Q674" s="27"/>
      <c r="R674" s="27"/>
      <c r="S674" s="27"/>
      <c r="T674" s="6"/>
    </row>
    <row r="675" spans="1:20">
      <c r="A675" s="7">
        <v>668</v>
      </c>
      <c r="B675" s="7" t="s">
        <v>7680</v>
      </c>
      <c r="C675" s="1" t="s">
        <v>1312</v>
      </c>
      <c r="D675" s="2" t="s">
        <v>3419</v>
      </c>
      <c r="E675" s="2" t="s">
        <v>3419</v>
      </c>
      <c r="F675" s="2" t="s">
        <v>3419</v>
      </c>
      <c r="G675" s="2" t="s">
        <v>3419</v>
      </c>
      <c r="H675" s="2" t="s">
        <v>3419</v>
      </c>
      <c r="I675" s="2" t="s">
        <v>3419</v>
      </c>
      <c r="J675" s="2" t="s">
        <v>3419</v>
      </c>
      <c r="K675" s="2" t="s">
        <v>3419</v>
      </c>
      <c r="L675" s="2" t="s">
        <v>3419</v>
      </c>
      <c r="M675" s="1" t="s">
        <v>3419</v>
      </c>
      <c r="N675" s="74" t="s">
        <v>895</v>
      </c>
      <c r="O675" s="1" t="s">
        <v>1312</v>
      </c>
      <c r="P675" s="17" t="s">
        <v>1622</v>
      </c>
      <c r="Q675" s="27"/>
      <c r="R675" s="27"/>
      <c r="S675" s="27"/>
      <c r="T675" s="6"/>
    </row>
    <row r="676" spans="1:20">
      <c r="A676" s="7">
        <v>669</v>
      </c>
      <c r="B676" s="7" t="s">
        <v>7681</v>
      </c>
      <c r="C676" s="1" t="s">
        <v>794</v>
      </c>
      <c r="D676" s="2" t="s">
        <v>3419</v>
      </c>
      <c r="E676" s="2" t="s">
        <v>3419</v>
      </c>
      <c r="F676" s="2" t="s">
        <v>3419</v>
      </c>
      <c r="G676" s="2" t="s">
        <v>3419</v>
      </c>
      <c r="H676" s="2" t="s">
        <v>3419</v>
      </c>
      <c r="I676" s="2" t="s">
        <v>3419</v>
      </c>
      <c r="J676" s="2" t="s">
        <v>3419</v>
      </c>
      <c r="K676" s="2" t="s">
        <v>3419</v>
      </c>
      <c r="L676" s="2" t="s">
        <v>3419</v>
      </c>
      <c r="M676" s="1" t="s">
        <v>3419</v>
      </c>
      <c r="N676" s="80" t="s">
        <v>897</v>
      </c>
      <c r="O676" s="1" t="s">
        <v>794</v>
      </c>
      <c r="P676" s="17" t="s">
        <v>1622</v>
      </c>
      <c r="Q676" s="27"/>
      <c r="R676" s="27"/>
      <c r="S676" s="27"/>
      <c r="T676" s="6"/>
    </row>
    <row r="677" spans="1:20">
      <c r="A677" s="7">
        <v>670</v>
      </c>
      <c r="B677" s="7" t="s">
        <v>7681</v>
      </c>
      <c r="C677" s="1" t="s">
        <v>795</v>
      </c>
      <c r="D677" s="2" t="s">
        <v>3419</v>
      </c>
      <c r="E677" s="2" t="s">
        <v>3419</v>
      </c>
      <c r="F677" s="2" t="s">
        <v>3419</v>
      </c>
      <c r="G677" s="2" t="s">
        <v>3419</v>
      </c>
      <c r="H677" s="2" t="s">
        <v>3419</v>
      </c>
      <c r="I677" s="2" t="s">
        <v>3419</v>
      </c>
      <c r="J677" s="2" t="s">
        <v>3419</v>
      </c>
      <c r="K677" s="2" t="s">
        <v>3419</v>
      </c>
      <c r="L677" s="2" t="s">
        <v>3419</v>
      </c>
      <c r="M677" s="1" t="s">
        <v>3419</v>
      </c>
      <c r="N677" s="80" t="s">
        <v>897</v>
      </c>
      <c r="O677" s="1" t="s">
        <v>795</v>
      </c>
      <c r="P677" s="17" t="s">
        <v>1622</v>
      </c>
      <c r="Q677" s="27"/>
      <c r="R677" s="27"/>
      <c r="S677" s="27"/>
      <c r="T677" s="6"/>
    </row>
    <row r="678" spans="1:20">
      <c r="A678" s="7">
        <v>671</v>
      </c>
      <c r="B678" s="7" t="s">
        <v>7681</v>
      </c>
      <c r="C678" s="1" t="s">
        <v>796</v>
      </c>
      <c r="D678" s="2" t="s">
        <v>3419</v>
      </c>
      <c r="E678" s="2" t="s">
        <v>3419</v>
      </c>
      <c r="F678" s="2" t="s">
        <v>3419</v>
      </c>
      <c r="G678" s="2" t="s">
        <v>3419</v>
      </c>
      <c r="H678" s="2" t="s">
        <v>3419</v>
      </c>
      <c r="I678" s="2" t="s">
        <v>3419</v>
      </c>
      <c r="J678" s="2" t="s">
        <v>3419</v>
      </c>
      <c r="K678" s="2" t="s">
        <v>3419</v>
      </c>
      <c r="L678" s="2" t="s">
        <v>3419</v>
      </c>
      <c r="M678" s="1" t="s">
        <v>3419</v>
      </c>
      <c r="N678" s="80" t="s">
        <v>897</v>
      </c>
      <c r="O678" s="1" t="s">
        <v>796</v>
      </c>
      <c r="P678" s="17" t="s">
        <v>1622</v>
      </c>
      <c r="Q678" s="27"/>
      <c r="R678" s="27"/>
      <c r="S678" s="27"/>
      <c r="T678" s="6"/>
    </row>
    <row r="679" spans="1:20">
      <c r="A679" s="7">
        <v>672</v>
      </c>
      <c r="B679" s="7" t="s">
        <v>7681</v>
      </c>
      <c r="C679" s="1" t="s">
        <v>797</v>
      </c>
      <c r="D679" s="2" t="s">
        <v>3419</v>
      </c>
      <c r="E679" s="2" t="s">
        <v>3419</v>
      </c>
      <c r="F679" s="2" t="s">
        <v>3419</v>
      </c>
      <c r="G679" s="2" t="s">
        <v>3419</v>
      </c>
      <c r="H679" s="2" t="s">
        <v>3419</v>
      </c>
      <c r="I679" s="2" t="s">
        <v>3419</v>
      </c>
      <c r="J679" s="2" t="s">
        <v>3419</v>
      </c>
      <c r="K679" s="2" t="s">
        <v>3419</v>
      </c>
      <c r="L679" s="2" t="s">
        <v>3419</v>
      </c>
      <c r="M679" s="1" t="s">
        <v>3419</v>
      </c>
      <c r="N679" s="80" t="s">
        <v>897</v>
      </c>
      <c r="O679" s="1" t="s">
        <v>797</v>
      </c>
      <c r="P679" s="17" t="s">
        <v>1622</v>
      </c>
      <c r="Q679" s="27"/>
      <c r="R679" s="27"/>
      <c r="S679" s="27"/>
      <c r="T679" s="6"/>
    </row>
    <row r="680" spans="1:20">
      <c r="A680" s="7">
        <v>673</v>
      </c>
      <c r="B680" s="7" t="s">
        <v>7681</v>
      </c>
      <c r="C680" s="1" t="s">
        <v>798</v>
      </c>
      <c r="D680" s="2" t="s">
        <v>3419</v>
      </c>
      <c r="E680" s="2" t="s">
        <v>3419</v>
      </c>
      <c r="F680" s="2" t="s">
        <v>3419</v>
      </c>
      <c r="G680" s="2" t="s">
        <v>3419</v>
      </c>
      <c r="H680" s="2" t="s">
        <v>3419</v>
      </c>
      <c r="I680" s="2" t="s">
        <v>3419</v>
      </c>
      <c r="J680" s="2" t="s">
        <v>3419</v>
      </c>
      <c r="K680" s="2" t="s">
        <v>3419</v>
      </c>
      <c r="L680" s="2" t="s">
        <v>3419</v>
      </c>
      <c r="M680" s="1" t="s">
        <v>3419</v>
      </c>
      <c r="N680" s="80" t="s">
        <v>897</v>
      </c>
      <c r="O680" s="1" t="s">
        <v>798</v>
      </c>
      <c r="P680" s="17" t="s">
        <v>1622</v>
      </c>
      <c r="Q680" s="27"/>
      <c r="R680" s="27"/>
      <c r="S680" s="27"/>
      <c r="T680" s="6"/>
    </row>
    <row r="681" spans="1:20">
      <c r="A681" s="7">
        <v>674</v>
      </c>
      <c r="B681" s="7" t="s">
        <v>7681</v>
      </c>
      <c r="C681" s="1" t="s">
        <v>1084</v>
      </c>
      <c r="D681" s="2" t="s">
        <v>3419</v>
      </c>
      <c r="E681" s="2" t="s">
        <v>3419</v>
      </c>
      <c r="F681" s="2" t="s">
        <v>3419</v>
      </c>
      <c r="G681" s="2" t="s">
        <v>3419</v>
      </c>
      <c r="H681" s="2" t="s">
        <v>3419</v>
      </c>
      <c r="I681" s="2" t="s">
        <v>3419</v>
      </c>
      <c r="J681" s="2" t="s">
        <v>3419</v>
      </c>
      <c r="K681" s="2" t="s">
        <v>3419</v>
      </c>
      <c r="L681" s="2" t="s">
        <v>3419</v>
      </c>
      <c r="M681" s="1" t="s">
        <v>3419</v>
      </c>
      <c r="N681" s="80" t="s">
        <v>897</v>
      </c>
      <c r="O681" s="1" t="s">
        <v>1084</v>
      </c>
      <c r="P681" s="17" t="s">
        <v>1622</v>
      </c>
      <c r="Q681" s="27"/>
      <c r="R681" s="27"/>
      <c r="S681" s="27"/>
      <c r="T681" s="6"/>
    </row>
    <row r="682" spans="1:20">
      <c r="A682" s="7">
        <v>675</v>
      </c>
      <c r="B682" s="7" t="s">
        <v>7681</v>
      </c>
      <c r="C682" s="1" t="s">
        <v>1085</v>
      </c>
      <c r="D682" s="2" t="s">
        <v>3419</v>
      </c>
      <c r="E682" s="2" t="s">
        <v>3419</v>
      </c>
      <c r="F682" s="2" t="s">
        <v>3419</v>
      </c>
      <c r="G682" s="2" t="s">
        <v>3419</v>
      </c>
      <c r="H682" s="2" t="s">
        <v>3419</v>
      </c>
      <c r="I682" s="2" t="s">
        <v>3419</v>
      </c>
      <c r="J682" s="2" t="s">
        <v>3419</v>
      </c>
      <c r="K682" s="2" t="s">
        <v>3419</v>
      </c>
      <c r="L682" s="2" t="s">
        <v>3419</v>
      </c>
      <c r="M682" s="1" t="s">
        <v>3419</v>
      </c>
      <c r="N682" s="80" t="s">
        <v>897</v>
      </c>
      <c r="O682" s="1" t="s">
        <v>1085</v>
      </c>
      <c r="P682" s="17" t="s">
        <v>1622</v>
      </c>
      <c r="Q682" s="27"/>
      <c r="R682" s="27"/>
      <c r="S682" s="27"/>
      <c r="T682" s="6"/>
    </row>
    <row r="683" spans="1:20">
      <c r="A683" s="7">
        <v>676</v>
      </c>
      <c r="B683" s="7" t="s">
        <v>7681</v>
      </c>
      <c r="C683" s="1" t="s">
        <v>1691</v>
      </c>
      <c r="D683" s="2" t="s">
        <v>3419</v>
      </c>
      <c r="E683" s="2" t="s">
        <v>3419</v>
      </c>
      <c r="F683" s="2" t="s">
        <v>3419</v>
      </c>
      <c r="G683" s="2" t="s">
        <v>3419</v>
      </c>
      <c r="H683" s="2" t="s">
        <v>3419</v>
      </c>
      <c r="I683" s="2" t="s">
        <v>3419</v>
      </c>
      <c r="J683" s="2" t="s">
        <v>3419</v>
      </c>
      <c r="K683" s="2" t="s">
        <v>3419</v>
      </c>
      <c r="L683" s="2" t="s">
        <v>3419</v>
      </c>
      <c r="M683" s="1" t="s">
        <v>3419</v>
      </c>
      <c r="N683" s="80" t="s">
        <v>897</v>
      </c>
      <c r="O683" s="1" t="s">
        <v>1691</v>
      </c>
      <c r="P683" s="17" t="s">
        <v>1622</v>
      </c>
      <c r="Q683" s="27"/>
      <c r="R683" s="27"/>
      <c r="S683" s="27"/>
      <c r="T683" s="6"/>
    </row>
    <row r="684" spans="1:20">
      <c r="A684" s="7">
        <v>677</v>
      </c>
      <c r="B684" s="7" t="s">
        <v>7681</v>
      </c>
      <c r="C684" s="1" t="s">
        <v>1692</v>
      </c>
      <c r="D684" s="2" t="s">
        <v>3419</v>
      </c>
      <c r="E684" s="2" t="s">
        <v>3419</v>
      </c>
      <c r="F684" s="2" t="s">
        <v>3419</v>
      </c>
      <c r="G684" s="2" t="s">
        <v>3419</v>
      </c>
      <c r="H684" s="2" t="s">
        <v>3419</v>
      </c>
      <c r="I684" s="2" t="s">
        <v>3419</v>
      </c>
      <c r="J684" s="2" t="s">
        <v>3419</v>
      </c>
      <c r="K684" s="2" t="s">
        <v>3419</v>
      </c>
      <c r="L684" s="2" t="s">
        <v>3419</v>
      </c>
      <c r="M684" s="1" t="s">
        <v>3419</v>
      </c>
      <c r="N684" s="80" t="s">
        <v>897</v>
      </c>
      <c r="O684" s="1" t="s">
        <v>1692</v>
      </c>
      <c r="P684" s="17" t="s">
        <v>1622</v>
      </c>
      <c r="Q684" s="27"/>
      <c r="R684" s="27"/>
      <c r="S684" s="27"/>
      <c r="T684" s="6"/>
    </row>
    <row r="685" spans="1:20">
      <c r="A685" s="7">
        <v>678</v>
      </c>
      <c r="B685" s="7" t="s">
        <v>7681</v>
      </c>
      <c r="C685" s="1" t="s">
        <v>210</v>
      </c>
      <c r="D685" s="2" t="s">
        <v>3419</v>
      </c>
      <c r="E685" s="2" t="s">
        <v>3419</v>
      </c>
      <c r="F685" s="2" t="s">
        <v>3419</v>
      </c>
      <c r="G685" s="2" t="s">
        <v>3419</v>
      </c>
      <c r="H685" s="2" t="s">
        <v>3419</v>
      </c>
      <c r="I685" s="2" t="s">
        <v>3419</v>
      </c>
      <c r="J685" s="2" t="s">
        <v>3419</v>
      </c>
      <c r="K685" s="2" t="s">
        <v>3419</v>
      </c>
      <c r="L685" s="2" t="s">
        <v>3419</v>
      </c>
      <c r="M685" s="1" t="s">
        <v>3419</v>
      </c>
      <c r="N685" s="80" t="s">
        <v>897</v>
      </c>
      <c r="O685" s="1" t="s">
        <v>210</v>
      </c>
      <c r="P685" s="17" t="s">
        <v>1622</v>
      </c>
      <c r="Q685" s="27"/>
      <c r="R685" s="27"/>
      <c r="S685" s="27"/>
      <c r="T685" s="6"/>
    </row>
    <row r="686" spans="1:20">
      <c r="A686" s="7">
        <v>679</v>
      </c>
      <c r="B686" s="7" t="s">
        <v>7681</v>
      </c>
      <c r="C686" s="1" t="s">
        <v>1693</v>
      </c>
      <c r="D686" s="2" t="s">
        <v>3419</v>
      </c>
      <c r="E686" s="2" t="s">
        <v>3419</v>
      </c>
      <c r="F686" s="2" t="s">
        <v>3419</v>
      </c>
      <c r="G686" s="2" t="s">
        <v>3419</v>
      </c>
      <c r="H686" s="2" t="s">
        <v>3419</v>
      </c>
      <c r="I686" s="2" t="s">
        <v>3419</v>
      </c>
      <c r="J686" s="2" t="s">
        <v>3419</v>
      </c>
      <c r="K686" s="2" t="s">
        <v>3419</v>
      </c>
      <c r="L686" s="2" t="s">
        <v>3419</v>
      </c>
      <c r="M686" s="1" t="s">
        <v>3419</v>
      </c>
      <c r="N686" s="80" t="s">
        <v>897</v>
      </c>
      <c r="O686" s="1" t="s">
        <v>1693</v>
      </c>
      <c r="P686" s="17" t="s">
        <v>1622</v>
      </c>
      <c r="Q686" s="27"/>
      <c r="R686" s="27"/>
      <c r="S686" s="27"/>
      <c r="T686" s="6"/>
    </row>
    <row r="687" spans="1:20">
      <c r="A687" s="7">
        <v>680</v>
      </c>
      <c r="B687" s="7" t="s">
        <v>7681</v>
      </c>
      <c r="C687" s="1" t="s">
        <v>1694</v>
      </c>
      <c r="D687" s="2" t="s">
        <v>3419</v>
      </c>
      <c r="E687" s="2" t="s">
        <v>3419</v>
      </c>
      <c r="F687" s="2" t="s">
        <v>3419</v>
      </c>
      <c r="G687" s="2" t="s">
        <v>3419</v>
      </c>
      <c r="H687" s="2" t="s">
        <v>3419</v>
      </c>
      <c r="I687" s="2" t="s">
        <v>3419</v>
      </c>
      <c r="J687" s="2" t="s">
        <v>3419</v>
      </c>
      <c r="K687" s="2" t="s">
        <v>3419</v>
      </c>
      <c r="L687" s="2" t="s">
        <v>3419</v>
      </c>
      <c r="M687" s="1" t="s">
        <v>3419</v>
      </c>
      <c r="N687" s="80" t="s">
        <v>897</v>
      </c>
      <c r="O687" s="1" t="s">
        <v>1694</v>
      </c>
      <c r="P687" s="17" t="s">
        <v>1622</v>
      </c>
      <c r="Q687" s="27"/>
      <c r="R687" s="27"/>
      <c r="S687" s="27"/>
      <c r="T687" s="6"/>
    </row>
    <row r="688" spans="1:20">
      <c r="A688" s="7">
        <v>681</v>
      </c>
      <c r="B688" s="7" t="s">
        <v>7681</v>
      </c>
      <c r="C688" s="1" t="s">
        <v>192</v>
      </c>
      <c r="D688" s="2" t="s">
        <v>3419</v>
      </c>
      <c r="E688" s="2" t="s">
        <v>3419</v>
      </c>
      <c r="F688" s="2" t="s">
        <v>3419</v>
      </c>
      <c r="G688" s="2" t="s">
        <v>3419</v>
      </c>
      <c r="H688" s="2" t="s">
        <v>3419</v>
      </c>
      <c r="I688" s="2" t="s">
        <v>3419</v>
      </c>
      <c r="J688" s="2" t="s">
        <v>3419</v>
      </c>
      <c r="K688" s="2" t="s">
        <v>3419</v>
      </c>
      <c r="L688" s="2" t="s">
        <v>3419</v>
      </c>
      <c r="M688" s="1" t="s">
        <v>3419</v>
      </c>
      <c r="N688" s="80" t="s">
        <v>897</v>
      </c>
      <c r="O688" s="1" t="s">
        <v>192</v>
      </c>
      <c r="P688" s="17" t="s">
        <v>1622</v>
      </c>
      <c r="Q688" s="27"/>
      <c r="R688" s="27"/>
      <c r="S688" s="27"/>
      <c r="T688" s="6"/>
    </row>
    <row r="689" spans="1:20">
      <c r="A689" s="7">
        <v>682</v>
      </c>
      <c r="B689" s="7" t="s">
        <v>7681</v>
      </c>
      <c r="C689" s="1" t="s">
        <v>1695</v>
      </c>
      <c r="D689" s="2" t="s">
        <v>3419</v>
      </c>
      <c r="E689" s="2" t="s">
        <v>3419</v>
      </c>
      <c r="F689" s="2" t="s">
        <v>3419</v>
      </c>
      <c r="G689" s="2" t="s">
        <v>3419</v>
      </c>
      <c r="H689" s="2" t="s">
        <v>3419</v>
      </c>
      <c r="I689" s="2" t="s">
        <v>3419</v>
      </c>
      <c r="J689" s="2" t="s">
        <v>3419</v>
      </c>
      <c r="K689" s="2" t="s">
        <v>3419</v>
      </c>
      <c r="L689" s="2" t="s">
        <v>3419</v>
      </c>
      <c r="M689" s="1" t="s">
        <v>3419</v>
      </c>
      <c r="N689" s="80" t="s">
        <v>897</v>
      </c>
      <c r="O689" s="1" t="s">
        <v>1695</v>
      </c>
      <c r="P689" s="17" t="s">
        <v>1622</v>
      </c>
      <c r="Q689" s="27"/>
      <c r="R689" s="27"/>
      <c r="S689" s="27"/>
      <c r="T689" s="6"/>
    </row>
    <row r="690" spans="1:20">
      <c r="A690" s="7">
        <v>683</v>
      </c>
      <c r="B690" s="7" t="s">
        <v>7681</v>
      </c>
      <c r="C690" s="1" t="s">
        <v>1696</v>
      </c>
      <c r="D690" s="2" t="s">
        <v>3419</v>
      </c>
      <c r="E690" s="2" t="s">
        <v>3419</v>
      </c>
      <c r="F690" s="2" t="s">
        <v>3419</v>
      </c>
      <c r="G690" s="2" t="s">
        <v>3419</v>
      </c>
      <c r="H690" s="2" t="s">
        <v>3419</v>
      </c>
      <c r="I690" s="2" t="s">
        <v>3419</v>
      </c>
      <c r="J690" s="2" t="s">
        <v>3419</v>
      </c>
      <c r="K690" s="2" t="s">
        <v>3419</v>
      </c>
      <c r="L690" s="2" t="s">
        <v>3419</v>
      </c>
      <c r="M690" s="1" t="s">
        <v>3419</v>
      </c>
      <c r="N690" s="80" t="s">
        <v>897</v>
      </c>
      <c r="O690" s="1" t="s">
        <v>1696</v>
      </c>
      <c r="P690" s="17" t="s">
        <v>1622</v>
      </c>
      <c r="Q690" s="27"/>
      <c r="R690" s="27"/>
      <c r="S690" s="27"/>
      <c r="T690" s="6"/>
    </row>
    <row r="691" spans="1:20">
      <c r="A691" s="7">
        <v>684</v>
      </c>
      <c r="B691" s="7" t="s">
        <v>7681</v>
      </c>
      <c r="C691" s="1" t="s">
        <v>1265</v>
      </c>
      <c r="D691" s="2" t="s">
        <v>3419</v>
      </c>
      <c r="E691" s="2" t="s">
        <v>3419</v>
      </c>
      <c r="F691" s="2" t="s">
        <v>3419</v>
      </c>
      <c r="G691" s="2" t="s">
        <v>3419</v>
      </c>
      <c r="H691" s="2" t="s">
        <v>3419</v>
      </c>
      <c r="I691" s="2" t="s">
        <v>3419</v>
      </c>
      <c r="J691" s="2" t="s">
        <v>3419</v>
      </c>
      <c r="K691" s="2" t="s">
        <v>3419</v>
      </c>
      <c r="L691" s="2" t="s">
        <v>3419</v>
      </c>
      <c r="M691" s="1" t="s">
        <v>3419</v>
      </c>
      <c r="N691" s="80" t="s">
        <v>897</v>
      </c>
      <c r="O691" s="1" t="s">
        <v>1265</v>
      </c>
      <c r="P691" s="17" t="s">
        <v>1622</v>
      </c>
      <c r="Q691" s="27"/>
      <c r="R691" s="27"/>
      <c r="S691" s="27"/>
      <c r="T691" s="6"/>
    </row>
    <row r="692" spans="1:20">
      <c r="A692" s="7">
        <v>685</v>
      </c>
      <c r="B692" s="7" t="s">
        <v>7681</v>
      </c>
      <c r="C692" s="1" t="s">
        <v>202</v>
      </c>
      <c r="D692" s="2" t="s">
        <v>3419</v>
      </c>
      <c r="E692" s="2" t="s">
        <v>3419</v>
      </c>
      <c r="F692" s="2" t="s">
        <v>3419</v>
      </c>
      <c r="G692" s="2" t="s">
        <v>3419</v>
      </c>
      <c r="H692" s="2" t="s">
        <v>3419</v>
      </c>
      <c r="I692" s="2" t="s">
        <v>3419</v>
      </c>
      <c r="J692" s="2" t="s">
        <v>3419</v>
      </c>
      <c r="K692" s="2" t="s">
        <v>3419</v>
      </c>
      <c r="L692" s="2" t="s">
        <v>3419</v>
      </c>
      <c r="M692" s="1" t="s">
        <v>3419</v>
      </c>
      <c r="N692" s="80" t="s">
        <v>897</v>
      </c>
      <c r="O692" s="1" t="s">
        <v>202</v>
      </c>
      <c r="P692" s="17" t="s">
        <v>1622</v>
      </c>
      <c r="Q692" s="27"/>
      <c r="R692" s="27"/>
      <c r="S692" s="27"/>
      <c r="T692" s="6"/>
    </row>
    <row r="693" spans="1:20">
      <c r="A693" s="7">
        <v>686</v>
      </c>
      <c r="B693" s="7" t="s">
        <v>7681</v>
      </c>
      <c r="C693" s="1" t="s">
        <v>194</v>
      </c>
      <c r="D693" s="2" t="s">
        <v>3419</v>
      </c>
      <c r="E693" s="2" t="s">
        <v>3419</v>
      </c>
      <c r="F693" s="2" t="s">
        <v>3419</v>
      </c>
      <c r="G693" s="2" t="s">
        <v>3419</v>
      </c>
      <c r="H693" s="2" t="s">
        <v>3419</v>
      </c>
      <c r="I693" s="2" t="s">
        <v>3419</v>
      </c>
      <c r="J693" s="2" t="s">
        <v>3419</v>
      </c>
      <c r="K693" s="2" t="s">
        <v>3419</v>
      </c>
      <c r="L693" s="2" t="s">
        <v>3419</v>
      </c>
      <c r="M693" s="1" t="s">
        <v>3419</v>
      </c>
      <c r="N693" s="80" t="s">
        <v>897</v>
      </c>
      <c r="O693" s="1" t="s">
        <v>194</v>
      </c>
      <c r="P693" s="17" t="s">
        <v>1622</v>
      </c>
      <c r="Q693" s="27"/>
      <c r="R693" s="27"/>
      <c r="S693" s="27"/>
      <c r="T693" s="6"/>
    </row>
    <row r="694" spans="1:20">
      <c r="A694" s="7">
        <v>687</v>
      </c>
      <c r="B694" s="7" t="s">
        <v>7681</v>
      </c>
      <c r="C694" s="1" t="s">
        <v>1697</v>
      </c>
      <c r="D694" s="2" t="s">
        <v>3419</v>
      </c>
      <c r="E694" s="2" t="s">
        <v>3419</v>
      </c>
      <c r="F694" s="2" t="s">
        <v>3419</v>
      </c>
      <c r="G694" s="2" t="s">
        <v>3419</v>
      </c>
      <c r="H694" s="2" t="s">
        <v>3419</v>
      </c>
      <c r="I694" s="2" t="s">
        <v>3419</v>
      </c>
      <c r="J694" s="2" t="s">
        <v>3419</v>
      </c>
      <c r="K694" s="2" t="s">
        <v>3419</v>
      </c>
      <c r="L694" s="2" t="s">
        <v>3419</v>
      </c>
      <c r="M694" s="1" t="s">
        <v>3419</v>
      </c>
      <c r="N694" s="80" t="s">
        <v>897</v>
      </c>
      <c r="O694" s="1" t="s">
        <v>1697</v>
      </c>
      <c r="P694" s="17" t="s">
        <v>1622</v>
      </c>
      <c r="Q694" s="27"/>
      <c r="R694" s="27"/>
      <c r="S694" s="27"/>
      <c r="T694" s="6"/>
    </row>
    <row r="695" spans="1:20">
      <c r="A695" s="7">
        <v>688</v>
      </c>
      <c r="B695" s="7" t="s">
        <v>7681</v>
      </c>
      <c r="C695" s="1" t="s">
        <v>1698</v>
      </c>
      <c r="D695" s="2" t="s">
        <v>3419</v>
      </c>
      <c r="E695" s="2" t="s">
        <v>3419</v>
      </c>
      <c r="F695" s="2" t="s">
        <v>3419</v>
      </c>
      <c r="G695" s="2" t="s">
        <v>3419</v>
      </c>
      <c r="H695" s="2" t="s">
        <v>3419</v>
      </c>
      <c r="I695" s="2" t="s">
        <v>3419</v>
      </c>
      <c r="J695" s="2" t="s">
        <v>3419</v>
      </c>
      <c r="K695" s="2" t="s">
        <v>3419</v>
      </c>
      <c r="L695" s="2" t="s">
        <v>3419</v>
      </c>
      <c r="M695" s="1" t="s">
        <v>3419</v>
      </c>
      <c r="N695" s="80" t="s">
        <v>897</v>
      </c>
      <c r="O695" s="1" t="s">
        <v>1698</v>
      </c>
      <c r="P695" s="17" t="s">
        <v>1622</v>
      </c>
      <c r="Q695" s="27"/>
      <c r="R695" s="27"/>
      <c r="S695" s="27"/>
      <c r="T695" s="6"/>
    </row>
    <row r="696" spans="1:20">
      <c r="A696" s="7">
        <v>689</v>
      </c>
      <c r="B696" s="7" t="s">
        <v>7681</v>
      </c>
      <c r="C696" s="1" t="s">
        <v>196</v>
      </c>
      <c r="D696" s="2" t="s">
        <v>3419</v>
      </c>
      <c r="E696" s="2" t="s">
        <v>3419</v>
      </c>
      <c r="F696" s="2" t="s">
        <v>3419</v>
      </c>
      <c r="G696" s="2" t="s">
        <v>3419</v>
      </c>
      <c r="H696" s="2" t="s">
        <v>3419</v>
      </c>
      <c r="I696" s="2" t="s">
        <v>3419</v>
      </c>
      <c r="J696" s="2" t="s">
        <v>3419</v>
      </c>
      <c r="K696" s="2" t="s">
        <v>3419</v>
      </c>
      <c r="L696" s="2" t="s">
        <v>3419</v>
      </c>
      <c r="M696" s="1" t="s">
        <v>3419</v>
      </c>
      <c r="N696" s="80" t="s">
        <v>897</v>
      </c>
      <c r="O696" s="1" t="s">
        <v>196</v>
      </c>
      <c r="P696" s="17" t="s">
        <v>1622</v>
      </c>
      <c r="Q696" s="27"/>
      <c r="R696" s="27"/>
      <c r="S696" s="27"/>
      <c r="T696" s="6"/>
    </row>
    <row r="697" spans="1:20">
      <c r="A697" s="7">
        <v>690</v>
      </c>
      <c r="B697" s="7" t="s">
        <v>7681</v>
      </c>
      <c r="C697" s="1" t="s">
        <v>1273</v>
      </c>
      <c r="D697" s="2" t="s">
        <v>3419</v>
      </c>
      <c r="E697" s="2" t="s">
        <v>3419</v>
      </c>
      <c r="F697" s="2" t="s">
        <v>3419</v>
      </c>
      <c r="G697" s="2" t="s">
        <v>3419</v>
      </c>
      <c r="H697" s="2" t="s">
        <v>3419</v>
      </c>
      <c r="I697" s="2" t="s">
        <v>3419</v>
      </c>
      <c r="J697" s="2" t="s">
        <v>3419</v>
      </c>
      <c r="K697" s="2" t="s">
        <v>3419</v>
      </c>
      <c r="L697" s="2" t="s">
        <v>3419</v>
      </c>
      <c r="M697" s="1" t="s">
        <v>3419</v>
      </c>
      <c r="N697" s="80" t="s">
        <v>897</v>
      </c>
      <c r="O697" s="1" t="s">
        <v>1273</v>
      </c>
      <c r="P697" s="17" t="s">
        <v>1622</v>
      </c>
      <c r="Q697" s="27"/>
      <c r="R697" s="27"/>
      <c r="S697" s="27"/>
      <c r="T697" s="6"/>
    </row>
    <row r="698" spans="1:20">
      <c r="A698" s="7">
        <v>691</v>
      </c>
      <c r="B698" s="7" t="s">
        <v>7681</v>
      </c>
      <c r="C698" s="1" t="s">
        <v>1699</v>
      </c>
      <c r="D698" s="2" t="s">
        <v>3419</v>
      </c>
      <c r="E698" s="2" t="s">
        <v>3419</v>
      </c>
      <c r="F698" s="2" t="s">
        <v>3419</v>
      </c>
      <c r="G698" s="2" t="s">
        <v>3419</v>
      </c>
      <c r="H698" s="2" t="s">
        <v>3419</v>
      </c>
      <c r="I698" s="2" t="s">
        <v>3419</v>
      </c>
      <c r="J698" s="2" t="s">
        <v>3419</v>
      </c>
      <c r="K698" s="2" t="s">
        <v>3419</v>
      </c>
      <c r="L698" s="2" t="s">
        <v>3419</v>
      </c>
      <c r="M698" s="1" t="s">
        <v>3419</v>
      </c>
      <c r="N698" s="80" t="s">
        <v>897</v>
      </c>
      <c r="O698" s="1" t="s">
        <v>1699</v>
      </c>
      <c r="P698" s="17" t="s">
        <v>1622</v>
      </c>
      <c r="Q698" s="27"/>
      <c r="R698" s="27"/>
      <c r="S698" s="27"/>
      <c r="T698" s="6"/>
    </row>
    <row r="699" spans="1:20">
      <c r="A699" s="7">
        <v>692</v>
      </c>
      <c r="B699" s="7" t="s">
        <v>7681</v>
      </c>
      <c r="C699" s="1" t="s">
        <v>1282</v>
      </c>
      <c r="D699" s="2" t="s">
        <v>3419</v>
      </c>
      <c r="E699" s="2" t="s">
        <v>3419</v>
      </c>
      <c r="F699" s="2" t="s">
        <v>3419</v>
      </c>
      <c r="G699" s="2" t="s">
        <v>3419</v>
      </c>
      <c r="H699" s="2" t="s">
        <v>3419</v>
      </c>
      <c r="I699" s="2" t="s">
        <v>3419</v>
      </c>
      <c r="J699" s="2" t="s">
        <v>3419</v>
      </c>
      <c r="K699" s="2" t="s">
        <v>3419</v>
      </c>
      <c r="L699" s="2" t="s">
        <v>3419</v>
      </c>
      <c r="M699" s="1" t="s">
        <v>3419</v>
      </c>
      <c r="N699" s="80" t="s">
        <v>897</v>
      </c>
      <c r="O699" s="1" t="s">
        <v>1282</v>
      </c>
      <c r="P699" s="17" t="s">
        <v>1622</v>
      </c>
      <c r="Q699" s="27"/>
      <c r="R699" s="27"/>
      <c r="S699" s="27"/>
      <c r="T699" s="6"/>
    </row>
    <row r="700" spans="1:20">
      <c r="A700" s="7">
        <v>693</v>
      </c>
      <c r="B700" s="7" t="s">
        <v>7681</v>
      </c>
      <c r="C700" s="1" t="s">
        <v>1045</v>
      </c>
      <c r="D700" s="2" t="s">
        <v>3419</v>
      </c>
      <c r="E700" s="2" t="s">
        <v>3419</v>
      </c>
      <c r="F700" s="2" t="s">
        <v>3419</v>
      </c>
      <c r="G700" s="2" t="s">
        <v>3419</v>
      </c>
      <c r="H700" s="2" t="s">
        <v>3419</v>
      </c>
      <c r="I700" s="2" t="s">
        <v>3419</v>
      </c>
      <c r="J700" s="2" t="s">
        <v>3419</v>
      </c>
      <c r="K700" s="2" t="s">
        <v>3419</v>
      </c>
      <c r="L700" s="2" t="s">
        <v>3419</v>
      </c>
      <c r="M700" s="1" t="s">
        <v>3419</v>
      </c>
      <c r="N700" s="80" t="s">
        <v>897</v>
      </c>
      <c r="O700" s="1" t="s">
        <v>1045</v>
      </c>
      <c r="P700" s="17" t="s">
        <v>1622</v>
      </c>
      <c r="Q700" s="27"/>
      <c r="R700" s="27"/>
      <c r="S700" s="27"/>
      <c r="T700" s="6"/>
    </row>
    <row r="701" spans="1:20">
      <c r="A701" s="7">
        <v>694</v>
      </c>
      <c r="B701" s="7" t="s">
        <v>7681</v>
      </c>
      <c r="C701" s="1" t="s">
        <v>1046</v>
      </c>
      <c r="D701" s="2" t="s">
        <v>3419</v>
      </c>
      <c r="E701" s="2" t="s">
        <v>3419</v>
      </c>
      <c r="F701" s="2" t="s">
        <v>3419</v>
      </c>
      <c r="G701" s="2" t="s">
        <v>3419</v>
      </c>
      <c r="H701" s="2" t="s">
        <v>3419</v>
      </c>
      <c r="I701" s="2" t="s">
        <v>3419</v>
      </c>
      <c r="J701" s="2" t="s">
        <v>3419</v>
      </c>
      <c r="K701" s="2" t="s">
        <v>3419</v>
      </c>
      <c r="L701" s="2" t="s">
        <v>3419</v>
      </c>
      <c r="M701" s="1" t="s">
        <v>3419</v>
      </c>
      <c r="N701" s="80" t="s">
        <v>897</v>
      </c>
      <c r="O701" s="1" t="s">
        <v>1046</v>
      </c>
      <c r="P701" s="17" t="s">
        <v>1622</v>
      </c>
      <c r="Q701" s="27"/>
      <c r="R701" s="27"/>
      <c r="S701" s="27"/>
      <c r="T701" s="6"/>
    </row>
    <row r="702" spans="1:20">
      <c r="A702" s="7">
        <v>695</v>
      </c>
      <c r="B702" s="7" t="s">
        <v>7681</v>
      </c>
      <c r="C702" s="1" t="s">
        <v>1047</v>
      </c>
      <c r="D702" s="2" t="s">
        <v>3419</v>
      </c>
      <c r="E702" s="2" t="s">
        <v>3419</v>
      </c>
      <c r="F702" s="2" t="s">
        <v>3419</v>
      </c>
      <c r="G702" s="2" t="s">
        <v>3419</v>
      </c>
      <c r="H702" s="2" t="s">
        <v>3419</v>
      </c>
      <c r="I702" s="2" t="s">
        <v>3419</v>
      </c>
      <c r="J702" s="2" t="s">
        <v>3419</v>
      </c>
      <c r="K702" s="2" t="s">
        <v>3419</v>
      </c>
      <c r="L702" s="2" t="s">
        <v>3419</v>
      </c>
      <c r="M702" s="1" t="s">
        <v>3419</v>
      </c>
      <c r="N702" s="80" t="s">
        <v>897</v>
      </c>
      <c r="O702" s="1" t="s">
        <v>1047</v>
      </c>
      <c r="P702" s="17" t="s">
        <v>1622</v>
      </c>
      <c r="Q702" s="27"/>
      <c r="R702" s="27"/>
      <c r="S702" s="27"/>
      <c r="T702" s="6"/>
    </row>
    <row r="703" spans="1:20">
      <c r="A703" s="7">
        <v>696</v>
      </c>
      <c r="B703" s="7" t="s">
        <v>7681</v>
      </c>
      <c r="C703" s="1" t="s">
        <v>1048</v>
      </c>
      <c r="D703" s="2" t="s">
        <v>3419</v>
      </c>
      <c r="E703" s="2" t="s">
        <v>3419</v>
      </c>
      <c r="F703" s="2" t="s">
        <v>3419</v>
      </c>
      <c r="G703" s="2" t="s">
        <v>3419</v>
      </c>
      <c r="H703" s="2" t="s">
        <v>3419</v>
      </c>
      <c r="I703" s="2" t="s">
        <v>3419</v>
      </c>
      <c r="J703" s="2" t="s">
        <v>3419</v>
      </c>
      <c r="K703" s="2" t="s">
        <v>3419</v>
      </c>
      <c r="L703" s="2" t="s">
        <v>3419</v>
      </c>
      <c r="M703" s="1" t="s">
        <v>3419</v>
      </c>
      <c r="N703" s="80" t="s">
        <v>897</v>
      </c>
      <c r="O703" s="1" t="s">
        <v>1048</v>
      </c>
      <c r="P703" s="17" t="s">
        <v>1622</v>
      </c>
      <c r="Q703" s="27"/>
      <c r="R703" s="27"/>
      <c r="S703" s="27"/>
      <c r="T703" s="6"/>
    </row>
    <row r="704" spans="1:20">
      <c r="A704" s="7">
        <v>697</v>
      </c>
      <c r="B704" s="7" t="s">
        <v>7681</v>
      </c>
      <c r="C704" s="1" t="s">
        <v>1700</v>
      </c>
      <c r="D704" s="2" t="s">
        <v>3419</v>
      </c>
      <c r="E704" s="2" t="s">
        <v>3419</v>
      </c>
      <c r="F704" s="2" t="s">
        <v>3419</v>
      </c>
      <c r="G704" s="2" t="s">
        <v>3419</v>
      </c>
      <c r="H704" s="2" t="s">
        <v>3419</v>
      </c>
      <c r="I704" s="2" t="s">
        <v>3419</v>
      </c>
      <c r="J704" s="2" t="s">
        <v>3419</v>
      </c>
      <c r="K704" s="2" t="s">
        <v>3419</v>
      </c>
      <c r="L704" s="2" t="s">
        <v>3419</v>
      </c>
      <c r="M704" s="1" t="s">
        <v>3419</v>
      </c>
      <c r="N704" s="80" t="s">
        <v>897</v>
      </c>
      <c r="O704" s="1" t="s">
        <v>1700</v>
      </c>
      <c r="P704" s="17" t="s">
        <v>1622</v>
      </c>
      <c r="Q704" s="27"/>
      <c r="R704" s="27"/>
      <c r="S704" s="27"/>
      <c r="T704" s="6"/>
    </row>
    <row r="705" spans="1:20">
      <c r="A705" s="7">
        <v>698</v>
      </c>
      <c r="B705" s="7" t="s">
        <v>7681</v>
      </c>
      <c r="C705" s="1" t="s">
        <v>1701</v>
      </c>
      <c r="D705" s="2" t="s">
        <v>3419</v>
      </c>
      <c r="E705" s="2" t="s">
        <v>3419</v>
      </c>
      <c r="F705" s="2" t="s">
        <v>3419</v>
      </c>
      <c r="G705" s="2" t="s">
        <v>3419</v>
      </c>
      <c r="H705" s="2" t="s">
        <v>3419</v>
      </c>
      <c r="I705" s="2" t="s">
        <v>3419</v>
      </c>
      <c r="J705" s="2" t="s">
        <v>3419</v>
      </c>
      <c r="K705" s="2" t="s">
        <v>3419</v>
      </c>
      <c r="L705" s="2" t="s">
        <v>3419</v>
      </c>
      <c r="M705" s="1" t="s">
        <v>3419</v>
      </c>
      <c r="N705" s="80" t="s">
        <v>897</v>
      </c>
      <c r="O705" s="1" t="s">
        <v>1701</v>
      </c>
      <c r="P705" s="17" t="s">
        <v>1622</v>
      </c>
      <c r="Q705" s="27"/>
      <c r="R705" s="27"/>
      <c r="S705" s="27"/>
      <c r="T705" s="6"/>
    </row>
    <row r="706" spans="1:20">
      <c r="A706" s="7">
        <v>699</v>
      </c>
      <c r="B706" s="7" t="s">
        <v>7681</v>
      </c>
      <c r="C706" s="1" t="s">
        <v>1052</v>
      </c>
      <c r="D706" s="2" t="s">
        <v>3419</v>
      </c>
      <c r="E706" s="2" t="s">
        <v>3419</v>
      </c>
      <c r="F706" s="2" t="s">
        <v>3419</v>
      </c>
      <c r="G706" s="2" t="s">
        <v>3419</v>
      </c>
      <c r="H706" s="2" t="s">
        <v>3419</v>
      </c>
      <c r="I706" s="2" t="s">
        <v>3419</v>
      </c>
      <c r="J706" s="2" t="s">
        <v>3419</v>
      </c>
      <c r="K706" s="2" t="s">
        <v>3419</v>
      </c>
      <c r="L706" s="2" t="s">
        <v>3419</v>
      </c>
      <c r="M706" s="1" t="s">
        <v>3419</v>
      </c>
      <c r="N706" s="80" t="s">
        <v>897</v>
      </c>
      <c r="O706" s="1" t="s">
        <v>1052</v>
      </c>
      <c r="P706" s="17" t="s">
        <v>1622</v>
      </c>
      <c r="Q706" s="27"/>
      <c r="R706" s="27"/>
      <c r="S706" s="27"/>
      <c r="T706" s="6"/>
    </row>
    <row r="707" spans="1:20">
      <c r="A707" s="7">
        <v>700</v>
      </c>
      <c r="B707" s="7" t="s">
        <v>7681</v>
      </c>
      <c r="C707" s="1" t="s">
        <v>1053</v>
      </c>
      <c r="D707" s="2" t="s">
        <v>3419</v>
      </c>
      <c r="E707" s="2" t="s">
        <v>3419</v>
      </c>
      <c r="F707" s="2" t="s">
        <v>3419</v>
      </c>
      <c r="G707" s="2" t="s">
        <v>3419</v>
      </c>
      <c r="H707" s="2" t="s">
        <v>3419</v>
      </c>
      <c r="I707" s="2" t="s">
        <v>3419</v>
      </c>
      <c r="J707" s="2" t="s">
        <v>3419</v>
      </c>
      <c r="K707" s="2" t="s">
        <v>3419</v>
      </c>
      <c r="L707" s="2" t="s">
        <v>3419</v>
      </c>
      <c r="M707" s="1" t="s">
        <v>3419</v>
      </c>
      <c r="N707" s="80" t="s">
        <v>897</v>
      </c>
      <c r="O707" s="1" t="s">
        <v>1053</v>
      </c>
      <c r="P707" s="17" t="s">
        <v>1622</v>
      </c>
      <c r="Q707" s="27"/>
      <c r="R707" s="27"/>
      <c r="S707" s="27"/>
      <c r="T707" s="6"/>
    </row>
    <row r="708" spans="1:20">
      <c r="A708" s="7">
        <v>701</v>
      </c>
      <c r="B708" s="7" t="s">
        <v>7681</v>
      </c>
      <c r="C708" s="1" t="s">
        <v>1055</v>
      </c>
      <c r="D708" s="2" t="s">
        <v>3419</v>
      </c>
      <c r="E708" s="2" t="s">
        <v>3419</v>
      </c>
      <c r="F708" s="2" t="s">
        <v>3419</v>
      </c>
      <c r="G708" s="2" t="s">
        <v>3419</v>
      </c>
      <c r="H708" s="2" t="s">
        <v>3419</v>
      </c>
      <c r="I708" s="2" t="s">
        <v>3419</v>
      </c>
      <c r="J708" s="2" t="s">
        <v>3419</v>
      </c>
      <c r="K708" s="2" t="s">
        <v>3419</v>
      </c>
      <c r="L708" s="2" t="s">
        <v>3419</v>
      </c>
      <c r="M708" s="1" t="s">
        <v>3419</v>
      </c>
      <c r="N708" s="80" t="s">
        <v>897</v>
      </c>
      <c r="O708" s="1" t="s">
        <v>1055</v>
      </c>
      <c r="P708" s="17" t="s">
        <v>1622</v>
      </c>
      <c r="Q708" s="27"/>
      <c r="R708" s="27"/>
      <c r="S708" s="27"/>
      <c r="T708" s="6"/>
    </row>
    <row r="709" spans="1:20">
      <c r="A709" s="7">
        <v>702</v>
      </c>
      <c r="B709" s="7" t="s">
        <v>7681</v>
      </c>
      <c r="C709" s="1" t="s">
        <v>1056</v>
      </c>
      <c r="D709" s="2" t="s">
        <v>3419</v>
      </c>
      <c r="E709" s="2" t="s">
        <v>3419</v>
      </c>
      <c r="F709" s="2" t="s">
        <v>3419</v>
      </c>
      <c r="G709" s="2" t="s">
        <v>3419</v>
      </c>
      <c r="H709" s="2" t="s">
        <v>3419</v>
      </c>
      <c r="I709" s="2" t="s">
        <v>3419</v>
      </c>
      <c r="J709" s="2" t="s">
        <v>3419</v>
      </c>
      <c r="K709" s="2" t="s">
        <v>3419</v>
      </c>
      <c r="L709" s="2" t="s">
        <v>3419</v>
      </c>
      <c r="M709" s="1" t="s">
        <v>3419</v>
      </c>
      <c r="N709" s="80" t="s">
        <v>897</v>
      </c>
      <c r="O709" s="1" t="s">
        <v>1056</v>
      </c>
      <c r="P709" s="17" t="s">
        <v>1622</v>
      </c>
      <c r="Q709" s="27"/>
      <c r="R709" s="27"/>
      <c r="S709" s="27"/>
      <c r="T709" s="6"/>
    </row>
    <row r="710" spans="1:20">
      <c r="A710" s="7">
        <v>703</v>
      </c>
      <c r="B710" s="7" t="s">
        <v>7681</v>
      </c>
      <c r="C710" s="1" t="s">
        <v>1702</v>
      </c>
      <c r="D710" s="2" t="s">
        <v>3419</v>
      </c>
      <c r="E710" s="2" t="s">
        <v>3419</v>
      </c>
      <c r="F710" s="2" t="s">
        <v>3419</v>
      </c>
      <c r="G710" s="2" t="s">
        <v>3419</v>
      </c>
      <c r="H710" s="2" t="s">
        <v>3419</v>
      </c>
      <c r="I710" s="2" t="s">
        <v>3419</v>
      </c>
      <c r="J710" s="2" t="s">
        <v>3419</v>
      </c>
      <c r="K710" s="2" t="s">
        <v>3419</v>
      </c>
      <c r="L710" s="2" t="s">
        <v>3419</v>
      </c>
      <c r="M710" s="1" t="s">
        <v>3419</v>
      </c>
      <c r="N710" s="80" t="s">
        <v>897</v>
      </c>
      <c r="O710" s="1" t="s">
        <v>1702</v>
      </c>
      <c r="P710" s="17" t="s">
        <v>1622</v>
      </c>
      <c r="Q710" s="27"/>
      <c r="R710" s="27"/>
      <c r="S710" s="27"/>
      <c r="T710" s="6"/>
    </row>
    <row r="711" spans="1:20">
      <c r="A711" s="7">
        <v>704</v>
      </c>
      <c r="B711" s="7" t="s">
        <v>7681</v>
      </c>
      <c r="C711" s="1" t="s">
        <v>1291</v>
      </c>
      <c r="D711" s="2" t="s">
        <v>3419</v>
      </c>
      <c r="E711" s="2" t="s">
        <v>3419</v>
      </c>
      <c r="F711" s="2" t="s">
        <v>3419</v>
      </c>
      <c r="G711" s="2" t="s">
        <v>3419</v>
      </c>
      <c r="H711" s="2" t="s">
        <v>3419</v>
      </c>
      <c r="I711" s="2" t="s">
        <v>3419</v>
      </c>
      <c r="J711" s="2" t="s">
        <v>3419</v>
      </c>
      <c r="K711" s="2" t="s">
        <v>3419</v>
      </c>
      <c r="L711" s="2" t="s">
        <v>3419</v>
      </c>
      <c r="M711" s="1" t="s">
        <v>3419</v>
      </c>
      <c r="N711" s="80" t="s">
        <v>897</v>
      </c>
      <c r="O711" s="1" t="s">
        <v>1291</v>
      </c>
      <c r="P711" s="17" t="s">
        <v>1622</v>
      </c>
      <c r="Q711" s="27"/>
      <c r="R711" s="27"/>
      <c r="S711" s="27"/>
      <c r="T711" s="6"/>
    </row>
    <row r="712" spans="1:20">
      <c r="A712" s="7">
        <v>705</v>
      </c>
      <c r="B712" s="7" t="s">
        <v>7681</v>
      </c>
      <c r="C712" s="1" t="s">
        <v>825</v>
      </c>
      <c r="D712" s="2" t="s">
        <v>3419</v>
      </c>
      <c r="E712" s="2" t="s">
        <v>3419</v>
      </c>
      <c r="F712" s="2" t="s">
        <v>3419</v>
      </c>
      <c r="G712" s="2" t="s">
        <v>3419</v>
      </c>
      <c r="H712" s="2" t="s">
        <v>3419</v>
      </c>
      <c r="I712" s="2" t="s">
        <v>3419</v>
      </c>
      <c r="J712" s="2" t="s">
        <v>3419</v>
      </c>
      <c r="K712" s="2" t="s">
        <v>3419</v>
      </c>
      <c r="L712" s="2" t="s">
        <v>3419</v>
      </c>
      <c r="M712" s="1" t="s">
        <v>3419</v>
      </c>
      <c r="N712" s="80" t="s">
        <v>897</v>
      </c>
      <c r="O712" s="1" t="s">
        <v>825</v>
      </c>
      <c r="P712" s="17" t="s">
        <v>1622</v>
      </c>
      <c r="Q712" s="27"/>
      <c r="R712" s="27"/>
      <c r="S712" s="27"/>
      <c r="T712" s="6"/>
    </row>
    <row r="713" spans="1:20">
      <c r="A713" s="7">
        <v>706</v>
      </c>
      <c r="B713" s="7" t="s">
        <v>7681</v>
      </c>
      <c r="C713" s="1" t="s">
        <v>826</v>
      </c>
      <c r="D713" s="2" t="s">
        <v>3419</v>
      </c>
      <c r="E713" s="2" t="s">
        <v>3419</v>
      </c>
      <c r="F713" s="2" t="s">
        <v>3419</v>
      </c>
      <c r="G713" s="2" t="s">
        <v>3419</v>
      </c>
      <c r="H713" s="2" t="s">
        <v>3419</v>
      </c>
      <c r="I713" s="2" t="s">
        <v>3419</v>
      </c>
      <c r="J713" s="2" t="s">
        <v>3419</v>
      </c>
      <c r="K713" s="2" t="s">
        <v>3419</v>
      </c>
      <c r="L713" s="2" t="s">
        <v>3419</v>
      </c>
      <c r="M713" s="1" t="s">
        <v>3419</v>
      </c>
      <c r="N713" s="80" t="s">
        <v>897</v>
      </c>
      <c r="O713" s="1" t="s">
        <v>826</v>
      </c>
      <c r="P713" s="17" t="s">
        <v>1622</v>
      </c>
      <c r="Q713" s="27"/>
      <c r="R713" s="27"/>
      <c r="S713" s="27"/>
      <c r="T713" s="6"/>
    </row>
    <row r="714" spans="1:20">
      <c r="A714" s="7">
        <v>707</v>
      </c>
      <c r="B714" s="7" t="s">
        <v>7681</v>
      </c>
      <c r="C714" s="1" t="s">
        <v>827</v>
      </c>
      <c r="D714" s="2" t="s">
        <v>3419</v>
      </c>
      <c r="E714" s="2" t="s">
        <v>3419</v>
      </c>
      <c r="F714" s="2" t="s">
        <v>3419</v>
      </c>
      <c r="G714" s="2" t="s">
        <v>3419</v>
      </c>
      <c r="H714" s="2" t="s">
        <v>3419</v>
      </c>
      <c r="I714" s="2" t="s">
        <v>3419</v>
      </c>
      <c r="J714" s="2" t="s">
        <v>3419</v>
      </c>
      <c r="K714" s="2" t="s">
        <v>3419</v>
      </c>
      <c r="L714" s="2" t="s">
        <v>3419</v>
      </c>
      <c r="M714" s="1" t="s">
        <v>3419</v>
      </c>
      <c r="N714" s="80" t="s">
        <v>897</v>
      </c>
      <c r="O714" s="1" t="s">
        <v>827</v>
      </c>
      <c r="P714" s="17" t="s">
        <v>1622</v>
      </c>
      <c r="Q714" s="27"/>
      <c r="R714" s="27"/>
      <c r="S714" s="27"/>
      <c r="T714" s="6"/>
    </row>
    <row r="715" spans="1:20">
      <c r="A715" s="7">
        <v>708</v>
      </c>
      <c r="B715" s="7" t="s">
        <v>7681</v>
      </c>
      <c r="C715" s="1" t="s">
        <v>828</v>
      </c>
      <c r="D715" s="2" t="s">
        <v>3419</v>
      </c>
      <c r="E715" s="2" t="s">
        <v>3419</v>
      </c>
      <c r="F715" s="2" t="s">
        <v>3419</v>
      </c>
      <c r="G715" s="2" t="s">
        <v>3419</v>
      </c>
      <c r="H715" s="2" t="s">
        <v>3419</v>
      </c>
      <c r="I715" s="2" t="s">
        <v>3419</v>
      </c>
      <c r="J715" s="2" t="s">
        <v>3419</v>
      </c>
      <c r="K715" s="2" t="s">
        <v>3419</v>
      </c>
      <c r="L715" s="2" t="s">
        <v>3419</v>
      </c>
      <c r="M715" s="1" t="s">
        <v>3419</v>
      </c>
      <c r="N715" s="80" t="s">
        <v>897</v>
      </c>
      <c r="O715" s="1" t="s">
        <v>828</v>
      </c>
      <c r="P715" s="17" t="s">
        <v>1622</v>
      </c>
      <c r="Q715" s="27"/>
      <c r="R715" s="27"/>
      <c r="S715" s="27"/>
      <c r="T715" s="6"/>
    </row>
    <row r="716" spans="1:20">
      <c r="A716" s="7">
        <v>709</v>
      </c>
      <c r="B716" s="7" t="s">
        <v>7681</v>
      </c>
      <c r="C716" s="1" t="s">
        <v>1703</v>
      </c>
      <c r="D716" s="2" t="s">
        <v>3419</v>
      </c>
      <c r="E716" s="2" t="s">
        <v>3419</v>
      </c>
      <c r="F716" s="2" t="s">
        <v>3419</v>
      </c>
      <c r="G716" s="2" t="s">
        <v>3419</v>
      </c>
      <c r="H716" s="2" t="s">
        <v>3419</v>
      </c>
      <c r="I716" s="2" t="s">
        <v>3419</v>
      </c>
      <c r="J716" s="2" t="s">
        <v>3419</v>
      </c>
      <c r="K716" s="2" t="s">
        <v>3419</v>
      </c>
      <c r="L716" s="2" t="s">
        <v>3419</v>
      </c>
      <c r="M716" s="1" t="s">
        <v>3419</v>
      </c>
      <c r="N716" s="80" t="s">
        <v>897</v>
      </c>
      <c r="O716" s="1" t="s">
        <v>1703</v>
      </c>
      <c r="P716" s="17" t="s">
        <v>1622</v>
      </c>
      <c r="Q716" s="27"/>
      <c r="R716" s="27"/>
      <c r="S716" s="27"/>
      <c r="T716" s="6"/>
    </row>
    <row r="717" spans="1:20">
      <c r="A717" s="7">
        <v>710</v>
      </c>
      <c r="B717" s="7" t="s">
        <v>7681</v>
      </c>
      <c r="C717" s="1" t="s">
        <v>1704</v>
      </c>
      <c r="D717" s="2" t="s">
        <v>3419</v>
      </c>
      <c r="E717" s="2" t="s">
        <v>3419</v>
      </c>
      <c r="F717" s="2" t="s">
        <v>3419</v>
      </c>
      <c r="G717" s="2" t="s">
        <v>3419</v>
      </c>
      <c r="H717" s="2" t="s">
        <v>3419</v>
      </c>
      <c r="I717" s="2" t="s">
        <v>3419</v>
      </c>
      <c r="J717" s="2" t="s">
        <v>3419</v>
      </c>
      <c r="K717" s="2" t="s">
        <v>3419</v>
      </c>
      <c r="L717" s="2" t="s">
        <v>3419</v>
      </c>
      <c r="M717" s="1" t="s">
        <v>3419</v>
      </c>
      <c r="N717" s="80" t="s">
        <v>897</v>
      </c>
      <c r="O717" s="1" t="s">
        <v>1704</v>
      </c>
      <c r="P717" s="17" t="s">
        <v>1622</v>
      </c>
      <c r="Q717" s="27"/>
      <c r="R717" s="27"/>
      <c r="S717" s="27"/>
      <c r="T717" s="6"/>
    </row>
    <row r="718" spans="1:20">
      <c r="A718" s="7">
        <v>711</v>
      </c>
      <c r="B718" s="7" t="s">
        <v>7681</v>
      </c>
      <c r="C718" s="1" t="s">
        <v>829</v>
      </c>
      <c r="D718" s="2" t="s">
        <v>3419</v>
      </c>
      <c r="E718" s="2" t="s">
        <v>3419</v>
      </c>
      <c r="F718" s="2" t="s">
        <v>3419</v>
      </c>
      <c r="G718" s="2" t="s">
        <v>3419</v>
      </c>
      <c r="H718" s="2" t="s">
        <v>3419</v>
      </c>
      <c r="I718" s="2" t="s">
        <v>3419</v>
      </c>
      <c r="J718" s="2" t="s">
        <v>3419</v>
      </c>
      <c r="K718" s="2" t="s">
        <v>3419</v>
      </c>
      <c r="L718" s="2" t="s">
        <v>3419</v>
      </c>
      <c r="M718" s="1" t="s">
        <v>3419</v>
      </c>
      <c r="N718" s="80" t="s">
        <v>897</v>
      </c>
      <c r="O718" s="1" t="s">
        <v>829</v>
      </c>
      <c r="P718" s="17" t="s">
        <v>1622</v>
      </c>
      <c r="Q718" s="27"/>
      <c r="R718" s="27"/>
      <c r="S718" s="27"/>
      <c r="T718" s="6"/>
    </row>
    <row r="719" spans="1:20">
      <c r="A719" s="7">
        <v>712</v>
      </c>
      <c r="B719" s="7" t="s">
        <v>7681</v>
      </c>
      <c r="C719" s="1" t="s">
        <v>830</v>
      </c>
      <c r="D719" s="2" t="s">
        <v>3419</v>
      </c>
      <c r="E719" s="2" t="s">
        <v>3419</v>
      </c>
      <c r="F719" s="2" t="s">
        <v>3419</v>
      </c>
      <c r="G719" s="2" t="s">
        <v>3419</v>
      </c>
      <c r="H719" s="2" t="s">
        <v>3419</v>
      </c>
      <c r="I719" s="2" t="s">
        <v>3419</v>
      </c>
      <c r="J719" s="2" t="s">
        <v>3419</v>
      </c>
      <c r="K719" s="2" t="s">
        <v>3419</v>
      </c>
      <c r="L719" s="2" t="s">
        <v>3419</v>
      </c>
      <c r="M719" s="1" t="s">
        <v>3419</v>
      </c>
      <c r="N719" s="80" t="s">
        <v>897</v>
      </c>
      <c r="O719" s="1" t="s">
        <v>830</v>
      </c>
      <c r="P719" s="17" t="s">
        <v>1622</v>
      </c>
      <c r="Q719" s="27"/>
      <c r="R719" s="27"/>
      <c r="S719" s="27"/>
      <c r="T719" s="6"/>
    </row>
    <row r="720" spans="1:20">
      <c r="A720" s="7">
        <v>713</v>
      </c>
      <c r="B720" s="7" t="s">
        <v>7681</v>
      </c>
      <c r="C720" s="1" t="s">
        <v>832</v>
      </c>
      <c r="D720" s="2" t="s">
        <v>3419</v>
      </c>
      <c r="E720" s="2" t="s">
        <v>3419</v>
      </c>
      <c r="F720" s="2" t="s">
        <v>3419</v>
      </c>
      <c r="G720" s="2" t="s">
        <v>3419</v>
      </c>
      <c r="H720" s="2" t="s">
        <v>3419</v>
      </c>
      <c r="I720" s="2" t="s">
        <v>3419</v>
      </c>
      <c r="J720" s="2" t="s">
        <v>3419</v>
      </c>
      <c r="K720" s="2" t="s">
        <v>3419</v>
      </c>
      <c r="L720" s="2" t="s">
        <v>3419</v>
      </c>
      <c r="M720" s="1" t="s">
        <v>3419</v>
      </c>
      <c r="N720" s="80" t="s">
        <v>897</v>
      </c>
      <c r="O720" s="1" t="s">
        <v>832</v>
      </c>
      <c r="P720" s="17" t="s">
        <v>1622</v>
      </c>
      <c r="Q720" s="27"/>
      <c r="R720" s="27"/>
      <c r="S720" s="27"/>
      <c r="T720" s="6"/>
    </row>
    <row r="721" spans="1:20">
      <c r="A721" s="7">
        <v>714</v>
      </c>
      <c r="B721" s="7" t="s">
        <v>7681</v>
      </c>
      <c r="C721" s="1" t="s">
        <v>1298</v>
      </c>
      <c r="D721" s="2" t="s">
        <v>3419</v>
      </c>
      <c r="E721" s="2" t="s">
        <v>3419</v>
      </c>
      <c r="F721" s="2" t="s">
        <v>3419</v>
      </c>
      <c r="G721" s="2" t="s">
        <v>3419</v>
      </c>
      <c r="H721" s="2" t="s">
        <v>3419</v>
      </c>
      <c r="I721" s="2" t="s">
        <v>3419</v>
      </c>
      <c r="J721" s="2" t="s">
        <v>3419</v>
      </c>
      <c r="K721" s="2" t="s">
        <v>3419</v>
      </c>
      <c r="L721" s="2" t="s">
        <v>3419</v>
      </c>
      <c r="M721" s="1" t="s">
        <v>3419</v>
      </c>
      <c r="N721" s="80" t="s">
        <v>897</v>
      </c>
      <c r="O721" s="1" t="s">
        <v>1298</v>
      </c>
      <c r="P721" s="17" t="s">
        <v>1622</v>
      </c>
      <c r="Q721" s="27"/>
      <c r="R721" s="27"/>
      <c r="S721" s="27"/>
      <c r="T721" s="6"/>
    </row>
    <row r="722" spans="1:20">
      <c r="A722" s="7">
        <v>715</v>
      </c>
      <c r="B722" s="7" t="s">
        <v>7681</v>
      </c>
      <c r="C722" s="1" t="s">
        <v>1705</v>
      </c>
      <c r="D722" s="2" t="s">
        <v>3419</v>
      </c>
      <c r="E722" s="2" t="s">
        <v>3419</v>
      </c>
      <c r="F722" s="2" t="s">
        <v>3419</v>
      </c>
      <c r="G722" s="2" t="s">
        <v>3419</v>
      </c>
      <c r="H722" s="2" t="s">
        <v>3419</v>
      </c>
      <c r="I722" s="2" t="s">
        <v>3419</v>
      </c>
      <c r="J722" s="2" t="s">
        <v>3419</v>
      </c>
      <c r="K722" s="2" t="s">
        <v>3419</v>
      </c>
      <c r="L722" s="2" t="s">
        <v>3419</v>
      </c>
      <c r="M722" s="1" t="s">
        <v>3419</v>
      </c>
      <c r="N722" s="80" t="s">
        <v>897</v>
      </c>
      <c r="O722" s="1" t="s">
        <v>1705</v>
      </c>
      <c r="P722" s="17" t="s">
        <v>1622</v>
      </c>
      <c r="Q722" s="27"/>
      <c r="R722" s="27"/>
      <c r="S722" s="27"/>
      <c r="T722" s="6"/>
    </row>
    <row r="723" spans="1:20">
      <c r="A723" s="7">
        <v>716</v>
      </c>
      <c r="B723" s="7" t="s">
        <v>7681</v>
      </c>
      <c r="C723" s="1" t="s">
        <v>834</v>
      </c>
      <c r="D723" s="2" t="s">
        <v>3419</v>
      </c>
      <c r="E723" s="2" t="s">
        <v>3419</v>
      </c>
      <c r="F723" s="2" t="s">
        <v>3419</v>
      </c>
      <c r="G723" s="2" t="s">
        <v>3419</v>
      </c>
      <c r="H723" s="2" t="s">
        <v>3419</v>
      </c>
      <c r="I723" s="2" t="s">
        <v>3419</v>
      </c>
      <c r="J723" s="2" t="s">
        <v>3419</v>
      </c>
      <c r="K723" s="2" t="s">
        <v>3419</v>
      </c>
      <c r="L723" s="2" t="s">
        <v>3419</v>
      </c>
      <c r="M723" s="1" t="s">
        <v>3419</v>
      </c>
      <c r="N723" s="80" t="s">
        <v>897</v>
      </c>
      <c r="O723" s="1" t="s">
        <v>834</v>
      </c>
      <c r="P723" s="17" t="s">
        <v>1622</v>
      </c>
      <c r="Q723" s="27"/>
      <c r="R723" s="27"/>
      <c r="S723" s="27"/>
      <c r="T723" s="6"/>
    </row>
    <row r="724" spans="1:20">
      <c r="A724" s="7">
        <v>717</v>
      </c>
      <c r="B724" s="7" t="s">
        <v>7681</v>
      </c>
      <c r="C724" s="1" t="s">
        <v>835</v>
      </c>
      <c r="D724" s="2" t="s">
        <v>3419</v>
      </c>
      <c r="E724" s="2" t="s">
        <v>3419</v>
      </c>
      <c r="F724" s="2" t="s">
        <v>3419</v>
      </c>
      <c r="G724" s="2" t="s">
        <v>3419</v>
      </c>
      <c r="H724" s="2" t="s">
        <v>3419</v>
      </c>
      <c r="I724" s="2" t="s">
        <v>3419</v>
      </c>
      <c r="J724" s="2" t="s">
        <v>3419</v>
      </c>
      <c r="K724" s="2" t="s">
        <v>3419</v>
      </c>
      <c r="L724" s="2" t="s">
        <v>3419</v>
      </c>
      <c r="M724" s="1" t="s">
        <v>3419</v>
      </c>
      <c r="N724" s="80" t="s">
        <v>897</v>
      </c>
      <c r="O724" s="1" t="s">
        <v>835</v>
      </c>
      <c r="P724" s="17" t="s">
        <v>1622</v>
      </c>
      <c r="Q724" s="27"/>
      <c r="R724" s="27"/>
      <c r="S724" s="27"/>
      <c r="T724" s="6"/>
    </row>
    <row r="725" spans="1:20">
      <c r="A725" s="7">
        <v>718</v>
      </c>
      <c r="B725" s="7" t="s">
        <v>7681</v>
      </c>
      <c r="C725" s="1" t="s">
        <v>836</v>
      </c>
      <c r="D725" s="2" t="s">
        <v>3419</v>
      </c>
      <c r="E725" s="2" t="s">
        <v>3419</v>
      </c>
      <c r="F725" s="2" t="s">
        <v>3419</v>
      </c>
      <c r="G725" s="2" t="s">
        <v>3419</v>
      </c>
      <c r="H725" s="2" t="s">
        <v>3419</v>
      </c>
      <c r="I725" s="2" t="s">
        <v>3419</v>
      </c>
      <c r="J725" s="2" t="s">
        <v>3419</v>
      </c>
      <c r="K725" s="2" t="s">
        <v>3419</v>
      </c>
      <c r="L725" s="2" t="s">
        <v>3419</v>
      </c>
      <c r="M725" s="1" t="s">
        <v>3419</v>
      </c>
      <c r="N725" s="80" t="s">
        <v>897</v>
      </c>
      <c r="O725" s="1" t="s">
        <v>836</v>
      </c>
      <c r="P725" s="17" t="s">
        <v>1622</v>
      </c>
      <c r="Q725" s="27"/>
      <c r="R725" s="27"/>
      <c r="S725" s="27"/>
      <c r="T725" s="6"/>
    </row>
    <row r="726" spans="1:20">
      <c r="A726" s="7">
        <v>719</v>
      </c>
      <c r="B726" s="7" t="s">
        <v>7681</v>
      </c>
      <c r="C726" s="1" t="s">
        <v>837</v>
      </c>
      <c r="D726" s="2" t="s">
        <v>3419</v>
      </c>
      <c r="E726" s="2" t="s">
        <v>3419</v>
      </c>
      <c r="F726" s="2" t="s">
        <v>3419</v>
      </c>
      <c r="G726" s="2" t="s">
        <v>3419</v>
      </c>
      <c r="H726" s="2" t="s">
        <v>3419</v>
      </c>
      <c r="I726" s="2" t="s">
        <v>3419</v>
      </c>
      <c r="J726" s="2" t="s">
        <v>3419</v>
      </c>
      <c r="K726" s="2" t="s">
        <v>3419</v>
      </c>
      <c r="L726" s="2" t="s">
        <v>3419</v>
      </c>
      <c r="M726" s="1" t="s">
        <v>3419</v>
      </c>
      <c r="N726" s="80" t="s">
        <v>897</v>
      </c>
      <c r="O726" s="1" t="s">
        <v>837</v>
      </c>
      <c r="P726" s="17" t="s">
        <v>1622</v>
      </c>
      <c r="Q726" s="27"/>
      <c r="R726" s="27"/>
      <c r="S726" s="27"/>
      <c r="T726" s="6"/>
    </row>
    <row r="727" spans="1:20">
      <c r="A727" s="7">
        <v>720</v>
      </c>
      <c r="B727" s="7" t="s">
        <v>7681</v>
      </c>
      <c r="C727" s="1" t="s">
        <v>838</v>
      </c>
      <c r="D727" s="2" t="s">
        <v>3419</v>
      </c>
      <c r="E727" s="2" t="s">
        <v>3419</v>
      </c>
      <c r="F727" s="2" t="s">
        <v>3419</v>
      </c>
      <c r="G727" s="2" t="s">
        <v>3419</v>
      </c>
      <c r="H727" s="2" t="s">
        <v>3419</v>
      </c>
      <c r="I727" s="2" t="s">
        <v>3419</v>
      </c>
      <c r="J727" s="2" t="s">
        <v>3419</v>
      </c>
      <c r="K727" s="2" t="s">
        <v>3419</v>
      </c>
      <c r="L727" s="2" t="s">
        <v>3419</v>
      </c>
      <c r="M727" s="1" t="s">
        <v>3419</v>
      </c>
      <c r="N727" s="80" t="s">
        <v>897</v>
      </c>
      <c r="O727" s="1" t="s">
        <v>838</v>
      </c>
      <c r="P727" s="17" t="s">
        <v>1622</v>
      </c>
      <c r="Q727" s="27"/>
      <c r="R727" s="27"/>
      <c r="S727" s="27"/>
      <c r="T727" s="6"/>
    </row>
    <row r="728" spans="1:20">
      <c r="A728" s="7">
        <v>721</v>
      </c>
      <c r="B728" s="7" t="s">
        <v>7681</v>
      </c>
      <c r="C728" s="1" t="s">
        <v>1706</v>
      </c>
      <c r="D728" s="2" t="s">
        <v>3419</v>
      </c>
      <c r="E728" s="2" t="s">
        <v>3419</v>
      </c>
      <c r="F728" s="2" t="s">
        <v>3419</v>
      </c>
      <c r="G728" s="2" t="s">
        <v>3419</v>
      </c>
      <c r="H728" s="2" t="s">
        <v>3419</v>
      </c>
      <c r="I728" s="2" t="s">
        <v>3419</v>
      </c>
      <c r="J728" s="2" t="s">
        <v>3419</v>
      </c>
      <c r="K728" s="2" t="s">
        <v>3419</v>
      </c>
      <c r="L728" s="2" t="s">
        <v>3419</v>
      </c>
      <c r="M728" s="1" t="s">
        <v>3419</v>
      </c>
      <c r="N728" s="80" t="s">
        <v>897</v>
      </c>
      <c r="O728" s="1" t="s">
        <v>1706</v>
      </c>
      <c r="P728" s="17" t="s">
        <v>1622</v>
      </c>
      <c r="Q728" s="27"/>
      <c r="R728" s="27"/>
      <c r="S728" s="27"/>
      <c r="T728" s="6"/>
    </row>
    <row r="729" spans="1:20">
      <c r="A729" s="7">
        <v>722</v>
      </c>
      <c r="B729" s="7" t="s">
        <v>7681</v>
      </c>
      <c r="C729" s="1" t="s">
        <v>1707</v>
      </c>
      <c r="D729" s="2" t="s">
        <v>3419</v>
      </c>
      <c r="E729" s="2" t="s">
        <v>3419</v>
      </c>
      <c r="F729" s="2" t="s">
        <v>3419</v>
      </c>
      <c r="G729" s="2" t="s">
        <v>3419</v>
      </c>
      <c r="H729" s="2" t="s">
        <v>3419</v>
      </c>
      <c r="I729" s="2" t="s">
        <v>3419</v>
      </c>
      <c r="J729" s="2" t="s">
        <v>3419</v>
      </c>
      <c r="K729" s="2" t="s">
        <v>3419</v>
      </c>
      <c r="L729" s="2" t="s">
        <v>3419</v>
      </c>
      <c r="M729" s="1" t="s">
        <v>3419</v>
      </c>
      <c r="N729" s="80" t="s">
        <v>897</v>
      </c>
      <c r="O729" s="1" t="s">
        <v>1707</v>
      </c>
      <c r="P729" s="17" t="s">
        <v>1622</v>
      </c>
      <c r="Q729" s="27"/>
      <c r="R729" s="27"/>
      <c r="S729" s="27"/>
      <c r="T729" s="6"/>
    </row>
    <row r="730" spans="1:20">
      <c r="A730" s="7">
        <v>723</v>
      </c>
      <c r="B730" s="7" t="s">
        <v>7681</v>
      </c>
      <c r="C730" s="1" t="s">
        <v>1303</v>
      </c>
      <c r="D730" s="2" t="s">
        <v>3419</v>
      </c>
      <c r="E730" s="2" t="s">
        <v>3419</v>
      </c>
      <c r="F730" s="2" t="s">
        <v>3419</v>
      </c>
      <c r="G730" s="2" t="s">
        <v>3419</v>
      </c>
      <c r="H730" s="2" t="s">
        <v>3419</v>
      </c>
      <c r="I730" s="2" t="s">
        <v>3419</v>
      </c>
      <c r="J730" s="2" t="s">
        <v>3419</v>
      </c>
      <c r="K730" s="2" t="s">
        <v>3419</v>
      </c>
      <c r="L730" s="2" t="s">
        <v>3419</v>
      </c>
      <c r="M730" s="1" t="s">
        <v>3419</v>
      </c>
      <c r="N730" s="80" t="s">
        <v>897</v>
      </c>
      <c r="O730" s="1" t="s">
        <v>1303</v>
      </c>
      <c r="P730" s="17" t="s">
        <v>1622</v>
      </c>
      <c r="Q730" s="27"/>
      <c r="R730" s="27"/>
      <c r="S730" s="27"/>
      <c r="T730" s="6"/>
    </row>
    <row r="731" spans="1:20">
      <c r="A731" s="7">
        <v>724</v>
      </c>
      <c r="B731" s="7" t="s">
        <v>7681</v>
      </c>
      <c r="C731" s="1" t="s">
        <v>1304</v>
      </c>
      <c r="D731" s="2" t="s">
        <v>3419</v>
      </c>
      <c r="E731" s="2" t="s">
        <v>3419</v>
      </c>
      <c r="F731" s="2" t="s">
        <v>3419</v>
      </c>
      <c r="G731" s="2" t="s">
        <v>3419</v>
      </c>
      <c r="H731" s="2" t="s">
        <v>3419</v>
      </c>
      <c r="I731" s="2" t="s">
        <v>3419</v>
      </c>
      <c r="J731" s="2" t="s">
        <v>3419</v>
      </c>
      <c r="K731" s="2" t="s">
        <v>3419</v>
      </c>
      <c r="L731" s="2" t="s">
        <v>3419</v>
      </c>
      <c r="M731" s="1" t="s">
        <v>3419</v>
      </c>
      <c r="N731" s="80" t="s">
        <v>897</v>
      </c>
      <c r="O731" s="1" t="s">
        <v>1304</v>
      </c>
      <c r="P731" s="17" t="s">
        <v>1622</v>
      </c>
      <c r="Q731" s="27"/>
      <c r="R731" s="27"/>
      <c r="S731" s="27"/>
      <c r="T731" s="6"/>
    </row>
    <row r="732" spans="1:20">
      <c r="A732" s="7">
        <v>725</v>
      </c>
      <c r="B732" s="7" t="s">
        <v>7681</v>
      </c>
      <c r="C732" s="1" t="s">
        <v>840</v>
      </c>
      <c r="D732" s="2" t="s">
        <v>3419</v>
      </c>
      <c r="E732" s="2" t="s">
        <v>3419</v>
      </c>
      <c r="F732" s="2" t="s">
        <v>3419</v>
      </c>
      <c r="G732" s="2" t="s">
        <v>3419</v>
      </c>
      <c r="H732" s="2" t="s">
        <v>3419</v>
      </c>
      <c r="I732" s="2" t="s">
        <v>3419</v>
      </c>
      <c r="J732" s="2" t="s">
        <v>3419</v>
      </c>
      <c r="K732" s="2" t="s">
        <v>3419</v>
      </c>
      <c r="L732" s="2" t="s">
        <v>3419</v>
      </c>
      <c r="M732" s="1" t="s">
        <v>3419</v>
      </c>
      <c r="N732" s="80" t="s">
        <v>897</v>
      </c>
      <c r="O732" s="1" t="s">
        <v>840</v>
      </c>
      <c r="P732" s="17" t="s">
        <v>1622</v>
      </c>
      <c r="Q732" s="27"/>
      <c r="R732" s="27"/>
      <c r="S732" s="27"/>
      <c r="T732" s="6"/>
    </row>
    <row r="733" spans="1:20">
      <c r="A733" s="7">
        <v>726</v>
      </c>
      <c r="B733" s="7" t="s">
        <v>7681</v>
      </c>
      <c r="C733" s="1" t="s">
        <v>842</v>
      </c>
      <c r="D733" s="2" t="s">
        <v>3419</v>
      </c>
      <c r="E733" s="2" t="s">
        <v>3419</v>
      </c>
      <c r="F733" s="2" t="s">
        <v>3419</v>
      </c>
      <c r="G733" s="2" t="s">
        <v>3419</v>
      </c>
      <c r="H733" s="2" t="s">
        <v>3419</v>
      </c>
      <c r="I733" s="2" t="s">
        <v>3419</v>
      </c>
      <c r="J733" s="2" t="s">
        <v>3419</v>
      </c>
      <c r="K733" s="2" t="s">
        <v>3419</v>
      </c>
      <c r="L733" s="2" t="s">
        <v>3419</v>
      </c>
      <c r="M733" s="1" t="s">
        <v>3419</v>
      </c>
      <c r="N733" s="80" t="s">
        <v>897</v>
      </c>
      <c r="O733" s="1" t="s">
        <v>842</v>
      </c>
      <c r="P733" s="17" t="s">
        <v>1622</v>
      </c>
      <c r="Q733" s="27"/>
      <c r="R733" s="27"/>
      <c r="S733" s="27"/>
      <c r="T733" s="6"/>
    </row>
    <row r="734" spans="1:20">
      <c r="A734" s="7">
        <v>727</v>
      </c>
      <c r="B734" s="7" t="s">
        <v>7681</v>
      </c>
      <c r="C734" s="1" t="s">
        <v>1708</v>
      </c>
      <c r="D734" s="2" t="s">
        <v>3419</v>
      </c>
      <c r="E734" s="2" t="s">
        <v>3419</v>
      </c>
      <c r="F734" s="2" t="s">
        <v>3419</v>
      </c>
      <c r="G734" s="2" t="s">
        <v>3419</v>
      </c>
      <c r="H734" s="2" t="s">
        <v>3419</v>
      </c>
      <c r="I734" s="2" t="s">
        <v>3419</v>
      </c>
      <c r="J734" s="2" t="s">
        <v>3419</v>
      </c>
      <c r="K734" s="2" t="s">
        <v>3419</v>
      </c>
      <c r="L734" s="2" t="s">
        <v>3419</v>
      </c>
      <c r="M734" s="1" t="s">
        <v>3419</v>
      </c>
      <c r="N734" s="80" t="s">
        <v>897</v>
      </c>
      <c r="O734" s="1" t="s">
        <v>1708</v>
      </c>
      <c r="P734" s="17" t="s">
        <v>1622</v>
      </c>
      <c r="Q734" s="27"/>
      <c r="R734" s="27"/>
      <c r="S734" s="27"/>
      <c r="T734" s="6"/>
    </row>
    <row r="735" spans="1:20">
      <c r="A735" s="7">
        <v>728</v>
      </c>
      <c r="B735" s="7" t="s">
        <v>7681</v>
      </c>
      <c r="C735" s="1" t="s">
        <v>844</v>
      </c>
      <c r="D735" s="2" t="s">
        <v>3419</v>
      </c>
      <c r="E735" s="2" t="s">
        <v>3419</v>
      </c>
      <c r="F735" s="2" t="s">
        <v>3419</v>
      </c>
      <c r="G735" s="2" t="s">
        <v>3419</v>
      </c>
      <c r="H735" s="2" t="s">
        <v>3419</v>
      </c>
      <c r="I735" s="2" t="s">
        <v>3419</v>
      </c>
      <c r="J735" s="2" t="s">
        <v>3419</v>
      </c>
      <c r="K735" s="2" t="s">
        <v>3419</v>
      </c>
      <c r="L735" s="2" t="s">
        <v>3419</v>
      </c>
      <c r="M735" s="1" t="s">
        <v>3419</v>
      </c>
      <c r="N735" s="80" t="s">
        <v>897</v>
      </c>
      <c r="O735" s="1" t="s">
        <v>844</v>
      </c>
      <c r="P735" s="17" t="s">
        <v>1622</v>
      </c>
      <c r="Q735" s="27"/>
      <c r="R735" s="27"/>
      <c r="S735" s="27"/>
      <c r="T735" s="6"/>
    </row>
    <row r="736" spans="1:20">
      <c r="A736" s="7">
        <v>729</v>
      </c>
      <c r="B736" s="7" t="s">
        <v>7681</v>
      </c>
      <c r="C736" s="1" t="s">
        <v>845</v>
      </c>
      <c r="D736" s="2" t="s">
        <v>3419</v>
      </c>
      <c r="E736" s="2" t="s">
        <v>3419</v>
      </c>
      <c r="F736" s="2" t="s">
        <v>3419</v>
      </c>
      <c r="G736" s="2" t="s">
        <v>3419</v>
      </c>
      <c r="H736" s="2" t="s">
        <v>3419</v>
      </c>
      <c r="I736" s="2" t="s">
        <v>3419</v>
      </c>
      <c r="J736" s="2" t="s">
        <v>3419</v>
      </c>
      <c r="K736" s="2" t="s">
        <v>3419</v>
      </c>
      <c r="L736" s="2" t="s">
        <v>3419</v>
      </c>
      <c r="M736" s="1" t="s">
        <v>3419</v>
      </c>
      <c r="N736" s="80" t="s">
        <v>897</v>
      </c>
      <c r="O736" s="1" t="s">
        <v>845</v>
      </c>
      <c r="P736" s="17" t="s">
        <v>1622</v>
      </c>
      <c r="Q736" s="27"/>
      <c r="R736" s="27"/>
      <c r="S736" s="27"/>
      <c r="T736" s="6"/>
    </row>
    <row r="737" spans="1:20">
      <c r="A737" s="7">
        <v>730</v>
      </c>
      <c r="B737" s="7" t="s">
        <v>7681</v>
      </c>
      <c r="C737" s="1" t="s">
        <v>846</v>
      </c>
      <c r="D737" s="2" t="s">
        <v>3419</v>
      </c>
      <c r="E737" s="2" t="s">
        <v>3419</v>
      </c>
      <c r="F737" s="2" t="s">
        <v>3419</v>
      </c>
      <c r="G737" s="2" t="s">
        <v>3419</v>
      </c>
      <c r="H737" s="2" t="s">
        <v>3419</v>
      </c>
      <c r="I737" s="2" t="s">
        <v>3419</v>
      </c>
      <c r="J737" s="2" t="s">
        <v>3419</v>
      </c>
      <c r="K737" s="2" t="s">
        <v>3419</v>
      </c>
      <c r="L737" s="2" t="s">
        <v>3419</v>
      </c>
      <c r="M737" s="1" t="s">
        <v>3419</v>
      </c>
      <c r="N737" s="80" t="s">
        <v>897</v>
      </c>
      <c r="O737" s="1" t="s">
        <v>846</v>
      </c>
      <c r="P737" s="17" t="s">
        <v>1622</v>
      </c>
      <c r="Q737" s="27"/>
      <c r="R737" s="27"/>
      <c r="S737" s="27"/>
      <c r="T737" s="6"/>
    </row>
    <row r="738" spans="1:20">
      <c r="A738" s="7">
        <v>731</v>
      </c>
      <c r="B738" s="7" t="s">
        <v>7681</v>
      </c>
      <c r="C738" s="1" t="s">
        <v>1309</v>
      </c>
      <c r="D738" s="2" t="s">
        <v>3419</v>
      </c>
      <c r="E738" s="2" t="s">
        <v>3419</v>
      </c>
      <c r="F738" s="2" t="s">
        <v>3419</v>
      </c>
      <c r="G738" s="2" t="s">
        <v>3419</v>
      </c>
      <c r="H738" s="2" t="s">
        <v>3419</v>
      </c>
      <c r="I738" s="2" t="s">
        <v>3419</v>
      </c>
      <c r="J738" s="2" t="s">
        <v>3419</v>
      </c>
      <c r="K738" s="2" t="s">
        <v>3419</v>
      </c>
      <c r="L738" s="2" t="s">
        <v>3419</v>
      </c>
      <c r="M738" s="1" t="s">
        <v>3419</v>
      </c>
      <c r="N738" s="80" t="s">
        <v>897</v>
      </c>
      <c r="O738" s="1" t="s">
        <v>1309</v>
      </c>
      <c r="P738" s="17" t="s">
        <v>1622</v>
      </c>
      <c r="Q738" s="27"/>
      <c r="R738" s="27"/>
      <c r="S738" s="27"/>
      <c r="T738" s="6"/>
    </row>
    <row r="739" spans="1:20">
      <c r="A739" s="7">
        <v>732</v>
      </c>
      <c r="B739" s="7" t="s">
        <v>7681</v>
      </c>
      <c r="C739" s="1" t="s">
        <v>1310</v>
      </c>
      <c r="D739" s="2" t="s">
        <v>3419</v>
      </c>
      <c r="E739" s="2" t="s">
        <v>3419</v>
      </c>
      <c r="F739" s="2" t="s">
        <v>3419</v>
      </c>
      <c r="G739" s="2" t="s">
        <v>3419</v>
      </c>
      <c r="H739" s="2" t="s">
        <v>3419</v>
      </c>
      <c r="I739" s="2" t="s">
        <v>3419</v>
      </c>
      <c r="J739" s="2" t="s">
        <v>3419</v>
      </c>
      <c r="K739" s="2" t="s">
        <v>3419</v>
      </c>
      <c r="L739" s="2" t="s">
        <v>3419</v>
      </c>
      <c r="M739" s="1" t="s">
        <v>3419</v>
      </c>
      <c r="N739" s="80" t="s">
        <v>897</v>
      </c>
      <c r="O739" s="1" t="s">
        <v>1310</v>
      </c>
      <c r="P739" s="17" t="s">
        <v>1622</v>
      </c>
      <c r="Q739" s="27"/>
      <c r="R739" s="27"/>
      <c r="S739" s="27"/>
      <c r="T739" s="6"/>
    </row>
    <row r="740" spans="1:20">
      <c r="A740" s="7">
        <v>733</v>
      </c>
      <c r="B740" s="7" t="s">
        <v>7681</v>
      </c>
      <c r="C740" s="1" t="s">
        <v>1709</v>
      </c>
      <c r="D740" s="2" t="s">
        <v>3419</v>
      </c>
      <c r="E740" s="2" t="s">
        <v>3419</v>
      </c>
      <c r="F740" s="2" t="s">
        <v>3419</v>
      </c>
      <c r="G740" s="2" t="s">
        <v>3419</v>
      </c>
      <c r="H740" s="2" t="s">
        <v>3419</v>
      </c>
      <c r="I740" s="2" t="s">
        <v>3419</v>
      </c>
      <c r="J740" s="2" t="s">
        <v>3419</v>
      </c>
      <c r="K740" s="2" t="s">
        <v>3419</v>
      </c>
      <c r="L740" s="2" t="s">
        <v>3419</v>
      </c>
      <c r="M740" s="1" t="s">
        <v>3419</v>
      </c>
      <c r="N740" s="80" t="s">
        <v>897</v>
      </c>
      <c r="O740" s="1" t="s">
        <v>1709</v>
      </c>
      <c r="P740" s="17" t="s">
        <v>1622</v>
      </c>
      <c r="Q740" s="27"/>
      <c r="R740" s="27"/>
      <c r="S740" s="27"/>
      <c r="T740" s="6"/>
    </row>
    <row r="741" spans="1:20">
      <c r="A741" s="7">
        <v>734</v>
      </c>
      <c r="B741" s="7" t="s">
        <v>7681</v>
      </c>
      <c r="C741" s="1" t="s">
        <v>1710</v>
      </c>
      <c r="D741" s="2" t="s">
        <v>3419</v>
      </c>
      <c r="E741" s="2" t="s">
        <v>3419</v>
      </c>
      <c r="F741" s="2" t="s">
        <v>3419</v>
      </c>
      <c r="G741" s="2" t="s">
        <v>3419</v>
      </c>
      <c r="H741" s="2" t="s">
        <v>3419</v>
      </c>
      <c r="I741" s="2" t="s">
        <v>3419</v>
      </c>
      <c r="J741" s="2" t="s">
        <v>3419</v>
      </c>
      <c r="K741" s="2" t="s">
        <v>3419</v>
      </c>
      <c r="L741" s="2" t="s">
        <v>3419</v>
      </c>
      <c r="M741" s="1" t="s">
        <v>3419</v>
      </c>
      <c r="N741" s="80" t="s">
        <v>897</v>
      </c>
      <c r="O741" s="1" t="s">
        <v>1710</v>
      </c>
      <c r="P741" s="17" t="s">
        <v>1622</v>
      </c>
      <c r="Q741" s="27"/>
      <c r="R741" s="27"/>
      <c r="S741" s="27"/>
      <c r="T741" s="6"/>
    </row>
    <row r="742" spans="1:20">
      <c r="A742" s="7">
        <v>735</v>
      </c>
      <c r="B742" s="7" t="s">
        <v>7681</v>
      </c>
      <c r="C742" s="1" t="s">
        <v>847</v>
      </c>
      <c r="D742" s="2" t="s">
        <v>3419</v>
      </c>
      <c r="E742" s="2" t="s">
        <v>3419</v>
      </c>
      <c r="F742" s="2" t="s">
        <v>3419</v>
      </c>
      <c r="G742" s="2" t="s">
        <v>3419</v>
      </c>
      <c r="H742" s="2" t="s">
        <v>3419</v>
      </c>
      <c r="I742" s="2" t="s">
        <v>3419</v>
      </c>
      <c r="J742" s="2" t="s">
        <v>3419</v>
      </c>
      <c r="K742" s="2" t="s">
        <v>3419</v>
      </c>
      <c r="L742" s="2" t="s">
        <v>3419</v>
      </c>
      <c r="M742" s="1" t="s">
        <v>3419</v>
      </c>
      <c r="N742" s="80" t="s">
        <v>897</v>
      </c>
      <c r="O742" s="1" t="s">
        <v>847</v>
      </c>
      <c r="P742" s="17" t="s">
        <v>1622</v>
      </c>
      <c r="Q742" s="27"/>
      <c r="R742" s="27"/>
      <c r="S742" s="27"/>
      <c r="T742" s="6"/>
    </row>
    <row r="743" spans="1:20">
      <c r="A743" s="7">
        <v>736</v>
      </c>
      <c r="B743" s="7" t="s">
        <v>7681</v>
      </c>
      <c r="C743" s="1" t="s">
        <v>848</v>
      </c>
      <c r="D743" s="2" t="s">
        <v>3419</v>
      </c>
      <c r="E743" s="2" t="s">
        <v>3419</v>
      </c>
      <c r="F743" s="2" t="s">
        <v>3419</v>
      </c>
      <c r="G743" s="2" t="s">
        <v>3419</v>
      </c>
      <c r="H743" s="2" t="s">
        <v>3419</v>
      </c>
      <c r="I743" s="2" t="s">
        <v>3419</v>
      </c>
      <c r="J743" s="2" t="s">
        <v>3419</v>
      </c>
      <c r="K743" s="2" t="s">
        <v>3419</v>
      </c>
      <c r="L743" s="2" t="s">
        <v>3419</v>
      </c>
      <c r="M743" s="1" t="s">
        <v>3419</v>
      </c>
      <c r="N743" s="80" t="s">
        <v>897</v>
      </c>
      <c r="O743" s="1" t="s">
        <v>848</v>
      </c>
      <c r="P743" s="17" t="s">
        <v>1622</v>
      </c>
      <c r="Q743" s="27"/>
      <c r="R743" s="27"/>
      <c r="S743" s="27"/>
      <c r="T743" s="6"/>
    </row>
    <row r="744" spans="1:20">
      <c r="A744" s="7">
        <v>737</v>
      </c>
      <c r="B744" s="7" t="s">
        <v>7681</v>
      </c>
      <c r="C744" s="1" t="s">
        <v>850</v>
      </c>
      <c r="D744" s="2" t="s">
        <v>3419</v>
      </c>
      <c r="E744" s="2" t="s">
        <v>3419</v>
      </c>
      <c r="F744" s="2" t="s">
        <v>3419</v>
      </c>
      <c r="G744" s="2" t="s">
        <v>3419</v>
      </c>
      <c r="H744" s="2" t="s">
        <v>3419</v>
      </c>
      <c r="I744" s="2" t="s">
        <v>3419</v>
      </c>
      <c r="J744" s="2" t="s">
        <v>3419</v>
      </c>
      <c r="K744" s="2" t="s">
        <v>3419</v>
      </c>
      <c r="L744" s="2" t="s">
        <v>3419</v>
      </c>
      <c r="M744" s="1" t="s">
        <v>3419</v>
      </c>
      <c r="N744" s="80" t="s">
        <v>897</v>
      </c>
      <c r="O744" s="1" t="s">
        <v>850</v>
      </c>
      <c r="P744" s="17" t="s">
        <v>1622</v>
      </c>
      <c r="Q744" s="27"/>
      <c r="R744" s="27"/>
      <c r="S744" s="27"/>
      <c r="T744" s="6"/>
    </row>
    <row r="745" spans="1:20">
      <c r="A745" s="7">
        <v>738</v>
      </c>
      <c r="B745" s="7" t="s">
        <v>7681</v>
      </c>
      <c r="C745" s="1" t="s">
        <v>852</v>
      </c>
      <c r="D745" s="2" t="s">
        <v>3419</v>
      </c>
      <c r="E745" s="2" t="s">
        <v>3419</v>
      </c>
      <c r="F745" s="2" t="s">
        <v>3419</v>
      </c>
      <c r="G745" s="2" t="s">
        <v>3419</v>
      </c>
      <c r="H745" s="2" t="s">
        <v>3419</v>
      </c>
      <c r="I745" s="2" t="s">
        <v>3419</v>
      </c>
      <c r="J745" s="2" t="s">
        <v>3419</v>
      </c>
      <c r="K745" s="2" t="s">
        <v>3419</v>
      </c>
      <c r="L745" s="2" t="s">
        <v>3419</v>
      </c>
      <c r="M745" s="1" t="s">
        <v>3419</v>
      </c>
      <c r="N745" s="80" t="s">
        <v>897</v>
      </c>
      <c r="O745" s="1" t="s">
        <v>852</v>
      </c>
      <c r="P745" s="17" t="s">
        <v>1622</v>
      </c>
      <c r="Q745" s="27"/>
      <c r="R745" s="27"/>
      <c r="S745" s="27"/>
      <c r="T745" s="6"/>
    </row>
    <row r="746" spans="1:20">
      <c r="A746" s="7">
        <v>739</v>
      </c>
      <c r="B746" s="7" t="s">
        <v>7681</v>
      </c>
      <c r="C746" s="1" t="s">
        <v>1711</v>
      </c>
      <c r="D746" s="2" t="s">
        <v>3419</v>
      </c>
      <c r="E746" s="2" t="s">
        <v>3419</v>
      </c>
      <c r="F746" s="2" t="s">
        <v>3419</v>
      </c>
      <c r="G746" s="2" t="s">
        <v>3419</v>
      </c>
      <c r="H746" s="2" t="s">
        <v>3419</v>
      </c>
      <c r="I746" s="2" t="s">
        <v>3419</v>
      </c>
      <c r="J746" s="2" t="s">
        <v>3419</v>
      </c>
      <c r="K746" s="2" t="s">
        <v>3419</v>
      </c>
      <c r="L746" s="2" t="s">
        <v>3419</v>
      </c>
      <c r="M746" s="1" t="s">
        <v>3419</v>
      </c>
      <c r="N746" s="80" t="s">
        <v>897</v>
      </c>
      <c r="O746" s="1" t="s">
        <v>1711</v>
      </c>
      <c r="P746" s="17" t="s">
        <v>1622</v>
      </c>
      <c r="Q746" s="27"/>
      <c r="R746" s="27"/>
      <c r="S746" s="27"/>
      <c r="T746" s="6"/>
    </row>
    <row r="747" spans="1:20">
      <c r="A747" s="7">
        <v>740</v>
      </c>
      <c r="B747" s="7" t="s">
        <v>7681</v>
      </c>
      <c r="C747" s="1" t="s">
        <v>1317</v>
      </c>
      <c r="D747" s="2" t="s">
        <v>3419</v>
      </c>
      <c r="E747" s="2" t="s">
        <v>3419</v>
      </c>
      <c r="F747" s="2" t="s">
        <v>3419</v>
      </c>
      <c r="G747" s="2" t="s">
        <v>3419</v>
      </c>
      <c r="H747" s="2" t="s">
        <v>3419</v>
      </c>
      <c r="I747" s="2" t="s">
        <v>3419</v>
      </c>
      <c r="J747" s="2" t="s">
        <v>3419</v>
      </c>
      <c r="K747" s="2" t="s">
        <v>3419</v>
      </c>
      <c r="L747" s="2" t="s">
        <v>3419</v>
      </c>
      <c r="M747" s="1" t="s">
        <v>3419</v>
      </c>
      <c r="N747" s="80" t="s">
        <v>897</v>
      </c>
      <c r="O747" s="1" t="s">
        <v>1317</v>
      </c>
      <c r="P747" s="17" t="s">
        <v>1622</v>
      </c>
      <c r="Q747" s="27"/>
      <c r="R747" s="27"/>
      <c r="S747" s="27"/>
      <c r="T747" s="6"/>
    </row>
    <row r="748" spans="1:20">
      <c r="A748" s="7">
        <v>741</v>
      </c>
      <c r="B748" s="7" t="s">
        <v>7681</v>
      </c>
      <c r="C748" s="1" t="s">
        <v>853</v>
      </c>
      <c r="D748" s="2" t="s">
        <v>3419</v>
      </c>
      <c r="E748" s="2" t="s">
        <v>3419</v>
      </c>
      <c r="F748" s="2" t="s">
        <v>3419</v>
      </c>
      <c r="G748" s="2" t="s">
        <v>3419</v>
      </c>
      <c r="H748" s="2" t="s">
        <v>3419</v>
      </c>
      <c r="I748" s="2" t="s">
        <v>3419</v>
      </c>
      <c r="J748" s="2" t="s">
        <v>3419</v>
      </c>
      <c r="K748" s="2" t="s">
        <v>3419</v>
      </c>
      <c r="L748" s="2" t="s">
        <v>3419</v>
      </c>
      <c r="M748" s="1" t="s">
        <v>3419</v>
      </c>
      <c r="N748" s="80" t="s">
        <v>897</v>
      </c>
      <c r="O748" s="1" t="s">
        <v>853</v>
      </c>
      <c r="P748" s="17" t="s">
        <v>1622</v>
      </c>
      <c r="Q748" s="27"/>
      <c r="R748" s="27"/>
      <c r="S748" s="27"/>
      <c r="T748" s="6"/>
    </row>
    <row r="749" spans="1:20">
      <c r="A749" s="7">
        <v>742</v>
      </c>
      <c r="B749" s="7" t="s">
        <v>7681</v>
      </c>
      <c r="C749" s="1" t="s">
        <v>854</v>
      </c>
      <c r="D749" s="2" t="s">
        <v>3419</v>
      </c>
      <c r="E749" s="2" t="s">
        <v>3419</v>
      </c>
      <c r="F749" s="2" t="s">
        <v>3419</v>
      </c>
      <c r="G749" s="2" t="s">
        <v>3419</v>
      </c>
      <c r="H749" s="2" t="s">
        <v>3419</v>
      </c>
      <c r="I749" s="2" t="s">
        <v>3419</v>
      </c>
      <c r="J749" s="2" t="s">
        <v>3419</v>
      </c>
      <c r="K749" s="2" t="s">
        <v>3419</v>
      </c>
      <c r="L749" s="2" t="s">
        <v>3419</v>
      </c>
      <c r="M749" s="1" t="s">
        <v>3419</v>
      </c>
      <c r="N749" s="80" t="s">
        <v>897</v>
      </c>
      <c r="O749" s="1" t="s">
        <v>854</v>
      </c>
      <c r="P749" s="17" t="s">
        <v>1622</v>
      </c>
      <c r="Q749" s="27"/>
      <c r="R749" s="27"/>
      <c r="S749" s="27"/>
      <c r="T749" s="6"/>
    </row>
    <row r="750" spans="1:20">
      <c r="A750" s="7">
        <v>743</v>
      </c>
      <c r="B750" s="7" t="s">
        <v>7681</v>
      </c>
      <c r="C750" s="1" t="s">
        <v>855</v>
      </c>
      <c r="D750" s="2" t="s">
        <v>3419</v>
      </c>
      <c r="E750" s="2" t="s">
        <v>3419</v>
      </c>
      <c r="F750" s="2" t="s">
        <v>3419</v>
      </c>
      <c r="G750" s="2" t="s">
        <v>3419</v>
      </c>
      <c r="H750" s="2" t="s">
        <v>3419</v>
      </c>
      <c r="I750" s="2" t="s">
        <v>3419</v>
      </c>
      <c r="J750" s="2" t="s">
        <v>3419</v>
      </c>
      <c r="K750" s="2" t="s">
        <v>3419</v>
      </c>
      <c r="L750" s="2" t="s">
        <v>3419</v>
      </c>
      <c r="M750" s="1" t="s">
        <v>3419</v>
      </c>
      <c r="N750" s="80" t="s">
        <v>897</v>
      </c>
      <c r="O750" s="1" t="s">
        <v>855</v>
      </c>
      <c r="P750" s="17" t="s">
        <v>1622</v>
      </c>
      <c r="Q750" s="27"/>
      <c r="R750" s="27"/>
      <c r="S750" s="27"/>
      <c r="T750" s="6"/>
    </row>
    <row r="751" spans="1:20">
      <c r="A751" s="7">
        <v>744</v>
      </c>
      <c r="B751" s="7" t="s">
        <v>7681</v>
      </c>
      <c r="C751" s="1" t="s">
        <v>856</v>
      </c>
      <c r="D751" s="2" t="s">
        <v>3419</v>
      </c>
      <c r="E751" s="2" t="s">
        <v>3419</v>
      </c>
      <c r="F751" s="2" t="s">
        <v>3419</v>
      </c>
      <c r="G751" s="2" t="s">
        <v>3419</v>
      </c>
      <c r="H751" s="2" t="s">
        <v>3419</v>
      </c>
      <c r="I751" s="2" t="s">
        <v>3419</v>
      </c>
      <c r="J751" s="2" t="s">
        <v>3419</v>
      </c>
      <c r="K751" s="2" t="s">
        <v>3419</v>
      </c>
      <c r="L751" s="2" t="s">
        <v>3419</v>
      </c>
      <c r="M751" s="1" t="s">
        <v>3419</v>
      </c>
      <c r="N751" s="80" t="s">
        <v>897</v>
      </c>
      <c r="O751" s="1" t="s">
        <v>856</v>
      </c>
      <c r="P751" s="17" t="s">
        <v>1622</v>
      </c>
      <c r="Q751" s="27"/>
      <c r="R751" s="27"/>
      <c r="S751" s="27"/>
      <c r="T751" s="6"/>
    </row>
    <row r="752" spans="1:20">
      <c r="A752" s="7">
        <v>745</v>
      </c>
      <c r="B752" s="7" t="s">
        <v>7681</v>
      </c>
      <c r="C752" s="1" t="s">
        <v>857</v>
      </c>
      <c r="D752" s="2" t="s">
        <v>3419</v>
      </c>
      <c r="E752" s="2" t="s">
        <v>3419</v>
      </c>
      <c r="F752" s="2" t="s">
        <v>3419</v>
      </c>
      <c r="G752" s="2" t="s">
        <v>3419</v>
      </c>
      <c r="H752" s="2" t="s">
        <v>3419</v>
      </c>
      <c r="I752" s="2" t="s">
        <v>3419</v>
      </c>
      <c r="J752" s="2" t="s">
        <v>3419</v>
      </c>
      <c r="K752" s="2" t="s">
        <v>3419</v>
      </c>
      <c r="L752" s="2" t="s">
        <v>3419</v>
      </c>
      <c r="M752" s="1" t="s">
        <v>3419</v>
      </c>
      <c r="N752" s="80" t="s">
        <v>897</v>
      </c>
      <c r="O752" s="1" t="s">
        <v>857</v>
      </c>
      <c r="P752" s="17" t="s">
        <v>1622</v>
      </c>
      <c r="Q752" s="27"/>
      <c r="R752" s="27"/>
      <c r="S752" s="27"/>
      <c r="T752" s="6"/>
    </row>
    <row r="753" spans="1:20">
      <c r="A753" s="7">
        <v>746</v>
      </c>
      <c r="B753" s="7" t="s">
        <v>7681</v>
      </c>
      <c r="C753" s="1" t="s">
        <v>858</v>
      </c>
      <c r="D753" s="2" t="s">
        <v>3419</v>
      </c>
      <c r="E753" s="2" t="s">
        <v>3419</v>
      </c>
      <c r="F753" s="2" t="s">
        <v>3419</v>
      </c>
      <c r="G753" s="2" t="s">
        <v>3419</v>
      </c>
      <c r="H753" s="2" t="s">
        <v>3419</v>
      </c>
      <c r="I753" s="2" t="s">
        <v>3419</v>
      </c>
      <c r="J753" s="2" t="s">
        <v>3419</v>
      </c>
      <c r="K753" s="2" t="s">
        <v>3419</v>
      </c>
      <c r="L753" s="2" t="s">
        <v>3419</v>
      </c>
      <c r="M753" s="1" t="s">
        <v>3419</v>
      </c>
      <c r="N753" s="80" t="s">
        <v>897</v>
      </c>
      <c r="O753" s="1" t="s">
        <v>858</v>
      </c>
      <c r="P753" s="17" t="s">
        <v>1622</v>
      </c>
      <c r="Q753" s="27"/>
      <c r="R753" s="27"/>
      <c r="S753" s="27"/>
      <c r="T753" s="6"/>
    </row>
    <row r="754" spans="1:20">
      <c r="A754" s="7">
        <v>747</v>
      </c>
      <c r="B754" s="7" t="s">
        <v>7681</v>
      </c>
      <c r="C754" s="1" t="s">
        <v>860</v>
      </c>
      <c r="D754" s="2" t="s">
        <v>3419</v>
      </c>
      <c r="E754" s="2" t="s">
        <v>3419</v>
      </c>
      <c r="F754" s="2" t="s">
        <v>3419</v>
      </c>
      <c r="G754" s="2" t="s">
        <v>3419</v>
      </c>
      <c r="H754" s="2" t="s">
        <v>3419</v>
      </c>
      <c r="I754" s="2" t="s">
        <v>3419</v>
      </c>
      <c r="J754" s="2" t="s">
        <v>3419</v>
      </c>
      <c r="K754" s="2" t="s">
        <v>3419</v>
      </c>
      <c r="L754" s="2" t="s">
        <v>3419</v>
      </c>
      <c r="M754" s="1" t="s">
        <v>3419</v>
      </c>
      <c r="N754" s="80" t="s">
        <v>897</v>
      </c>
      <c r="O754" s="1" t="s">
        <v>860</v>
      </c>
      <c r="P754" s="17" t="s">
        <v>1622</v>
      </c>
      <c r="Q754" s="27"/>
      <c r="R754" s="27"/>
      <c r="S754" s="27"/>
      <c r="T754" s="6"/>
    </row>
    <row r="755" spans="1:20">
      <c r="A755" s="7">
        <v>748</v>
      </c>
      <c r="B755" s="7" t="s">
        <v>7681</v>
      </c>
      <c r="C755" s="1" t="s">
        <v>1321</v>
      </c>
      <c r="D755" s="2" t="s">
        <v>3419</v>
      </c>
      <c r="E755" s="2" t="s">
        <v>3419</v>
      </c>
      <c r="F755" s="2" t="s">
        <v>3419</v>
      </c>
      <c r="G755" s="2" t="s">
        <v>3419</v>
      </c>
      <c r="H755" s="2" t="s">
        <v>3419</v>
      </c>
      <c r="I755" s="2" t="s">
        <v>3419</v>
      </c>
      <c r="J755" s="2" t="s">
        <v>3419</v>
      </c>
      <c r="K755" s="2" t="s">
        <v>3419</v>
      </c>
      <c r="L755" s="2" t="s">
        <v>3419</v>
      </c>
      <c r="M755" s="1" t="s">
        <v>3419</v>
      </c>
      <c r="N755" s="80" t="s">
        <v>897</v>
      </c>
      <c r="O755" s="1" t="s">
        <v>1321</v>
      </c>
      <c r="P755" s="17" t="s">
        <v>1622</v>
      </c>
      <c r="Q755" s="27"/>
      <c r="R755" s="27"/>
      <c r="S755" s="27"/>
      <c r="T755" s="6"/>
    </row>
    <row r="756" spans="1:20">
      <c r="A756" s="7">
        <v>749</v>
      </c>
      <c r="B756" s="7" t="s">
        <v>7682</v>
      </c>
      <c r="C756" s="1" t="s">
        <v>1712</v>
      </c>
      <c r="D756" s="2" t="s">
        <v>3419</v>
      </c>
      <c r="E756" s="2" t="s">
        <v>3419</v>
      </c>
      <c r="F756" s="2" t="s">
        <v>3419</v>
      </c>
      <c r="G756" s="2" t="s">
        <v>3419</v>
      </c>
      <c r="H756" s="2" t="s">
        <v>3419</v>
      </c>
      <c r="I756" s="2" t="s">
        <v>3419</v>
      </c>
      <c r="J756" s="2" t="s">
        <v>3419</v>
      </c>
      <c r="K756" s="2" t="s">
        <v>3419</v>
      </c>
      <c r="L756" s="2" t="s">
        <v>3419</v>
      </c>
      <c r="M756" s="1" t="s">
        <v>3419</v>
      </c>
      <c r="N756" s="75" t="s">
        <v>999</v>
      </c>
      <c r="O756" s="1" t="s">
        <v>1712</v>
      </c>
      <c r="P756" s="17" t="s">
        <v>1669</v>
      </c>
      <c r="Q756" s="27"/>
      <c r="R756" s="27"/>
      <c r="S756" s="27"/>
      <c r="T756" s="6"/>
    </row>
    <row r="757" spans="1:20">
      <c r="A757" s="7">
        <v>750</v>
      </c>
      <c r="B757" s="7" t="s">
        <v>7683</v>
      </c>
      <c r="C757" s="1" t="s">
        <v>212</v>
      </c>
      <c r="D757" s="2" t="s">
        <v>3419</v>
      </c>
      <c r="E757" s="2" t="s">
        <v>3419</v>
      </c>
      <c r="F757" s="2" t="s">
        <v>3419</v>
      </c>
      <c r="G757" s="2" t="s">
        <v>3419</v>
      </c>
      <c r="H757" s="2" t="s">
        <v>3419</v>
      </c>
      <c r="I757" s="2" t="s">
        <v>3419</v>
      </c>
      <c r="J757" s="2" t="s">
        <v>3419</v>
      </c>
      <c r="K757" s="2" t="s">
        <v>3419</v>
      </c>
      <c r="L757" s="2" t="s">
        <v>3419</v>
      </c>
      <c r="M757" s="1" t="s">
        <v>3419</v>
      </c>
      <c r="N757" s="81" t="s">
        <v>1000</v>
      </c>
      <c r="O757" s="1" t="s">
        <v>212</v>
      </c>
      <c r="P757" s="17" t="s">
        <v>1622</v>
      </c>
      <c r="Q757" s="27"/>
      <c r="R757" s="27"/>
      <c r="S757" s="27"/>
      <c r="T757" s="6"/>
    </row>
    <row r="758" spans="1:20">
      <c r="A758" s="7">
        <v>751</v>
      </c>
      <c r="B758" s="7" t="s">
        <v>7683</v>
      </c>
      <c r="C758" s="1" t="s">
        <v>1713</v>
      </c>
      <c r="D758" s="2" t="s">
        <v>3419</v>
      </c>
      <c r="E758" s="2" t="s">
        <v>3419</v>
      </c>
      <c r="F758" s="2" t="s">
        <v>3419</v>
      </c>
      <c r="G758" s="2" t="s">
        <v>3419</v>
      </c>
      <c r="H758" s="2" t="s">
        <v>3419</v>
      </c>
      <c r="I758" s="2" t="s">
        <v>3419</v>
      </c>
      <c r="J758" s="2" t="s">
        <v>3419</v>
      </c>
      <c r="K758" s="2" t="s">
        <v>3419</v>
      </c>
      <c r="L758" s="2" t="s">
        <v>3419</v>
      </c>
      <c r="M758" s="1" t="s">
        <v>3419</v>
      </c>
      <c r="N758" s="81" t="s">
        <v>1000</v>
      </c>
      <c r="O758" s="1" t="s">
        <v>1713</v>
      </c>
      <c r="P758" s="17" t="s">
        <v>1622</v>
      </c>
      <c r="Q758" s="27"/>
      <c r="R758" s="27"/>
      <c r="S758" s="27"/>
      <c r="T758" s="6"/>
    </row>
    <row r="759" spans="1:20">
      <c r="A759" s="7">
        <v>752</v>
      </c>
      <c r="B759" s="7" t="s">
        <v>7683</v>
      </c>
      <c r="C759" s="1" t="s">
        <v>1714</v>
      </c>
      <c r="D759" s="2" t="s">
        <v>3419</v>
      </c>
      <c r="E759" s="2" t="s">
        <v>3419</v>
      </c>
      <c r="F759" s="2" t="s">
        <v>3419</v>
      </c>
      <c r="G759" s="2" t="s">
        <v>3419</v>
      </c>
      <c r="H759" s="2" t="s">
        <v>3419</v>
      </c>
      <c r="I759" s="2" t="s">
        <v>3419</v>
      </c>
      <c r="J759" s="2" t="s">
        <v>3419</v>
      </c>
      <c r="K759" s="2" t="s">
        <v>3419</v>
      </c>
      <c r="L759" s="2" t="s">
        <v>3419</v>
      </c>
      <c r="M759" s="1" t="s">
        <v>3419</v>
      </c>
      <c r="N759" s="81" t="s">
        <v>1000</v>
      </c>
      <c r="O759" s="1" t="s">
        <v>1714</v>
      </c>
      <c r="P759" s="17" t="s">
        <v>1622</v>
      </c>
      <c r="Q759" s="27"/>
      <c r="R759" s="27"/>
      <c r="S759" s="27"/>
      <c r="T759" s="6"/>
    </row>
    <row r="760" spans="1:20">
      <c r="A760" s="7">
        <v>753</v>
      </c>
      <c r="B760" s="7" t="s">
        <v>7683</v>
      </c>
      <c r="C760" s="1" t="s">
        <v>208</v>
      </c>
      <c r="D760" s="2" t="s">
        <v>3419</v>
      </c>
      <c r="E760" s="2" t="s">
        <v>3419</v>
      </c>
      <c r="F760" s="2" t="s">
        <v>3419</v>
      </c>
      <c r="G760" s="2" t="s">
        <v>3419</v>
      </c>
      <c r="H760" s="2" t="s">
        <v>3419</v>
      </c>
      <c r="I760" s="2" t="s">
        <v>3419</v>
      </c>
      <c r="J760" s="2" t="s">
        <v>3419</v>
      </c>
      <c r="K760" s="2" t="s">
        <v>3419</v>
      </c>
      <c r="L760" s="2" t="s">
        <v>3419</v>
      </c>
      <c r="M760" s="1" t="s">
        <v>3419</v>
      </c>
      <c r="N760" s="81" t="s">
        <v>1000</v>
      </c>
      <c r="O760" s="1" t="s">
        <v>208</v>
      </c>
      <c r="P760" s="17" t="s">
        <v>1622</v>
      </c>
      <c r="Q760" s="27"/>
      <c r="R760" s="27"/>
      <c r="S760" s="27"/>
      <c r="T760" s="6"/>
    </row>
    <row r="761" spans="1:20">
      <c r="A761" s="7">
        <v>754</v>
      </c>
      <c r="B761" s="7" t="s">
        <v>7683</v>
      </c>
      <c r="C761" s="1" t="s">
        <v>216</v>
      </c>
      <c r="D761" s="2" t="s">
        <v>3419</v>
      </c>
      <c r="E761" s="2" t="s">
        <v>3419</v>
      </c>
      <c r="F761" s="2" t="s">
        <v>3419</v>
      </c>
      <c r="G761" s="2" t="s">
        <v>3419</v>
      </c>
      <c r="H761" s="2" t="s">
        <v>3419</v>
      </c>
      <c r="I761" s="2" t="s">
        <v>3419</v>
      </c>
      <c r="J761" s="2" t="s">
        <v>3419</v>
      </c>
      <c r="K761" s="2" t="s">
        <v>3419</v>
      </c>
      <c r="L761" s="2" t="s">
        <v>3419</v>
      </c>
      <c r="M761" s="1" t="s">
        <v>3419</v>
      </c>
      <c r="N761" s="81" t="s">
        <v>1000</v>
      </c>
      <c r="O761" s="1" t="s">
        <v>216</v>
      </c>
      <c r="P761" s="17" t="s">
        <v>1622</v>
      </c>
      <c r="Q761" s="27"/>
      <c r="R761" s="27"/>
      <c r="S761" s="27"/>
      <c r="T761" s="6"/>
    </row>
    <row r="762" spans="1:20">
      <c r="A762" s="7">
        <v>755</v>
      </c>
      <c r="B762" s="7" t="s">
        <v>7683</v>
      </c>
      <c r="C762" s="1" t="s">
        <v>1264</v>
      </c>
      <c r="D762" s="2" t="s">
        <v>3419</v>
      </c>
      <c r="E762" s="2" t="s">
        <v>3419</v>
      </c>
      <c r="F762" s="2" t="s">
        <v>3419</v>
      </c>
      <c r="G762" s="2" t="s">
        <v>3419</v>
      </c>
      <c r="H762" s="2" t="s">
        <v>3419</v>
      </c>
      <c r="I762" s="2" t="s">
        <v>3419</v>
      </c>
      <c r="J762" s="2" t="s">
        <v>3419</v>
      </c>
      <c r="K762" s="2" t="s">
        <v>3419</v>
      </c>
      <c r="L762" s="2" t="s">
        <v>3419</v>
      </c>
      <c r="M762" s="1" t="s">
        <v>3419</v>
      </c>
      <c r="N762" s="81" t="s">
        <v>1000</v>
      </c>
      <c r="O762" s="1" t="s">
        <v>1264</v>
      </c>
      <c r="P762" s="17" t="s">
        <v>1622</v>
      </c>
      <c r="Q762" s="27"/>
      <c r="R762" s="27"/>
      <c r="S762" s="27"/>
      <c r="T762" s="6"/>
    </row>
    <row r="763" spans="1:20">
      <c r="A763" s="7">
        <v>756</v>
      </c>
      <c r="B763" s="7" t="s">
        <v>7683</v>
      </c>
      <c r="C763" s="1" t="s">
        <v>198</v>
      </c>
      <c r="D763" s="2" t="s">
        <v>3419</v>
      </c>
      <c r="E763" s="2" t="s">
        <v>3419</v>
      </c>
      <c r="F763" s="2" t="s">
        <v>3419</v>
      </c>
      <c r="G763" s="2" t="s">
        <v>3419</v>
      </c>
      <c r="H763" s="2" t="s">
        <v>3419</v>
      </c>
      <c r="I763" s="2" t="s">
        <v>3419</v>
      </c>
      <c r="J763" s="2" t="s">
        <v>3419</v>
      </c>
      <c r="K763" s="2" t="s">
        <v>3419</v>
      </c>
      <c r="L763" s="2" t="s">
        <v>3419</v>
      </c>
      <c r="M763" s="1" t="s">
        <v>3419</v>
      </c>
      <c r="N763" s="81" t="s">
        <v>1000</v>
      </c>
      <c r="O763" s="1" t="s">
        <v>198</v>
      </c>
      <c r="P763" s="17" t="s">
        <v>1622</v>
      </c>
      <c r="Q763" s="27"/>
      <c r="R763" s="27"/>
      <c r="S763" s="27"/>
      <c r="T763" s="6"/>
    </row>
    <row r="764" spans="1:20">
      <c r="A764" s="7">
        <v>757</v>
      </c>
      <c r="B764" s="7" t="s">
        <v>7683</v>
      </c>
      <c r="C764" s="1" t="s">
        <v>1039</v>
      </c>
      <c r="D764" s="2" t="s">
        <v>3419</v>
      </c>
      <c r="E764" s="2" t="s">
        <v>3419</v>
      </c>
      <c r="F764" s="2" t="s">
        <v>3419</v>
      </c>
      <c r="G764" s="2" t="s">
        <v>3419</v>
      </c>
      <c r="H764" s="2" t="s">
        <v>3419</v>
      </c>
      <c r="I764" s="2" t="s">
        <v>3419</v>
      </c>
      <c r="J764" s="2" t="s">
        <v>3419</v>
      </c>
      <c r="K764" s="2" t="s">
        <v>3419</v>
      </c>
      <c r="L764" s="2" t="s">
        <v>3419</v>
      </c>
      <c r="M764" s="1" t="s">
        <v>3419</v>
      </c>
      <c r="N764" s="81" t="s">
        <v>1000</v>
      </c>
      <c r="O764" s="1" t="s">
        <v>1039</v>
      </c>
      <c r="P764" s="17" t="s">
        <v>1622</v>
      </c>
      <c r="Q764" s="27"/>
      <c r="R764" s="27"/>
      <c r="S764" s="27"/>
      <c r="T764" s="6"/>
    </row>
    <row r="765" spans="1:20">
      <c r="A765" s="7">
        <v>758</v>
      </c>
      <c r="B765" s="7" t="s">
        <v>7683</v>
      </c>
      <c r="C765" s="1" t="s">
        <v>1041</v>
      </c>
      <c r="D765" s="2" t="s">
        <v>3419</v>
      </c>
      <c r="E765" s="2" t="s">
        <v>3419</v>
      </c>
      <c r="F765" s="2" t="s">
        <v>3419</v>
      </c>
      <c r="G765" s="2" t="s">
        <v>3419</v>
      </c>
      <c r="H765" s="2" t="s">
        <v>3419</v>
      </c>
      <c r="I765" s="2" t="s">
        <v>3419</v>
      </c>
      <c r="J765" s="2" t="s">
        <v>3419</v>
      </c>
      <c r="K765" s="2" t="s">
        <v>3419</v>
      </c>
      <c r="L765" s="2" t="s">
        <v>3419</v>
      </c>
      <c r="M765" s="1" t="s">
        <v>3419</v>
      </c>
      <c r="N765" s="81" t="s">
        <v>1000</v>
      </c>
      <c r="O765" s="1" t="s">
        <v>1041</v>
      </c>
      <c r="P765" s="17" t="s">
        <v>1622</v>
      </c>
      <c r="Q765" s="27"/>
      <c r="R765" s="27"/>
      <c r="S765" s="27"/>
      <c r="T765" s="6"/>
    </row>
    <row r="766" spans="1:20">
      <c r="A766" s="7">
        <v>759</v>
      </c>
      <c r="B766" s="7" t="s">
        <v>7683</v>
      </c>
      <c r="C766" s="1" t="s">
        <v>1043</v>
      </c>
      <c r="D766" s="2" t="s">
        <v>3419</v>
      </c>
      <c r="E766" s="2" t="s">
        <v>3419</v>
      </c>
      <c r="F766" s="2" t="s">
        <v>3419</v>
      </c>
      <c r="G766" s="2" t="s">
        <v>3419</v>
      </c>
      <c r="H766" s="2" t="s">
        <v>3419</v>
      </c>
      <c r="I766" s="2" t="s">
        <v>3419</v>
      </c>
      <c r="J766" s="2" t="s">
        <v>3419</v>
      </c>
      <c r="K766" s="2" t="s">
        <v>3419</v>
      </c>
      <c r="L766" s="2" t="s">
        <v>3419</v>
      </c>
      <c r="M766" s="1" t="s">
        <v>3419</v>
      </c>
      <c r="N766" s="81" t="s">
        <v>1000</v>
      </c>
      <c r="O766" s="1" t="s">
        <v>1043</v>
      </c>
      <c r="P766" s="17" t="s">
        <v>1622</v>
      </c>
      <c r="Q766" s="27"/>
      <c r="R766" s="27"/>
      <c r="S766" s="27"/>
      <c r="T766" s="6"/>
    </row>
    <row r="767" spans="1:20">
      <c r="A767" s="7">
        <v>760</v>
      </c>
      <c r="B767" s="7" t="s">
        <v>7683</v>
      </c>
      <c r="C767" s="1" t="s">
        <v>1281</v>
      </c>
      <c r="D767" s="2" t="s">
        <v>3419</v>
      </c>
      <c r="E767" s="2" t="s">
        <v>3419</v>
      </c>
      <c r="F767" s="2" t="s">
        <v>3419</v>
      </c>
      <c r="G767" s="2" t="s">
        <v>3419</v>
      </c>
      <c r="H767" s="2" t="s">
        <v>3419</v>
      </c>
      <c r="I767" s="2" t="s">
        <v>3419</v>
      </c>
      <c r="J767" s="2" t="s">
        <v>3419</v>
      </c>
      <c r="K767" s="2" t="s">
        <v>3419</v>
      </c>
      <c r="L767" s="2" t="s">
        <v>3419</v>
      </c>
      <c r="M767" s="1" t="s">
        <v>3419</v>
      </c>
      <c r="N767" s="81" t="s">
        <v>1000</v>
      </c>
      <c r="O767" s="1" t="s">
        <v>1281</v>
      </c>
      <c r="P767" s="17" t="s">
        <v>1622</v>
      </c>
      <c r="Q767" s="27"/>
      <c r="R767" s="27"/>
      <c r="S767" s="27"/>
      <c r="T767" s="6"/>
    </row>
    <row r="768" spans="1:20">
      <c r="A768" s="7">
        <v>761</v>
      </c>
      <c r="B768" s="7" t="s">
        <v>7683</v>
      </c>
      <c r="C768" s="1" t="s">
        <v>1051</v>
      </c>
      <c r="D768" s="2" t="s">
        <v>3419</v>
      </c>
      <c r="E768" s="2" t="s">
        <v>3419</v>
      </c>
      <c r="F768" s="2" t="s">
        <v>3419</v>
      </c>
      <c r="G768" s="2" t="s">
        <v>3419</v>
      </c>
      <c r="H768" s="2" t="s">
        <v>3419</v>
      </c>
      <c r="I768" s="2" t="s">
        <v>3419</v>
      </c>
      <c r="J768" s="2" t="s">
        <v>3419</v>
      </c>
      <c r="K768" s="2" t="s">
        <v>3419</v>
      </c>
      <c r="L768" s="2" t="s">
        <v>3419</v>
      </c>
      <c r="M768" s="1" t="s">
        <v>3419</v>
      </c>
      <c r="N768" s="81" t="s">
        <v>1000</v>
      </c>
      <c r="O768" s="1" t="s">
        <v>1051</v>
      </c>
      <c r="P768" s="17" t="s">
        <v>1622</v>
      </c>
      <c r="Q768" s="27"/>
      <c r="R768" s="27"/>
      <c r="S768" s="27"/>
      <c r="T768" s="6"/>
    </row>
    <row r="769" spans="1:20">
      <c r="A769" s="7">
        <v>762</v>
      </c>
      <c r="B769" s="7" t="s">
        <v>7684</v>
      </c>
      <c r="C769" s="1" t="s">
        <v>218</v>
      </c>
      <c r="D769" s="2" t="s">
        <v>3419</v>
      </c>
      <c r="E769" s="2" t="s">
        <v>3419</v>
      </c>
      <c r="F769" s="2" t="s">
        <v>3419</v>
      </c>
      <c r="G769" s="2" t="s">
        <v>3419</v>
      </c>
      <c r="H769" s="2" t="s">
        <v>3419</v>
      </c>
      <c r="I769" s="2" t="s">
        <v>3419</v>
      </c>
      <c r="J769" s="2" t="s">
        <v>3419</v>
      </c>
      <c r="K769" s="2" t="s">
        <v>3419</v>
      </c>
      <c r="L769" s="2" t="s">
        <v>3419</v>
      </c>
      <c r="M769" s="1" t="s">
        <v>3419</v>
      </c>
      <c r="N769" s="75" t="s">
        <v>1010</v>
      </c>
      <c r="O769" s="1" t="s">
        <v>218</v>
      </c>
      <c r="P769" s="17" t="s">
        <v>1669</v>
      </c>
      <c r="Q769" s="27"/>
      <c r="R769" s="27"/>
      <c r="S769" s="27"/>
      <c r="T769" s="6"/>
    </row>
    <row r="770" spans="1:20">
      <c r="A770" s="7">
        <v>763</v>
      </c>
      <c r="B770" s="7" t="s">
        <v>7685</v>
      </c>
      <c r="C770" s="1" t="s">
        <v>1715</v>
      </c>
      <c r="D770" s="2" t="s">
        <v>3419</v>
      </c>
      <c r="E770" s="2" t="s">
        <v>3419</v>
      </c>
      <c r="F770" s="2" t="s">
        <v>3419</v>
      </c>
      <c r="G770" s="2" t="s">
        <v>3419</v>
      </c>
      <c r="H770" s="2" t="s">
        <v>3419</v>
      </c>
      <c r="I770" s="2" t="s">
        <v>3419</v>
      </c>
      <c r="J770" s="2" t="s">
        <v>3419</v>
      </c>
      <c r="K770" s="2" t="s">
        <v>3419</v>
      </c>
      <c r="L770" s="2" t="s">
        <v>3419</v>
      </c>
      <c r="M770" s="1" t="s">
        <v>3419</v>
      </c>
      <c r="N770" s="82" t="s">
        <v>1011</v>
      </c>
      <c r="O770" s="1" t="s">
        <v>1715</v>
      </c>
      <c r="P770" s="17" t="s">
        <v>1622</v>
      </c>
      <c r="Q770" s="27"/>
      <c r="R770" s="27"/>
      <c r="S770" s="27"/>
      <c r="T770" s="6"/>
    </row>
    <row r="771" spans="1:20">
      <c r="A771" s="7">
        <v>764</v>
      </c>
      <c r="B771" s="7" t="s">
        <v>7685</v>
      </c>
      <c r="C771" s="1" t="s">
        <v>1716</v>
      </c>
      <c r="D771" s="2" t="s">
        <v>3419</v>
      </c>
      <c r="E771" s="2" t="s">
        <v>3419</v>
      </c>
      <c r="F771" s="2" t="s">
        <v>3419</v>
      </c>
      <c r="G771" s="2" t="s">
        <v>3419</v>
      </c>
      <c r="H771" s="2" t="s">
        <v>3419</v>
      </c>
      <c r="I771" s="2" t="s">
        <v>3419</v>
      </c>
      <c r="J771" s="2" t="s">
        <v>3419</v>
      </c>
      <c r="K771" s="2" t="s">
        <v>3419</v>
      </c>
      <c r="L771" s="2" t="s">
        <v>3419</v>
      </c>
      <c r="M771" s="1" t="s">
        <v>3419</v>
      </c>
      <c r="N771" s="82" t="s">
        <v>1011</v>
      </c>
      <c r="O771" s="1" t="s">
        <v>1716</v>
      </c>
      <c r="P771" s="17" t="s">
        <v>1622</v>
      </c>
      <c r="Q771" s="27"/>
      <c r="R771" s="27"/>
      <c r="S771" s="27"/>
      <c r="T771" s="6"/>
    </row>
    <row r="772" spans="1:20">
      <c r="A772" s="7">
        <v>765</v>
      </c>
      <c r="B772" s="7" t="s">
        <v>7685</v>
      </c>
      <c r="C772" s="1" t="s">
        <v>1717</v>
      </c>
      <c r="D772" s="2" t="s">
        <v>3419</v>
      </c>
      <c r="E772" s="2" t="s">
        <v>3419</v>
      </c>
      <c r="F772" s="2" t="s">
        <v>3419</v>
      </c>
      <c r="G772" s="2" t="s">
        <v>3419</v>
      </c>
      <c r="H772" s="2" t="s">
        <v>3419</v>
      </c>
      <c r="I772" s="2" t="s">
        <v>3419</v>
      </c>
      <c r="J772" s="2" t="s">
        <v>3419</v>
      </c>
      <c r="K772" s="2" t="s">
        <v>3419</v>
      </c>
      <c r="L772" s="2" t="s">
        <v>3419</v>
      </c>
      <c r="M772" s="1" t="s">
        <v>3419</v>
      </c>
      <c r="N772" s="82" t="s">
        <v>1011</v>
      </c>
      <c r="O772" s="1" t="s">
        <v>1717</v>
      </c>
      <c r="P772" s="17" t="s">
        <v>1622</v>
      </c>
      <c r="Q772" s="27"/>
      <c r="R772" s="27"/>
      <c r="S772" s="27"/>
      <c r="T772" s="6"/>
    </row>
    <row r="773" spans="1:20">
      <c r="A773" s="7">
        <v>766</v>
      </c>
      <c r="B773" s="7" t="s">
        <v>7685</v>
      </c>
      <c r="C773" s="1" t="s">
        <v>1718</v>
      </c>
      <c r="D773" s="2" t="s">
        <v>3419</v>
      </c>
      <c r="E773" s="2" t="s">
        <v>3419</v>
      </c>
      <c r="F773" s="2" t="s">
        <v>3419</v>
      </c>
      <c r="G773" s="2" t="s">
        <v>3419</v>
      </c>
      <c r="H773" s="2" t="s">
        <v>3419</v>
      </c>
      <c r="I773" s="2" t="s">
        <v>3419</v>
      </c>
      <c r="J773" s="2" t="s">
        <v>3419</v>
      </c>
      <c r="K773" s="2" t="s">
        <v>3419</v>
      </c>
      <c r="L773" s="2" t="s">
        <v>3419</v>
      </c>
      <c r="M773" s="1" t="s">
        <v>3419</v>
      </c>
      <c r="N773" s="82" t="s">
        <v>1011</v>
      </c>
      <c r="O773" s="1" t="s">
        <v>1718</v>
      </c>
      <c r="P773" s="17" t="s">
        <v>1622</v>
      </c>
      <c r="Q773" s="27"/>
      <c r="R773" s="27"/>
      <c r="S773" s="27"/>
      <c r="T773" s="6"/>
    </row>
    <row r="774" spans="1:20">
      <c r="A774" s="7">
        <v>767</v>
      </c>
      <c r="B774" s="7" t="s">
        <v>7685</v>
      </c>
      <c r="C774" s="1" t="s">
        <v>622</v>
      </c>
      <c r="D774" s="2" t="s">
        <v>3419</v>
      </c>
      <c r="E774" s="2" t="s">
        <v>3419</v>
      </c>
      <c r="F774" s="2" t="s">
        <v>3419</v>
      </c>
      <c r="G774" s="2" t="s">
        <v>3419</v>
      </c>
      <c r="H774" s="2" t="s">
        <v>3419</v>
      </c>
      <c r="I774" s="2" t="s">
        <v>3419</v>
      </c>
      <c r="J774" s="2" t="s">
        <v>3419</v>
      </c>
      <c r="K774" s="2" t="s">
        <v>3419</v>
      </c>
      <c r="L774" s="2" t="s">
        <v>3419</v>
      </c>
      <c r="M774" s="1" t="s">
        <v>3419</v>
      </c>
      <c r="N774" s="82" t="s">
        <v>1011</v>
      </c>
      <c r="O774" s="1" t="s">
        <v>622</v>
      </c>
      <c r="P774" s="17" t="s">
        <v>1622</v>
      </c>
      <c r="Q774" s="27"/>
      <c r="R774" s="27"/>
      <c r="S774" s="27"/>
      <c r="T774" s="6"/>
    </row>
    <row r="775" spans="1:20">
      <c r="A775" s="7">
        <v>768</v>
      </c>
      <c r="B775" s="7" t="s">
        <v>7685</v>
      </c>
      <c r="C775" s="1" t="s">
        <v>614</v>
      </c>
      <c r="D775" s="2" t="s">
        <v>3419</v>
      </c>
      <c r="E775" s="2" t="s">
        <v>3419</v>
      </c>
      <c r="F775" s="2" t="s">
        <v>3419</v>
      </c>
      <c r="G775" s="2" t="s">
        <v>3419</v>
      </c>
      <c r="H775" s="2" t="s">
        <v>3419</v>
      </c>
      <c r="I775" s="2" t="s">
        <v>3419</v>
      </c>
      <c r="J775" s="2" t="s">
        <v>3419</v>
      </c>
      <c r="K775" s="2" t="s">
        <v>3419</v>
      </c>
      <c r="L775" s="2" t="s">
        <v>3419</v>
      </c>
      <c r="M775" s="1" t="s">
        <v>3419</v>
      </c>
      <c r="N775" s="82" t="s">
        <v>1011</v>
      </c>
      <c r="O775" s="1" t="s">
        <v>614</v>
      </c>
      <c r="P775" s="17" t="s">
        <v>1622</v>
      </c>
      <c r="Q775" s="27"/>
      <c r="R775" s="27"/>
      <c r="S775" s="27"/>
      <c r="T775" s="6"/>
    </row>
    <row r="776" spans="1:20">
      <c r="A776" s="7">
        <v>769</v>
      </c>
      <c r="B776" s="7" t="s">
        <v>7685</v>
      </c>
      <c r="C776" s="1" t="s">
        <v>1308</v>
      </c>
      <c r="D776" s="2" t="s">
        <v>3419</v>
      </c>
      <c r="E776" s="2" t="s">
        <v>3419</v>
      </c>
      <c r="F776" s="2" t="s">
        <v>3419</v>
      </c>
      <c r="G776" s="2" t="s">
        <v>3419</v>
      </c>
      <c r="H776" s="2" t="s">
        <v>3419</v>
      </c>
      <c r="I776" s="2" t="s">
        <v>3419</v>
      </c>
      <c r="J776" s="2" t="s">
        <v>3419</v>
      </c>
      <c r="K776" s="2" t="s">
        <v>3419</v>
      </c>
      <c r="L776" s="2" t="s">
        <v>3419</v>
      </c>
      <c r="M776" s="1" t="s">
        <v>3419</v>
      </c>
      <c r="N776" s="82" t="s">
        <v>1011</v>
      </c>
      <c r="O776" s="1" t="s">
        <v>1308</v>
      </c>
      <c r="P776" s="17" t="s">
        <v>1622</v>
      </c>
      <c r="Q776" s="27"/>
      <c r="R776" s="27"/>
      <c r="S776" s="27"/>
      <c r="T776" s="6"/>
    </row>
    <row r="777" spans="1:20">
      <c r="A777" s="7">
        <v>770</v>
      </c>
      <c r="B777" s="7" t="s">
        <v>7685</v>
      </c>
      <c r="C777" s="1" t="s">
        <v>1719</v>
      </c>
      <c r="D777" s="2" t="s">
        <v>3419</v>
      </c>
      <c r="E777" s="2" t="s">
        <v>3419</v>
      </c>
      <c r="F777" s="2" t="s">
        <v>3419</v>
      </c>
      <c r="G777" s="2" t="s">
        <v>3419</v>
      </c>
      <c r="H777" s="2" t="s">
        <v>3419</v>
      </c>
      <c r="I777" s="2" t="s">
        <v>3419</v>
      </c>
      <c r="J777" s="2" t="s">
        <v>3419</v>
      </c>
      <c r="K777" s="2" t="s">
        <v>3419</v>
      </c>
      <c r="L777" s="2" t="s">
        <v>3419</v>
      </c>
      <c r="M777" s="1" t="s">
        <v>3419</v>
      </c>
      <c r="N777" s="82" t="s">
        <v>1011</v>
      </c>
      <c r="O777" s="1" t="s">
        <v>1719</v>
      </c>
      <c r="P777" s="17" t="s">
        <v>1622</v>
      </c>
      <c r="Q777" s="27"/>
      <c r="R777" s="63"/>
      <c r="S777" s="64"/>
      <c r="T777" s="6"/>
    </row>
    <row r="778" spans="1:20">
      <c r="A778" s="7">
        <v>771</v>
      </c>
      <c r="B778" s="7" t="s">
        <v>7685</v>
      </c>
      <c r="C778" s="1" t="s">
        <v>600</v>
      </c>
      <c r="D778" s="2" t="s">
        <v>3419</v>
      </c>
      <c r="E778" s="2" t="s">
        <v>3419</v>
      </c>
      <c r="F778" s="2" t="s">
        <v>3419</v>
      </c>
      <c r="G778" s="2" t="s">
        <v>3419</v>
      </c>
      <c r="H778" s="2" t="s">
        <v>3419</v>
      </c>
      <c r="I778" s="2" t="s">
        <v>3419</v>
      </c>
      <c r="J778" s="2" t="s">
        <v>3419</v>
      </c>
      <c r="K778" s="2" t="s">
        <v>3419</v>
      </c>
      <c r="L778" s="2" t="s">
        <v>3419</v>
      </c>
      <c r="M778" s="1" t="s">
        <v>3419</v>
      </c>
      <c r="N778" s="82" t="s">
        <v>1011</v>
      </c>
      <c r="O778" s="1" t="s">
        <v>600</v>
      </c>
      <c r="P778" s="17" t="s">
        <v>1622</v>
      </c>
      <c r="Q778" s="27"/>
      <c r="R778" s="63"/>
      <c r="S778" s="64"/>
      <c r="T778" s="6"/>
    </row>
    <row r="779" spans="1:20">
      <c r="A779" s="7">
        <v>772</v>
      </c>
      <c r="B779" s="7" t="s">
        <v>7686</v>
      </c>
      <c r="C779" s="1" t="s">
        <v>1104</v>
      </c>
      <c r="D779" s="2" t="s">
        <v>3419</v>
      </c>
      <c r="E779" s="2" t="s">
        <v>3419</v>
      </c>
      <c r="F779" s="2" t="s">
        <v>3419</v>
      </c>
      <c r="G779" s="2" t="s">
        <v>3419</v>
      </c>
      <c r="H779" s="2" t="s">
        <v>3419</v>
      </c>
      <c r="I779" s="2" t="s">
        <v>3419</v>
      </c>
      <c r="J779" s="2" t="s">
        <v>3419</v>
      </c>
      <c r="K779" s="2" t="s">
        <v>3419</v>
      </c>
      <c r="L779" s="2" t="s">
        <v>3419</v>
      </c>
      <c r="M779" s="1" t="s">
        <v>3419</v>
      </c>
      <c r="N779" s="82" t="s">
        <v>1033</v>
      </c>
      <c r="O779" s="1" t="s">
        <v>1104</v>
      </c>
      <c r="P779" s="17" t="s">
        <v>1669</v>
      </c>
      <c r="Q779" s="27"/>
      <c r="R779" s="27"/>
      <c r="S779" s="27"/>
      <c r="T779" s="6"/>
    </row>
    <row r="780" spans="1:20">
      <c r="A780" s="7">
        <v>773</v>
      </c>
      <c r="B780" s="7" t="s">
        <v>7687</v>
      </c>
      <c r="C780" s="1" t="s">
        <v>867</v>
      </c>
      <c r="D780" s="2" t="s">
        <v>3419</v>
      </c>
      <c r="E780" s="2" t="s">
        <v>3419</v>
      </c>
      <c r="F780" s="2" t="s">
        <v>3419</v>
      </c>
      <c r="G780" s="2" t="s">
        <v>3419</v>
      </c>
      <c r="H780" s="2" t="s">
        <v>3419</v>
      </c>
      <c r="I780" s="2" t="s">
        <v>3419</v>
      </c>
      <c r="J780" s="2" t="s">
        <v>3419</v>
      </c>
      <c r="K780" s="2" t="s">
        <v>3419</v>
      </c>
      <c r="L780" s="2" t="s">
        <v>3419</v>
      </c>
      <c r="M780" s="1" t="s">
        <v>3419</v>
      </c>
      <c r="N780" s="83" t="s">
        <v>1035</v>
      </c>
      <c r="O780" s="1" t="s">
        <v>867</v>
      </c>
      <c r="P780" s="17" t="s">
        <v>1622</v>
      </c>
      <c r="Q780" s="27"/>
      <c r="R780" s="27"/>
      <c r="S780" s="27"/>
      <c r="T780" s="6"/>
    </row>
    <row r="781" spans="1:20">
      <c r="A781" s="7">
        <v>774</v>
      </c>
      <c r="B781" s="7" t="s">
        <v>7687</v>
      </c>
      <c r="C781" s="1" t="s">
        <v>590</v>
      </c>
      <c r="D781" s="2" t="s">
        <v>3419</v>
      </c>
      <c r="E781" s="2" t="s">
        <v>3419</v>
      </c>
      <c r="F781" s="2" t="s">
        <v>3419</v>
      </c>
      <c r="G781" s="2" t="s">
        <v>3419</v>
      </c>
      <c r="H781" s="2" t="s">
        <v>3419</v>
      </c>
      <c r="I781" s="2" t="s">
        <v>3419</v>
      </c>
      <c r="J781" s="2" t="s">
        <v>3419</v>
      </c>
      <c r="K781" s="2" t="s">
        <v>3419</v>
      </c>
      <c r="L781" s="2" t="s">
        <v>3419</v>
      </c>
      <c r="M781" s="1" t="s">
        <v>3419</v>
      </c>
      <c r="N781" s="83" t="s">
        <v>1035</v>
      </c>
      <c r="O781" s="1" t="s">
        <v>590</v>
      </c>
      <c r="P781" s="17" t="s">
        <v>1622</v>
      </c>
      <c r="Q781" s="27"/>
      <c r="R781" s="27"/>
      <c r="S781" s="27"/>
      <c r="T781" s="6"/>
    </row>
    <row r="782" spans="1:20">
      <c r="A782" s="7">
        <v>775</v>
      </c>
      <c r="B782" s="7" t="s">
        <v>7687</v>
      </c>
      <c r="C782" s="1" t="s">
        <v>1086</v>
      </c>
      <c r="D782" s="2" t="s">
        <v>3419</v>
      </c>
      <c r="E782" s="2" t="s">
        <v>3419</v>
      </c>
      <c r="F782" s="2" t="s">
        <v>3419</v>
      </c>
      <c r="G782" s="2" t="s">
        <v>3419</v>
      </c>
      <c r="H782" s="2" t="s">
        <v>3419</v>
      </c>
      <c r="I782" s="2" t="s">
        <v>3419</v>
      </c>
      <c r="J782" s="2" t="s">
        <v>3419</v>
      </c>
      <c r="K782" s="2" t="s">
        <v>3419</v>
      </c>
      <c r="L782" s="2" t="s">
        <v>3419</v>
      </c>
      <c r="M782" s="1" t="s">
        <v>3419</v>
      </c>
      <c r="N782" s="83" t="s">
        <v>1035</v>
      </c>
      <c r="O782" s="1" t="s">
        <v>1086</v>
      </c>
      <c r="P782" s="17" t="s">
        <v>1622</v>
      </c>
      <c r="Q782" s="27"/>
      <c r="R782" s="27"/>
      <c r="S782" s="27"/>
      <c r="T782" s="6"/>
    </row>
    <row r="783" spans="1:20">
      <c r="A783" s="7">
        <v>776</v>
      </c>
      <c r="B783" s="7" t="s">
        <v>7687</v>
      </c>
      <c r="C783" s="1" t="s">
        <v>1720</v>
      </c>
      <c r="D783" s="2" t="s">
        <v>3419</v>
      </c>
      <c r="E783" s="2" t="s">
        <v>3419</v>
      </c>
      <c r="F783" s="2" t="s">
        <v>3419</v>
      </c>
      <c r="G783" s="2" t="s">
        <v>3419</v>
      </c>
      <c r="H783" s="2" t="s">
        <v>3419</v>
      </c>
      <c r="I783" s="2" t="s">
        <v>3419</v>
      </c>
      <c r="J783" s="2" t="s">
        <v>3419</v>
      </c>
      <c r="K783" s="2" t="s">
        <v>3419</v>
      </c>
      <c r="L783" s="2" t="s">
        <v>3419</v>
      </c>
      <c r="M783" s="1" t="s">
        <v>3419</v>
      </c>
      <c r="N783" s="83" t="s">
        <v>1035</v>
      </c>
      <c r="O783" s="1" t="s">
        <v>1720</v>
      </c>
      <c r="P783" s="17" t="s">
        <v>1622</v>
      </c>
      <c r="Q783" s="27"/>
      <c r="R783" s="27"/>
      <c r="S783" s="27"/>
      <c r="T783" s="6"/>
    </row>
    <row r="784" spans="1:20">
      <c r="A784" s="7">
        <v>777</v>
      </c>
      <c r="B784" s="7" t="s">
        <v>7687</v>
      </c>
      <c r="C784" s="1" t="s">
        <v>1721</v>
      </c>
      <c r="D784" s="2" t="s">
        <v>3419</v>
      </c>
      <c r="E784" s="2" t="s">
        <v>3419</v>
      </c>
      <c r="F784" s="2" t="s">
        <v>3419</v>
      </c>
      <c r="G784" s="2" t="s">
        <v>3419</v>
      </c>
      <c r="H784" s="2" t="s">
        <v>3419</v>
      </c>
      <c r="I784" s="2" t="s">
        <v>3419</v>
      </c>
      <c r="J784" s="2" t="s">
        <v>3419</v>
      </c>
      <c r="K784" s="2" t="s">
        <v>3419</v>
      </c>
      <c r="L784" s="2" t="s">
        <v>3419</v>
      </c>
      <c r="M784" s="1" t="s">
        <v>3419</v>
      </c>
      <c r="N784" s="83" t="s">
        <v>1035</v>
      </c>
      <c r="O784" s="1" t="s">
        <v>1721</v>
      </c>
      <c r="P784" s="17" t="s">
        <v>1622</v>
      </c>
      <c r="Q784" s="27"/>
      <c r="R784" s="27"/>
      <c r="S784" s="27"/>
      <c r="T784" s="6"/>
    </row>
    <row r="785" spans="1:20">
      <c r="A785" s="7">
        <v>778</v>
      </c>
      <c r="B785" s="7" t="s">
        <v>7687</v>
      </c>
      <c r="C785" s="1" t="s">
        <v>584</v>
      </c>
      <c r="D785" s="2" t="s">
        <v>3419</v>
      </c>
      <c r="E785" s="2" t="s">
        <v>3419</v>
      </c>
      <c r="F785" s="2" t="s">
        <v>3419</v>
      </c>
      <c r="G785" s="2" t="s">
        <v>3419</v>
      </c>
      <c r="H785" s="2" t="s">
        <v>3419</v>
      </c>
      <c r="I785" s="2" t="s">
        <v>3419</v>
      </c>
      <c r="J785" s="2" t="s">
        <v>3419</v>
      </c>
      <c r="K785" s="2" t="s">
        <v>3419</v>
      </c>
      <c r="L785" s="2" t="s">
        <v>3419</v>
      </c>
      <c r="M785" s="1" t="s">
        <v>3419</v>
      </c>
      <c r="N785" s="83" t="s">
        <v>1035</v>
      </c>
      <c r="O785" s="1" t="s">
        <v>584</v>
      </c>
      <c r="P785" s="17" t="s">
        <v>1622</v>
      </c>
      <c r="Q785" s="27"/>
      <c r="R785" s="27"/>
      <c r="S785" s="27"/>
      <c r="T785" s="6"/>
    </row>
    <row r="786" spans="1:20">
      <c r="A786" s="7">
        <v>779</v>
      </c>
      <c r="B786" s="7" t="s">
        <v>7687</v>
      </c>
      <c r="C786" s="1" t="s">
        <v>586</v>
      </c>
      <c r="D786" s="2" t="s">
        <v>3419</v>
      </c>
      <c r="E786" s="2" t="s">
        <v>3419</v>
      </c>
      <c r="F786" s="2" t="s">
        <v>3419</v>
      </c>
      <c r="G786" s="2" t="s">
        <v>3419</v>
      </c>
      <c r="H786" s="2" t="s">
        <v>3419</v>
      </c>
      <c r="I786" s="2" t="s">
        <v>3419</v>
      </c>
      <c r="J786" s="2" t="s">
        <v>3419</v>
      </c>
      <c r="K786" s="2" t="s">
        <v>3419</v>
      </c>
      <c r="L786" s="2" t="s">
        <v>3419</v>
      </c>
      <c r="M786" s="1" t="s">
        <v>3419</v>
      </c>
      <c r="N786" s="83" t="s">
        <v>1035</v>
      </c>
      <c r="O786" s="1" t="s">
        <v>586</v>
      </c>
      <c r="P786" s="17" t="s">
        <v>1622</v>
      </c>
      <c r="Q786" s="27"/>
      <c r="R786" s="27"/>
      <c r="S786" s="27"/>
      <c r="T786" s="6"/>
    </row>
    <row r="787" spans="1:20">
      <c r="A787" s="7">
        <v>780</v>
      </c>
      <c r="B787" s="7" t="s">
        <v>7687</v>
      </c>
      <c r="C787" s="1" t="s">
        <v>1295</v>
      </c>
      <c r="D787" s="2" t="s">
        <v>3419</v>
      </c>
      <c r="E787" s="2" t="s">
        <v>3419</v>
      </c>
      <c r="F787" s="2" t="s">
        <v>3419</v>
      </c>
      <c r="G787" s="2" t="s">
        <v>3419</v>
      </c>
      <c r="H787" s="2" t="s">
        <v>3419</v>
      </c>
      <c r="I787" s="2" t="s">
        <v>3419</v>
      </c>
      <c r="J787" s="2" t="s">
        <v>3419</v>
      </c>
      <c r="K787" s="2" t="s">
        <v>3419</v>
      </c>
      <c r="L787" s="2" t="s">
        <v>3419</v>
      </c>
      <c r="M787" s="1" t="s">
        <v>3419</v>
      </c>
      <c r="N787" s="83" t="s">
        <v>1035</v>
      </c>
      <c r="O787" s="1" t="s">
        <v>1295</v>
      </c>
      <c r="P787" s="17" t="s">
        <v>1622</v>
      </c>
      <c r="Q787" s="27"/>
      <c r="R787" s="27"/>
      <c r="S787" s="27"/>
      <c r="T787" s="6"/>
    </row>
    <row r="788" spans="1:20">
      <c r="A788" s="7">
        <v>781</v>
      </c>
      <c r="B788" s="7" t="s">
        <v>7687</v>
      </c>
      <c r="C788" s="1" t="s">
        <v>606</v>
      </c>
      <c r="D788" s="2" t="s">
        <v>3419</v>
      </c>
      <c r="E788" s="2" t="s">
        <v>3419</v>
      </c>
      <c r="F788" s="2" t="s">
        <v>3419</v>
      </c>
      <c r="G788" s="2" t="s">
        <v>3419</v>
      </c>
      <c r="H788" s="2" t="s">
        <v>3419</v>
      </c>
      <c r="I788" s="2" t="s">
        <v>3419</v>
      </c>
      <c r="J788" s="2" t="s">
        <v>3419</v>
      </c>
      <c r="K788" s="2" t="s">
        <v>3419</v>
      </c>
      <c r="L788" s="2" t="s">
        <v>3419</v>
      </c>
      <c r="M788" s="1" t="s">
        <v>3419</v>
      </c>
      <c r="N788" s="83" t="s">
        <v>1035</v>
      </c>
      <c r="O788" s="1" t="s">
        <v>606</v>
      </c>
      <c r="P788" s="17" t="s">
        <v>1622</v>
      </c>
      <c r="Q788" s="27"/>
      <c r="R788" s="27"/>
      <c r="S788" s="27"/>
      <c r="T788" s="6"/>
    </row>
    <row r="789" spans="1:20">
      <c r="A789" s="7">
        <v>782</v>
      </c>
      <c r="B789" s="7" t="s">
        <v>7687</v>
      </c>
      <c r="C789" s="1" t="s">
        <v>612</v>
      </c>
      <c r="D789" s="2" t="s">
        <v>3419</v>
      </c>
      <c r="E789" s="2" t="s">
        <v>3419</v>
      </c>
      <c r="F789" s="2" t="s">
        <v>3419</v>
      </c>
      <c r="G789" s="2" t="s">
        <v>3419</v>
      </c>
      <c r="H789" s="2" t="s">
        <v>3419</v>
      </c>
      <c r="I789" s="2" t="s">
        <v>3419</v>
      </c>
      <c r="J789" s="2" t="s">
        <v>3419</v>
      </c>
      <c r="K789" s="2" t="s">
        <v>3419</v>
      </c>
      <c r="L789" s="2" t="s">
        <v>3419</v>
      </c>
      <c r="M789" s="1" t="s">
        <v>3419</v>
      </c>
      <c r="N789" s="83" t="s">
        <v>1035</v>
      </c>
      <c r="O789" s="1" t="s">
        <v>612</v>
      </c>
      <c r="P789" s="17" t="s">
        <v>1622</v>
      </c>
      <c r="Q789" s="27"/>
      <c r="R789" s="27"/>
      <c r="S789" s="27"/>
      <c r="T789" s="6"/>
    </row>
    <row r="790" spans="1:20">
      <c r="A790" s="7">
        <v>783</v>
      </c>
      <c r="B790" s="7" t="s">
        <v>7687</v>
      </c>
      <c r="C790" s="1" t="s">
        <v>1307</v>
      </c>
      <c r="D790" s="2" t="s">
        <v>3419</v>
      </c>
      <c r="E790" s="2" t="s">
        <v>3419</v>
      </c>
      <c r="F790" s="2" t="s">
        <v>3419</v>
      </c>
      <c r="G790" s="2" t="s">
        <v>3419</v>
      </c>
      <c r="H790" s="2" t="s">
        <v>3419</v>
      </c>
      <c r="I790" s="2" t="s">
        <v>3419</v>
      </c>
      <c r="J790" s="2" t="s">
        <v>3419</v>
      </c>
      <c r="K790" s="2" t="s">
        <v>3419</v>
      </c>
      <c r="L790" s="2" t="s">
        <v>3419</v>
      </c>
      <c r="M790" s="1" t="s">
        <v>3419</v>
      </c>
      <c r="N790" s="83" t="s">
        <v>1035</v>
      </c>
      <c r="O790" s="1" t="s">
        <v>1307</v>
      </c>
      <c r="P790" s="17" t="s">
        <v>1622</v>
      </c>
      <c r="Q790" s="27"/>
      <c r="R790" s="27"/>
      <c r="S790" s="27"/>
      <c r="T790" s="6"/>
    </row>
    <row r="791" spans="1:20">
      <c r="A791" s="7">
        <v>784</v>
      </c>
      <c r="B791" s="7" t="s">
        <v>7687</v>
      </c>
      <c r="C791" s="1" t="s">
        <v>1722</v>
      </c>
      <c r="D791" s="2" t="s">
        <v>3419</v>
      </c>
      <c r="E791" s="2" t="s">
        <v>3419</v>
      </c>
      <c r="F791" s="2" t="s">
        <v>3419</v>
      </c>
      <c r="G791" s="2" t="s">
        <v>3419</v>
      </c>
      <c r="H791" s="2" t="s">
        <v>3419</v>
      </c>
      <c r="I791" s="2" t="s">
        <v>3419</v>
      </c>
      <c r="J791" s="2" t="s">
        <v>3419</v>
      </c>
      <c r="K791" s="2" t="s">
        <v>3419</v>
      </c>
      <c r="L791" s="2" t="s">
        <v>3419</v>
      </c>
      <c r="M791" s="1" t="s">
        <v>3419</v>
      </c>
      <c r="N791" s="83" t="s">
        <v>1035</v>
      </c>
      <c r="O791" s="1" t="s">
        <v>1722</v>
      </c>
      <c r="P791" s="17" t="s">
        <v>1622</v>
      </c>
      <c r="Q791" s="27"/>
      <c r="R791" s="27"/>
      <c r="S791" s="27"/>
      <c r="T791" s="6"/>
    </row>
    <row r="792" spans="1:20">
      <c r="A792" s="7">
        <v>785</v>
      </c>
      <c r="B792" s="7" t="s">
        <v>7687</v>
      </c>
      <c r="C792" s="1" t="s">
        <v>596</v>
      </c>
      <c r="D792" s="2" t="s">
        <v>3419</v>
      </c>
      <c r="E792" s="2" t="s">
        <v>3419</v>
      </c>
      <c r="F792" s="2" t="s">
        <v>3419</v>
      </c>
      <c r="G792" s="2" t="s">
        <v>3419</v>
      </c>
      <c r="H792" s="2" t="s">
        <v>3419</v>
      </c>
      <c r="I792" s="2" t="s">
        <v>3419</v>
      </c>
      <c r="J792" s="2" t="s">
        <v>3419</v>
      </c>
      <c r="K792" s="2" t="s">
        <v>3419</v>
      </c>
      <c r="L792" s="2" t="s">
        <v>3419</v>
      </c>
      <c r="M792" s="1" t="s">
        <v>3419</v>
      </c>
      <c r="N792" s="83" t="s">
        <v>1035</v>
      </c>
      <c r="O792" s="1" t="s">
        <v>596</v>
      </c>
      <c r="P792" s="17" t="s">
        <v>1622</v>
      </c>
      <c r="Q792" s="27"/>
      <c r="R792" s="27"/>
      <c r="S792" s="27"/>
      <c r="T792" s="6"/>
    </row>
    <row r="793" spans="1:20">
      <c r="A793" s="7">
        <v>786</v>
      </c>
      <c r="B793" s="7" t="s">
        <v>7687</v>
      </c>
      <c r="C793" s="1" t="s">
        <v>602</v>
      </c>
      <c r="D793" s="2" t="s">
        <v>3419</v>
      </c>
      <c r="E793" s="2" t="s">
        <v>3419</v>
      </c>
      <c r="F793" s="2" t="s">
        <v>3419</v>
      </c>
      <c r="G793" s="2" t="s">
        <v>3419</v>
      </c>
      <c r="H793" s="2" t="s">
        <v>3419</v>
      </c>
      <c r="I793" s="2" t="s">
        <v>3419</v>
      </c>
      <c r="J793" s="2" t="s">
        <v>3419</v>
      </c>
      <c r="K793" s="2" t="s">
        <v>3419</v>
      </c>
      <c r="L793" s="2" t="s">
        <v>3419</v>
      </c>
      <c r="M793" s="1" t="s">
        <v>3419</v>
      </c>
      <c r="N793" s="83" t="s">
        <v>1035</v>
      </c>
      <c r="O793" s="1" t="s">
        <v>602</v>
      </c>
      <c r="P793" s="17" t="s">
        <v>1622</v>
      </c>
      <c r="Q793" s="27"/>
      <c r="R793" s="27"/>
      <c r="S793" s="27"/>
      <c r="T793" s="6"/>
    </row>
    <row r="794" spans="1:20">
      <c r="A794" s="7">
        <v>787</v>
      </c>
      <c r="B794" s="7" t="s">
        <v>7687</v>
      </c>
      <c r="C794" s="1" t="s">
        <v>1723</v>
      </c>
      <c r="D794" s="2" t="s">
        <v>3419</v>
      </c>
      <c r="E794" s="2" t="s">
        <v>3419</v>
      </c>
      <c r="F794" s="2" t="s">
        <v>3419</v>
      </c>
      <c r="G794" s="2" t="s">
        <v>3419</v>
      </c>
      <c r="H794" s="2" t="s">
        <v>3419</v>
      </c>
      <c r="I794" s="2" t="s">
        <v>3419</v>
      </c>
      <c r="J794" s="2" t="s">
        <v>3419</v>
      </c>
      <c r="K794" s="2" t="s">
        <v>3419</v>
      </c>
      <c r="L794" s="2" t="s">
        <v>3419</v>
      </c>
      <c r="M794" s="1" t="s">
        <v>3419</v>
      </c>
      <c r="N794" s="83" t="s">
        <v>1035</v>
      </c>
      <c r="O794" s="1" t="s">
        <v>1723</v>
      </c>
      <c r="P794" s="17" t="s">
        <v>1622</v>
      </c>
      <c r="Q794" s="27"/>
      <c r="R794" s="27"/>
      <c r="S794" s="27"/>
      <c r="T794" s="6"/>
    </row>
    <row r="795" spans="1:20">
      <c r="A795" s="7">
        <v>788</v>
      </c>
      <c r="B795" s="7" t="s">
        <v>7687</v>
      </c>
      <c r="C795" s="1" t="s">
        <v>1322</v>
      </c>
      <c r="D795" s="2" t="s">
        <v>3419</v>
      </c>
      <c r="E795" s="2" t="s">
        <v>3419</v>
      </c>
      <c r="F795" s="2" t="s">
        <v>3419</v>
      </c>
      <c r="G795" s="2" t="s">
        <v>3419</v>
      </c>
      <c r="H795" s="2" t="s">
        <v>3419</v>
      </c>
      <c r="I795" s="2" t="s">
        <v>3419</v>
      </c>
      <c r="J795" s="2" t="s">
        <v>3419</v>
      </c>
      <c r="K795" s="2" t="s">
        <v>3419</v>
      </c>
      <c r="L795" s="2" t="s">
        <v>3419</v>
      </c>
      <c r="M795" s="1" t="s">
        <v>3419</v>
      </c>
      <c r="N795" s="83" t="s">
        <v>1035</v>
      </c>
      <c r="O795" s="1" t="s">
        <v>1322</v>
      </c>
      <c r="P795" s="17" t="s">
        <v>1622</v>
      </c>
      <c r="Q795" s="27"/>
      <c r="R795" s="27"/>
      <c r="S795" s="27"/>
      <c r="T795" s="6"/>
    </row>
    <row r="796" spans="1:20">
      <c r="A796" s="7">
        <v>789</v>
      </c>
      <c r="B796" s="7" t="s">
        <v>7687</v>
      </c>
      <c r="C796" s="1" t="s">
        <v>1323</v>
      </c>
      <c r="D796" s="2" t="s">
        <v>3419</v>
      </c>
      <c r="E796" s="2" t="s">
        <v>3419</v>
      </c>
      <c r="F796" s="2" t="s">
        <v>3419</v>
      </c>
      <c r="G796" s="2" t="s">
        <v>3419</v>
      </c>
      <c r="H796" s="2" t="s">
        <v>3419</v>
      </c>
      <c r="I796" s="2" t="s">
        <v>3419</v>
      </c>
      <c r="J796" s="2" t="s">
        <v>3419</v>
      </c>
      <c r="K796" s="2" t="s">
        <v>3419</v>
      </c>
      <c r="L796" s="2" t="s">
        <v>3419</v>
      </c>
      <c r="M796" s="1" t="s">
        <v>3419</v>
      </c>
      <c r="N796" s="83" t="s">
        <v>1035</v>
      </c>
      <c r="O796" s="1" t="s">
        <v>1323</v>
      </c>
      <c r="P796" s="17" t="s">
        <v>1622</v>
      </c>
      <c r="Q796" s="27"/>
      <c r="R796" s="27"/>
      <c r="S796" s="27"/>
      <c r="T796" s="6"/>
    </row>
    <row r="797" spans="1:20">
      <c r="A797" s="7">
        <v>790</v>
      </c>
      <c r="B797" s="7" t="s">
        <v>7688</v>
      </c>
      <c r="C797" s="1" t="s">
        <v>287</v>
      </c>
      <c r="D797" s="2" t="s">
        <v>3419</v>
      </c>
      <c r="E797" s="2" t="s">
        <v>3419</v>
      </c>
      <c r="F797" s="2" t="s">
        <v>3419</v>
      </c>
      <c r="G797" s="2" t="s">
        <v>3419</v>
      </c>
      <c r="H797" s="2" t="s">
        <v>3419</v>
      </c>
      <c r="I797" s="2" t="s">
        <v>3419</v>
      </c>
      <c r="J797" s="2" t="s">
        <v>3419</v>
      </c>
      <c r="K797" s="2" t="s">
        <v>3419</v>
      </c>
      <c r="L797" s="2" t="s">
        <v>3419</v>
      </c>
      <c r="M797" s="1" t="s">
        <v>3419</v>
      </c>
      <c r="N797" s="83" t="s">
        <v>1057</v>
      </c>
      <c r="O797" s="1" t="s">
        <v>287</v>
      </c>
      <c r="P797" s="17" t="s">
        <v>1669</v>
      </c>
      <c r="Q797" s="27"/>
      <c r="R797" s="27"/>
      <c r="S797" s="27"/>
      <c r="T797" s="6"/>
    </row>
    <row r="798" spans="1:20">
      <c r="A798" s="7">
        <v>791</v>
      </c>
      <c r="B798" s="7" t="s">
        <v>7689</v>
      </c>
      <c r="C798" s="1" t="s">
        <v>510</v>
      </c>
      <c r="D798" s="2" t="s">
        <v>3419</v>
      </c>
      <c r="E798" s="2" t="s">
        <v>3419</v>
      </c>
      <c r="F798" s="2" t="s">
        <v>3419</v>
      </c>
      <c r="G798" s="2" t="s">
        <v>3419</v>
      </c>
      <c r="H798" s="2" t="s">
        <v>3419</v>
      </c>
      <c r="I798" s="2" t="s">
        <v>3419</v>
      </c>
      <c r="J798" s="2" t="s">
        <v>3419</v>
      </c>
      <c r="K798" s="2" t="s">
        <v>3419</v>
      </c>
      <c r="L798" s="2" t="s">
        <v>3419</v>
      </c>
      <c r="M798" s="1" t="s">
        <v>3419</v>
      </c>
      <c r="N798" s="84" t="s">
        <v>1059</v>
      </c>
      <c r="O798" s="1" t="s">
        <v>510</v>
      </c>
      <c r="P798" s="17" t="s">
        <v>1622</v>
      </c>
      <c r="Q798" s="27"/>
      <c r="R798" s="27"/>
      <c r="S798" s="27"/>
      <c r="T798" s="6"/>
    </row>
    <row r="799" spans="1:20">
      <c r="A799" s="7">
        <v>792</v>
      </c>
      <c r="B799" s="7" t="s">
        <v>7690</v>
      </c>
      <c r="C799" s="1" t="s">
        <v>411</v>
      </c>
      <c r="D799" s="2" t="s">
        <v>3419</v>
      </c>
      <c r="E799" s="2" t="s">
        <v>3419</v>
      </c>
      <c r="F799" s="2" t="s">
        <v>3419</v>
      </c>
      <c r="G799" s="2" t="s">
        <v>3419</v>
      </c>
      <c r="H799" s="2" t="s">
        <v>3419</v>
      </c>
      <c r="I799" s="2" t="s">
        <v>3419</v>
      </c>
      <c r="J799" s="2" t="s">
        <v>3419</v>
      </c>
      <c r="K799" s="2" t="s">
        <v>3419</v>
      </c>
      <c r="L799" s="2" t="s">
        <v>3419</v>
      </c>
      <c r="M799" s="1" t="s">
        <v>3419</v>
      </c>
      <c r="N799" s="84" t="s">
        <v>1061</v>
      </c>
      <c r="O799" s="1" t="s">
        <v>411</v>
      </c>
      <c r="P799" s="17" t="s">
        <v>1622</v>
      </c>
      <c r="Q799" s="27"/>
      <c r="R799" s="27"/>
      <c r="S799" s="27"/>
      <c r="T799" s="6"/>
    </row>
    <row r="800" spans="1:20">
      <c r="A800" s="7">
        <v>793</v>
      </c>
      <c r="B800" s="7" t="s">
        <v>7691</v>
      </c>
      <c r="C800" s="1" t="s">
        <v>500</v>
      </c>
      <c r="D800" s="2" t="s">
        <v>3419</v>
      </c>
      <c r="E800" s="2" t="s">
        <v>3419</v>
      </c>
      <c r="F800" s="2" t="s">
        <v>3419</v>
      </c>
      <c r="G800" s="2" t="s">
        <v>3419</v>
      </c>
      <c r="H800" s="2" t="s">
        <v>3419</v>
      </c>
      <c r="I800" s="2" t="s">
        <v>3419</v>
      </c>
      <c r="J800" s="2" t="s">
        <v>3419</v>
      </c>
      <c r="K800" s="2" t="s">
        <v>3419</v>
      </c>
      <c r="L800" s="2" t="s">
        <v>3419</v>
      </c>
      <c r="M800" s="1" t="s">
        <v>3419</v>
      </c>
      <c r="N800" s="74" t="s">
        <v>1064</v>
      </c>
      <c r="O800" s="1" t="s">
        <v>500</v>
      </c>
      <c r="P800" s="17" t="s">
        <v>1622</v>
      </c>
      <c r="Q800" s="27"/>
      <c r="R800" s="27"/>
      <c r="S800" s="27"/>
      <c r="T800" s="6"/>
    </row>
    <row r="801" spans="1:20">
      <c r="A801" s="7">
        <v>794</v>
      </c>
      <c r="B801" s="7" t="s">
        <v>6267</v>
      </c>
      <c r="C801" s="1" t="s">
        <v>55</v>
      </c>
      <c r="D801" s="2" t="s">
        <v>3419</v>
      </c>
      <c r="E801" s="2" t="s">
        <v>3419</v>
      </c>
      <c r="F801" s="2" t="s">
        <v>3419</v>
      </c>
      <c r="G801" s="2" t="s">
        <v>3419</v>
      </c>
      <c r="H801" s="2" t="s">
        <v>3419</v>
      </c>
      <c r="I801" s="2" t="s">
        <v>3419</v>
      </c>
      <c r="J801" s="2" t="s">
        <v>3419</v>
      </c>
      <c r="K801" s="2" t="s">
        <v>3419</v>
      </c>
      <c r="L801" s="2" t="s">
        <v>3419</v>
      </c>
      <c r="M801" s="1" t="s">
        <v>3419</v>
      </c>
      <c r="N801" s="85" t="s">
        <v>730</v>
      </c>
      <c r="O801" s="1" t="s">
        <v>55</v>
      </c>
      <c r="P801" s="17" t="s">
        <v>1724</v>
      </c>
      <c r="Q801" s="27"/>
      <c r="R801" s="27"/>
      <c r="S801" s="27"/>
      <c r="T801" s="6"/>
    </row>
    <row r="802" spans="1:20">
      <c r="A802" s="7">
        <v>795</v>
      </c>
      <c r="B802" s="7" t="s">
        <v>6267</v>
      </c>
      <c r="C802" s="1" t="s">
        <v>47</v>
      </c>
      <c r="D802" s="2" t="s">
        <v>3419</v>
      </c>
      <c r="E802" s="2" t="s">
        <v>3419</v>
      </c>
      <c r="F802" s="2" t="s">
        <v>3419</v>
      </c>
      <c r="G802" s="2" t="s">
        <v>3419</v>
      </c>
      <c r="H802" s="2" t="s">
        <v>3419</v>
      </c>
      <c r="I802" s="2" t="s">
        <v>3419</v>
      </c>
      <c r="J802" s="2" t="s">
        <v>3419</v>
      </c>
      <c r="K802" s="2" t="s">
        <v>3419</v>
      </c>
      <c r="L802" s="2" t="s">
        <v>3419</v>
      </c>
      <c r="M802" s="1" t="s">
        <v>3419</v>
      </c>
      <c r="N802" s="85" t="s">
        <v>730</v>
      </c>
      <c r="O802" s="1" t="s">
        <v>47</v>
      </c>
      <c r="P802" s="17" t="s">
        <v>1724</v>
      </c>
      <c r="Q802" s="27"/>
      <c r="R802" s="27"/>
      <c r="S802" s="27"/>
      <c r="T802" s="6"/>
    </row>
    <row r="803" spans="1:20">
      <c r="A803" s="7">
        <v>796</v>
      </c>
      <c r="B803" s="7" t="s">
        <v>6267</v>
      </c>
      <c r="C803" s="1" t="s">
        <v>39</v>
      </c>
      <c r="D803" s="2" t="s">
        <v>3419</v>
      </c>
      <c r="E803" s="2" t="s">
        <v>3419</v>
      </c>
      <c r="F803" s="2" t="s">
        <v>3419</v>
      </c>
      <c r="G803" s="2" t="s">
        <v>3419</v>
      </c>
      <c r="H803" s="2" t="s">
        <v>3419</v>
      </c>
      <c r="I803" s="2" t="s">
        <v>3419</v>
      </c>
      <c r="J803" s="2" t="s">
        <v>3419</v>
      </c>
      <c r="K803" s="2" t="s">
        <v>3419</v>
      </c>
      <c r="L803" s="2" t="s">
        <v>3419</v>
      </c>
      <c r="M803" s="1" t="s">
        <v>3419</v>
      </c>
      <c r="N803" s="85" t="s">
        <v>730</v>
      </c>
      <c r="O803" s="1" t="s">
        <v>39</v>
      </c>
      <c r="P803" s="17" t="s">
        <v>1724</v>
      </c>
      <c r="Q803" s="27"/>
      <c r="R803" s="27"/>
      <c r="S803" s="27"/>
      <c r="T803" s="6"/>
    </row>
    <row r="804" spans="1:20">
      <c r="A804" s="7">
        <v>797</v>
      </c>
      <c r="B804" s="7" t="s">
        <v>6267</v>
      </c>
      <c r="C804" s="1" t="s">
        <v>31</v>
      </c>
      <c r="D804" s="2" t="s">
        <v>3419</v>
      </c>
      <c r="E804" s="2" t="s">
        <v>3419</v>
      </c>
      <c r="F804" s="2" t="s">
        <v>3419</v>
      </c>
      <c r="G804" s="2" t="s">
        <v>3419</v>
      </c>
      <c r="H804" s="2" t="s">
        <v>3419</v>
      </c>
      <c r="I804" s="2" t="s">
        <v>3419</v>
      </c>
      <c r="J804" s="2" t="s">
        <v>3419</v>
      </c>
      <c r="K804" s="2" t="s">
        <v>3419</v>
      </c>
      <c r="L804" s="2" t="s">
        <v>3419</v>
      </c>
      <c r="M804" s="1" t="s">
        <v>3419</v>
      </c>
      <c r="N804" s="85" t="s">
        <v>730</v>
      </c>
      <c r="O804" s="1" t="s">
        <v>31</v>
      </c>
      <c r="P804" s="17" t="s">
        <v>1724</v>
      </c>
      <c r="Q804" s="27"/>
      <c r="R804" s="27"/>
      <c r="S804" s="27"/>
      <c r="T804" s="6"/>
    </row>
    <row r="805" spans="1:20">
      <c r="A805" s="7">
        <v>798</v>
      </c>
      <c r="B805" s="7" t="s">
        <v>6267</v>
      </c>
      <c r="C805" s="1" t="s">
        <v>1078</v>
      </c>
      <c r="D805" s="2" t="s">
        <v>3419</v>
      </c>
      <c r="E805" s="2" t="s">
        <v>3419</v>
      </c>
      <c r="F805" s="2" t="s">
        <v>3419</v>
      </c>
      <c r="G805" s="2" t="s">
        <v>3419</v>
      </c>
      <c r="H805" s="2" t="s">
        <v>3419</v>
      </c>
      <c r="I805" s="2" t="s">
        <v>3419</v>
      </c>
      <c r="J805" s="2" t="s">
        <v>3419</v>
      </c>
      <c r="K805" s="2" t="s">
        <v>3419</v>
      </c>
      <c r="L805" s="2" t="s">
        <v>3419</v>
      </c>
      <c r="M805" s="1" t="s">
        <v>3419</v>
      </c>
      <c r="N805" s="85" t="s">
        <v>730</v>
      </c>
      <c r="O805" s="1" t="s">
        <v>1078</v>
      </c>
      <c r="P805" s="17" t="s">
        <v>1724</v>
      </c>
      <c r="Q805" s="27"/>
      <c r="R805" s="27"/>
      <c r="S805" s="27"/>
      <c r="T805" s="6"/>
    </row>
    <row r="806" spans="1:20">
      <c r="A806" s="7">
        <v>799</v>
      </c>
      <c r="B806" s="7" t="s">
        <v>6267</v>
      </c>
      <c r="C806" s="1" t="s">
        <v>1725</v>
      </c>
      <c r="D806" s="2" t="s">
        <v>3419</v>
      </c>
      <c r="E806" s="2" t="s">
        <v>3419</v>
      </c>
      <c r="F806" s="2" t="s">
        <v>3419</v>
      </c>
      <c r="G806" s="2" t="s">
        <v>3419</v>
      </c>
      <c r="H806" s="2" t="s">
        <v>3419</v>
      </c>
      <c r="I806" s="2" t="s">
        <v>3419</v>
      </c>
      <c r="J806" s="2" t="s">
        <v>3419</v>
      </c>
      <c r="K806" s="2" t="s">
        <v>3419</v>
      </c>
      <c r="L806" s="2" t="s">
        <v>3419</v>
      </c>
      <c r="M806" s="1" t="s">
        <v>3419</v>
      </c>
      <c r="N806" s="85" t="s">
        <v>730</v>
      </c>
      <c r="O806" s="1" t="s">
        <v>1725</v>
      </c>
      <c r="P806" s="17" t="s">
        <v>1724</v>
      </c>
      <c r="Q806" s="27"/>
      <c r="R806" s="27"/>
      <c r="S806" s="27"/>
      <c r="T806" s="6"/>
    </row>
    <row r="807" spans="1:20">
      <c r="A807" s="7">
        <v>800</v>
      </c>
      <c r="B807" s="7" t="s">
        <v>6267</v>
      </c>
      <c r="C807" s="1" t="s">
        <v>636</v>
      </c>
      <c r="D807" s="2" t="s">
        <v>3419</v>
      </c>
      <c r="E807" s="2" t="s">
        <v>3419</v>
      </c>
      <c r="F807" s="2" t="s">
        <v>3419</v>
      </c>
      <c r="G807" s="2" t="s">
        <v>3419</v>
      </c>
      <c r="H807" s="2" t="s">
        <v>3419</v>
      </c>
      <c r="I807" s="2" t="s">
        <v>3419</v>
      </c>
      <c r="J807" s="2" t="s">
        <v>3419</v>
      </c>
      <c r="K807" s="2" t="s">
        <v>3419</v>
      </c>
      <c r="L807" s="2" t="s">
        <v>3419</v>
      </c>
      <c r="M807" s="1" t="s">
        <v>3419</v>
      </c>
      <c r="N807" s="85" t="s">
        <v>730</v>
      </c>
      <c r="O807" s="1" t="s">
        <v>636</v>
      </c>
      <c r="P807" s="17" t="s">
        <v>1724</v>
      </c>
      <c r="Q807" s="27"/>
      <c r="R807" s="27"/>
      <c r="S807" s="27"/>
      <c r="T807" s="6"/>
    </row>
    <row r="808" spans="1:20">
      <c r="A808" s="7">
        <v>801</v>
      </c>
      <c r="B808" s="7" t="s">
        <v>6267</v>
      </c>
      <c r="C808" s="1" t="s">
        <v>793</v>
      </c>
      <c r="D808" s="2" t="s">
        <v>3419</v>
      </c>
      <c r="E808" s="2" t="s">
        <v>3419</v>
      </c>
      <c r="F808" s="2" t="s">
        <v>3419</v>
      </c>
      <c r="G808" s="2" t="s">
        <v>3419</v>
      </c>
      <c r="H808" s="2" t="s">
        <v>3419</v>
      </c>
      <c r="I808" s="2" t="s">
        <v>3419</v>
      </c>
      <c r="J808" s="2" t="s">
        <v>3419</v>
      </c>
      <c r="K808" s="2" t="s">
        <v>3419</v>
      </c>
      <c r="L808" s="2" t="s">
        <v>3419</v>
      </c>
      <c r="M808" s="1" t="s">
        <v>3419</v>
      </c>
      <c r="N808" s="85" t="s">
        <v>730</v>
      </c>
      <c r="O808" s="1" t="s">
        <v>793</v>
      </c>
      <c r="P808" s="17" t="s">
        <v>1724</v>
      </c>
      <c r="Q808" s="27"/>
      <c r="R808" s="27"/>
      <c r="S808" s="27"/>
      <c r="T808" s="6"/>
    </row>
    <row r="809" spans="1:20">
      <c r="A809" s="7">
        <v>802</v>
      </c>
      <c r="B809" s="7" t="s">
        <v>6267</v>
      </c>
      <c r="C809" s="1" t="s">
        <v>588</v>
      </c>
      <c r="D809" s="2" t="s">
        <v>3419</v>
      </c>
      <c r="E809" s="2" t="s">
        <v>3419</v>
      </c>
      <c r="F809" s="2" t="s">
        <v>3419</v>
      </c>
      <c r="G809" s="2" t="s">
        <v>3419</v>
      </c>
      <c r="H809" s="2" t="s">
        <v>3419</v>
      </c>
      <c r="I809" s="2" t="s">
        <v>3419</v>
      </c>
      <c r="J809" s="2" t="s">
        <v>3419</v>
      </c>
      <c r="K809" s="2" t="s">
        <v>3419</v>
      </c>
      <c r="L809" s="2" t="s">
        <v>3419</v>
      </c>
      <c r="M809" s="1" t="s">
        <v>3419</v>
      </c>
      <c r="N809" s="85" t="s">
        <v>730</v>
      </c>
      <c r="O809" s="1" t="s">
        <v>588</v>
      </c>
      <c r="P809" s="17" t="s">
        <v>1724</v>
      </c>
      <c r="Q809" s="27"/>
      <c r="R809" s="27"/>
      <c r="S809" s="27"/>
      <c r="T809" s="6"/>
    </row>
    <row r="810" spans="1:20">
      <c r="A810" s="7">
        <v>803</v>
      </c>
      <c r="B810" s="7" t="s">
        <v>6267</v>
      </c>
      <c r="C810" s="1" t="s">
        <v>1726</v>
      </c>
      <c r="D810" s="2" t="s">
        <v>3419</v>
      </c>
      <c r="E810" s="2" t="s">
        <v>3419</v>
      </c>
      <c r="F810" s="2" t="s">
        <v>3419</v>
      </c>
      <c r="G810" s="2" t="s">
        <v>3419</v>
      </c>
      <c r="H810" s="2" t="s">
        <v>3419</v>
      </c>
      <c r="I810" s="2" t="s">
        <v>3419</v>
      </c>
      <c r="J810" s="2" t="s">
        <v>3419</v>
      </c>
      <c r="K810" s="2" t="s">
        <v>3419</v>
      </c>
      <c r="L810" s="2" t="s">
        <v>3419</v>
      </c>
      <c r="M810" s="1" t="s">
        <v>3419</v>
      </c>
      <c r="N810" s="85" t="s">
        <v>730</v>
      </c>
      <c r="O810" s="1" t="s">
        <v>1726</v>
      </c>
      <c r="P810" s="17" t="s">
        <v>1724</v>
      </c>
      <c r="Q810" s="27"/>
      <c r="R810" s="27"/>
      <c r="S810" s="27"/>
      <c r="T810" s="6"/>
    </row>
    <row r="811" spans="1:20">
      <c r="A811" s="7">
        <v>804</v>
      </c>
      <c r="B811" s="7" t="s">
        <v>6267</v>
      </c>
      <c r="C811" s="1" t="s">
        <v>492</v>
      </c>
      <c r="D811" s="2" t="s">
        <v>3419</v>
      </c>
      <c r="E811" s="2" t="s">
        <v>3419</v>
      </c>
      <c r="F811" s="2" t="s">
        <v>3419</v>
      </c>
      <c r="G811" s="2" t="s">
        <v>3419</v>
      </c>
      <c r="H811" s="2" t="s">
        <v>3419</v>
      </c>
      <c r="I811" s="2" t="s">
        <v>3419</v>
      </c>
      <c r="J811" s="2" t="s">
        <v>3419</v>
      </c>
      <c r="K811" s="2" t="s">
        <v>3419</v>
      </c>
      <c r="L811" s="2" t="s">
        <v>3419</v>
      </c>
      <c r="M811" s="1" t="s">
        <v>3419</v>
      </c>
      <c r="N811" s="85" t="s">
        <v>730</v>
      </c>
      <c r="O811" s="1" t="s">
        <v>492</v>
      </c>
      <c r="P811" s="17" t="s">
        <v>1724</v>
      </c>
      <c r="Q811" s="27"/>
      <c r="R811" s="27"/>
      <c r="S811" s="27"/>
      <c r="T811" s="6"/>
    </row>
    <row r="812" spans="1:20">
      <c r="A812" s="7">
        <v>805</v>
      </c>
      <c r="B812" s="7" t="s">
        <v>6267</v>
      </c>
      <c r="C812" s="1" t="s">
        <v>1089</v>
      </c>
      <c r="D812" s="2" t="s">
        <v>3419</v>
      </c>
      <c r="E812" s="2" t="s">
        <v>3419</v>
      </c>
      <c r="F812" s="2" t="s">
        <v>3419</v>
      </c>
      <c r="G812" s="2" t="s">
        <v>3419</v>
      </c>
      <c r="H812" s="2" t="s">
        <v>3419</v>
      </c>
      <c r="I812" s="2" t="s">
        <v>3419</v>
      </c>
      <c r="J812" s="2" t="s">
        <v>3419</v>
      </c>
      <c r="K812" s="2" t="s">
        <v>3419</v>
      </c>
      <c r="L812" s="2" t="s">
        <v>3419</v>
      </c>
      <c r="M812" s="1" t="s">
        <v>3419</v>
      </c>
      <c r="N812" s="85" t="s">
        <v>730</v>
      </c>
      <c r="O812" s="1" t="s">
        <v>1089</v>
      </c>
      <c r="P812" s="17" t="s">
        <v>1724</v>
      </c>
      <c r="Q812" s="27"/>
      <c r="R812" s="27"/>
      <c r="S812" s="27"/>
      <c r="T812" s="6"/>
    </row>
    <row r="813" spans="1:20">
      <c r="A813" s="7">
        <v>806</v>
      </c>
      <c r="B813" s="7" t="s">
        <v>6267</v>
      </c>
      <c r="C813" s="1" t="s">
        <v>803</v>
      </c>
      <c r="D813" s="2" t="s">
        <v>3419</v>
      </c>
      <c r="E813" s="2" t="s">
        <v>3419</v>
      </c>
      <c r="F813" s="2" t="s">
        <v>3419</v>
      </c>
      <c r="G813" s="2" t="s">
        <v>3419</v>
      </c>
      <c r="H813" s="2" t="s">
        <v>3419</v>
      </c>
      <c r="I813" s="2" t="s">
        <v>3419</v>
      </c>
      <c r="J813" s="2" t="s">
        <v>3419</v>
      </c>
      <c r="K813" s="2" t="s">
        <v>3419</v>
      </c>
      <c r="L813" s="2" t="s">
        <v>3419</v>
      </c>
      <c r="M813" s="1" t="s">
        <v>3419</v>
      </c>
      <c r="N813" s="85" t="s">
        <v>730</v>
      </c>
      <c r="O813" s="1" t="s">
        <v>803</v>
      </c>
      <c r="P813" s="17" t="s">
        <v>1724</v>
      </c>
      <c r="Q813" s="27"/>
      <c r="R813" s="27"/>
      <c r="S813" s="27"/>
      <c r="T813" s="6"/>
    </row>
    <row r="814" spans="1:20">
      <c r="A814" s="7">
        <v>807</v>
      </c>
      <c r="B814" s="7" t="s">
        <v>6267</v>
      </c>
      <c r="C814" s="1" t="s">
        <v>804</v>
      </c>
      <c r="D814" s="2" t="s">
        <v>3419</v>
      </c>
      <c r="E814" s="2" t="s">
        <v>3419</v>
      </c>
      <c r="F814" s="2" t="s">
        <v>3419</v>
      </c>
      <c r="G814" s="2" t="s">
        <v>3419</v>
      </c>
      <c r="H814" s="2" t="s">
        <v>3419</v>
      </c>
      <c r="I814" s="2" t="s">
        <v>3419</v>
      </c>
      <c r="J814" s="2" t="s">
        <v>3419</v>
      </c>
      <c r="K814" s="2" t="s">
        <v>3419</v>
      </c>
      <c r="L814" s="2" t="s">
        <v>3419</v>
      </c>
      <c r="M814" s="1" t="s">
        <v>3419</v>
      </c>
      <c r="N814" s="85" t="s">
        <v>730</v>
      </c>
      <c r="O814" s="1" t="s">
        <v>804</v>
      </c>
      <c r="P814" s="17" t="s">
        <v>1724</v>
      </c>
      <c r="Q814" s="27"/>
      <c r="R814" s="27"/>
      <c r="S814" s="27"/>
      <c r="T814" s="6"/>
    </row>
    <row r="815" spans="1:20">
      <c r="A815" s="7">
        <v>808</v>
      </c>
      <c r="B815" s="7" t="s">
        <v>6267</v>
      </c>
      <c r="C815" s="1" t="s">
        <v>805</v>
      </c>
      <c r="D815" s="2" t="s">
        <v>3419</v>
      </c>
      <c r="E815" s="2" t="s">
        <v>3419</v>
      </c>
      <c r="F815" s="2" t="s">
        <v>3419</v>
      </c>
      <c r="G815" s="2" t="s">
        <v>3419</v>
      </c>
      <c r="H815" s="2" t="s">
        <v>3419</v>
      </c>
      <c r="I815" s="2" t="s">
        <v>3419</v>
      </c>
      <c r="J815" s="2" t="s">
        <v>3419</v>
      </c>
      <c r="K815" s="2" t="s">
        <v>3419</v>
      </c>
      <c r="L815" s="2" t="s">
        <v>3419</v>
      </c>
      <c r="M815" s="1" t="s">
        <v>3419</v>
      </c>
      <c r="N815" s="85" t="s">
        <v>730</v>
      </c>
      <c r="O815" s="1" t="s">
        <v>805</v>
      </c>
      <c r="P815" s="17" t="s">
        <v>1724</v>
      </c>
      <c r="Q815" s="27"/>
      <c r="R815" s="27"/>
      <c r="S815" s="27"/>
      <c r="T815" s="6"/>
    </row>
    <row r="816" spans="1:20">
      <c r="A816" s="7">
        <v>809</v>
      </c>
      <c r="B816" s="7" t="s">
        <v>6267</v>
      </c>
      <c r="C816" s="1" t="s">
        <v>1094</v>
      </c>
      <c r="D816" s="2" t="s">
        <v>3419</v>
      </c>
      <c r="E816" s="2" t="s">
        <v>3419</v>
      </c>
      <c r="F816" s="2" t="s">
        <v>3419</v>
      </c>
      <c r="G816" s="2" t="s">
        <v>3419</v>
      </c>
      <c r="H816" s="2" t="s">
        <v>3419</v>
      </c>
      <c r="I816" s="2" t="s">
        <v>3419</v>
      </c>
      <c r="J816" s="2" t="s">
        <v>3419</v>
      </c>
      <c r="K816" s="2" t="s">
        <v>3419</v>
      </c>
      <c r="L816" s="2" t="s">
        <v>3419</v>
      </c>
      <c r="M816" s="1" t="s">
        <v>3419</v>
      </c>
      <c r="N816" s="85" t="s">
        <v>730</v>
      </c>
      <c r="O816" s="1" t="s">
        <v>1094</v>
      </c>
      <c r="P816" s="17" t="s">
        <v>1724</v>
      </c>
      <c r="Q816" s="27"/>
      <c r="R816" s="27"/>
      <c r="S816" s="27"/>
      <c r="T816" s="6"/>
    </row>
    <row r="817" spans="1:20">
      <c r="A817" s="7">
        <v>810</v>
      </c>
      <c r="B817" s="7" t="s">
        <v>6267</v>
      </c>
      <c r="C817" s="1" t="s">
        <v>261</v>
      </c>
      <c r="D817" s="2" t="s">
        <v>3419</v>
      </c>
      <c r="E817" s="2" t="s">
        <v>3419</v>
      </c>
      <c r="F817" s="2" t="s">
        <v>3419</v>
      </c>
      <c r="G817" s="2" t="s">
        <v>3419</v>
      </c>
      <c r="H817" s="2" t="s">
        <v>3419</v>
      </c>
      <c r="I817" s="2" t="s">
        <v>3419</v>
      </c>
      <c r="J817" s="2" t="s">
        <v>3419</v>
      </c>
      <c r="K817" s="2" t="s">
        <v>3419</v>
      </c>
      <c r="L817" s="2" t="s">
        <v>3419</v>
      </c>
      <c r="M817" s="1" t="s">
        <v>3419</v>
      </c>
      <c r="N817" s="85" t="s">
        <v>730</v>
      </c>
      <c r="O817" s="1" t="s">
        <v>261</v>
      </c>
      <c r="P817" s="17" t="s">
        <v>1724</v>
      </c>
      <c r="Q817" s="27"/>
      <c r="R817" s="27"/>
      <c r="S817" s="27"/>
      <c r="T817" s="6"/>
    </row>
    <row r="818" spans="1:20">
      <c r="A818" s="7">
        <v>811</v>
      </c>
      <c r="B818" s="7" t="s">
        <v>6267</v>
      </c>
      <c r="C818" s="1" t="s">
        <v>807</v>
      </c>
      <c r="D818" s="2" t="s">
        <v>3419</v>
      </c>
      <c r="E818" s="2" t="s">
        <v>3419</v>
      </c>
      <c r="F818" s="2" t="s">
        <v>3419</v>
      </c>
      <c r="G818" s="2" t="s">
        <v>3419</v>
      </c>
      <c r="H818" s="2" t="s">
        <v>3419</v>
      </c>
      <c r="I818" s="2" t="s">
        <v>3419</v>
      </c>
      <c r="J818" s="2" t="s">
        <v>3419</v>
      </c>
      <c r="K818" s="2" t="s">
        <v>3419</v>
      </c>
      <c r="L818" s="2" t="s">
        <v>3419</v>
      </c>
      <c r="M818" s="1" t="s">
        <v>3419</v>
      </c>
      <c r="N818" s="85" t="s">
        <v>730</v>
      </c>
      <c r="O818" s="1" t="s">
        <v>807</v>
      </c>
      <c r="P818" s="17" t="s">
        <v>1724</v>
      </c>
      <c r="Q818" s="27"/>
      <c r="R818" s="27"/>
      <c r="S818" s="27"/>
      <c r="T818" s="6"/>
    </row>
    <row r="819" spans="1:20">
      <c r="A819" s="7">
        <v>812</v>
      </c>
      <c r="B819" s="7" t="s">
        <v>6267</v>
      </c>
      <c r="C819" s="1" t="s">
        <v>810</v>
      </c>
      <c r="D819" s="2" t="s">
        <v>3419</v>
      </c>
      <c r="E819" s="2" t="s">
        <v>3419</v>
      </c>
      <c r="F819" s="2" t="s">
        <v>3419</v>
      </c>
      <c r="G819" s="2" t="s">
        <v>3419</v>
      </c>
      <c r="H819" s="2" t="s">
        <v>3419</v>
      </c>
      <c r="I819" s="2" t="s">
        <v>3419</v>
      </c>
      <c r="J819" s="2" t="s">
        <v>3419</v>
      </c>
      <c r="K819" s="2" t="s">
        <v>3419</v>
      </c>
      <c r="L819" s="2" t="s">
        <v>3419</v>
      </c>
      <c r="M819" s="1" t="s">
        <v>3419</v>
      </c>
      <c r="N819" s="85" t="s">
        <v>730</v>
      </c>
      <c r="O819" s="1" t="s">
        <v>810</v>
      </c>
      <c r="P819" s="17" t="s">
        <v>1724</v>
      </c>
      <c r="Q819" s="27"/>
      <c r="R819" s="27"/>
      <c r="S819" s="27"/>
      <c r="T819" s="6"/>
    </row>
    <row r="820" spans="1:20">
      <c r="A820" s="7">
        <v>813</v>
      </c>
      <c r="B820" s="7" t="s">
        <v>6267</v>
      </c>
      <c r="C820" s="1" t="s">
        <v>811</v>
      </c>
      <c r="D820" s="2" t="s">
        <v>3419</v>
      </c>
      <c r="E820" s="2" t="s">
        <v>3419</v>
      </c>
      <c r="F820" s="2" t="s">
        <v>3419</v>
      </c>
      <c r="G820" s="2" t="s">
        <v>3419</v>
      </c>
      <c r="H820" s="2" t="s">
        <v>3419</v>
      </c>
      <c r="I820" s="2" t="s">
        <v>3419</v>
      </c>
      <c r="J820" s="2" t="s">
        <v>3419</v>
      </c>
      <c r="K820" s="2" t="s">
        <v>3419</v>
      </c>
      <c r="L820" s="2" t="s">
        <v>3419</v>
      </c>
      <c r="M820" s="1" t="s">
        <v>3419</v>
      </c>
      <c r="N820" s="85" t="s">
        <v>730</v>
      </c>
      <c r="O820" s="1" t="s">
        <v>811</v>
      </c>
      <c r="P820" s="17" t="s">
        <v>1724</v>
      </c>
      <c r="Q820" s="27"/>
      <c r="R820" s="27"/>
      <c r="S820" s="27"/>
      <c r="T820" s="6"/>
    </row>
    <row r="821" spans="1:20">
      <c r="A821" s="7">
        <v>814</v>
      </c>
      <c r="B821" s="7" t="s">
        <v>6267</v>
      </c>
      <c r="C821" s="1" t="s">
        <v>812</v>
      </c>
      <c r="D821" s="2" t="s">
        <v>3419</v>
      </c>
      <c r="E821" s="2" t="s">
        <v>3419</v>
      </c>
      <c r="F821" s="2" t="s">
        <v>3419</v>
      </c>
      <c r="G821" s="2" t="s">
        <v>3419</v>
      </c>
      <c r="H821" s="2" t="s">
        <v>3419</v>
      </c>
      <c r="I821" s="2" t="s">
        <v>3419</v>
      </c>
      <c r="J821" s="2" t="s">
        <v>3419</v>
      </c>
      <c r="K821" s="2" t="s">
        <v>3419</v>
      </c>
      <c r="L821" s="2" t="s">
        <v>3419</v>
      </c>
      <c r="M821" s="1" t="s">
        <v>3419</v>
      </c>
      <c r="N821" s="85" t="s">
        <v>730</v>
      </c>
      <c r="O821" s="1" t="s">
        <v>812</v>
      </c>
      <c r="P821" s="17" t="s">
        <v>1724</v>
      </c>
      <c r="Q821" s="27"/>
      <c r="R821" s="27"/>
      <c r="S821" s="27"/>
      <c r="T821" s="6"/>
    </row>
    <row r="822" spans="1:20">
      <c r="A822" s="7">
        <v>815</v>
      </c>
      <c r="B822" s="7" t="s">
        <v>6267</v>
      </c>
      <c r="C822" s="1" t="s">
        <v>1727</v>
      </c>
      <c r="D822" s="2" t="s">
        <v>3419</v>
      </c>
      <c r="E822" s="2" t="s">
        <v>3419</v>
      </c>
      <c r="F822" s="2" t="s">
        <v>3419</v>
      </c>
      <c r="G822" s="2" t="s">
        <v>3419</v>
      </c>
      <c r="H822" s="2" t="s">
        <v>3419</v>
      </c>
      <c r="I822" s="2" t="s">
        <v>3419</v>
      </c>
      <c r="J822" s="2" t="s">
        <v>3419</v>
      </c>
      <c r="K822" s="2" t="s">
        <v>3419</v>
      </c>
      <c r="L822" s="2" t="s">
        <v>3419</v>
      </c>
      <c r="M822" s="1" t="s">
        <v>3419</v>
      </c>
      <c r="N822" s="85" t="s">
        <v>730</v>
      </c>
      <c r="O822" s="1" t="s">
        <v>1727</v>
      </c>
      <c r="P822" s="17" t="s">
        <v>1724</v>
      </c>
      <c r="Q822" s="27"/>
      <c r="R822" s="27"/>
      <c r="S822" s="27"/>
      <c r="T822" s="6"/>
    </row>
    <row r="823" spans="1:20">
      <c r="A823" s="7">
        <v>816</v>
      </c>
      <c r="B823" s="7" t="s">
        <v>6267</v>
      </c>
      <c r="C823" s="1" t="s">
        <v>346</v>
      </c>
      <c r="D823" s="2" t="s">
        <v>3419</v>
      </c>
      <c r="E823" s="2" t="s">
        <v>3419</v>
      </c>
      <c r="F823" s="2" t="s">
        <v>3419</v>
      </c>
      <c r="G823" s="2" t="s">
        <v>3419</v>
      </c>
      <c r="H823" s="2" t="s">
        <v>3419</v>
      </c>
      <c r="I823" s="2" t="s">
        <v>3419</v>
      </c>
      <c r="J823" s="2" t="s">
        <v>3419</v>
      </c>
      <c r="K823" s="2" t="s">
        <v>3419</v>
      </c>
      <c r="L823" s="2" t="s">
        <v>3419</v>
      </c>
      <c r="M823" s="1" t="s">
        <v>3419</v>
      </c>
      <c r="N823" s="85" t="s">
        <v>730</v>
      </c>
      <c r="O823" s="1" t="s">
        <v>346</v>
      </c>
      <c r="P823" s="17" t="s">
        <v>1724</v>
      </c>
      <c r="Q823" s="27"/>
      <c r="R823" s="27"/>
      <c r="S823" s="27"/>
      <c r="T823" s="6"/>
    </row>
    <row r="824" spans="1:20">
      <c r="A824" s="7">
        <v>817</v>
      </c>
      <c r="B824" s="7" t="s">
        <v>6267</v>
      </c>
      <c r="C824" s="1" t="s">
        <v>1728</v>
      </c>
      <c r="D824" s="2" t="s">
        <v>3419</v>
      </c>
      <c r="E824" s="2" t="s">
        <v>3419</v>
      </c>
      <c r="F824" s="2" t="s">
        <v>3419</v>
      </c>
      <c r="G824" s="2" t="s">
        <v>3419</v>
      </c>
      <c r="H824" s="2" t="s">
        <v>3419</v>
      </c>
      <c r="I824" s="2" t="s">
        <v>3419</v>
      </c>
      <c r="J824" s="2" t="s">
        <v>3419</v>
      </c>
      <c r="K824" s="2" t="s">
        <v>3419</v>
      </c>
      <c r="L824" s="2" t="s">
        <v>3419</v>
      </c>
      <c r="M824" s="1" t="s">
        <v>3419</v>
      </c>
      <c r="N824" s="85" t="s">
        <v>730</v>
      </c>
      <c r="O824" s="1" t="s">
        <v>1728</v>
      </c>
      <c r="P824" s="17" t="s">
        <v>1724</v>
      </c>
      <c r="Q824" s="27"/>
      <c r="R824" s="27"/>
      <c r="S824" s="27"/>
      <c r="T824" s="6"/>
    </row>
    <row r="825" spans="1:20">
      <c r="A825" s="7">
        <v>818</v>
      </c>
      <c r="B825" s="7" t="s">
        <v>6267</v>
      </c>
      <c r="C825" s="1" t="s">
        <v>1095</v>
      </c>
      <c r="D825" s="2" t="s">
        <v>3419</v>
      </c>
      <c r="E825" s="2" t="s">
        <v>3419</v>
      </c>
      <c r="F825" s="2" t="s">
        <v>3419</v>
      </c>
      <c r="G825" s="2" t="s">
        <v>3419</v>
      </c>
      <c r="H825" s="2" t="s">
        <v>3419</v>
      </c>
      <c r="I825" s="2" t="s">
        <v>3419</v>
      </c>
      <c r="J825" s="2" t="s">
        <v>3419</v>
      </c>
      <c r="K825" s="2" t="s">
        <v>3419</v>
      </c>
      <c r="L825" s="2" t="s">
        <v>3419</v>
      </c>
      <c r="M825" s="1" t="s">
        <v>3419</v>
      </c>
      <c r="N825" s="85" t="s">
        <v>730</v>
      </c>
      <c r="O825" s="1" t="s">
        <v>1095</v>
      </c>
      <c r="P825" s="17" t="s">
        <v>1724</v>
      </c>
      <c r="Q825" s="27"/>
      <c r="R825" s="27"/>
      <c r="S825" s="27"/>
      <c r="T825" s="6"/>
    </row>
    <row r="826" spans="1:20">
      <c r="A826" s="7">
        <v>819</v>
      </c>
      <c r="B826" s="7" t="s">
        <v>6267</v>
      </c>
      <c r="C826" s="1" t="s">
        <v>1096</v>
      </c>
      <c r="D826" s="2" t="s">
        <v>3419</v>
      </c>
      <c r="E826" s="2" t="s">
        <v>3419</v>
      </c>
      <c r="F826" s="2" t="s">
        <v>3419</v>
      </c>
      <c r="G826" s="2" t="s">
        <v>3419</v>
      </c>
      <c r="H826" s="2" t="s">
        <v>3419</v>
      </c>
      <c r="I826" s="2" t="s">
        <v>3419</v>
      </c>
      <c r="J826" s="2" t="s">
        <v>3419</v>
      </c>
      <c r="K826" s="2" t="s">
        <v>3419</v>
      </c>
      <c r="L826" s="2" t="s">
        <v>3419</v>
      </c>
      <c r="M826" s="1" t="s">
        <v>3419</v>
      </c>
      <c r="N826" s="85" t="s">
        <v>730</v>
      </c>
      <c r="O826" s="1" t="s">
        <v>1096</v>
      </c>
      <c r="P826" s="17" t="s">
        <v>1724</v>
      </c>
      <c r="Q826" s="27"/>
      <c r="R826" s="27"/>
      <c r="S826" s="27"/>
      <c r="T826" s="6"/>
    </row>
    <row r="827" spans="1:20">
      <c r="A827" s="7">
        <v>820</v>
      </c>
      <c r="B827" s="7" t="s">
        <v>6267</v>
      </c>
      <c r="C827" s="1" t="s">
        <v>1097</v>
      </c>
      <c r="D827" s="2" t="s">
        <v>3419</v>
      </c>
      <c r="E827" s="2" t="s">
        <v>3419</v>
      </c>
      <c r="F827" s="2" t="s">
        <v>3419</v>
      </c>
      <c r="G827" s="2" t="s">
        <v>3419</v>
      </c>
      <c r="H827" s="2" t="s">
        <v>3419</v>
      </c>
      <c r="I827" s="2" t="s">
        <v>3419</v>
      </c>
      <c r="J827" s="2" t="s">
        <v>3419</v>
      </c>
      <c r="K827" s="2" t="s">
        <v>3419</v>
      </c>
      <c r="L827" s="2" t="s">
        <v>3419</v>
      </c>
      <c r="M827" s="1" t="s">
        <v>3419</v>
      </c>
      <c r="N827" s="85" t="s">
        <v>730</v>
      </c>
      <c r="O827" s="1" t="s">
        <v>1097</v>
      </c>
      <c r="P827" s="17" t="s">
        <v>1724</v>
      </c>
      <c r="Q827" s="27"/>
      <c r="R827" s="27"/>
      <c r="S827" s="27"/>
      <c r="T827" s="6"/>
    </row>
    <row r="828" spans="1:20">
      <c r="A828" s="7">
        <v>821</v>
      </c>
      <c r="B828" s="7" t="s">
        <v>6267</v>
      </c>
      <c r="C828" s="1" t="s">
        <v>318</v>
      </c>
      <c r="D828" s="2" t="s">
        <v>3419</v>
      </c>
      <c r="E828" s="2" t="s">
        <v>3419</v>
      </c>
      <c r="F828" s="2" t="s">
        <v>3419</v>
      </c>
      <c r="G828" s="2" t="s">
        <v>3419</v>
      </c>
      <c r="H828" s="2" t="s">
        <v>3419</v>
      </c>
      <c r="I828" s="2" t="s">
        <v>3419</v>
      </c>
      <c r="J828" s="2" t="s">
        <v>3419</v>
      </c>
      <c r="K828" s="2" t="s">
        <v>3419</v>
      </c>
      <c r="L828" s="2" t="s">
        <v>3419</v>
      </c>
      <c r="M828" s="1" t="s">
        <v>3419</v>
      </c>
      <c r="N828" s="85" t="s">
        <v>730</v>
      </c>
      <c r="O828" s="1" t="s">
        <v>318</v>
      </c>
      <c r="P828" s="17" t="s">
        <v>1724</v>
      </c>
      <c r="Q828" s="27"/>
      <c r="R828" s="27"/>
      <c r="S828" s="27"/>
      <c r="T828" s="6"/>
    </row>
    <row r="829" spans="1:20">
      <c r="A829" s="7">
        <v>822</v>
      </c>
      <c r="B829" s="7" t="s">
        <v>6267</v>
      </c>
      <c r="C829" s="1" t="s">
        <v>1098</v>
      </c>
      <c r="D829" s="2" t="s">
        <v>3419</v>
      </c>
      <c r="E829" s="2" t="s">
        <v>3419</v>
      </c>
      <c r="F829" s="2" t="s">
        <v>3419</v>
      </c>
      <c r="G829" s="2" t="s">
        <v>3419</v>
      </c>
      <c r="H829" s="2" t="s">
        <v>3419</v>
      </c>
      <c r="I829" s="2" t="s">
        <v>3419</v>
      </c>
      <c r="J829" s="2" t="s">
        <v>3419</v>
      </c>
      <c r="K829" s="2" t="s">
        <v>3419</v>
      </c>
      <c r="L829" s="2" t="s">
        <v>3419</v>
      </c>
      <c r="M829" s="1" t="s">
        <v>3419</v>
      </c>
      <c r="N829" s="85" t="s">
        <v>730</v>
      </c>
      <c r="O829" s="1" t="s">
        <v>1098</v>
      </c>
      <c r="P829" s="17" t="s">
        <v>1724</v>
      </c>
      <c r="Q829" s="27"/>
      <c r="R829" s="27"/>
      <c r="S829" s="27"/>
      <c r="T829" s="6"/>
    </row>
    <row r="830" spans="1:20">
      <c r="A830" s="7">
        <v>823</v>
      </c>
      <c r="B830" s="7" t="s">
        <v>6267</v>
      </c>
      <c r="C830" s="1" t="s">
        <v>814</v>
      </c>
      <c r="D830" s="2" t="s">
        <v>3419</v>
      </c>
      <c r="E830" s="2" t="s">
        <v>3419</v>
      </c>
      <c r="F830" s="2" t="s">
        <v>3419</v>
      </c>
      <c r="G830" s="2" t="s">
        <v>3419</v>
      </c>
      <c r="H830" s="2" t="s">
        <v>3419</v>
      </c>
      <c r="I830" s="2" t="s">
        <v>3419</v>
      </c>
      <c r="J830" s="2" t="s">
        <v>3419</v>
      </c>
      <c r="K830" s="2" t="s">
        <v>3419</v>
      </c>
      <c r="L830" s="2" t="s">
        <v>3419</v>
      </c>
      <c r="M830" s="1" t="s">
        <v>3419</v>
      </c>
      <c r="N830" s="85" t="s">
        <v>730</v>
      </c>
      <c r="O830" s="1" t="s">
        <v>814</v>
      </c>
      <c r="P830" s="17" t="s">
        <v>1724</v>
      </c>
      <c r="Q830" s="27"/>
      <c r="R830" s="27"/>
      <c r="S830" s="27"/>
      <c r="T830" s="6"/>
    </row>
    <row r="831" spans="1:20">
      <c r="A831" s="7">
        <v>824</v>
      </c>
      <c r="B831" s="7" t="s">
        <v>6267</v>
      </c>
      <c r="C831" s="1" t="s">
        <v>293</v>
      </c>
      <c r="D831" s="2" t="s">
        <v>3419</v>
      </c>
      <c r="E831" s="2" t="s">
        <v>3419</v>
      </c>
      <c r="F831" s="2" t="s">
        <v>3419</v>
      </c>
      <c r="G831" s="2" t="s">
        <v>3419</v>
      </c>
      <c r="H831" s="2" t="s">
        <v>3419</v>
      </c>
      <c r="I831" s="2" t="s">
        <v>3419</v>
      </c>
      <c r="J831" s="2" t="s">
        <v>3419</v>
      </c>
      <c r="K831" s="2" t="s">
        <v>3419</v>
      </c>
      <c r="L831" s="2" t="s">
        <v>3419</v>
      </c>
      <c r="M831" s="1" t="s">
        <v>3419</v>
      </c>
      <c r="N831" s="85" t="s">
        <v>730</v>
      </c>
      <c r="O831" s="1" t="s">
        <v>293</v>
      </c>
      <c r="P831" s="17" t="s">
        <v>1724</v>
      </c>
      <c r="Q831" s="27"/>
      <c r="R831" s="27"/>
      <c r="S831" s="27"/>
      <c r="T831" s="6"/>
    </row>
    <row r="832" spans="1:20">
      <c r="A832" s="7">
        <v>825</v>
      </c>
      <c r="B832" s="7" t="s">
        <v>6267</v>
      </c>
      <c r="C832" s="1" t="s">
        <v>444</v>
      </c>
      <c r="D832" s="2" t="s">
        <v>3419</v>
      </c>
      <c r="E832" s="2" t="s">
        <v>3419</v>
      </c>
      <c r="F832" s="2" t="s">
        <v>3419</v>
      </c>
      <c r="G832" s="2" t="s">
        <v>3419</v>
      </c>
      <c r="H832" s="2" t="s">
        <v>3419</v>
      </c>
      <c r="I832" s="2" t="s">
        <v>3419</v>
      </c>
      <c r="J832" s="2" t="s">
        <v>3419</v>
      </c>
      <c r="K832" s="2" t="s">
        <v>3419</v>
      </c>
      <c r="L832" s="2" t="s">
        <v>3419</v>
      </c>
      <c r="M832" s="1" t="s">
        <v>3419</v>
      </c>
      <c r="N832" s="85" t="s">
        <v>730</v>
      </c>
      <c r="O832" s="1" t="s">
        <v>444</v>
      </c>
      <c r="P832" s="17" t="s">
        <v>1724</v>
      </c>
      <c r="Q832" s="27"/>
      <c r="R832" s="27"/>
      <c r="S832" s="27"/>
      <c r="T832" s="6"/>
    </row>
    <row r="833" spans="1:20">
      <c r="A833" s="7">
        <v>826</v>
      </c>
      <c r="B833" s="7" t="s">
        <v>6267</v>
      </c>
      <c r="C833" s="1" t="s">
        <v>1101</v>
      </c>
      <c r="D833" s="2" t="s">
        <v>3419</v>
      </c>
      <c r="E833" s="2" t="s">
        <v>3419</v>
      </c>
      <c r="F833" s="2" t="s">
        <v>3419</v>
      </c>
      <c r="G833" s="2" t="s">
        <v>3419</v>
      </c>
      <c r="H833" s="2" t="s">
        <v>3419</v>
      </c>
      <c r="I833" s="2" t="s">
        <v>3419</v>
      </c>
      <c r="J833" s="2" t="s">
        <v>3419</v>
      </c>
      <c r="K833" s="2" t="s">
        <v>3419</v>
      </c>
      <c r="L833" s="2" t="s">
        <v>3419</v>
      </c>
      <c r="M833" s="1" t="s">
        <v>3419</v>
      </c>
      <c r="N833" s="85" t="s">
        <v>730</v>
      </c>
      <c r="O833" s="1" t="s">
        <v>1101</v>
      </c>
      <c r="P833" s="17" t="s">
        <v>1724</v>
      </c>
      <c r="Q833" s="27"/>
      <c r="R833" s="27"/>
      <c r="S833" s="27"/>
      <c r="T833" s="6"/>
    </row>
    <row r="834" spans="1:20">
      <c r="A834" s="7">
        <v>827</v>
      </c>
      <c r="B834" s="7" t="s">
        <v>6267</v>
      </c>
      <c r="C834" s="1" t="s">
        <v>1001</v>
      </c>
      <c r="D834" s="2" t="s">
        <v>3419</v>
      </c>
      <c r="E834" s="2" t="s">
        <v>3419</v>
      </c>
      <c r="F834" s="2" t="s">
        <v>3419</v>
      </c>
      <c r="G834" s="2" t="s">
        <v>3419</v>
      </c>
      <c r="H834" s="2" t="s">
        <v>3419</v>
      </c>
      <c r="I834" s="2" t="s">
        <v>3419</v>
      </c>
      <c r="J834" s="2" t="s">
        <v>3419</v>
      </c>
      <c r="K834" s="2" t="s">
        <v>3419</v>
      </c>
      <c r="L834" s="2" t="s">
        <v>3419</v>
      </c>
      <c r="M834" s="1" t="s">
        <v>3419</v>
      </c>
      <c r="N834" s="85" t="s">
        <v>730</v>
      </c>
      <c r="O834" s="1" t="s">
        <v>1001</v>
      </c>
      <c r="P834" s="17" t="s">
        <v>1724</v>
      </c>
      <c r="Q834" s="27"/>
      <c r="R834" s="27"/>
      <c r="S834" s="27"/>
      <c r="T834" s="6"/>
    </row>
    <row r="835" spans="1:20">
      <c r="A835" s="7">
        <v>828</v>
      </c>
      <c r="B835" s="7" t="s">
        <v>6267</v>
      </c>
      <c r="C835" s="1" t="s">
        <v>818</v>
      </c>
      <c r="D835" s="2" t="s">
        <v>3419</v>
      </c>
      <c r="E835" s="2" t="s">
        <v>3419</v>
      </c>
      <c r="F835" s="2" t="s">
        <v>3419</v>
      </c>
      <c r="G835" s="2" t="s">
        <v>3419</v>
      </c>
      <c r="H835" s="2" t="s">
        <v>3419</v>
      </c>
      <c r="I835" s="2" t="s">
        <v>3419</v>
      </c>
      <c r="J835" s="2" t="s">
        <v>3419</v>
      </c>
      <c r="K835" s="2" t="s">
        <v>3419</v>
      </c>
      <c r="L835" s="2" t="s">
        <v>3419</v>
      </c>
      <c r="M835" s="1" t="s">
        <v>3419</v>
      </c>
      <c r="N835" s="85" t="s">
        <v>730</v>
      </c>
      <c r="O835" s="1" t="s">
        <v>818</v>
      </c>
      <c r="P835" s="17" t="s">
        <v>1724</v>
      </c>
      <c r="Q835" s="27"/>
      <c r="R835" s="27"/>
      <c r="S835" s="27"/>
      <c r="T835" s="6"/>
    </row>
    <row r="836" spans="1:20">
      <c r="A836" s="7">
        <v>829</v>
      </c>
      <c r="B836" s="7" t="s">
        <v>6267</v>
      </c>
      <c r="C836" s="1" t="s">
        <v>819</v>
      </c>
      <c r="D836" s="2" t="s">
        <v>3419</v>
      </c>
      <c r="E836" s="2" t="s">
        <v>3419</v>
      </c>
      <c r="F836" s="2" t="s">
        <v>3419</v>
      </c>
      <c r="G836" s="2" t="s">
        <v>3419</v>
      </c>
      <c r="H836" s="2" t="s">
        <v>3419</v>
      </c>
      <c r="I836" s="2" t="s">
        <v>3419</v>
      </c>
      <c r="J836" s="2" t="s">
        <v>3419</v>
      </c>
      <c r="K836" s="2" t="s">
        <v>3419</v>
      </c>
      <c r="L836" s="2" t="s">
        <v>3419</v>
      </c>
      <c r="M836" s="1" t="s">
        <v>3419</v>
      </c>
      <c r="N836" s="85" t="s">
        <v>730</v>
      </c>
      <c r="O836" s="1" t="s">
        <v>819</v>
      </c>
      <c r="P836" s="17" t="s">
        <v>1724</v>
      </c>
      <c r="Q836" s="27"/>
      <c r="R836" s="27"/>
      <c r="S836" s="27"/>
      <c r="T836" s="6"/>
    </row>
    <row r="837" spans="1:20">
      <c r="A837" s="7">
        <v>830</v>
      </c>
      <c r="B837" s="7" t="s">
        <v>6267</v>
      </c>
      <c r="C837" s="1" t="s">
        <v>1729</v>
      </c>
      <c r="D837" s="2" t="s">
        <v>3419</v>
      </c>
      <c r="E837" s="2" t="s">
        <v>3419</v>
      </c>
      <c r="F837" s="2" t="s">
        <v>3419</v>
      </c>
      <c r="G837" s="2" t="s">
        <v>3419</v>
      </c>
      <c r="H837" s="2" t="s">
        <v>3419</v>
      </c>
      <c r="I837" s="2" t="s">
        <v>3419</v>
      </c>
      <c r="J837" s="2" t="s">
        <v>3419</v>
      </c>
      <c r="K837" s="2" t="s">
        <v>3419</v>
      </c>
      <c r="L837" s="2" t="s">
        <v>3419</v>
      </c>
      <c r="M837" s="1" t="s">
        <v>3419</v>
      </c>
      <c r="N837" s="85" t="s">
        <v>730</v>
      </c>
      <c r="O837" s="1" t="s">
        <v>1729</v>
      </c>
      <c r="P837" s="17" t="s">
        <v>1724</v>
      </c>
      <c r="Q837" s="27"/>
      <c r="R837" s="27"/>
      <c r="S837" s="27"/>
      <c r="T837" s="6"/>
    </row>
    <row r="838" spans="1:20">
      <c r="A838" s="7">
        <v>831</v>
      </c>
      <c r="B838" s="7" t="s">
        <v>6267</v>
      </c>
      <c r="C838" s="1" t="s">
        <v>869</v>
      </c>
      <c r="D838" s="2" t="s">
        <v>3419</v>
      </c>
      <c r="E838" s="2" t="s">
        <v>3419</v>
      </c>
      <c r="F838" s="2" t="s">
        <v>3419</v>
      </c>
      <c r="G838" s="2" t="s">
        <v>3419</v>
      </c>
      <c r="H838" s="2" t="s">
        <v>3419</v>
      </c>
      <c r="I838" s="2" t="s">
        <v>3419</v>
      </c>
      <c r="J838" s="2" t="s">
        <v>3419</v>
      </c>
      <c r="K838" s="2" t="s">
        <v>3419</v>
      </c>
      <c r="L838" s="2" t="s">
        <v>3419</v>
      </c>
      <c r="M838" s="1" t="s">
        <v>3419</v>
      </c>
      <c r="N838" s="85" t="s">
        <v>730</v>
      </c>
      <c r="O838" s="1" t="s">
        <v>869</v>
      </c>
      <c r="P838" s="17" t="s">
        <v>1724</v>
      </c>
      <c r="Q838" s="27"/>
      <c r="R838" s="27"/>
      <c r="S838" s="27"/>
      <c r="T838" s="6"/>
    </row>
    <row r="839" spans="1:20">
      <c r="A839" s="7">
        <v>832</v>
      </c>
      <c r="B839" s="7" t="s">
        <v>6267</v>
      </c>
      <c r="C839" s="1" t="s">
        <v>361</v>
      </c>
      <c r="D839" s="2" t="s">
        <v>3419</v>
      </c>
      <c r="E839" s="2" t="s">
        <v>3419</v>
      </c>
      <c r="F839" s="2" t="s">
        <v>3419</v>
      </c>
      <c r="G839" s="2" t="s">
        <v>3419</v>
      </c>
      <c r="H839" s="2" t="s">
        <v>3419</v>
      </c>
      <c r="I839" s="2" t="s">
        <v>3419</v>
      </c>
      <c r="J839" s="2" t="s">
        <v>3419</v>
      </c>
      <c r="K839" s="2" t="s">
        <v>3419</v>
      </c>
      <c r="L839" s="2" t="s">
        <v>3419</v>
      </c>
      <c r="M839" s="1" t="s">
        <v>3419</v>
      </c>
      <c r="N839" s="85" t="s">
        <v>730</v>
      </c>
      <c r="O839" s="1" t="s">
        <v>361</v>
      </c>
      <c r="P839" s="17" t="s">
        <v>1724</v>
      </c>
      <c r="Q839" s="27"/>
      <c r="R839" s="27"/>
      <c r="S839" s="27"/>
      <c r="T839" s="6"/>
    </row>
    <row r="840" spans="1:20">
      <c r="A840" s="7">
        <v>833</v>
      </c>
      <c r="B840" s="7" t="s">
        <v>6267</v>
      </c>
      <c r="C840" s="1" t="s">
        <v>279</v>
      </c>
      <c r="D840" s="2" t="s">
        <v>3419</v>
      </c>
      <c r="E840" s="2" t="s">
        <v>3419</v>
      </c>
      <c r="F840" s="2" t="s">
        <v>3419</v>
      </c>
      <c r="G840" s="2" t="s">
        <v>3419</v>
      </c>
      <c r="H840" s="2" t="s">
        <v>3419</v>
      </c>
      <c r="I840" s="2" t="s">
        <v>3419</v>
      </c>
      <c r="J840" s="2" t="s">
        <v>3419</v>
      </c>
      <c r="K840" s="2" t="s">
        <v>3419</v>
      </c>
      <c r="L840" s="2" t="s">
        <v>3419</v>
      </c>
      <c r="M840" s="1" t="s">
        <v>3419</v>
      </c>
      <c r="N840" s="85" t="s">
        <v>730</v>
      </c>
      <c r="O840" s="1" t="s">
        <v>279</v>
      </c>
      <c r="P840" s="17" t="s">
        <v>1724</v>
      </c>
      <c r="Q840" s="27"/>
      <c r="R840" s="27"/>
      <c r="S840" s="27"/>
      <c r="T840" s="6"/>
    </row>
    <row r="841" spans="1:20">
      <c r="A841" s="7">
        <v>834</v>
      </c>
      <c r="B841" s="7" t="s">
        <v>6267</v>
      </c>
      <c r="C841" s="1" t="s">
        <v>271</v>
      </c>
      <c r="D841" s="2" t="s">
        <v>3419</v>
      </c>
      <c r="E841" s="2" t="s">
        <v>3419</v>
      </c>
      <c r="F841" s="2" t="s">
        <v>3419</v>
      </c>
      <c r="G841" s="2" t="s">
        <v>3419</v>
      </c>
      <c r="H841" s="2" t="s">
        <v>3419</v>
      </c>
      <c r="I841" s="2" t="s">
        <v>3419</v>
      </c>
      <c r="J841" s="2" t="s">
        <v>3419</v>
      </c>
      <c r="K841" s="2" t="s">
        <v>3419</v>
      </c>
      <c r="L841" s="2" t="s">
        <v>3419</v>
      </c>
      <c r="M841" s="1" t="s">
        <v>3419</v>
      </c>
      <c r="N841" s="85" t="s">
        <v>730</v>
      </c>
      <c r="O841" s="1" t="s">
        <v>271</v>
      </c>
      <c r="P841" s="17" t="s">
        <v>1724</v>
      </c>
      <c r="Q841" s="27"/>
      <c r="R841" s="27"/>
      <c r="S841" s="27"/>
      <c r="T841" s="6"/>
    </row>
    <row r="842" spans="1:20">
      <c r="A842" s="7">
        <v>835</v>
      </c>
      <c r="B842" s="7" t="s">
        <v>6267</v>
      </c>
      <c r="C842" s="1" t="s">
        <v>348</v>
      </c>
      <c r="D842" s="2" t="s">
        <v>3419</v>
      </c>
      <c r="E842" s="2" t="s">
        <v>3419</v>
      </c>
      <c r="F842" s="2" t="s">
        <v>3419</v>
      </c>
      <c r="G842" s="2" t="s">
        <v>3419</v>
      </c>
      <c r="H842" s="2" t="s">
        <v>3419</v>
      </c>
      <c r="I842" s="2" t="s">
        <v>3419</v>
      </c>
      <c r="J842" s="2" t="s">
        <v>3419</v>
      </c>
      <c r="K842" s="2" t="s">
        <v>3419</v>
      </c>
      <c r="L842" s="2" t="s">
        <v>3419</v>
      </c>
      <c r="M842" s="1" t="s">
        <v>3419</v>
      </c>
      <c r="N842" s="85" t="s">
        <v>730</v>
      </c>
      <c r="O842" s="1" t="s">
        <v>348</v>
      </c>
      <c r="P842" s="17" t="s">
        <v>1724</v>
      </c>
      <c r="Q842" s="27"/>
      <c r="R842" s="27"/>
      <c r="S842" s="27"/>
      <c r="T842" s="6"/>
    </row>
    <row r="843" spans="1:20">
      <c r="A843" s="7">
        <v>836</v>
      </c>
      <c r="B843" s="7" t="s">
        <v>6267</v>
      </c>
      <c r="C843" s="1" t="s">
        <v>1003</v>
      </c>
      <c r="D843" s="2" t="s">
        <v>3419</v>
      </c>
      <c r="E843" s="2" t="s">
        <v>3419</v>
      </c>
      <c r="F843" s="2" t="s">
        <v>3419</v>
      </c>
      <c r="G843" s="2" t="s">
        <v>3419</v>
      </c>
      <c r="H843" s="2" t="s">
        <v>3419</v>
      </c>
      <c r="I843" s="2" t="s">
        <v>3419</v>
      </c>
      <c r="J843" s="2" t="s">
        <v>3419</v>
      </c>
      <c r="K843" s="2" t="s">
        <v>3419</v>
      </c>
      <c r="L843" s="2" t="s">
        <v>3419</v>
      </c>
      <c r="M843" s="1" t="s">
        <v>3419</v>
      </c>
      <c r="N843" s="85" t="s">
        <v>730</v>
      </c>
      <c r="O843" s="1" t="s">
        <v>1003</v>
      </c>
      <c r="P843" s="17" t="s">
        <v>1724</v>
      </c>
      <c r="Q843" s="27"/>
      <c r="R843" s="27"/>
      <c r="S843" s="27"/>
      <c r="T843" s="6"/>
    </row>
    <row r="844" spans="1:20">
      <c r="A844" s="7">
        <v>837</v>
      </c>
      <c r="B844" s="7" t="s">
        <v>6267</v>
      </c>
      <c r="C844" s="1" t="s">
        <v>1006</v>
      </c>
      <c r="D844" s="2" t="s">
        <v>3419</v>
      </c>
      <c r="E844" s="2" t="s">
        <v>3419</v>
      </c>
      <c r="F844" s="2" t="s">
        <v>3419</v>
      </c>
      <c r="G844" s="2" t="s">
        <v>3419</v>
      </c>
      <c r="H844" s="2" t="s">
        <v>3419</v>
      </c>
      <c r="I844" s="2" t="s">
        <v>3419</v>
      </c>
      <c r="J844" s="2" t="s">
        <v>3419</v>
      </c>
      <c r="K844" s="2" t="s">
        <v>3419</v>
      </c>
      <c r="L844" s="2" t="s">
        <v>3419</v>
      </c>
      <c r="M844" s="1" t="s">
        <v>3419</v>
      </c>
      <c r="N844" s="85" t="s">
        <v>730</v>
      </c>
      <c r="O844" s="1" t="s">
        <v>1006</v>
      </c>
      <c r="P844" s="17" t="s">
        <v>1724</v>
      </c>
      <c r="Q844" s="27"/>
      <c r="R844" s="27"/>
      <c r="S844" s="27"/>
      <c r="T844" s="6"/>
    </row>
    <row r="845" spans="1:20">
      <c r="A845" s="7">
        <v>838</v>
      </c>
      <c r="B845" s="7" t="s">
        <v>6267</v>
      </c>
      <c r="C845" s="1" t="s">
        <v>352</v>
      </c>
      <c r="D845" s="2" t="s">
        <v>3419</v>
      </c>
      <c r="E845" s="2" t="s">
        <v>3419</v>
      </c>
      <c r="F845" s="2" t="s">
        <v>3419</v>
      </c>
      <c r="G845" s="2" t="s">
        <v>3419</v>
      </c>
      <c r="H845" s="2" t="s">
        <v>3419</v>
      </c>
      <c r="I845" s="2" t="s">
        <v>3419</v>
      </c>
      <c r="J845" s="2" t="s">
        <v>3419</v>
      </c>
      <c r="K845" s="2" t="s">
        <v>3419</v>
      </c>
      <c r="L845" s="2" t="s">
        <v>3419</v>
      </c>
      <c r="M845" s="1" t="s">
        <v>3419</v>
      </c>
      <c r="N845" s="85" t="s">
        <v>730</v>
      </c>
      <c r="O845" s="1" t="s">
        <v>352</v>
      </c>
      <c r="P845" s="17" t="s">
        <v>1724</v>
      </c>
      <c r="Q845" s="27"/>
      <c r="R845" s="27"/>
      <c r="S845" s="27"/>
      <c r="T845" s="6"/>
    </row>
    <row r="846" spans="1:20">
      <c r="A846" s="7">
        <v>839</v>
      </c>
      <c r="B846" s="7" t="s">
        <v>6267</v>
      </c>
      <c r="C846" s="1" t="s">
        <v>871</v>
      </c>
      <c r="D846" s="2" t="s">
        <v>3419</v>
      </c>
      <c r="E846" s="2" t="s">
        <v>3419</v>
      </c>
      <c r="F846" s="2" t="s">
        <v>3419</v>
      </c>
      <c r="G846" s="2" t="s">
        <v>3419</v>
      </c>
      <c r="H846" s="2" t="s">
        <v>3419</v>
      </c>
      <c r="I846" s="2" t="s">
        <v>3419</v>
      </c>
      <c r="J846" s="2" t="s">
        <v>3419</v>
      </c>
      <c r="K846" s="2" t="s">
        <v>3419</v>
      </c>
      <c r="L846" s="2" t="s">
        <v>3419</v>
      </c>
      <c r="M846" s="1" t="s">
        <v>3419</v>
      </c>
      <c r="N846" s="85" t="s">
        <v>730</v>
      </c>
      <c r="O846" s="1" t="s">
        <v>871</v>
      </c>
      <c r="P846" s="17" t="s">
        <v>1724</v>
      </c>
      <c r="Q846" s="27"/>
      <c r="R846" s="27"/>
      <c r="S846" s="27"/>
      <c r="T846" s="6"/>
    </row>
    <row r="847" spans="1:20">
      <c r="A847" s="7">
        <v>840</v>
      </c>
      <c r="B847" s="7" t="s">
        <v>6267</v>
      </c>
      <c r="C847" s="1" t="s">
        <v>1107</v>
      </c>
      <c r="D847" s="2" t="s">
        <v>3419</v>
      </c>
      <c r="E847" s="2" t="s">
        <v>3419</v>
      </c>
      <c r="F847" s="2" t="s">
        <v>3419</v>
      </c>
      <c r="G847" s="2" t="s">
        <v>3419</v>
      </c>
      <c r="H847" s="2" t="s">
        <v>3419</v>
      </c>
      <c r="I847" s="2" t="s">
        <v>3419</v>
      </c>
      <c r="J847" s="2" t="s">
        <v>3419</v>
      </c>
      <c r="K847" s="2" t="s">
        <v>3419</v>
      </c>
      <c r="L847" s="2" t="s">
        <v>3419</v>
      </c>
      <c r="M847" s="1" t="s">
        <v>3419</v>
      </c>
      <c r="N847" s="85" t="s">
        <v>730</v>
      </c>
      <c r="O847" s="1" t="s">
        <v>1107</v>
      </c>
      <c r="P847" s="17" t="s">
        <v>1724</v>
      </c>
      <c r="Q847" s="27"/>
      <c r="R847" s="27"/>
      <c r="S847" s="27"/>
      <c r="T847" s="6"/>
    </row>
    <row r="848" spans="1:20">
      <c r="A848" s="7">
        <v>841</v>
      </c>
      <c r="B848" s="7" t="s">
        <v>6267</v>
      </c>
      <c r="C848" s="1" t="s">
        <v>1108</v>
      </c>
      <c r="D848" s="2" t="s">
        <v>3419</v>
      </c>
      <c r="E848" s="2" t="s">
        <v>3419</v>
      </c>
      <c r="F848" s="2" t="s">
        <v>3419</v>
      </c>
      <c r="G848" s="2" t="s">
        <v>3419</v>
      </c>
      <c r="H848" s="2" t="s">
        <v>3419</v>
      </c>
      <c r="I848" s="2" t="s">
        <v>3419</v>
      </c>
      <c r="J848" s="2" t="s">
        <v>3419</v>
      </c>
      <c r="K848" s="2" t="s">
        <v>3419</v>
      </c>
      <c r="L848" s="2" t="s">
        <v>3419</v>
      </c>
      <c r="M848" s="1" t="s">
        <v>3419</v>
      </c>
      <c r="N848" s="85" t="s">
        <v>730</v>
      </c>
      <c r="O848" s="1" t="s">
        <v>1108</v>
      </c>
      <c r="P848" s="17" t="s">
        <v>1724</v>
      </c>
      <c r="Q848" s="27"/>
      <c r="R848" s="27"/>
      <c r="S848" s="27"/>
      <c r="T848" s="6"/>
    </row>
    <row r="849" spans="1:20">
      <c r="A849" s="7">
        <v>842</v>
      </c>
      <c r="B849" s="7" t="s">
        <v>6267</v>
      </c>
      <c r="C849" s="1" t="s">
        <v>1009</v>
      </c>
      <c r="D849" s="2" t="s">
        <v>3419</v>
      </c>
      <c r="E849" s="2" t="s">
        <v>3419</v>
      </c>
      <c r="F849" s="2" t="s">
        <v>3419</v>
      </c>
      <c r="G849" s="2" t="s">
        <v>3419</v>
      </c>
      <c r="H849" s="2" t="s">
        <v>3419</v>
      </c>
      <c r="I849" s="2" t="s">
        <v>3419</v>
      </c>
      <c r="J849" s="2" t="s">
        <v>3419</v>
      </c>
      <c r="K849" s="2" t="s">
        <v>3419</v>
      </c>
      <c r="L849" s="2" t="s">
        <v>3419</v>
      </c>
      <c r="M849" s="1" t="s">
        <v>3419</v>
      </c>
      <c r="N849" s="85" t="s">
        <v>730</v>
      </c>
      <c r="O849" s="1" t="s">
        <v>1009</v>
      </c>
      <c r="P849" s="17" t="s">
        <v>1724</v>
      </c>
      <c r="Q849" s="27"/>
      <c r="R849" s="27"/>
      <c r="S849" s="27"/>
      <c r="T849" s="6"/>
    </row>
    <row r="850" spans="1:20">
      <c r="A850" s="7">
        <v>843</v>
      </c>
      <c r="B850" s="7" t="s">
        <v>6267</v>
      </c>
      <c r="C850" s="1" t="s">
        <v>1329</v>
      </c>
      <c r="D850" s="2" t="s">
        <v>3419</v>
      </c>
      <c r="E850" s="2" t="s">
        <v>3419</v>
      </c>
      <c r="F850" s="2" t="s">
        <v>3419</v>
      </c>
      <c r="G850" s="2" t="s">
        <v>3419</v>
      </c>
      <c r="H850" s="2" t="s">
        <v>3419</v>
      </c>
      <c r="I850" s="2" t="s">
        <v>3419</v>
      </c>
      <c r="J850" s="2" t="s">
        <v>3419</v>
      </c>
      <c r="K850" s="2" t="s">
        <v>3419</v>
      </c>
      <c r="L850" s="2" t="s">
        <v>3419</v>
      </c>
      <c r="M850" s="1" t="s">
        <v>3419</v>
      </c>
      <c r="N850" s="85" t="s">
        <v>730</v>
      </c>
      <c r="O850" s="1" t="s">
        <v>1329</v>
      </c>
      <c r="P850" s="17" t="s">
        <v>1724</v>
      </c>
      <c r="Q850" s="27"/>
      <c r="R850" s="27"/>
      <c r="S850" s="27"/>
      <c r="T850" s="6"/>
    </row>
    <row r="851" spans="1:20">
      <c r="A851" s="7">
        <v>844</v>
      </c>
      <c r="B851" s="7" t="s">
        <v>6267</v>
      </c>
      <c r="C851" s="1" t="s">
        <v>998</v>
      </c>
      <c r="D851" s="2" t="s">
        <v>3419</v>
      </c>
      <c r="E851" s="2" t="s">
        <v>3419</v>
      </c>
      <c r="F851" s="2" t="s">
        <v>3419</v>
      </c>
      <c r="G851" s="2" t="s">
        <v>3419</v>
      </c>
      <c r="H851" s="2" t="s">
        <v>3419</v>
      </c>
      <c r="I851" s="2" t="s">
        <v>3419</v>
      </c>
      <c r="J851" s="2" t="s">
        <v>3419</v>
      </c>
      <c r="K851" s="2" t="s">
        <v>3419</v>
      </c>
      <c r="L851" s="2" t="s">
        <v>3419</v>
      </c>
      <c r="M851" s="1" t="s">
        <v>3419</v>
      </c>
      <c r="N851" s="85" t="s">
        <v>730</v>
      </c>
      <c r="O851" s="1" t="s">
        <v>998</v>
      </c>
      <c r="P851" s="17" t="s">
        <v>1724</v>
      </c>
      <c r="Q851" s="27"/>
      <c r="R851" s="27"/>
      <c r="S851" s="27"/>
      <c r="T851" s="6"/>
    </row>
    <row r="852" spans="1:20">
      <c r="A852" s="7">
        <v>845</v>
      </c>
      <c r="B852" s="7" t="s">
        <v>6267</v>
      </c>
      <c r="C852" s="1" t="s">
        <v>1730</v>
      </c>
      <c r="D852" s="2" t="s">
        <v>3419</v>
      </c>
      <c r="E852" s="2" t="s">
        <v>3419</v>
      </c>
      <c r="F852" s="2" t="s">
        <v>3419</v>
      </c>
      <c r="G852" s="2" t="s">
        <v>3419</v>
      </c>
      <c r="H852" s="2" t="s">
        <v>3419</v>
      </c>
      <c r="I852" s="2" t="s">
        <v>3419</v>
      </c>
      <c r="J852" s="2" t="s">
        <v>3419</v>
      </c>
      <c r="K852" s="2" t="s">
        <v>3419</v>
      </c>
      <c r="L852" s="2" t="s">
        <v>3419</v>
      </c>
      <c r="M852" s="1" t="s">
        <v>3419</v>
      </c>
      <c r="N852" s="85" t="s">
        <v>730</v>
      </c>
      <c r="O852" s="1" t="s">
        <v>1730</v>
      </c>
      <c r="P852" s="17" t="s">
        <v>1724</v>
      </c>
      <c r="Q852" s="27"/>
      <c r="R852" s="27"/>
      <c r="S852" s="27"/>
      <c r="T852" s="6"/>
    </row>
    <row r="853" spans="1:20">
      <c r="A853" s="7">
        <v>846</v>
      </c>
      <c r="B853" s="7" t="s">
        <v>6267</v>
      </c>
      <c r="C853" s="1" t="s">
        <v>1731</v>
      </c>
      <c r="D853" s="2" t="s">
        <v>3419</v>
      </c>
      <c r="E853" s="2" t="s">
        <v>3419</v>
      </c>
      <c r="F853" s="2" t="s">
        <v>3419</v>
      </c>
      <c r="G853" s="2" t="s">
        <v>3419</v>
      </c>
      <c r="H853" s="2" t="s">
        <v>3419</v>
      </c>
      <c r="I853" s="2" t="s">
        <v>3419</v>
      </c>
      <c r="J853" s="2" t="s">
        <v>3419</v>
      </c>
      <c r="K853" s="2" t="s">
        <v>3419</v>
      </c>
      <c r="L853" s="2" t="s">
        <v>3419</v>
      </c>
      <c r="M853" s="1" t="s">
        <v>3419</v>
      </c>
      <c r="N853" s="85" t="s">
        <v>730</v>
      </c>
      <c r="O853" s="1" t="s">
        <v>1731</v>
      </c>
      <c r="P853" s="17" t="s">
        <v>1724</v>
      </c>
      <c r="Q853" s="27"/>
      <c r="R853" s="27"/>
      <c r="S853" s="27"/>
      <c r="T853" s="6"/>
    </row>
    <row r="854" spans="1:20">
      <c r="A854" s="7">
        <v>847</v>
      </c>
      <c r="B854" s="7" t="s">
        <v>6267</v>
      </c>
      <c r="C854" s="1" t="s">
        <v>255</v>
      </c>
      <c r="D854" s="2" t="s">
        <v>3419</v>
      </c>
      <c r="E854" s="2" t="s">
        <v>3419</v>
      </c>
      <c r="F854" s="2" t="s">
        <v>3419</v>
      </c>
      <c r="G854" s="2" t="s">
        <v>3419</v>
      </c>
      <c r="H854" s="2" t="s">
        <v>3419</v>
      </c>
      <c r="I854" s="2" t="s">
        <v>3419</v>
      </c>
      <c r="J854" s="2" t="s">
        <v>3419</v>
      </c>
      <c r="K854" s="2" t="s">
        <v>3419</v>
      </c>
      <c r="L854" s="2" t="s">
        <v>3419</v>
      </c>
      <c r="M854" s="1" t="s">
        <v>3419</v>
      </c>
      <c r="N854" s="85" t="s">
        <v>730</v>
      </c>
      <c r="O854" s="1" t="s">
        <v>255</v>
      </c>
      <c r="P854" s="17" t="s">
        <v>1724</v>
      </c>
      <c r="Q854" s="27"/>
      <c r="R854" s="27"/>
      <c r="S854" s="27"/>
      <c r="T854" s="6"/>
    </row>
    <row r="855" spans="1:20">
      <c r="A855" s="7">
        <v>848</v>
      </c>
      <c r="B855" s="7" t="s">
        <v>6267</v>
      </c>
      <c r="C855" s="1" t="s">
        <v>356</v>
      </c>
      <c r="D855" s="2" t="s">
        <v>3419</v>
      </c>
      <c r="E855" s="2" t="s">
        <v>3419</v>
      </c>
      <c r="F855" s="2" t="s">
        <v>3419</v>
      </c>
      <c r="G855" s="2" t="s">
        <v>3419</v>
      </c>
      <c r="H855" s="2" t="s">
        <v>3419</v>
      </c>
      <c r="I855" s="2" t="s">
        <v>3419</v>
      </c>
      <c r="J855" s="2" t="s">
        <v>3419</v>
      </c>
      <c r="K855" s="2" t="s">
        <v>3419</v>
      </c>
      <c r="L855" s="2" t="s">
        <v>3419</v>
      </c>
      <c r="M855" s="1" t="s">
        <v>3419</v>
      </c>
      <c r="N855" s="85" t="s">
        <v>730</v>
      </c>
      <c r="O855" s="1" t="s">
        <v>356</v>
      </c>
      <c r="P855" s="17" t="s">
        <v>1724</v>
      </c>
      <c r="Q855" s="27"/>
      <c r="R855" s="27"/>
      <c r="S855" s="27"/>
      <c r="T855" s="6"/>
    </row>
    <row r="856" spans="1:20">
      <c r="A856" s="7">
        <v>849</v>
      </c>
      <c r="B856" s="7" t="s">
        <v>6267</v>
      </c>
      <c r="C856" s="1" t="s">
        <v>1111</v>
      </c>
      <c r="D856" s="2" t="s">
        <v>3419</v>
      </c>
      <c r="E856" s="2" t="s">
        <v>3419</v>
      </c>
      <c r="F856" s="2" t="s">
        <v>3419</v>
      </c>
      <c r="G856" s="2" t="s">
        <v>3419</v>
      </c>
      <c r="H856" s="2" t="s">
        <v>3419</v>
      </c>
      <c r="I856" s="2" t="s">
        <v>3419</v>
      </c>
      <c r="J856" s="2" t="s">
        <v>3419</v>
      </c>
      <c r="K856" s="2" t="s">
        <v>3419</v>
      </c>
      <c r="L856" s="2" t="s">
        <v>3419</v>
      </c>
      <c r="M856" s="1" t="s">
        <v>3419</v>
      </c>
      <c r="N856" s="85" t="s">
        <v>730</v>
      </c>
      <c r="O856" s="1" t="s">
        <v>1111</v>
      </c>
      <c r="P856" s="17" t="s">
        <v>1724</v>
      </c>
      <c r="Q856" s="27"/>
      <c r="R856" s="27"/>
      <c r="S856" s="27"/>
      <c r="T856" s="6"/>
    </row>
    <row r="857" spans="1:20">
      <c r="A857" s="7">
        <v>850</v>
      </c>
      <c r="B857" s="7" t="s">
        <v>6267</v>
      </c>
      <c r="C857" s="1" t="s">
        <v>899</v>
      </c>
      <c r="D857" s="2" t="s">
        <v>3419</v>
      </c>
      <c r="E857" s="2" t="s">
        <v>3419</v>
      </c>
      <c r="F857" s="2" t="s">
        <v>3419</v>
      </c>
      <c r="G857" s="2" t="s">
        <v>3419</v>
      </c>
      <c r="H857" s="2" t="s">
        <v>3419</v>
      </c>
      <c r="I857" s="2" t="s">
        <v>3419</v>
      </c>
      <c r="J857" s="2" t="s">
        <v>3419</v>
      </c>
      <c r="K857" s="2" t="s">
        <v>3419</v>
      </c>
      <c r="L857" s="2" t="s">
        <v>3419</v>
      </c>
      <c r="M857" s="1" t="s">
        <v>3419</v>
      </c>
      <c r="N857" s="85" t="s">
        <v>730</v>
      </c>
      <c r="O857" s="1" t="s">
        <v>899</v>
      </c>
      <c r="P857" s="17" t="s">
        <v>1724</v>
      </c>
      <c r="Q857" s="27"/>
      <c r="R857" s="27"/>
      <c r="S857" s="27"/>
      <c r="T857" s="6"/>
    </row>
    <row r="858" spans="1:20">
      <c r="A858" s="7">
        <v>851</v>
      </c>
      <c r="B858" s="7" t="s">
        <v>6267</v>
      </c>
      <c r="C858" s="1" t="s">
        <v>900</v>
      </c>
      <c r="D858" s="2" t="s">
        <v>3419</v>
      </c>
      <c r="E858" s="2" t="s">
        <v>3419</v>
      </c>
      <c r="F858" s="2" t="s">
        <v>3419</v>
      </c>
      <c r="G858" s="2" t="s">
        <v>3419</v>
      </c>
      <c r="H858" s="2" t="s">
        <v>3419</v>
      </c>
      <c r="I858" s="2" t="s">
        <v>3419</v>
      </c>
      <c r="J858" s="2" t="s">
        <v>3419</v>
      </c>
      <c r="K858" s="2" t="s">
        <v>3419</v>
      </c>
      <c r="L858" s="2" t="s">
        <v>3419</v>
      </c>
      <c r="M858" s="1" t="s">
        <v>3419</v>
      </c>
      <c r="N858" s="85" t="s">
        <v>730</v>
      </c>
      <c r="O858" s="1" t="s">
        <v>900</v>
      </c>
      <c r="P858" s="17" t="s">
        <v>1724</v>
      </c>
      <c r="Q858" s="27"/>
      <c r="R858" s="27"/>
      <c r="S858" s="27"/>
      <c r="T858" s="6"/>
    </row>
    <row r="859" spans="1:20">
      <c r="A859" s="7">
        <v>852</v>
      </c>
      <c r="B859" s="7" t="s">
        <v>6267</v>
      </c>
      <c r="C859" s="1" t="s">
        <v>901</v>
      </c>
      <c r="D859" s="2" t="s">
        <v>3419</v>
      </c>
      <c r="E859" s="2" t="s">
        <v>3419</v>
      </c>
      <c r="F859" s="2" t="s">
        <v>3419</v>
      </c>
      <c r="G859" s="2" t="s">
        <v>3419</v>
      </c>
      <c r="H859" s="2" t="s">
        <v>3419</v>
      </c>
      <c r="I859" s="2" t="s">
        <v>3419</v>
      </c>
      <c r="J859" s="2" t="s">
        <v>3419</v>
      </c>
      <c r="K859" s="2" t="s">
        <v>3419</v>
      </c>
      <c r="L859" s="2" t="s">
        <v>3419</v>
      </c>
      <c r="M859" s="1" t="s">
        <v>3419</v>
      </c>
      <c r="N859" s="85" t="s">
        <v>730</v>
      </c>
      <c r="O859" s="1" t="s">
        <v>901</v>
      </c>
      <c r="P859" s="17" t="s">
        <v>1724</v>
      </c>
      <c r="Q859" s="27"/>
      <c r="R859" s="27"/>
      <c r="S859" s="27"/>
      <c r="T859" s="6"/>
    </row>
    <row r="860" spans="1:20">
      <c r="A860" s="7">
        <v>853</v>
      </c>
      <c r="B860" s="7" t="s">
        <v>6267</v>
      </c>
      <c r="C860" s="1" t="s">
        <v>902</v>
      </c>
      <c r="D860" s="2" t="s">
        <v>3419</v>
      </c>
      <c r="E860" s="2" t="s">
        <v>3419</v>
      </c>
      <c r="F860" s="2" t="s">
        <v>3419</v>
      </c>
      <c r="G860" s="2" t="s">
        <v>3419</v>
      </c>
      <c r="H860" s="2" t="s">
        <v>3419</v>
      </c>
      <c r="I860" s="2" t="s">
        <v>3419</v>
      </c>
      <c r="J860" s="2" t="s">
        <v>3419</v>
      </c>
      <c r="K860" s="2" t="s">
        <v>3419</v>
      </c>
      <c r="L860" s="2" t="s">
        <v>3419</v>
      </c>
      <c r="M860" s="1" t="s">
        <v>3419</v>
      </c>
      <c r="N860" s="85" t="s">
        <v>730</v>
      </c>
      <c r="O860" s="1" t="s">
        <v>902</v>
      </c>
      <c r="P860" s="17" t="s">
        <v>1724</v>
      </c>
      <c r="Q860" s="27"/>
      <c r="R860" s="27"/>
      <c r="S860" s="27"/>
      <c r="T860" s="6"/>
    </row>
    <row r="861" spans="1:20">
      <c r="A861" s="7">
        <v>854</v>
      </c>
      <c r="B861" s="7" t="s">
        <v>6267</v>
      </c>
      <c r="C861" s="1" t="s">
        <v>903</v>
      </c>
      <c r="D861" s="2" t="s">
        <v>3419</v>
      </c>
      <c r="E861" s="2" t="s">
        <v>3419</v>
      </c>
      <c r="F861" s="2" t="s">
        <v>3419</v>
      </c>
      <c r="G861" s="2" t="s">
        <v>3419</v>
      </c>
      <c r="H861" s="2" t="s">
        <v>3419</v>
      </c>
      <c r="I861" s="2" t="s">
        <v>3419</v>
      </c>
      <c r="J861" s="2" t="s">
        <v>3419</v>
      </c>
      <c r="K861" s="2" t="s">
        <v>3419</v>
      </c>
      <c r="L861" s="2" t="s">
        <v>3419</v>
      </c>
      <c r="M861" s="1" t="s">
        <v>3419</v>
      </c>
      <c r="N861" s="85" t="s">
        <v>730</v>
      </c>
      <c r="O861" s="1" t="s">
        <v>903</v>
      </c>
      <c r="P861" s="17" t="s">
        <v>1724</v>
      </c>
      <c r="Q861" s="27"/>
      <c r="R861" s="27"/>
      <c r="S861" s="27"/>
      <c r="T861" s="6"/>
    </row>
    <row r="862" spans="1:20">
      <c r="A862" s="7">
        <v>855</v>
      </c>
      <c r="B862" s="7" t="s">
        <v>6267</v>
      </c>
      <c r="C862" s="1" t="s">
        <v>904</v>
      </c>
      <c r="D862" s="2" t="s">
        <v>3419</v>
      </c>
      <c r="E862" s="2" t="s">
        <v>3419</v>
      </c>
      <c r="F862" s="2" t="s">
        <v>3419</v>
      </c>
      <c r="G862" s="2" t="s">
        <v>3419</v>
      </c>
      <c r="H862" s="2" t="s">
        <v>3419</v>
      </c>
      <c r="I862" s="2" t="s">
        <v>3419</v>
      </c>
      <c r="J862" s="2" t="s">
        <v>3419</v>
      </c>
      <c r="K862" s="2" t="s">
        <v>3419</v>
      </c>
      <c r="L862" s="2" t="s">
        <v>3419</v>
      </c>
      <c r="M862" s="1" t="s">
        <v>3419</v>
      </c>
      <c r="N862" s="85" t="s">
        <v>730</v>
      </c>
      <c r="O862" s="1" t="s">
        <v>904</v>
      </c>
      <c r="P862" s="17" t="s">
        <v>1724</v>
      </c>
      <c r="Q862" s="27"/>
      <c r="R862" s="27"/>
      <c r="S862" s="27"/>
      <c r="T862" s="6"/>
    </row>
    <row r="863" spans="1:20">
      <c r="A863" s="7">
        <v>856</v>
      </c>
      <c r="B863" s="7" t="s">
        <v>6267</v>
      </c>
      <c r="C863" s="1" t="s">
        <v>1116</v>
      </c>
      <c r="D863" s="2" t="s">
        <v>3419</v>
      </c>
      <c r="E863" s="2" t="s">
        <v>3419</v>
      </c>
      <c r="F863" s="2" t="s">
        <v>3419</v>
      </c>
      <c r="G863" s="2" t="s">
        <v>3419</v>
      </c>
      <c r="H863" s="2" t="s">
        <v>3419</v>
      </c>
      <c r="I863" s="2" t="s">
        <v>3419</v>
      </c>
      <c r="J863" s="2" t="s">
        <v>3419</v>
      </c>
      <c r="K863" s="2" t="s">
        <v>3419</v>
      </c>
      <c r="L863" s="2" t="s">
        <v>3419</v>
      </c>
      <c r="M863" s="1" t="s">
        <v>3419</v>
      </c>
      <c r="N863" s="85" t="s">
        <v>730</v>
      </c>
      <c r="O863" s="1" t="s">
        <v>1116</v>
      </c>
      <c r="P863" s="17" t="s">
        <v>1724</v>
      </c>
      <c r="Q863" s="27"/>
      <c r="R863" s="27"/>
      <c r="S863" s="27"/>
      <c r="T863" s="6"/>
    </row>
    <row r="864" spans="1:20">
      <c r="A864" s="7">
        <v>857</v>
      </c>
      <c r="B864" s="7" t="s">
        <v>6267</v>
      </c>
      <c r="C864" s="1" t="s">
        <v>1117</v>
      </c>
      <c r="D864" s="2" t="s">
        <v>3419</v>
      </c>
      <c r="E864" s="2" t="s">
        <v>3419</v>
      </c>
      <c r="F864" s="2" t="s">
        <v>3419</v>
      </c>
      <c r="G864" s="2" t="s">
        <v>3419</v>
      </c>
      <c r="H864" s="2" t="s">
        <v>3419</v>
      </c>
      <c r="I864" s="2" t="s">
        <v>3419</v>
      </c>
      <c r="J864" s="2" t="s">
        <v>3419</v>
      </c>
      <c r="K864" s="2" t="s">
        <v>3419</v>
      </c>
      <c r="L864" s="2" t="s">
        <v>3419</v>
      </c>
      <c r="M864" s="1" t="s">
        <v>3419</v>
      </c>
      <c r="N864" s="85" t="s">
        <v>730</v>
      </c>
      <c r="O864" s="1" t="s">
        <v>1117</v>
      </c>
      <c r="P864" s="17" t="s">
        <v>1724</v>
      </c>
      <c r="Q864" s="27"/>
      <c r="R864" s="27"/>
      <c r="S864" s="27"/>
      <c r="T864" s="6"/>
    </row>
    <row r="865" spans="1:20">
      <c r="A865" s="7">
        <v>858</v>
      </c>
      <c r="B865" s="7" t="s">
        <v>6267</v>
      </c>
      <c r="C865" s="1" t="s">
        <v>725</v>
      </c>
      <c r="D865" s="2" t="s">
        <v>3419</v>
      </c>
      <c r="E865" s="2" t="s">
        <v>3419</v>
      </c>
      <c r="F865" s="2" t="s">
        <v>3419</v>
      </c>
      <c r="G865" s="2" t="s">
        <v>3419</v>
      </c>
      <c r="H865" s="2" t="s">
        <v>3419</v>
      </c>
      <c r="I865" s="2" t="s">
        <v>3419</v>
      </c>
      <c r="J865" s="2" t="s">
        <v>3419</v>
      </c>
      <c r="K865" s="2" t="s">
        <v>3419</v>
      </c>
      <c r="L865" s="2" t="s">
        <v>3419</v>
      </c>
      <c r="M865" s="1" t="s">
        <v>3419</v>
      </c>
      <c r="N865" s="85" t="s">
        <v>730</v>
      </c>
      <c r="O865" s="1" t="s">
        <v>725</v>
      </c>
      <c r="P865" s="17" t="s">
        <v>1724</v>
      </c>
      <c r="Q865" s="27"/>
      <c r="R865" s="27"/>
      <c r="S865" s="27"/>
      <c r="T865" s="6"/>
    </row>
    <row r="866" spans="1:20">
      <c r="A866" s="7">
        <v>859</v>
      </c>
      <c r="B866" s="7" t="s">
        <v>6267</v>
      </c>
      <c r="C866" s="1" t="s">
        <v>1732</v>
      </c>
      <c r="D866" s="2" t="s">
        <v>3419</v>
      </c>
      <c r="E866" s="2" t="s">
        <v>3419</v>
      </c>
      <c r="F866" s="2" t="s">
        <v>3419</v>
      </c>
      <c r="G866" s="2" t="s">
        <v>3419</v>
      </c>
      <c r="H866" s="2" t="s">
        <v>3419</v>
      </c>
      <c r="I866" s="2" t="s">
        <v>3419</v>
      </c>
      <c r="J866" s="2" t="s">
        <v>3419</v>
      </c>
      <c r="K866" s="2" t="s">
        <v>3419</v>
      </c>
      <c r="L866" s="2" t="s">
        <v>3419</v>
      </c>
      <c r="M866" s="1" t="s">
        <v>3419</v>
      </c>
      <c r="N866" s="85" t="s">
        <v>730</v>
      </c>
      <c r="O866" s="1" t="s">
        <v>1732</v>
      </c>
      <c r="P866" s="17" t="s">
        <v>1724</v>
      </c>
      <c r="Q866" s="27"/>
      <c r="R866" s="27"/>
      <c r="S866" s="27"/>
      <c r="T866" s="6"/>
    </row>
    <row r="867" spans="1:20">
      <c r="A867" s="7">
        <v>860</v>
      </c>
      <c r="B867" s="7" t="s">
        <v>6267</v>
      </c>
      <c r="C867" s="1" t="s">
        <v>1733</v>
      </c>
      <c r="D867" s="2" t="s">
        <v>3419</v>
      </c>
      <c r="E867" s="2" t="s">
        <v>3419</v>
      </c>
      <c r="F867" s="2" t="s">
        <v>3419</v>
      </c>
      <c r="G867" s="2" t="s">
        <v>3419</v>
      </c>
      <c r="H867" s="2" t="s">
        <v>3419</v>
      </c>
      <c r="I867" s="2" t="s">
        <v>3419</v>
      </c>
      <c r="J867" s="2" t="s">
        <v>3419</v>
      </c>
      <c r="K867" s="2" t="s">
        <v>3419</v>
      </c>
      <c r="L867" s="2" t="s">
        <v>3419</v>
      </c>
      <c r="M867" s="1" t="s">
        <v>3419</v>
      </c>
      <c r="N867" s="85" t="s">
        <v>730</v>
      </c>
      <c r="O867" s="1" t="s">
        <v>1733</v>
      </c>
      <c r="P867" s="17" t="s">
        <v>1724</v>
      </c>
      <c r="Q867" s="27"/>
      <c r="R867" s="27"/>
      <c r="S867" s="27"/>
      <c r="T867" s="6"/>
    </row>
    <row r="868" spans="1:20">
      <c r="A868" s="7">
        <v>861</v>
      </c>
      <c r="B868" s="7" t="s">
        <v>6267</v>
      </c>
      <c r="C868" s="1" t="s">
        <v>1734</v>
      </c>
      <c r="D868" s="2" t="s">
        <v>3419</v>
      </c>
      <c r="E868" s="2" t="s">
        <v>3419</v>
      </c>
      <c r="F868" s="2" t="s">
        <v>3419</v>
      </c>
      <c r="G868" s="2" t="s">
        <v>3419</v>
      </c>
      <c r="H868" s="2" t="s">
        <v>3419</v>
      </c>
      <c r="I868" s="2" t="s">
        <v>3419</v>
      </c>
      <c r="J868" s="2" t="s">
        <v>3419</v>
      </c>
      <c r="K868" s="2" t="s">
        <v>3419</v>
      </c>
      <c r="L868" s="2" t="s">
        <v>3419</v>
      </c>
      <c r="M868" s="1" t="s">
        <v>3419</v>
      </c>
      <c r="N868" s="85" t="s">
        <v>730</v>
      </c>
      <c r="O868" s="1" t="s">
        <v>1734</v>
      </c>
      <c r="P868" s="17" t="s">
        <v>1724</v>
      </c>
      <c r="Q868" s="27"/>
      <c r="R868" s="27"/>
      <c r="S868" s="27"/>
      <c r="T868" s="6"/>
    </row>
    <row r="869" spans="1:20">
      <c r="A869" s="7">
        <v>862</v>
      </c>
      <c r="B869" s="7" t="s">
        <v>6267</v>
      </c>
      <c r="C869" s="1" t="s">
        <v>1735</v>
      </c>
      <c r="D869" s="2" t="s">
        <v>3419</v>
      </c>
      <c r="E869" s="2" t="s">
        <v>3419</v>
      </c>
      <c r="F869" s="2" t="s">
        <v>3419</v>
      </c>
      <c r="G869" s="2" t="s">
        <v>3419</v>
      </c>
      <c r="H869" s="2" t="s">
        <v>3419</v>
      </c>
      <c r="I869" s="2" t="s">
        <v>3419</v>
      </c>
      <c r="J869" s="2" t="s">
        <v>3419</v>
      </c>
      <c r="K869" s="2" t="s">
        <v>3419</v>
      </c>
      <c r="L869" s="2" t="s">
        <v>3419</v>
      </c>
      <c r="M869" s="1" t="s">
        <v>3419</v>
      </c>
      <c r="N869" s="85" t="s">
        <v>730</v>
      </c>
      <c r="O869" s="1" t="s">
        <v>1735</v>
      </c>
      <c r="P869" s="17" t="s">
        <v>1724</v>
      </c>
      <c r="Q869" s="27"/>
      <c r="R869" s="27"/>
      <c r="S869" s="27"/>
      <c r="T869" s="6"/>
    </row>
    <row r="870" spans="1:20">
      <c r="A870" s="7">
        <v>863</v>
      </c>
      <c r="B870" s="7" t="s">
        <v>6267</v>
      </c>
      <c r="C870" s="1" t="s">
        <v>1736</v>
      </c>
      <c r="D870" s="2" t="s">
        <v>3419</v>
      </c>
      <c r="E870" s="2" t="s">
        <v>3419</v>
      </c>
      <c r="F870" s="2" t="s">
        <v>3419</v>
      </c>
      <c r="G870" s="2" t="s">
        <v>3419</v>
      </c>
      <c r="H870" s="2" t="s">
        <v>3419</v>
      </c>
      <c r="I870" s="2" t="s">
        <v>3419</v>
      </c>
      <c r="J870" s="2" t="s">
        <v>3419</v>
      </c>
      <c r="K870" s="2" t="s">
        <v>3419</v>
      </c>
      <c r="L870" s="2" t="s">
        <v>3419</v>
      </c>
      <c r="M870" s="1" t="s">
        <v>3419</v>
      </c>
      <c r="N870" s="85" t="s">
        <v>730</v>
      </c>
      <c r="O870" s="1" t="s">
        <v>1736</v>
      </c>
      <c r="P870" s="17" t="s">
        <v>1724</v>
      </c>
      <c r="Q870" s="27"/>
      <c r="R870" s="27"/>
      <c r="S870" s="27"/>
      <c r="T870" s="6"/>
    </row>
    <row r="871" spans="1:20">
      <c r="A871" s="7">
        <v>864</v>
      </c>
      <c r="B871" s="7" t="s">
        <v>6267</v>
      </c>
      <c r="C871" s="1" t="s">
        <v>1737</v>
      </c>
      <c r="D871" s="2" t="s">
        <v>3419</v>
      </c>
      <c r="E871" s="2" t="s">
        <v>3419</v>
      </c>
      <c r="F871" s="2" t="s">
        <v>3419</v>
      </c>
      <c r="G871" s="2" t="s">
        <v>3419</v>
      </c>
      <c r="H871" s="2" t="s">
        <v>3419</v>
      </c>
      <c r="I871" s="2" t="s">
        <v>3419</v>
      </c>
      <c r="J871" s="2" t="s">
        <v>3419</v>
      </c>
      <c r="K871" s="2" t="s">
        <v>3419</v>
      </c>
      <c r="L871" s="2" t="s">
        <v>3419</v>
      </c>
      <c r="M871" s="1" t="s">
        <v>3419</v>
      </c>
      <c r="N871" s="85" t="s">
        <v>730</v>
      </c>
      <c r="O871" s="1" t="s">
        <v>1737</v>
      </c>
      <c r="P871" s="17" t="s">
        <v>1724</v>
      </c>
      <c r="Q871" s="27"/>
      <c r="R871" s="27"/>
      <c r="S871" s="27"/>
      <c r="T871" s="6"/>
    </row>
    <row r="872" spans="1:20">
      <c r="A872" s="7">
        <v>865</v>
      </c>
      <c r="B872" s="7" t="s">
        <v>6267</v>
      </c>
      <c r="C872" s="1" t="s">
        <v>1738</v>
      </c>
      <c r="D872" s="2" t="s">
        <v>3419</v>
      </c>
      <c r="E872" s="2" t="s">
        <v>3419</v>
      </c>
      <c r="F872" s="2" t="s">
        <v>3419</v>
      </c>
      <c r="G872" s="2" t="s">
        <v>3419</v>
      </c>
      <c r="H872" s="2" t="s">
        <v>3419</v>
      </c>
      <c r="I872" s="2" t="s">
        <v>3419</v>
      </c>
      <c r="J872" s="2" t="s">
        <v>3419</v>
      </c>
      <c r="K872" s="2" t="s">
        <v>3419</v>
      </c>
      <c r="L872" s="2" t="s">
        <v>3419</v>
      </c>
      <c r="M872" s="1" t="s">
        <v>3419</v>
      </c>
      <c r="N872" s="85" t="s">
        <v>730</v>
      </c>
      <c r="O872" s="1" t="s">
        <v>1738</v>
      </c>
      <c r="P872" s="17" t="s">
        <v>1724</v>
      </c>
      <c r="Q872" s="27"/>
      <c r="R872" s="27"/>
      <c r="S872" s="27"/>
      <c r="T872" s="6"/>
    </row>
    <row r="873" spans="1:20">
      <c r="A873" s="7">
        <v>866</v>
      </c>
      <c r="B873" s="7" t="s">
        <v>6267</v>
      </c>
      <c r="C873" s="1" t="s">
        <v>1739</v>
      </c>
      <c r="D873" s="2" t="s">
        <v>3419</v>
      </c>
      <c r="E873" s="2" t="s">
        <v>3419</v>
      </c>
      <c r="F873" s="2" t="s">
        <v>3419</v>
      </c>
      <c r="G873" s="2" t="s">
        <v>3419</v>
      </c>
      <c r="H873" s="2" t="s">
        <v>3419</v>
      </c>
      <c r="I873" s="2" t="s">
        <v>3419</v>
      </c>
      <c r="J873" s="2" t="s">
        <v>3419</v>
      </c>
      <c r="K873" s="2" t="s">
        <v>3419</v>
      </c>
      <c r="L873" s="2" t="s">
        <v>3419</v>
      </c>
      <c r="M873" s="1" t="s">
        <v>3419</v>
      </c>
      <c r="N873" s="85" t="s">
        <v>730</v>
      </c>
      <c r="O873" s="1" t="s">
        <v>1739</v>
      </c>
      <c r="P873" s="17" t="s">
        <v>1724</v>
      </c>
      <c r="Q873" s="27"/>
      <c r="R873" s="27"/>
      <c r="S873" s="27"/>
      <c r="T873" s="6"/>
    </row>
    <row r="874" spans="1:20">
      <c r="A874" s="7">
        <v>867</v>
      </c>
      <c r="B874" s="7" t="s">
        <v>6267</v>
      </c>
      <c r="C874" s="1" t="s">
        <v>1740</v>
      </c>
      <c r="D874" s="2" t="s">
        <v>3419</v>
      </c>
      <c r="E874" s="2" t="s">
        <v>3419</v>
      </c>
      <c r="F874" s="2" t="s">
        <v>3419</v>
      </c>
      <c r="G874" s="2" t="s">
        <v>3419</v>
      </c>
      <c r="H874" s="2" t="s">
        <v>3419</v>
      </c>
      <c r="I874" s="2" t="s">
        <v>3419</v>
      </c>
      <c r="J874" s="2" t="s">
        <v>3419</v>
      </c>
      <c r="K874" s="2" t="s">
        <v>3419</v>
      </c>
      <c r="L874" s="2" t="s">
        <v>3419</v>
      </c>
      <c r="M874" s="1" t="s">
        <v>3419</v>
      </c>
      <c r="N874" s="85" t="s">
        <v>730</v>
      </c>
      <c r="O874" s="1" t="s">
        <v>1740</v>
      </c>
      <c r="P874" s="17" t="s">
        <v>1724</v>
      </c>
      <c r="Q874" s="27"/>
      <c r="R874" s="27"/>
      <c r="S874" s="27"/>
      <c r="T874" s="6"/>
    </row>
    <row r="875" spans="1:20">
      <c r="A875" s="7">
        <v>868</v>
      </c>
      <c r="B875" s="7" t="s">
        <v>6267</v>
      </c>
      <c r="C875" s="1" t="s">
        <v>1741</v>
      </c>
      <c r="D875" s="2" t="s">
        <v>3419</v>
      </c>
      <c r="E875" s="2" t="s">
        <v>3419</v>
      </c>
      <c r="F875" s="2" t="s">
        <v>3419</v>
      </c>
      <c r="G875" s="2" t="s">
        <v>3419</v>
      </c>
      <c r="H875" s="2" t="s">
        <v>3419</v>
      </c>
      <c r="I875" s="2" t="s">
        <v>3419</v>
      </c>
      <c r="J875" s="2" t="s">
        <v>3419</v>
      </c>
      <c r="K875" s="2" t="s">
        <v>3419</v>
      </c>
      <c r="L875" s="2" t="s">
        <v>3419</v>
      </c>
      <c r="M875" s="1" t="s">
        <v>3419</v>
      </c>
      <c r="N875" s="85" t="s">
        <v>730</v>
      </c>
      <c r="O875" s="1" t="s">
        <v>1741</v>
      </c>
      <c r="P875" s="17" t="s">
        <v>1724</v>
      </c>
      <c r="Q875" s="27"/>
      <c r="R875" s="27"/>
      <c r="S875" s="27"/>
      <c r="T875" s="6"/>
    </row>
    <row r="876" spans="1:20">
      <c r="A876" s="7">
        <v>869</v>
      </c>
      <c r="B876" s="7" t="s">
        <v>6267</v>
      </c>
      <c r="C876" s="1" t="s">
        <v>1742</v>
      </c>
      <c r="D876" s="2" t="s">
        <v>3419</v>
      </c>
      <c r="E876" s="2" t="s">
        <v>3419</v>
      </c>
      <c r="F876" s="2" t="s">
        <v>3419</v>
      </c>
      <c r="G876" s="2" t="s">
        <v>3419</v>
      </c>
      <c r="H876" s="2" t="s">
        <v>3419</v>
      </c>
      <c r="I876" s="2" t="s">
        <v>3419</v>
      </c>
      <c r="J876" s="2" t="s">
        <v>3419</v>
      </c>
      <c r="K876" s="2" t="s">
        <v>3419</v>
      </c>
      <c r="L876" s="2" t="s">
        <v>3419</v>
      </c>
      <c r="M876" s="1" t="s">
        <v>3419</v>
      </c>
      <c r="N876" s="85" t="s">
        <v>730</v>
      </c>
      <c r="O876" s="1" t="s">
        <v>1742</v>
      </c>
      <c r="P876" s="17" t="s">
        <v>1724</v>
      </c>
      <c r="Q876" s="27"/>
      <c r="R876" s="27"/>
      <c r="S876" s="27"/>
      <c r="T876" s="6"/>
    </row>
    <row r="877" spans="1:20">
      <c r="A877" s="7">
        <v>870</v>
      </c>
      <c r="B877" s="7" t="s">
        <v>6267</v>
      </c>
      <c r="C877" s="1" t="s">
        <v>1743</v>
      </c>
      <c r="D877" s="2" t="s">
        <v>3419</v>
      </c>
      <c r="E877" s="2" t="s">
        <v>3419</v>
      </c>
      <c r="F877" s="2" t="s">
        <v>3419</v>
      </c>
      <c r="G877" s="2" t="s">
        <v>3419</v>
      </c>
      <c r="H877" s="2" t="s">
        <v>3419</v>
      </c>
      <c r="I877" s="2" t="s">
        <v>3419</v>
      </c>
      <c r="J877" s="2" t="s">
        <v>3419</v>
      </c>
      <c r="K877" s="2" t="s">
        <v>3419</v>
      </c>
      <c r="L877" s="2" t="s">
        <v>3419</v>
      </c>
      <c r="M877" s="1" t="s">
        <v>3419</v>
      </c>
      <c r="N877" s="85" t="s">
        <v>730</v>
      </c>
      <c r="O877" s="1" t="s">
        <v>1743</v>
      </c>
      <c r="P877" s="17" t="s">
        <v>1724</v>
      </c>
      <c r="Q877" s="27"/>
      <c r="R877" s="27"/>
      <c r="S877" s="27"/>
      <c r="T877" s="6"/>
    </row>
    <row r="878" spans="1:20">
      <c r="A878" s="7">
        <v>871</v>
      </c>
      <c r="B878" s="7" t="s">
        <v>6267</v>
      </c>
      <c r="C878" s="1" t="s">
        <v>1744</v>
      </c>
      <c r="D878" s="2" t="s">
        <v>3419</v>
      </c>
      <c r="E878" s="2" t="s">
        <v>3419</v>
      </c>
      <c r="F878" s="2" t="s">
        <v>3419</v>
      </c>
      <c r="G878" s="2" t="s">
        <v>3419</v>
      </c>
      <c r="H878" s="2" t="s">
        <v>3419</v>
      </c>
      <c r="I878" s="2" t="s">
        <v>3419</v>
      </c>
      <c r="J878" s="2" t="s">
        <v>3419</v>
      </c>
      <c r="K878" s="2" t="s">
        <v>3419</v>
      </c>
      <c r="L878" s="2" t="s">
        <v>3419</v>
      </c>
      <c r="M878" s="1" t="s">
        <v>3419</v>
      </c>
      <c r="N878" s="85" t="s">
        <v>730</v>
      </c>
      <c r="O878" s="1" t="s">
        <v>1744</v>
      </c>
      <c r="P878" s="17" t="s">
        <v>1724</v>
      </c>
      <c r="Q878" s="27"/>
      <c r="R878" s="27"/>
      <c r="S878" s="27"/>
      <c r="T878" s="6"/>
    </row>
    <row r="879" spans="1:20">
      <c r="A879" s="7">
        <v>872</v>
      </c>
      <c r="B879" s="7" t="s">
        <v>6267</v>
      </c>
      <c r="C879" s="1" t="s">
        <v>1119</v>
      </c>
      <c r="D879" s="2" t="s">
        <v>3419</v>
      </c>
      <c r="E879" s="2" t="s">
        <v>3419</v>
      </c>
      <c r="F879" s="2" t="s">
        <v>3419</v>
      </c>
      <c r="G879" s="2" t="s">
        <v>3419</v>
      </c>
      <c r="H879" s="2" t="s">
        <v>3419</v>
      </c>
      <c r="I879" s="2" t="s">
        <v>3419</v>
      </c>
      <c r="J879" s="2" t="s">
        <v>3419</v>
      </c>
      <c r="K879" s="2" t="s">
        <v>3419</v>
      </c>
      <c r="L879" s="2" t="s">
        <v>3419</v>
      </c>
      <c r="M879" s="1" t="s">
        <v>3419</v>
      </c>
      <c r="N879" s="85" t="s">
        <v>730</v>
      </c>
      <c r="O879" s="1" t="s">
        <v>1119</v>
      </c>
      <c r="P879" s="17" t="s">
        <v>1724</v>
      </c>
      <c r="Q879" s="27"/>
      <c r="R879" s="27"/>
      <c r="S879" s="27"/>
      <c r="T879" s="6"/>
    </row>
    <row r="880" spans="1:20">
      <c r="A880" s="7">
        <v>873</v>
      </c>
      <c r="B880" s="7" t="s">
        <v>6267</v>
      </c>
      <c r="C880" s="1" t="s">
        <v>1120</v>
      </c>
      <c r="D880" s="2" t="s">
        <v>3419</v>
      </c>
      <c r="E880" s="2" t="s">
        <v>3419</v>
      </c>
      <c r="F880" s="2" t="s">
        <v>3419</v>
      </c>
      <c r="G880" s="2" t="s">
        <v>3419</v>
      </c>
      <c r="H880" s="2" t="s">
        <v>3419</v>
      </c>
      <c r="I880" s="2" t="s">
        <v>3419</v>
      </c>
      <c r="J880" s="2" t="s">
        <v>3419</v>
      </c>
      <c r="K880" s="2" t="s">
        <v>3419</v>
      </c>
      <c r="L880" s="2" t="s">
        <v>3419</v>
      </c>
      <c r="M880" s="1" t="s">
        <v>3419</v>
      </c>
      <c r="N880" s="85" t="s">
        <v>730</v>
      </c>
      <c r="O880" s="1" t="s">
        <v>1120</v>
      </c>
      <c r="P880" s="17" t="s">
        <v>1724</v>
      </c>
      <c r="Q880" s="27"/>
      <c r="R880" s="27"/>
      <c r="S880" s="27"/>
      <c r="T880" s="6"/>
    </row>
    <row r="881" spans="1:20">
      <c r="A881" s="7">
        <v>874</v>
      </c>
      <c r="B881" s="7" t="s">
        <v>6267</v>
      </c>
      <c r="C881" s="1" t="s">
        <v>910</v>
      </c>
      <c r="D881" s="2" t="s">
        <v>3419</v>
      </c>
      <c r="E881" s="2" t="s">
        <v>3419</v>
      </c>
      <c r="F881" s="2" t="s">
        <v>3419</v>
      </c>
      <c r="G881" s="2" t="s">
        <v>3419</v>
      </c>
      <c r="H881" s="2" t="s">
        <v>3419</v>
      </c>
      <c r="I881" s="2" t="s">
        <v>3419</v>
      </c>
      <c r="J881" s="2" t="s">
        <v>3419</v>
      </c>
      <c r="K881" s="2" t="s">
        <v>3419</v>
      </c>
      <c r="L881" s="2" t="s">
        <v>3419</v>
      </c>
      <c r="M881" s="1" t="s">
        <v>3419</v>
      </c>
      <c r="N881" s="85" t="s">
        <v>730</v>
      </c>
      <c r="O881" s="1" t="s">
        <v>910</v>
      </c>
      <c r="P881" s="17" t="s">
        <v>1724</v>
      </c>
      <c r="Q881" s="27"/>
      <c r="R881" s="27"/>
      <c r="S881" s="27"/>
      <c r="T881" s="6"/>
    </row>
    <row r="882" spans="1:20">
      <c r="A882" s="7">
        <v>875</v>
      </c>
      <c r="B882" s="7" t="s">
        <v>6267</v>
      </c>
      <c r="C882" s="1" t="s">
        <v>911</v>
      </c>
      <c r="D882" s="2" t="s">
        <v>3419</v>
      </c>
      <c r="E882" s="2" t="s">
        <v>3419</v>
      </c>
      <c r="F882" s="2" t="s">
        <v>3419</v>
      </c>
      <c r="G882" s="2" t="s">
        <v>3419</v>
      </c>
      <c r="H882" s="2" t="s">
        <v>3419</v>
      </c>
      <c r="I882" s="2" t="s">
        <v>3419</v>
      </c>
      <c r="J882" s="2" t="s">
        <v>3419</v>
      </c>
      <c r="K882" s="2" t="s">
        <v>3419</v>
      </c>
      <c r="L882" s="2" t="s">
        <v>3419</v>
      </c>
      <c r="M882" s="1" t="s">
        <v>3419</v>
      </c>
      <c r="N882" s="85" t="s">
        <v>730</v>
      </c>
      <c r="O882" s="1" t="s">
        <v>911</v>
      </c>
      <c r="P882" s="17" t="s">
        <v>1724</v>
      </c>
      <c r="Q882" s="27"/>
      <c r="R882" s="27"/>
      <c r="S882" s="27"/>
      <c r="T882" s="6"/>
    </row>
    <row r="883" spans="1:20">
      <c r="A883" s="7">
        <v>876</v>
      </c>
      <c r="B883" s="7" t="s">
        <v>6267</v>
      </c>
      <c r="C883" s="1" t="s">
        <v>1745</v>
      </c>
      <c r="D883" s="2" t="s">
        <v>3419</v>
      </c>
      <c r="E883" s="2" t="s">
        <v>3419</v>
      </c>
      <c r="F883" s="2" t="s">
        <v>3419</v>
      </c>
      <c r="G883" s="2" t="s">
        <v>3419</v>
      </c>
      <c r="H883" s="2" t="s">
        <v>3419</v>
      </c>
      <c r="I883" s="2" t="s">
        <v>3419</v>
      </c>
      <c r="J883" s="2" t="s">
        <v>3419</v>
      </c>
      <c r="K883" s="2" t="s">
        <v>3419</v>
      </c>
      <c r="L883" s="2" t="s">
        <v>3419</v>
      </c>
      <c r="M883" s="1" t="s">
        <v>3419</v>
      </c>
      <c r="N883" s="85" t="s">
        <v>730</v>
      </c>
      <c r="O883" s="1" t="s">
        <v>1745</v>
      </c>
      <c r="P883" s="17" t="s">
        <v>1724</v>
      </c>
      <c r="Q883" s="27"/>
      <c r="R883" s="27"/>
      <c r="S883" s="27"/>
      <c r="T883" s="6"/>
    </row>
    <row r="884" spans="1:20">
      <c r="A884" s="7">
        <v>877</v>
      </c>
      <c r="B884" s="7" t="s">
        <v>6267</v>
      </c>
      <c r="C884" s="1" t="s">
        <v>426</v>
      </c>
      <c r="D884" s="2" t="s">
        <v>3419</v>
      </c>
      <c r="E884" s="2" t="s">
        <v>3419</v>
      </c>
      <c r="F884" s="2" t="s">
        <v>3419</v>
      </c>
      <c r="G884" s="2" t="s">
        <v>3419</v>
      </c>
      <c r="H884" s="2" t="s">
        <v>3419</v>
      </c>
      <c r="I884" s="2" t="s">
        <v>3419</v>
      </c>
      <c r="J884" s="2" t="s">
        <v>3419</v>
      </c>
      <c r="K884" s="2" t="s">
        <v>3419</v>
      </c>
      <c r="L884" s="2" t="s">
        <v>3419</v>
      </c>
      <c r="M884" s="1" t="s">
        <v>3419</v>
      </c>
      <c r="N884" s="85" t="s">
        <v>730</v>
      </c>
      <c r="O884" s="1" t="s">
        <v>426</v>
      </c>
      <c r="P884" s="17" t="s">
        <v>1724</v>
      </c>
      <c r="Q884" s="27"/>
      <c r="R884" s="27"/>
      <c r="S884" s="27"/>
      <c r="T884" s="6"/>
    </row>
    <row r="885" spans="1:20">
      <c r="A885" s="7">
        <v>878</v>
      </c>
      <c r="B885" s="7" t="s">
        <v>6267</v>
      </c>
      <c r="C885" s="1" t="s">
        <v>413</v>
      </c>
      <c r="D885" s="2" t="s">
        <v>3419</v>
      </c>
      <c r="E885" s="2" t="s">
        <v>3419</v>
      </c>
      <c r="F885" s="2" t="s">
        <v>3419</v>
      </c>
      <c r="G885" s="2" t="s">
        <v>3419</v>
      </c>
      <c r="H885" s="2" t="s">
        <v>3419</v>
      </c>
      <c r="I885" s="2" t="s">
        <v>3419</v>
      </c>
      <c r="J885" s="2" t="s">
        <v>3419</v>
      </c>
      <c r="K885" s="2" t="s">
        <v>3419</v>
      </c>
      <c r="L885" s="2" t="s">
        <v>3419</v>
      </c>
      <c r="M885" s="1" t="s">
        <v>3419</v>
      </c>
      <c r="N885" s="85" t="s">
        <v>730</v>
      </c>
      <c r="O885" s="1" t="s">
        <v>413</v>
      </c>
      <c r="P885" s="17" t="s">
        <v>1724</v>
      </c>
      <c r="Q885" s="27"/>
      <c r="R885" s="27"/>
      <c r="S885" s="27"/>
      <c r="T885" s="6"/>
    </row>
    <row r="886" spans="1:20">
      <c r="A886" s="7">
        <v>879</v>
      </c>
      <c r="B886" s="7" t="s">
        <v>6267</v>
      </c>
      <c r="C886" s="1" t="s">
        <v>1746</v>
      </c>
      <c r="D886" s="2" t="s">
        <v>3419</v>
      </c>
      <c r="E886" s="2" t="s">
        <v>3419</v>
      </c>
      <c r="F886" s="2" t="s">
        <v>3419</v>
      </c>
      <c r="G886" s="2" t="s">
        <v>3419</v>
      </c>
      <c r="H886" s="2" t="s">
        <v>3419</v>
      </c>
      <c r="I886" s="2" t="s">
        <v>3419</v>
      </c>
      <c r="J886" s="2" t="s">
        <v>3419</v>
      </c>
      <c r="K886" s="2" t="s">
        <v>3419</v>
      </c>
      <c r="L886" s="2" t="s">
        <v>3419</v>
      </c>
      <c r="M886" s="1" t="s">
        <v>3419</v>
      </c>
      <c r="N886" s="85" t="s">
        <v>730</v>
      </c>
      <c r="O886" s="1" t="s">
        <v>1746</v>
      </c>
      <c r="P886" s="17" t="s">
        <v>1724</v>
      </c>
      <c r="Q886" s="27"/>
      <c r="R886" s="27"/>
      <c r="S886" s="27"/>
      <c r="T886" s="6"/>
    </row>
    <row r="887" spans="1:20">
      <c r="A887" s="7">
        <v>880</v>
      </c>
      <c r="B887" s="7" t="s">
        <v>6267</v>
      </c>
      <c r="C887" s="1" t="s">
        <v>1747</v>
      </c>
      <c r="D887" s="2" t="s">
        <v>3419</v>
      </c>
      <c r="E887" s="2" t="s">
        <v>3419</v>
      </c>
      <c r="F887" s="2" t="s">
        <v>3419</v>
      </c>
      <c r="G887" s="2" t="s">
        <v>3419</v>
      </c>
      <c r="H887" s="2" t="s">
        <v>3419</v>
      </c>
      <c r="I887" s="2" t="s">
        <v>3419</v>
      </c>
      <c r="J887" s="2" t="s">
        <v>3419</v>
      </c>
      <c r="K887" s="2" t="s">
        <v>3419</v>
      </c>
      <c r="L887" s="2" t="s">
        <v>3419</v>
      </c>
      <c r="M887" s="1" t="s">
        <v>3419</v>
      </c>
      <c r="N887" s="85" t="s">
        <v>730</v>
      </c>
      <c r="O887" s="1" t="s">
        <v>1747</v>
      </c>
      <c r="P887" s="17" t="s">
        <v>1724</v>
      </c>
      <c r="Q887" s="27"/>
      <c r="R887" s="27"/>
      <c r="S887" s="27"/>
      <c r="T887" s="6"/>
    </row>
    <row r="888" spans="1:20">
      <c r="A888" s="7">
        <v>881</v>
      </c>
      <c r="B888" s="7" t="s">
        <v>6267</v>
      </c>
      <c r="C888" s="1" t="s">
        <v>1748</v>
      </c>
      <c r="D888" s="2" t="s">
        <v>3419</v>
      </c>
      <c r="E888" s="2" t="s">
        <v>3419</v>
      </c>
      <c r="F888" s="2" t="s">
        <v>3419</v>
      </c>
      <c r="G888" s="2" t="s">
        <v>3419</v>
      </c>
      <c r="H888" s="2" t="s">
        <v>3419</v>
      </c>
      <c r="I888" s="2" t="s">
        <v>3419</v>
      </c>
      <c r="J888" s="2" t="s">
        <v>3419</v>
      </c>
      <c r="K888" s="2" t="s">
        <v>3419</v>
      </c>
      <c r="L888" s="2" t="s">
        <v>3419</v>
      </c>
      <c r="M888" s="1" t="s">
        <v>3419</v>
      </c>
      <c r="N888" s="85" t="s">
        <v>730</v>
      </c>
      <c r="O888" s="1" t="s">
        <v>1748</v>
      </c>
      <c r="P888" s="17" t="s">
        <v>1724</v>
      </c>
      <c r="Q888" s="27"/>
      <c r="R888" s="27"/>
      <c r="S888" s="27"/>
      <c r="T888" s="6"/>
    </row>
    <row r="889" spans="1:20">
      <c r="A889" s="7">
        <v>882</v>
      </c>
      <c r="B889" s="7" t="s">
        <v>6267</v>
      </c>
      <c r="C889" s="1" t="s">
        <v>277</v>
      </c>
      <c r="D889" s="2" t="s">
        <v>3419</v>
      </c>
      <c r="E889" s="2" t="s">
        <v>3419</v>
      </c>
      <c r="F889" s="2" t="s">
        <v>3419</v>
      </c>
      <c r="G889" s="2" t="s">
        <v>3419</v>
      </c>
      <c r="H889" s="2" t="s">
        <v>3419</v>
      </c>
      <c r="I889" s="2" t="s">
        <v>3419</v>
      </c>
      <c r="J889" s="2" t="s">
        <v>3419</v>
      </c>
      <c r="K889" s="2" t="s">
        <v>3419</v>
      </c>
      <c r="L889" s="2" t="s">
        <v>3419</v>
      </c>
      <c r="M889" s="1" t="s">
        <v>3419</v>
      </c>
      <c r="N889" s="85" t="s">
        <v>730</v>
      </c>
      <c r="O889" s="1" t="s">
        <v>277</v>
      </c>
      <c r="P889" s="17" t="s">
        <v>1724</v>
      </c>
      <c r="Q889" s="27"/>
      <c r="R889" s="27"/>
      <c r="S889" s="27"/>
      <c r="T889" s="6"/>
    </row>
    <row r="890" spans="1:20">
      <c r="A890" s="7">
        <v>883</v>
      </c>
      <c r="B890" s="7" t="s">
        <v>6267</v>
      </c>
      <c r="C890" s="1" t="s">
        <v>873</v>
      </c>
      <c r="D890" s="2" t="s">
        <v>3419</v>
      </c>
      <c r="E890" s="2" t="s">
        <v>3419</v>
      </c>
      <c r="F890" s="2" t="s">
        <v>3419</v>
      </c>
      <c r="G890" s="2" t="s">
        <v>3419</v>
      </c>
      <c r="H890" s="2" t="s">
        <v>3419</v>
      </c>
      <c r="I890" s="2" t="s">
        <v>3419</v>
      </c>
      <c r="J890" s="2" t="s">
        <v>3419</v>
      </c>
      <c r="K890" s="2" t="s">
        <v>3419</v>
      </c>
      <c r="L890" s="2" t="s">
        <v>3419</v>
      </c>
      <c r="M890" s="1" t="s">
        <v>3419</v>
      </c>
      <c r="N890" s="85" t="s">
        <v>730</v>
      </c>
      <c r="O890" s="1" t="s">
        <v>873</v>
      </c>
      <c r="P890" s="17" t="s">
        <v>1724</v>
      </c>
      <c r="Q890" s="27"/>
      <c r="R890" s="27"/>
      <c r="S890" s="27"/>
      <c r="T890" s="6"/>
    </row>
    <row r="891" spans="1:20">
      <c r="A891" s="7">
        <v>884</v>
      </c>
      <c r="B891" s="7" t="s">
        <v>6267</v>
      </c>
      <c r="C891" s="1" t="s">
        <v>1124</v>
      </c>
      <c r="D891" s="2" t="s">
        <v>3419</v>
      </c>
      <c r="E891" s="2" t="s">
        <v>3419</v>
      </c>
      <c r="F891" s="2" t="s">
        <v>3419</v>
      </c>
      <c r="G891" s="2" t="s">
        <v>3419</v>
      </c>
      <c r="H891" s="2" t="s">
        <v>3419</v>
      </c>
      <c r="I891" s="2" t="s">
        <v>3419</v>
      </c>
      <c r="J891" s="2" t="s">
        <v>3419</v>
      </c>
      <c r="K891" s="2" t="s">
        <v>3419</v>
      </c>
      <c r="L891" s="2" t="s">
        <v>3419</v>
      </c>
      <c r="M891" s="1" t="s">
        <v>3419</v>
      </c>
      <c r="N891" s="85" t="s">
        <v>730</v>
      </c>
      <c r="O891" s="1" t="s">
        <v>1124</v>
      </c>
      <c r="P891" s="17" t="s">
        <v>1724</v>
      </c>
      <c r="Q891" s="27"/>
      <c r="R891" s="27"/>
      <c r="S891" s="27"/>
      <c r="T891" s="6"/>
    </row>
    <row r="892" spans="1:20">
      <c r="A892" s="7">
        <v>885</v>
      </c>
      <c r="B892" s="7" t="s">
        <v>6267</v>
      </c>
      <c r="C892" s="1" t="s">
        <v>285</v>
      </c>
      <c r="D892" s="2" t="s">
        <v>3419</v>
      </c>
      <c r="E892" s="2" t="s">
        <v>3419</v>
      </c>
      <c r="F892" s="2" t="s">
        <v>3419</v>
      </c>
      <c r="G892" s="2" t="s">
        <v>3419</v>
      </c>
      <c r="H892" s="2" t="s">
        <v>3419</v>
      </c>
      <c r="I892" s="2" t="s">
        <v>3419</v>
      </c>
      <c r="J892" s="2" t="s">
        <v>3419</v>
      </c>
      <c r="K892" s="2" t="s">
        <v>3419</v>
      </c>
      <c r="L892" s="2" t="s">
        <v>3419</v>
      </c>
      <c r="M892" s="1" t="s">
        <v>3419</v>
      </c>
      <c r="N892" s="85" t="s">
        <v>730</v>
      </c>
      <c r="O892" s="1" t="s">
        <v>285</v>
      </c>
      <c r="P892" s="17" t="s">
        <v>1724</v>
      </c>
      <c r="Q892" s="27"/>
      <c r="R892" s="27"/>
      <c r="S892" s="27"/>
      <c r="T892" s="6"/>
    </row>
    <row r="893" spans="1:20">
      <c r="A893" s="7">
        <v>886</v>
      </c>
      <c r="B893" s="7" t="s">
        <v>6267</v>
      </c>
      <c r="C893" s="1" t="s">
        <v>1749</v>
      </c>
      <c r="D893" s="2" t="s">
        <v>3419</v>
      </c>
      <c r="E893" s="2" t="s">
        <v>3419</v>
      </c>
      <c r="F893" s="2" t="s">
        <v>3419</v>
      </c>
      <c r="G893" s="2" t="s">
        <v>3419</v>
      </c>
      <c r="H893" s="2" t="s">
        <v>3419</v>
      </c>
      <c r="I893" s="2" t="s">
        <v>3419</v>
      </c>
      <c r="J893" s="2" t="s">
        <v>3419</v>
      </c>
      <c r="K893" s="2" t="s">
        <v>3419</v>
      </c>
      <c r="L893" s="2" t="s">
        <v>3419</v>
      </c>
      <c r="M893" s="1" t="s">
        <v>3419</v>
      </c>
      <c r="N893" s="85" t="s">
        <v>730</v>
      </c>
      <c r="O893" s="1" t="s">
        <v>1749</v>
      </c>
      <c r="P893" s="17" t="s">
        <v>1724</v>
      </c>
      <c r="Q893" s="27"/>
      <c r="R893" s="27"/>
      <c r="S893" s="27"/>
      <c r="T893" s="6"/>
    </row>
    <row r="894" spans="1:20">
      <c r="A894" s="7">
        <v>887</v>
      </c>
      <c r="B894" s="7" t="s">
        <v>6267</v>
      </c>
      <c r="C894" s="1" t="s">
        <v>1750</v>
      </c>
      <c r="D894" s="2" t="s">
        <v>3419</v>
      </c>
      <c r="E894" s="2" t="s">
        <v>3419</v>
      </c>
      <c r="F894" s="2" t="s">
        <v>3419</v>
      </c>
      <c r="G894" s="2" t="s">
        <v>3419</v>
      </c>
      <c r="H894" s="2" t="s">
        <v>3419</v>
      </c>
      <c r="I894" s="2" t="s">
        <v>3419</v>
      </c>
      <c r="J894" s="2" t="s">
        <v>3419</v>
      </c>
      <c r="K894" s="2" t="s">
        <v>3419</v>
      </c>
      <c r="L894" s="2" t="s">
        <v>3419</v>
      </c>
      <c r="M894" s="1" t="s">
        <v>3419</v>
      </c>
      <c r="N894" s="85" t="s">
        <v>730</v>
      </c>
      <c r="O894" s="1" t="s">
        <v>1750</v>
      </c>
      <c r="P894" s="17" t="s">
        <v>1724</v>
      </c>
      <c r="Q894" s="27"/>
      <c r="R894" s="27"/>
      <c r="S894" s="27"/>
      <c r="T894" s="6"/>
    </row>
    <row r="895" spans="1:20">
      <c r="A895" s="7">
        <v>888</v>
      </c>
      <c r="B895" s="7" t="s">
        <v>6267</v>
      </c>
      <c r="C895" s="1" t="s">
        <v>1751</v>
      </c>
      <c r="D895" s="2" t="s">
        <v>3419</v>
      </c>
      <c r="E895" s="2" t="s">
        <v>3419</v>
      </c>
      <c r="F895" s="2" t="s">
        <v>3419</v>
      </c>
      <c r="G895" s="2" t="s">
        <v>3419</v>
      </c>
      <c r="H895" s="2" t="s">
        <v>3419</v>
      </c>
      <c r="I895" s="2" t="s">
        <v>3419</v>
      </c>
      <c r="J895" s="2" t="s">
        <v>3419</v>
      </c>
      <c r="K895" s="2" t="s">
        <v>3419</v>
      </c>
      <c r="L895" s="2" t="s">
        <v>3419</v>
      </c>
      <c r="M895" s="1" t="s">
        <v>3419</v>
      </c>
      <c r="N895" s="85" t="s">
        <v>730</v>
      </c>
      <c r="O895" s="1" t="s">
        <v>1751</v>
      </c>
      <c r="P895" s="17" t="s">
        <v>1724</v>
      </c>
      <c r="Q895" s="27"/>
      <c r="R895" s="27"/>
      <c r="S895" s="27"/>
      <c r="T895" s="6"/>
    </row>
    <row r="896" spans="1:20">
      <c r="A896" s="7">
        <v>889</v>
      </c>
      <c r="B896" s="7" t="s">
        <v>6267</v>
      </c>
      <c r="C896" s="1" t="s">
        <v>283</v>
      </c>
      <c r="D896" s="2" t="s">
        <v>3419</v>
      </c>
      <c r="E896" s="2" t="s">
        <v>3419</v>
      </c>
      <c r="F896" s="2" t="s">
        <v>3419</v>
      </c>
      <c r="G896" s="2" t="s">
        <v>3419</v>
      </c>
      <c r="H896" s="2" t="s">
        <v>3419</v>
      </c>
      <c r="I896" s="2" t="s">
        <v>3419</v>
      </c>
      <c r="J896" s="2" t="s">
        <v>3419</v>
      </c>
      <c r="K896" s="2" t="s">
        <v>3419</v>
      </c>
      <c r="L896" s="2" t="s">
        <v>3419</v>
      </c>
      <c r="M896" s="1" t="s">
        <v>3419</v>
      </c>
      <c r="N896" s="85" t="s">
        <v>730</v>
      </c>
      <c r="O896" s="1" t="s">
        <v>283</v>
      </c>
      <c r="P896" s="17" t="s">
        <v>1724</v>
      </c>
      <c r="Q896" s="27"/>
      <c r="R896" s="27"/>
      <c r="S896" s="27"/>
      <c r="T896" s="6"/>
    </row>
    <row r="897" spans="1:20">
      <c r="A897" s="7">
        <v>890</v>
      </c>
      <c r="B897" s="7" t="s">
        <v>6267</v>
      </c>
      <c r="C897" s="1" t="s">
        <v>915</v>
      </c>
      <c r="D897" s="2" t="s">
        <v>3419</v>
      </c>
      <c r="E897" s="2" t="s">
        <v>3419</v>
      </c>
      <c r="F897" s="2" t="s">
        <v>3419</v>
      </c>
      <c r="G897" s="2" t="s">
        <v>3419</v>
      </c>
      <c r="H897" s="2" t="s">
        <v>3419</v>
      </c>
      <c r="I897" s="2" t="s">
        <v>3419</v>
      </c>
      <c r="J897" s="2" t="s">
        <v>3419</v>
      </c>
      <c r="K897" s="2" t="s">
        <v>3419</v>
      </c>
      <c r="L897" s="2" t="s">
        <v>3419</v>
      </c>
      <c r="M897" s="1" t="s">
        <v>3419</v>
      </c>
      <c r="N897" s="85" t="s">
        <v>730</v>
      </c>
      <c r="O897" s="1" t="s">
        <v>915</v>
      </c>
      <c r="P897" s="17" t="s">
        <v>1724</v>
      </c>
      <c r="Q897" s="27"/>
      <c r="R897" s="27"/>
      <c r="S897" s="27"/>
      <c r="T897" s="6"/>
    </row>
    <row r="898" spans="1:20">
      <c r="A898" s="7">
        <v>891</v>
      </c>
      <c r="B898" s="7" t="s">
        <v>6267</v>
      </c>
      <c r="C898" s="1" t="s">
        <v>919</v>
      </c>
      <c r="D898" s="2" t="s">
        <v>3419</v>
      </c>
      <c r="E898" s="2" t="s">
        <v>3419</v>
      </c>
      <c r="F898" s="2" t="s">
        <v>3419</v>
      </c>
      <c r="G898" s="2" t="s">
        <v>3419</v>
      </c>
      <c r="H898" s="2" t="s">
        <v>3419</v>
      </c>
      <c r="I898" s="2" t="s">
        <v>3419</v>
      </c>
      <c r="J898" s="2" t="s">
        <v>3419</v>
      </c>
      <c r="K898" s="2" t="s">
        <v>3419</v>
      </c>
      <c r="L898" s="2" t="s">
        <v>3419</v>
      </c>
      <c r="M898" s="1" t="s">
        <v>3419</v>
      </c>
      <c r="N898" s="85" t="s">
        <v>730</v>
      </c>
      <c r="O898" s="1" t="s">
        <v>919</v>
      </c>
      <c r="P898" s="17" t="s">
        <v>1724</v>
      </c>
      <c r="Q898" s="27"/>
      <c r="R898" s="27"/>
      <c r="S898" s="27"/>
      <c r="T898" s="6"/>
    </row>
    <row r="899" spans="1:20">
      <c r="A899" s="7">
        <v>892</v>
      </c>
      <c r="B899" s="7" t="s">
        <v>6267</v>
      </c>
      <c r="C899" s="1" t="s">
        <v>1127</v>
      </c>
      <c r="D899" s="2" t="s">
        <v>3419</v>
      </c>
      <c r="E899" s="2" t="s">
        <v>3419</v>
      </c>
      <c r="F899" s="2" t="s">
        <v>3419</v>
      </c>
      <c r="G899" s="2" t="s">
        <v>3419</v>
      </c>
      <c r="H899" s="2" t="s">
        <v>3419</v>
      </c>
      <c r="I899" s="2" t="s">
        <v>3419</v>
      </c>
      <c r="J899" s="2" t="s">
        <v>3419</v>
      </c>
      <c r="K899" s="2" t="s">
        <v>3419</v>
      </c>
      <c r="L899" s="2" t="s">
        <v>3419</v>
      </c>
      <c r="M899" s="1" t="s">
        <v>3419</v>
      </c>
      <c r="N899" s="85" t="s">
        <v>730</v>
      </c>
      <c r="O899" s="1" t="s">
        <v>1127</v>
      </c>
      <c r="P899" s="17" t="s">
        <v>1724</v>
      </c>
      <c r="Q899" s="27"/>
      <c r="R899" s="27"/>
      <c r="S899" s="27"/>
      <c r="T899" s="6"/>
    </row>
    <row r="900" spans="1:20">
      <c r="A900" s="7">
        <v>893</v>
      </c>
      <c r="B900" s="7" t="s">
        <v>6267</v>
      </c>
      <c r="C900" s="1" t="s">
        <v>428</v>
      </c>
      <c r="D900" s="2" t="s">
        <v>3419</v>
      </c>
      <c r="E900" s="2" t="s">
        <v>3419</v>
      </c>
      <c r="F900" s="2" t="s">
        <v>3419</v>
      </c>
      <c r="G900" s="2" t="s">
        <v>3419</v>
      </c>
      <c r="H900" s="2" t="s">
        <v>3419</v>
      </c>
      <c r="I900" s="2" t="s">
        <v>3419</v>
      </c>
      <c r="J900" s="2" t="s">
        <v>3419</v>
      </c>
      <c r="K900" s="2" t="s">
        <v>3419</v>
      </c>
      <c r="L900" s="2" t="s">
        <v>3419</v>
      </c>
      <c r="M900" s="1" t="s">
        <v>3419</v>
      </c>
      <c r="N900" s="85" t="s">
        <v>730</v>
      </c>
      <c r="O900" s="1" t="s">
        <v>428</v>
      </c>
      <c r="P900" s="17" t="s">
        <v>1724</v>
      </c>
      <c r="Q900" s="27"/>
      <c r="R900" s="27"/>
      <c r="S900" s="27"/>
      <c r="T900" s="6"/>
    </row>
    <row r="901" spans="1:20">
      <c r="A901" s="7">
        <v>894</v>
      </c>
      <c r="B901" s="7" t="s">
        <v>6267</v>
      </c>
      <c r="C901" s="1" t="s">
        <v>383</v>
      </c>
      <c r="D901" s="2" t="s">
        <v>3419</v>
      </c>
      <c r="E901" s="2" t="s">
        <v>3419</v>
      </c>
      <c r="F901" s="2" t="s">
        <v>3419</v>
      </c>
      <c r="G901" s="2" t="s">
        <v>3419</v>
      </c>
      <c r="H901" s="2" t="s">
        <v>3419</v>
      </c>
      <c r="I901" s="2" t="s">
        <v>3419</v>
      </c>
      <c r="J901" s="2" t="s">
        <v>3419</v>
      </c>
      <c r="K901" s="2" t="s">
        <v>3419</v>
      </c>
      <c r="L901" s="2" t="s">
        <v>3419</v>
      </c>
      <c r="M901" s="1" t="s">
        <v>3419</v>
      </c>
      <c r="N901" s="85" t="s">
        <v>730</v>
      </c>
      <c r="O901" s="1" t="s">
        <v>383</v>
      </c>
      <c r="P901" s="17" t="s">
        <v>1724</v>
      </c>
      <c r="Q901" s="27"/>
      <c r="R901" s="27"/>
      <c r="S901" s="27"/>
      <c r="T901" s="6"/>
    </row>
    <row r="902" spans="1:20">
      <c r="A902" s="7">
        <v>895</v>
      </c>
      <c r="B902" s="7" t="s">
        <v>6267</v>
      </c>
      <c r="C902" s="1" t="s">
        <v>923</v>
      </c>
      <c r="D902" s="2" t="s">
        <v>3419</v>
      </c>
      <c r="E902" s="2" t="s">
        <v>3419</v>
      </c>
      <c r="F902" s="2" t="s">
        <v>3419</v>
      </c>
      <c r="G902" s="2" t="s">
        <v>3419</v>
      </c>
      <c r="H902" s="2" t="s">
        <v>3419</v>
      </c>
      <c r="I902" s="2" t="s">
        <v>3419</v>
      </c>
      <c r="J902" s="2" t="s">
        <v>3419</v>
      </c>
      <c r="K902" s="2" t="s">
        <v>3419</v>
      </c>
      <c r="L902" s="2" t="s">
        <v>3419</v>
      </c>
      <c r="M902" s="1" t="s">
        <v>3419</v>
      </c>
      <c r="N902" s="85" t="s">
        <v>730</v>
      </c>
      <c r="O902" s="1" t="s">
        <v>923</v>
      </c>
      <c r="P902" s="17" t="s">
        <v>1724</v>
      </c>
      <c r="Q902" s="27"/>
      <c r="R902" s="27"/>
      <c r="S902" s="27"/>
      <c r="T902" s="6"/>
    </row>
    <row r="903" spans="1:20">
      <c r="A903" s="7">
        <v>896</v>
      </c>
      <c r="B903" s="7" t="s">
        <v>6267</v>
      </c>
      <c r="C903" s="1" t="s">
        <v>1752</v>
      </c>
      <c r="D903" s="2" t="s">
        <v>3419</v>
      </c>
      <c r="E903" s="2" t="s">
        <v>3419</v>
      </c>
      <c r="F903" s="2" t="s">
        <v>3419</v>
      </c>
      <c r="G903" s="2" t="s">
        <v>3419</v>
      </c>
      <c r="H903" s="2" t="s">
        <v>3419</v>
      </c>
      <c r="I903" s="2" t="s">
        <v>3419</v>
      </c>
      <c r="J903" s="2" t="s">
        <v>3419</v>
      </c>
      <c r="K903" s="2" t="s">
        <v>3419</v>
      </c>
      <c r="L903" s="2" t="s">
        <v>3419</v>
      </c>
      <c r="M903" s="1" t="s">
        <v>3419</v>
      </c>
      <c r="N903" s="85" t="s">
        <v>730</v>
      </c>
      <c r="O903" s="1" t="s">
        <v>1752</v>
      </c>
      <c r="P903" s="17" t="s">
        <v>1724</v>
      </c>
      <c r="Q903" s="27"/>
      <c r="R903" s="27"/>
      <c r="S903" s="27"/>
      <c r="T903" s="6"/>
    </row>
    <row r="904" spans="1:20">
      <c r="A904" s="7">
        <v>897</v>
      </c>
      <c r="B904" s="7" t="s">
        <v>6267</v>
      </c>
      <c r="C904" s="1" t="s">
        <v>1753</v>
      </c>
      <c r="D904" s="2" t="s">
        <v>3419</v>
      </c>
      <c r="E904" s="2" t="s">
        <v>3419</v>
      </c>
      <c r="F904" s="2" t="s">
        <v>3419</v>
      </c>
      <c r="G904" s="2" t="s">
        <v>3419</v>
      </c>
      <c r="H904" s="2" t="s">
        <v>3419</v>
      </c>
      <c r="I904" s="2" t="s">
        <v>3419</v>
      </c>
      <c r="J904" s="2" t="s">
        <v>3419</v>
      </c>
      <c r="K904" s="2" t="s">
        <v>3419</v>
      </c>
      <c r="L904" s="2" t="s">
        <v>3419</v>
      </c>
      <c r="M904" s="1" t="s">
        <v>3419</v>
      </c>
      <c r="N904" s="85" t="s">
        <v>730</v>
      </c>
      <c r="O904" s="1" t="s">
        <v>1753</v>
      </c>
      <c r="P904" s="17" t="s">
        <v>1724</v>
      </c>
      <c r="Q904" s="27"/>
      <c r="R904" s="27"/>
      <c r="S904" s="27"/>
      <c r="T904" s="6"/>
    </row>
    <row r="905" spans="1:20">
      <c r="A905" s="7">
        <v>898</v>
      </c>
      <c r="B905" s="7" t="s">
        <v>6267</v>
      </c>
      <c r="C905" s="1" t="s">
        <v>1754</v>
      </c>
      <c r="D905" s="2" t="s">
        <v>3419</v>
      </c>
      <c r="E905" s="2" t="s">
        <v>3419</v>
      </c>
      <c r="F905" s="2" t="s">
        <v>3419</v>
      </c>
      <c r="G905" s="2" t="s">
        <v>3419</v>
      </c>
      <c r="H905" s="2" t="s">
        <v>3419</v>
      </c>
      <c r="I905" s="2" t="s">
        <v>3419</v>
      </c>
      <c r="J905" s="2" t="s">
        <v>3419</v>
      </c>
      <c r="K905" s="2" t="s">
        <v>3419</v>
      </c>
      <c r="L905" s="2" t="s">
        <v>3419</v>
      </c>
      <c r="M905" s="1" t="s">
        <v>3419</v>
      </c>
      <c r="N905" s="85" t="s">
        <v>730</v>
      </c>
      <c r="O905" s="1" t="s">
        <v>1754</v>
      </c>
      <c r="P905" s="17" t="s">
        <v>1724</v>
      </c>
      <c r="Q905" s="27"/>
      <c r="R905" s="27"/>
      <c r="S905" s="27"/>
      <c r="T905" s="6"/>
    </row>
    <row r="906" spans="1:20">
      <c r="A906" s="7">
        <v>899</v>
      </c>
      <c r="B906" s="7" t="s">
        <v>6267</v>
      </c>
      <c r="C906" s="1" t="s">
        <v>1755</v>
      </c>
      <c r="D906" s="2" t="s">
        <v>3419</v>
      </c>
      <c r="E906" s="2" t="s">
        <v>3419</v>
      </c>
      <c r="F906" s="2" t="s">
        <v>3419</v>
      </c>
      <c r="G906" s="2" t="s">
        <v>3419</v>
      </c>
      <c r="H906" s="2" t="s">
        <v>3419</v>
      </c>
      <c r="I906" s="2" t="s">
        <v>3419</v>
      </c>
      <c r="J906" s="2" t="s">
        <v>3419</v>
      </c>
      <c r="K906" s="2" t="s">
        <v>3419</v>
      </c>
      <c r="L906" s="2" t="s">
        <v>3419</v>
      </c>
      <c r="M906" s="1" t="s">
        <v>3419</v>
      </c>
      <c r="N906" s="85" t="s">
        <v>730</v>
      </c>
      <c r="O906" s="1" t="s">
        <v>1755</v>
      </c>
      <c r="P906" s="17" t="s">
        <v>1724</v>
      </c>
      <c r="Q906" s="27"/>
      <c r="R906" s="27"/>
      <c r="S906" s="27"/>
      <c r="T906" s="6"/>
    </row>
    <row r="907" spans="1:20">
      <c r="A907" s="7">
        <v>900</v>
      </c>
      <c r="B907" s="7" t="s">
        <v>6267</v>
      </c>
      <c r="C907" s="1" t="s">
        <v>925</v>
      </c>
      <c r="D907" s="2" t="s">
        <v>3419</v>
      </c>
      <c r="E907" s="2" t="s">
        <v>3419</v>
      </c>
      <c r="F907" s="2" t="s">
        <v>3419</v>
      </c>
      <c r="G907" s="2" t="s">
        <v>3419</v>
      </c>
      <c r="H907" s="2" t="s">
        <v>3419</v>
      </c>
      <c r="I907" s="2" t="s">
        <v>3419</v>
      </c>
      <c r="J907" s="2" t="s">
        <v>3419</v>
      </c>
      <c r="K907" s="2" t="s">
        <v>3419</v>
      </c>
      <c r="L907" s="2" t="s">
        <v>3419</v>
      </c>
      <c r="M907" s="1" t="s">
        <v>3419</v>
      </c>
      <c r="N907" s="85" t="s">
        <v>730</v>
      </c>
      <c r="O907" s="1" t="s">
        <v>925</v>
      </c>
      <c r="P907" s="17" t="s">
        <v>1724</v>
      </c>
      <c r="Q907" s="27"/>
      <c r="R907" s="27"/>
      <c r="S907" s="27"/>
      <c r="T907" s="6"/>
    </row>
    <row r="908" spans="1:20">
      <c r="A908" s="7">
        <v>901</v>
      </c>
      <c r="B908" s="7" t="s">
        <v>6267</v>
      </c>
      <c r="C908" s="1" t="s">
        <v>926</v>
      </c>
      <c r="D908" s="2" t="s">
        <v>3419</v>
      </c>
      <c r="E908" s="2" t="s">
        <v>3419</v>
      </c>
      <c r="F908" s="2" t="s">
        <v>3419</v>
      </c>
      <c r="G908" s="2" t="s">
        <v>3419</v>
      </c>
      <c r="H908" s="2" t="s">
        <v>3419</v>
      </c>
      <c r="I908" s="2" t="s">
        <v>3419</v>
      </c>
      <c r="J908" s="2" t="s">
        <v>3419</v>
      </c>
      <c r="K908" s="2" t="s">
        <v>3419</v>
      </c>
      <c r="L908" s="2" t="s">
        <v>3419</v>
      </c>
      <c r="M908" s="1" t="s">
        <v>3419</v>
      </c>
      <c r="N908" s="85" t="s">
        <v>730</v>
      </c>
      <c r="O908" s="1" t="s">
        <v>926</v>
      </c>
      <c r="P908" s="17" t="s">
        <v>1724</v>
      </c>
      <c r="Q908" s="27"/>
      <c r="R908" s="27"/>
      <c r="S908" s="27"/>
      <c r="T908" s="6"/>
    </row>
    <row r="909" spans="1:20">
      <c r="A909" s="7">
        <v>902</v>
      </c>
      <c r="B909" s="7" t="s">
        <v>6267</v>
      </c>
      <c r="C909" s="1" t="s">
        <v>927</v>
      </c>
      <c r="D909" s="2" t="s">
        <v>3419</v>
      </c>
      <c r="E909" s="2" t="s">
        <v>3419</v>
      </c>
      <c r="F909" s="2" t="s">
        <v>3419</v>
      </c>
      <c r="G909" s="2" t="s">
        <v>3419</v>
      </c>
      <c r="H909" s="2" t="s">
        <v>3419</v>
      </c>
      <c r="I909" s="2" t="s">
        <v>3419</v>
      </c>
      <c r="J909" s="2" t="s">
        <v>3419</v>
      </c>
      <c r="K909" s="2" t="s">
        <v>3419</v>
      </c>
      <c r="L909" s="2" t="s">
        <v>3419</v>
      </c>
      <c r="M909" s="1" t="s">
        <v>3419</v>
      </c>
      <c r="N909" s="85" t="s">
        <v>730</v>
      </c>
      <c r="O909" s="1" t="s">
        <v>927</v>
      </c>
      <c r="P909" s="17" t="s">
        <v>1724</v>
      </c>
      <c r="Q909" s="27"/>
      <c r="R909" s="27"/>
      <c r="S909" s="27"/>
      <c r="T909" s="6"/>
    </row>
    <row r="910" spans="1:20">
      <c r="A910" s="7">
        <v>903</v>
      </c>
      <c r="B910" s="7" t="s">
        <v>6267</v>
      </c>
      <c r="C910" s="1" t="s">
        <v>928</v>
      </c>
      <c r="D910" s="2" t="s">
        <v>3419</v>
      </c>
      <c r="E910" s="2" t="s">
        <v>3419</v>
      </c>
      <c r="F910" s="2" t="s">
        <v>3419</v>
      </c>
      <c r="G910" s="2" t="s">
        <v>3419</v>
      </c>
      <c r="H910" s="2" t="s">
        <v>3419</v>
      </c>
      <c r="I910" s="2" t="s">
        <v>3419</v>
      </c>
      <c r="J910" s="2" t="s">
        <v>3419</v>
      </c>
      <c r="K910" s="2" t="s">
        <v>3419</v>
      </c>
      <c r="L910" s="2" t="s">
        <v>3419</v>
      </c>
      <c r="M910" s="1" t="s">
        <v>3419</v>
      </c>
      <c r="N910" s="85" t="s">
        <v>730</v>
      </c>
      <c r="O910" s="1" t="s">
        <v>928</v>
      </c>
      <c r="P910" s="17" t="s">
        <v>1724</v>
      </c>
      <c r="Q910" s="27"/>
      <c r="R910" s="27"/>
      <c r="S910" s="27"/>
      <c r="T910" s="6"/>
    </row>
    <row r="911" spans="1:20">
      <c r="A911" s="7">
        <v>904</v>
      </c>
      <c r="B911" s="7" t="s">
        <v>6267</v>
      </c>
      <c r="C911" s="1" t="s">
        <v>929</v>
      </c>
      <c r="D911" s="2" t="s">
        <v>3419</v>
      </c>
      <c r="E911" s="2" t="s">
        <v>3419</v>
      </c>
      <c r="F911" s="2" t="s">
        <v>3419</v>
      </c>
      <c r="G911" s="2" t="s">
        <v>3419</v>
      </c>
      <c r="H911" s="2" t="s">
        <v>3419</v>
      </c>
      <c r="I911" s="2" t="s">
        <v>3419</v>
      </c>
      <c r="J911" s="2" t="s">
        <v>3419</v>
      </c>
      <c r="K911" s="2" t="s">
        <v>3419</v>
      </c>
      <c r="L911" s="2" t="s">
        <v>3419</v>
      </c>
      <c r="M911" s="1" t="s">
        <v>3419</v>
      </c>
      <c r="N911" s="85" t="s">
        <v>730</v>
      </c>
      <c r="O911" s="1" t="s">
        <v>929</v>
      </c>
      <c r="P911" s="17" t="s">
        <v>1724</v>
      </c>
      <c r="Q911" s="27"/>
      <c r="R911" s="27"/>
      <c r="S911" s="27"/>
      <c r="T911" s="6"/>
    </row>
    <row r="912" spans="1:20">
      <c r="A912" s="7">
        <v>905</v>
      </c>
      <c r="B912" s="7" t="s">
        <v>6267</v>
      </c>
      <c r="C912" s="1" t="s">
        <v>930</v>
      </c>
      <c r="D912" s="2" t="s">
        <v>3419</v>
      </c>
      <c r="E912" s="2" t="s">
        <v>3419</v>
      </c>
      <c r="F912" s="2" t="s">
        <v>3419</v>
      </c>
      <c r="G912" s="2" t="s">
        <v>3419</v>
      </c>
      <c r="H912" s="2" t="s">
        <v>3419</v>
      </c>
      <c r="I912" s="2" t="s">
        <v>3419</v>
      </c>
      <c r="J912" s="2" t="s">
        <v>3419</v>
      </c>
      <c r="K912" s="2" t="s">
        <v>3419</v>
      </c>
      <c r="L912" s="2" t="s">
        <v>3419</v>
      </c>
      <c r="M912" s="1" t="s">
        <v>3419</v>
      </c>
      <c r="N912" s="85" t="s">
        <v>730</v>
      </c>
      <c r="O912" s="1" t="s">
        <v>930</v>
      </c>
      <c r="P912" s="17" t="s">
        <v>1724</v>
      </c>
      <c r="Q912" s="27"/>
      <c r="R912" s="27"/>
      <c r="S912" s="27"/>
      <c r="T912" s="6"/>
    </row>
    <row r="913" spans="1:20">
      <c r="A913" s="7">
        <v>906</v>
      </c>
      <c r="B913" s="7" t="s">
        <v>6267</v>
      </c>
      <c r="C913" s="1" t="s">
        <v>931</v>
      </c>
      <c r="D913" s="2" t="s">
        <v>3419</v>
      </c>
      <c r="E913" s="2" t="s">
        <v>3419</v>
      </c>
      <c r="F913" s="2" t="s">
        <v>3419</v>
      </c>
      <c r="G913" s="2" t="s">
        <v>3419</v>
      </c>
      <c r="H913" s="2" t="s">
        <v>3419</v>
      </c>
      <c r="I913" s="2" t="s">
        <v>3419</v>
      </c>
      <c r="J913" s="2" t="s">
        <v>3419</v>
      </c>
      <c r="K913" s="2" t="s">
        <v>3419</v>
      </c>
      <c r="L913" s="2" t="s">
        <v>3419</v>
      </c>
      <c r="M913" s="1" t="s">
        <v>3419</v>
      </c>
      <c r="N913" s="85" t="s">
        <v>730</v>
      </c>
      <c r="O913" s="1" t="s">
        <v>931</v>
      </c>
      <c r="P913" s="17" t="s">
        <v>1724</v>
      </c>
      <c r="Q913" s="27"/>
      <c r="R913" s="27"/>
      <c r="S913" s="27"/>
      <c r="T913" s="6"/>
    </row>
    <row r="914" spans="1:20">
      <c r="A914" s="7">
        <v>907</v>
      </c>
      <c r="B914" s="7" t="s">
        <v>6267</v>
      </c>
      <c r="C914" s="1" t="s">
        <v>1135</v>
      </c>
      <c r="D914" s="2" t="s">
        <v>3419</v>
      </c>
      <c r="E914" s="2" t="s">
        <v>3419</v>
      </c>
      <c r="F914" s="2" t="s">
        <v>3419</v>
      </c>
      <c r="G914" s="2" t="s">
        <v>3419</v>
      </c>
      <c r="H914" s="2" t="s">
        <v>3419</v>
      </c>
      <c r="I914" s="2" t="s">
        <v>3419</v>
      </c>
      <c r="J914" s="2" t="s">
        <v>3419</v>
      </c>
      <c r="K914" s="2" t="s">
        <v>3419</v>
      </c>
      <c r="L914" s="2" t="s">
        <v>3419</v>
      </c>
      <c r="M914" s="1" t="s">
        <v>3419</v>
      </c>
      <c r="N914" s="85" t="s">
        <v>730</v>
      </c>
      <c r="O914" s="1" t="s">
        <v>1135</v>
      </c>
      <c r="P914" s="17" t="s">
        <v>1724</v>
      </c>
      <c r="Q914" s="27"/>
      <c r="R914" s="27"/>
      <c r="S914" s="27"/>
      <c r="T914" s="6"/>
    </row>
    <row r="915" spans="1:20">
      <c r="A915" s="7">
        <v>908</v>
      </c>
      <c r="B915" s="7" t="s">
        <v>6267</v>
      </c>
      <c r="C915" s="1" t="s">
        <v>1136</v>
      </c>
      <c r="D915" s="2" t="s">
        <v>3419</v>
      </c>
      <c r="E915" s="2" t="s">
        <v>3419</v>
      </c>
      <c r="F915" s="2" t="s">
        <v>3419</v>
      </c>
      <c r="G915" s="2" t="s">
        <v>3419</v>
      </c>
      <c r="H915" s="2" t="s">
        <v>3419</v>
      </c>
      <c r="I915" s="2" t="s">
        <v>3419</v>
      </c>
      <c r="J915" s="2" t="s">
        <v>3419</v>
      </c>
      <c r="K915" s="2" t="s">
        <v>3419</v>
      </c>
      <c r="L915" s="2" t="s">
        <v>3419</v>
      </c>
      <c r="M915" s="1" t="s">
        <v>3419</v>
      </c>
      <c r="N915" s="85" t="s">
        <v>730</v>
      </c>
      <c r="O915" s="1" t="s">
        <v>1136</v>
      </c>
      <c r="P915" s="17" t="s">
        <v>1724</v>
      </c>
      <c r="Q915" s="27"/>
      <c r="R915" s="27"/>
      <c r="S915" s="27"/>
      <c r="T915" s="6"/>
    </row>
    <row r="916" spans="1:20">
      <c r="A916" s="7">
        <v>909</v>
      </c>
      <c r="B916" s="7" t="s">
        <v>6267</v>
      </c>
      <c r="C916" s="1" t="s">
        <v>1756</v>
      </c>
      <c r="D916" s="2" t="s">
        <v>3419</v>
      </c>
      <c r="E916" s="2" t="s">
        <v>3419</v>
      </c>
      <c r="F916" s="2" t="s">
        <v>3419</v>
      </c>
      <c r="G916" s="2" t="s">
        <v>3419</v>
      </c>
      <c r="H916" s="2" t="s">
        <v>3419</v>
      </c>
      <c r="I916" s="2" t="s">
        <v>3419</v>
      </c>
      <c r="J916" s="2" t="s">
        <v>3419</v>
      </c>
      <c r="K916" s="2" t="s">
        <v>3419</v>
      </c>
      <c r="L916" s="2" t="s">
        <v>3419</v>
      </c>
      <c r="M916" s="1" t="s">
        <v>3419</v>
      </c>
      <c r="N916" s="85" t="s">
        <v>730</v>
      </c>
      <c r="O916" s="1" t="s">
        <v>1756</v>
      </c>
      <c r="P916" s="17" t="s">
        <v>1724</v>
      </c>
      <c r="Q916" s="27"/>
      <c r="R916" s="27"/>
      <c r="S916" s="27"/>
      <c r="T916" s="6"/>
    </row>
    <row r="917" spans="1:20">
      <c r="A917" s="7">
        <v>910</v>
      </c>
      <c r="B917" s="7" t="s">
        <v>6267</v>
      </c>
      <c r="C917" s="1" t="s">
        <v>1757</v>
      </c>
      <c r="D917" s="2" t="s">
        <v>3419</v>
      </c>
      <c r="E917" s="2" t="s">
        <v>3419</v>
      </c>
      <c r="F917" s="2" t="s">
        <v>3419</v>
      </c>
      <c r="G917" s="2" t="s">
        <v>3419</v>
      </c>
      <c r="H917" s="2" t="s">
        <v>3419</v>
      </c>
      <c r="I917" s="2" t="s">
        <v>3419</v>
      </c>
      <c r="J917" s="2" t="s">
        <v>3419</v>
      </c>
      <c r="K917" s="2" t="s">
        <v>3419</v>
      </c>
      <c r="L917" s="2" t="s">
        <v>3419</v>
      </c>
      <c r="M917" s="1" t="s">
        <v>3419</v>
      </c>
      <c r="N917" s="85" t="s">
        <v>730</v>
      </c>
      <c r="O917" s="1" t="s">
        <v>1757</v>
      </c>
      <c r="P917" s="17" t="s">
        <v>1724</v>
      </c>
      <c r="Q917" s="27"/>
      <c r="R917" s="27"/>
      <c r="S917" s="27"/>
      <c r="T917" s="6"/>
    </row>
    <row r="918" spans="1:20">
      <c r="A918" s="7">
        <v>911</v>
      </c>
      <c r="B918" s="7" t="s">
        <v>6267</v>
      </c>
      <c r="C918" s="1" t="s">
        <v>1138</v>
      </c>
      <c r="D918" s="2" t="s">
        <v>3419</v>
      </c>
      <c r="E918" s="2" t="s">
        <v>3419</v>
      </c>
      <c r="F918" s="2" t="s">
        <v>3419</v>
      </c>
      <c r="G918" s="2" t="s">
        <v>3419</v>
      </c>
      <c r="H918" s="2" t="s">
        <v>3419</v>
      </c>
      <c r="I918" s="2" t="s">
        <v>3419</v>
      </c>
      <c r="J918" s="2" t="s">
        <v>3419</v>
      </c>
      <c r="K918" s="2" t="s">
        <v>3419</v>
      </c>
      <c r="L918" s="2" t="s">
        <v>3419</v>
      </c>
      <c r="M918" s="1" t="s">
        <v>3419</v>
      </c>
      <c r="N918" s="85" t="s">
        <v>730</v>
      </c>
      <c r="O918" s="1" t="s">
        <v>1138</v>
      </c>
      <c r="P918" s="17" t="s">
        <v>1724</v>
      </c>
      <c r="Q918" s="27"/>
      <c r="R918" s="27"/>
      <c r="S918" s="27"/>
      <c r="T918" s="6"/>
    </row>
    <row r="919" spans="1:20">
      <c r="A919" s="7">
        <v>912</v>
      </c>
      <c r="B919" s="7" t="s">
        <v>6267</v>
      </c>
      <c r="C919" s="1" t="s">
        <v>334</v>
      </c>
      <c r="D919" s="2" t="s">
        <v>3419</v>
      </c>
      <c r="E919" s="2" t="s">
        <v>3419</v>
      </c>
      <c r="F919" s="2" t="s">
        <v>3419</v>
      </c>
      <c r="G919" s="2" t="s">
        <v>3419</v>
      </c>
      <c r="H919" s="2" t="s">
        <v>3419</v>
      </c>
      <c r="I919" s="2" t="s">
        <v>3419</v>
      </c>
      <c r="J919" s="2" t="s">
        <v>3419</v>
      </c>
      <c r="K919" s="2" t="s">
        <v>3419</v>
      </c>
      <c r="L919" s="2" t="s">
        <v>3419</v>
      </c>
      <c r="M919" s="1" t="s">
        <v>3419</v>
      </c>
      <c r="N919" s="85" t="s">
        <v>730</v>
      </c>
      <c r="O919" s="1" t="s">
        <v>334</v>
      </c>
      <c r="P919" s="17" t="s">
        <v>1724</v>
      </c>
      <c r="Q919" s="27"/>
      <c r="R919" s="27"/>
      <c r="S919" s="27"/>
      <c r="T919" s="6"/>
    </row>
    <row r="920" spans="1:20">
      <c r="A920" s="7">
        <v>913</v>
      </c>
      <c r="B920" s="7" t="s">
        <v>6267</v>
      </c>
      <c r="C920" s="1" t="s">
        <v>436</v>
      </c>
      <c r="D920" s="2" t="s">
        <v>3419</v>
      </c>
      <c r="E920" s="2" t="s">
        <v>3419</v>
      </c>
      <c r="F920" s="2" t="s">
        <v>3419</v>
      </c>
      <c r="G920" s="2" t="s">
        <v>3419</v>
      </c>
      <c r="H920" s="2" t="s">
        <v>3419</v>
      </c>
      <c r="I920" s="2" t="s">
        <v>3419</v>
      </c>
      <c r="J920" s="2" t="s">
        <v>3419</v>
      </c>
      <c r="K920" s="2" t="s">
        <v>3419</v>
      </c>
      <c r="L920" s="2" t="s">
        <v>3419</v>
      </c>
      <c r="M920" s="1" t="s">
        <v>3419</v>
      </c>
      <c r="N920" s="85" t="s">
        <v>730</v>
      </c>
      <c r="O920" s="1" t="s">
        <v>436</v>
      </c>
      <c r="P920" s="17" t="s">
        <v>1724</v>
      </c>
      <c r="Q920" s="27"/>
      <c r="R920" s="27"/>
      <c r="S920" s="27"/>
      <c r="T920" s="6"/>
    </row>
    <row r="921" spans="1:20">
      <c r="A921" s="7">
        <v>914</v>
      </c>
      <c r="B921" s="7" t="s">
        <v>6267</v>
      </c>
      <c r="C921" s="1" t="s">
        <v>417</v>
      </c>
      <c r="D921" s="2" t="s">
        <v>3419</v>
      </c>
      <c r="E921" s="2" t="s">
        <v>3419</v>
      </c>
      <c r="F921" s="2" t="s">
        <v>3419</v>
      </c>
      <c r="G921" s="2" t="s">
        <v>3419</v>
      </c>
      <c r="H921" s="2" t="s">
        <v>3419</v>
      </c>
      <c r="I921" s="2" t="s">
        <v>3419</v>
      </c>
      <c r="J921" s="2" t="s">
        <v>3419</v>
      </c>
      <c r="K921" s="2" t="s">
        <v>3419</v>
      </c>
      <c r="L921" s="2" t="s">
        <v>3419</v>
      </c>
      <c r="M921" s="1" t="s">
        <v>3419</v>
      </c>
      <c r="N921" s="85" t="s">
        <v>730</v>
      </c>
      <c r="O921" s="1" t="s">
        <v>417</v>
      </c>
      <c r="P921" s="17" t="s">
        <v>1724</v>
      </c>
      <c r="Q921" s="27"/>
      <c r="R921" s="27"/>
      <c r="S921" s="27"/>
      <c r="T921" s="6"/>
    </row>
    <row r="922" spans="1:20">
      <c r="A922" s="7">
        <v>915</v>
      </c>
      <c r="B922" s="7" t="s">
        <v>6267</v>
      </c>
      <c r="C922" s="1" t="s">
        <v>933</v>
      </c>
      <c r="D922" s="2" t="s">
        <v>3419</v>
      </c>
      <c r="E922" s="2" t="s">
        <v>3419</v>
      </c>
      <c r="F922" s="2" t="s">
        <v>3419</v>
      </c>
      <c r="G922" s="2" t="s">
        <v>3419</v>
      </c>
      <c r="H922" s="2" t="s">
        <v>3419</v>
      </c>
      <c r="I922" s="2" t="s">
        <v>3419</v>
      </c>
      <c r="J922" s="2" t="s">
        <v>3419</v>
      </c>
      <c r="K922" s="2" t="s">
        <v>3419</v>
      </c>
      <c r="L922" s="2" t="s">
        <v>3419</v>
      </c>
      <c r="M922" s="1" t="s">
        <v>3419</v>
      </c>
      <c r="N922" s="85" t="s">
        <v>730</v>
      </c>
      <c r="O922" s="1" t="s">
        <v>933</v>
      </c>
      <c r="P922" s="17" t="s">
        <v>1724</v>
      </c>
      <c r="Q922" s="27"/>
      <c r="R922" s="27"/>
      <c r="S922" s="27"/>
      <c r="T922" s="6"/>
    </row>
    <row r="923" spans="1:20">
      <c r="A923" s="7">
        <v>916</v>
      </c>
      <c r="B923" s="7" t="s">
        <v>6267</v>
      </c>
      <c r="C923" s="1" t="s">
        <v>1758</v>
      </c>
      <c r="D923" s="2" t="s">
        <v>3419</v>
      </c>
      <c r="E923" s="2" t="s">
        <v>3419</v>
      </c>
      <c r="F923" s="2" t="s">
        <v>3419</v>
      </c>
      <c r="G923" s="2" t="s">
        <v>3419</v>
      </c>
      <c r="H923" s="2" t="s">
        <v>3419</v>
      </c>
      <c r="I923" s="2" t="s">
        <v>3419</v>
      </c>
      <c r="J923" s="2" t="s">
        <v>3419</v>
      </c>
      <c r="K923" s="2" t="s">
        <v>3419</v>
      </c>
      <c r="L923" s="2" t="s">
        <v>3419</v>
      </c>
      <c r="M923" s="1" t="s">
        <v>3419</v>
      </c>
      <c r="N923" s="85" t="s">
        <v>730</v>
      </c>
      <c r="O923" s="1" t="s">
        <v>1758</v>
      </c>
      <c r="P923" s="17" t="s">
        <v>1724</v>
      </c>
      <c r="Q923" s="27"/>
      <c r="R923" s="27"/>
      <c r="S923" s="27"/>
      <c r="T923" s="6"/>
    </row>
    <row r="924" spans="1:20">
      <c r="A924" s="7">
        <v>917</v>
      </c>
      <c r="B924" s="7" t="s">
        <v>6267</v>
      </c>
      <c r="C924" s="1" t="s">
        <v>1759</v>
      </c>
      <c r="D924" s="2" t="s">
        <v>3419</v>
      </c>
      <c r="E924" s="2" t="s">
        <v>3419</v>
      </c>
      <c r="F924" s="2" t="s">
        <v>3419</v>
      </c>
      <c r="G924" s="2" t="s">
        <v>3419</v>
      </c>
      <c r="H924" s="2" t="s">
        <v>3419</v>
      </c>
      <c r="I924" s="2" t="s">
        <v>3419</v>
      </c>
      <c r="J924" s="2" t="s">
        <v>3419</v>
      </c>
      <c r="K924" s="2" t="s">
        <v>3419</v>
      </c>
      <c r="L924" s="2" t="s">
        <v>3419</v>
      </c>
      <c r="M924" s="1" t="s">
        <v>3419</v>
      </c>
      <c r="N924" s="85" t="s">
        <v>730</v>
      </c>
      <c r="O924" s="1" t="s">
        <v>1759</v>
      </c>
      <c r="P924" s="17" t="s">
        <v>1724</v>
      </c>
      <c r="Q924" s="27"/>
      <c r="R924" s="27"/>
      <c r="S924" s="27"/>
      <c r="T924" s="6"/>
    </row>
    <row r="925" spans="1:20">
      <c r="A925" s="7">
        <v>918</v>
      </c>
      <c r="B925" s="7" t="s">
        <v>6267</v>
      </c>
      <c r="C925" s="1" t="s">
        <v>1760</v>
      </c>
      <c r="D925" s="2" t="s">
        <v>3419</v>
      </c>
      <c r="E925" s="2" t="s">
        <v>3419</v>
      </c>
      <c r="F925" s="2" t="s">
        <v>3419</v>
      </c>
      <c r="G925" s="2" t="s">
        <v>3419</v>
      </c>
      <c r="H925" s="2" t="s">
        <v>3419</v>
      </c>
      <c r="I925" s="2" t="s">
        <v>3419</v>
      </c>
      <c r="J925" s="2" t="s">
        <v>3419</v>
      </c>
      <c r="K925" s="2" t="s">
        <v>3419</v>
      </c>
      <c r="L925" s="2" t="s">
        <v>3419</v>
      </c>
      <c r="M925" s="1" t="s">
        <v>3419</v>
      </c>
      <c r="N925" s="85" t="s">
        <v>730</v>
      </c>
      <c r="O925" s="1" t="s">
        <v>1760</v>
      </c>
      <c r="P925" s="17" t="s">
        <v>1724</v>
      </c>
      <c r="Q925" s="27"/>
      <c r="R925" s="27"/>
      <c r="S925" s="27"/>
      <c r="T925" s="6"/>
    </row>
    <row r="926" spans="1:20">
      <c r="A926" s="7">
        <v>919</v>
      </c>
      <c r="B926" s="7" t="s">
        <v>6267</v>
      </c>
      <c r="C926" s="1" t="s">
        <v>1761</v>
      </c>
      <c r="D926" s="2" t="s">
        <v>3419</v>
      </c>
      <c r="E926" s="2" t="s">
        <v>3419</v>
      </c>
      <c r="F926" s="2" t="s">
        <v>3419</v>
      </c>
      <c r="G926" s="2" t="s">
        <v>3419</v>
      </c>
      <c r="H926" s="2" t="s">
        <v>3419</v>
      </c>
      <c r="I926" s="2" t="s">
        <v>3419</v>
      </c>
      <c r="J926" s="2" t="s">
        <v>3419</v>
      </c>
      <c r="K926" s="2" t="s">
        <v>3419</v>
      </c>
      <c r="L926" s="2" t="s">
        <v>3419</v>
      </c>
      <c r="M926" s="1" t="s">
        <v>3419</v>
      </c>
      <c r="N926" s="85" t="s">
        <v>730</v>
      </c>
      <c r="O926" s="1" t="s">
        <v>1761</v>
      </c>
      <c r="P926" s="17" t="s">
        <v>1724</v>
      </c>
      <c r="Q926" s="27"/>
      <c r="R926" s="27"/>
      <c r="S926" s="27"/>
      <c r="T926" s="6"/>
    </row>
    <row r="927" spans="1:20">
      <c r="A927" s="7">
        <v>920</v>
      </c>
      <c r="B927" s="7" t="s">
        <v>6267</v>
      </c>
      <c r="C927" s="1" t="s">
        <v>1762</v>
      </c>
      <c r="D927" s="2" t="s">
        <v>3419</v>
      </c>
      <c r="E927" s="2" t="s">
        <v>3419</v>
      </c>
      <c r="F927" s="2" t="s">
        <v>3419</v>
      </c>
      <c r="G927" s="2" t="s">
        <v>3419</v>
      </c>
      <c r="H927" s="2" t="s">
        <v>3419</v>
      </c>
      <c r="I927" s="2" t="s">
        <v>3419</v>
      </c>
      <c r="J927" s="2" t="s">
        <v>3419</v>
      </c>
      <c r="K927" s="2" t="s">
        <v>3419</v>
      </c>
      <c r="L927" s="2" t="s">
        <v>3419</v>
      </c>
      <c r="M927" s="1" t="s">
        <v>3419</v>
      </c>
      <c r="N927" s="85" t="s">
        <v>730</v>
      </c>
      <c r="O927" s="1" t="s">
        <v>1762</v>
      </c>
      <c r="P927" s="17" t="s">
        <v>1724</v>
      </c>
      <c r="Q927" s="27"/>
      <c r="R927" s="27"/>
      <c r="S927" s="27"/>
      <c r="T927" s="6"/>
    </row>
    <row r="928" spans="1:20">
      <c r="A928" s="7">
        <v>921</v>
      </c>
      <c r="B928" s="7" t="s">
        <v>6267</v>
      </c>
      <c r="C928" s="1" t="s">
        <v>1763</v>
      </c>
      <c r="D928" s="2" t="s">
        <v>3419</v>
      </c>
      <c r="E928" s="2" t="s">
        <v>3419</v>
      </c>
      <c r="F928" s="2" t="s">
        <v>3419</v>
      </c>
      <c r="G928" s="2" t="s">
        <v>3419</v>
      </c>
      <c r="H928" s="2" t="s">
        <v>3419</v>
      </c>
      <c r="I928" s="2" t="s">
        <v>3419</v>
      </c>
      <c r="J928" s="2" t="s">
        <v>3419</v>
      </c>
      <c r="K928" s="2" t="s">
        <v>3419</v>
      </c>
      <c r="L928" s="2" t="s">
        <v>3419</v>
      </c>
      <c r="M928" s="1" t="s">
        <v>3419</v>
      </c>
      <c r="N928" s="85" t="s">
        <v>730</v>
      </c>
      <c r="O928" s="1" t="s">
        <v>1763</v>
      </c>
      <c r="P928" s="17" t="s">
        <v>1724</v>
      </c>
      <c r="Q928" s="27"/>
      <c r="R928" s="27"/>
      <c r="S928" s="27"/>
      <c r="T928" s="6"/>
    </row>
    <row r="929" spans="1:20">
      <c r="A929" s="7">
        <v>922</v>
      </c>
      <c r="B929" s="7" t="s">
        <v>6267</v>
      </c>
      <c r="C929" s="1" t="s">
        <v>1141</v>
      </c>
      <c r="D929" s="2" t="s">
        <v>3419</v>
      </c>
      <c r="E929" s="2" t="s">
        <v>3419</v>
      </c>
      <c r="F929" s="2" t="s">
        <v>3419</v>
      </c>
      <c r="G929" s="2" t="s">
        <v>3419</v>
      </c>
      <c r="H929" s="2" t="s">
        <v>3419</v>
      </c>
      <c r="I929" s="2" t="s">
        <v>3419</v>
      </c>
      <c r="J929" s="2" t="s">
        <v>3419</v>
      </c>
      <c r="K929" s="2" t="s">
        <v>3419</v>
      </c>
      <c r="L929" s="2" t="s">
        <v>3419</v>
      </c>
      <c r="M929" s="1" t="s">
        <v>3419</v>
      </c>
      <c r="N929" s="85" t="s">
        <v>730</v>
      </c>
      <c r="O929" s="1" t="s">
        <v>1141</v>
      </c>
      <c r="P929" s="17" t="s">
        <v>1724</v>
      </c>
      <c r="Q929" s="27"/>
      <c r="R929" s="27"/>
      <c r="S929" s="27"/>
      <c r="T929" s="6"/>
    </row>
    <row r="930" spans="1:20">
      <c r="A930" s="7">
        <v>923</v>
      </c>
      <c r="B930" s="7" t="s">
        <v>6267</v>
      </c>
      <c r="C930" s="1" t="s">
        <v>939</v>
      </c>
      <c r="D930" s="2" t="s">
        <v>3419</v>
      </c>
      <c r="E930" s="2" t="s">
        <v>3419</v>
      </c>
      <c r="F930" s="2" t="s">
        <v>3419</v>
      </c>
      <c r="G930" s="2" t="s">
        <v>3419</v>
      </c>
      <c r="H930" s="2" t="s">
        <v>3419</v>
      </c>
      <c r="I930" s="2" t="s">
        <v>3419</v>
      </c>
      <c r="J930" s="2" t="s">
        <v>3419</v>
      </c>
      <c r="K930" s="2" t="s">
        <v>3419</v>
      </c>
      <c r="L930" s="2" t="s">
        <v>3419</v>
      </c>
      <c r="M930" s="1" t="s">
        <v>3419</v>
      </c>
      <c r="N930" s="85" t="s">
        <v>730</v>
      </c>
      <c r="O930" s="1" t="s">
        <v>939</v>
      </c>
      <c r="P930" s="17" t="s">
        <v>1724</v>
      </c>
      <c r="Q930" s="27"/>
      <c r="R930" s="27"/>
      <c r="S930" s="27"/>
      <c r="T930" s="6"/>
    </row>
    <row r="931" spans="1:20">
      <c r="A931" s="7">
        <v>924</v>
      </c>
      <c r="B931" s="7" t="s">
        <v>6267</v>
      </c>
      <c r="C931" s="1" t="s">
        <v>324</v>
      </c>
      <c r="D931" s="2" t="s">
        <v>3419</v>
      </c>
      <c r="E931" s="2" t="s">
        <v>3419</v>
      </c>
      <c r="F931" s="2" t="s">
        <v>3419</v>
      </c>
      <c r="G931" s="2" t="s">
        <v>3419</v>
      </c>
      <c r="H931" s="2" t="s">
        <v>3419</v>
      </c>
      <c r="I931" s="2" t="s">
        <v>3419</v>
      </c>
      <c r="J931" s="2" t="s">
        <v>3419</v>
      </c>
      <c r="K931" s="2" t="s">
        <v>3419</v>
      </c>
      <c r="L931" s="2" t="s">
        <v>3419</v>
      </c>
      <c r="M931" s="1" t="s">
        <v>3419</v>
      </c>
      <c r="N931" s="85" t="s">
        <v>730</v>
      </c>
      <c r="O931" s="1" t="s">
        <v>324</v>
      </c>
      <c r="P931" s="17" t="s">
        <v>1724</v>
      </c>
      <c r="Q931" s="27"/>
      <c r="R931" s="27"/>
      <c r="S931" s="27"/>
      <c r="T931" s="6"/>
    </row>
    <row r="932" spans="1:20">
      <c r="A932" s="7">
        <v>925</v>
      </c>
      <c r="B932" s="7" t="s">
        <v>6267</v>
      </c>
      <c r="C932" s="1" t="s">
        <v>1142</v>
      </c>
      <c r="D932" s="2" t="s">
        <v>3419</v>
      </c>
      <c r="E932" s="2" t="s">
        <v>3419</v>
      </c>
      <c r="F932" s="2" t="s">
        <v>3419</v>
      </c>
      <c r="G932" s="2" t="s">
        <v>3419</v>
      </c>
      <c r="H932" s="2" t="s">
        <v>3419</v>
      </c>
      <c r="I932" s="2" t="s">
        <v>3419</v>
      </c>
      <c r="J932" s="2" t="s">
        <v>3419</v>
      </c>
      <c r="K932" s="2" t="s">
        <v>3419</v>
      </c>
      <c r="L932" s="2" t="s">
        <v>3419</v>
      </c>
      <c r="M932" s="1" t="s">
        <v>3419</v>
      </c>
      <c r="N932" s="85" t="s">
        <v>730</v>
      </c>
      <c r="O932" s="1" t="s">
        <v>1142</v>
      </c>
      <c r="P932" s="17" t="s">
        <v>1724</v>
      </c>
      <c r="Q932" s="27"/>
      <c r="R932" s="27"/>
      <c r="S932" s="27"/>
      <c r="T932" s="6"/>
    </row>
    <row r="933" spans="1:20">
      <c r="A933" s="7">
        <v>926</v>
      </c>
      <c r="B933" s="7" t="s">
        <v>6267</v>
      </c>
      <c r="C933" s="1" t="s">
        <v>1143</v>
      </c>
      <c r="D933" s="2" t="s">
        <v>3419</v>
      </c>
      <c r="E933" s="2" t="s">
        <v>3419</v>
      </c>
      <c r="F933" s="2" t="s">
        <v>3419</v>
      </c>
      <c r="G933" s="2" t="s">
        <v>3419</v>
      </c>
      <c r="H933" s="2" t="s">
        <v>3419</v>
      </c>
      <c r="I933" s="2" t="s">
        <v>3419</v>
      </c>
      <c r="J933" s="2" t="s">
        <v>3419</v>
      </c>
      <c r="K933" s="2" t="s">
        <v>3419</v>
      </c>
      <c r="L933" s="2" t="s">
        <v>3419</v>
      </c>
      <c r="M933" s="1" t="s">
        <v>3419</v>
      </c>
      <c r="N933" s="85" t="s">
        <v>730</v>
      </c>
      <c r="O933" s="1" t="s">
        <v>1143</v>
      </c>
      <c r="P933" s="17" t="s">
        <v>1724</v>
      </c>
      <c r="Q933" s="27"/>
      <c r="R933" s="27"/>
      <c r="S933" s="27"/>
      <c r="T933" s="6"/>
    </row>
    <row r="934" spans="1:20">
      <c r="A934" s="7">
        <v>927</v>
      </c>
      <c r="B934" s="7" t="s">
        <v>6267</v>
      </c>
      <c r="C934" s="1" t="s">
        <v>434</v>
      </c>
      <c r="D934" s="2" t="s">
        <v>3419</v>
      </c>
      <c r="E934" s="2" t="s">
        <v>3419</v>
      </c>
      <c r="F934" s="2" t="s">
        <v>3419</v>
      </c>
      <c r="G934" s="2" t="s">
        <v>3419</v>
      </c>
      <c r="H934" s="2" t="s">
        <v>3419</v>
      </c>
      <c r="I934" s="2" t="s">
        <v>3419</v>
      </c>
      <c r="J934" s="2" t="s">
        <v>3419</v>
      </c>
      <c r="K934" s="2" t="s">
        <v>3419</v>
      </c>
      <c r="L934" s="2" t="s">
        <v>3419</v>
      </c>
      <c r="M934" s="1" t="s">
        <v>3419</v>
      </c>
      <c r="N934" s="85" t="s">
        <v>730</v>
      </c>
      <c r="O934" s="1" t="s">
        <v>434</v>
      </c>
      <c r="P934" s="17" t="s">
        <v>1724</v>
      </c>
      <c r="Q934" s="27"/>
      <c r="R934" s="27"/>
      <c r="S934" s="27"/>
      <c r="T934" s="6"/>
    </row>
    <row r="935" spans="1:20">
      <c r="A935" s="7">
        <v>928</v>
      </c>
      <c r="B935" s="7" t="s">
        <v>6267</v>
      </c>
      <c r="C935" s="1" t="s">
        <v>438</v>
      </c>
      <c r="D935" s="2" t="s">
        <v>3419</v>
      </c>
      <c r="E935" s="2" t="s">
        <v>3419</v>
      </c>
      <c r="F935" s="2" t="s">
        <v>3419</v>
      </c>
      <c r="G935" s="2" t="s">
        <v>3419</v>
      </c>
      <c r="H935" s="2" t="s">
        <v>3419</v>
      </c>
      <c r="I935" s="2" t="s">
        <v>3419</v>
      </c>
      <c r="J935" s="2" t="s">
        <v>3419</v>
      </c>
      <c r="K935" s="2" t="s">
        <v>3419</v>
      </c>
      <c r="L935" s="2" t="s">
        <v>3419</v>
      </c>
      <c r="M935" s="1" t="s">
        <v>3419</v>
      </c>
      <c r="N935" s="85" t="s">
        <v>730</v>
      </c>
      <c r="O935" s="1" t="s">
        <v>438</v>
      </c>
      <c r="P935" s="17" t="s">
        <v>1724</v>
      </c>
      <c r="Q935" s="27"/>
      <c r="R935" s="27"/>
      <c r="S935" s="27"/>
      <c r="T935" s="6"/>
    </row>
    <row r="936" spans="1:20">
      <c r="A936" s="7">
        <v>929</v>
      </c>
      <c r="B936" s="7" t="s">
        <v>6267</v>
      </c>
      <c r="C936" s="1" t="s">
        <v>371</v>
      </c>
      <c r="D936" s="2" t="s">
        <v>3419</v>
      </c>
      <c r="E936" s="2" t="s">
        <v>3419</v>
      </c>
      <c r="F936" s="2" t="s">
        <v>3419</v>
      </c>
      <c r="G936" s="2" t="s">
        <v>3419</v>
      </c>
      <c r="H936" s="2" t="s">
        <v>3419</v>
      </c>
      <c r="I936" s="2" t="s">
        <v>3419</v>
      </c>
      <c r="J936" s="2" t="s">
        <v>3419</v>
      </c>
      <c r="K936" s="2" t="s">
        <v>3419</v>
      </c>
      <c r="L936" s="2" t="s">
        <v>3419</v>
      </c>
      <c r="M936" s="1" t="s">
        <v>3419</v>
      </c>
      <c r="N936" s="85" t="s">
        <v>730</v>
      </c>
      <c r="O936" s="1" t="s">
        <v>371</v>
      </c>
      <c r="P936" s="17" t="s">
        <v>1724</v>
      </c>
      <c r="Q936" s="27"/>
      <c r="R936" s="27"/>
      <c r="S936" s="27"/>
      <c r="T936" s="6"/>
    </row>
    <row r="937" spans="1:20">
      <c r="A937" s="7">
        <v>930</v>
      </c>
      <c r="B937" s="7" t="s">
        <v>6267</v>
      </c>
      <c r="C937" s="1" t="s">
        <v>1145</v>
      </c>
      <c r="D937" s="2" t="s">
        <v>3419</v>
      </c>
      <c r="E937" s="2" t="s">
        <v>3419</v>
      </c>
      <c r="F937" s="2" t="s">
        <v>3419</v>
      </c>
      <c r="G937" s="2" t="s">
        <v>3419</v>
      </c>
      <c r="H937" s="2" t="s">
        <v>3419</v>
      </c>
      <c r="I937" s="2" t="s">
        <v>3419</v>
      </c>
      <c r="J937" s="2" t="s">
        <v>3419</v>
      </c>
      <c r="K937" s="2" t="s">
        <v>3419</v>
      </c>
      <c r="L937" s="2" t="s">
        <v>3419</v>
      </c>
      <c r="M937" s="1" t="s">
        <v>3419</v>
      </c>
      <c r="N937" s="85" t="s">
        <v>730</v>
      </c>
      <c r="O937" s="1" t="s">
        <v>1145</v>
      </c>
      <c r="P937" s="17" t="s">
        <v>1724</v>
      </c>
      <c r="Q937" s="27"/>
      <c r="R937" s="27"/>
      <c r="S937" s="27"/>
      <c r="T937" s="6"/>
    </row>
    <row r="938" spans="1:20">
      <c r="A938" s="7">
        <v>931</v>
      </c>
      <c r="B938" s="7" t="s">
        <v>6267</v>
      </c>
      <c r="C938" s="1" t="s">
        <v>943</v>
      </c>
      <c r="D938" s="2" t="s">
        <v>3419</v>
      </c>
      <c r="E938" s="2" t="s">
        <v>3419</v>
      </c>
      <c r="F938" s="2" t="s">
        <v>3419</v>
      </c>
      <c r="G938" s="2" t="s">
        <v>3419</v>
      </c>
      <c r="H938" s="2" t="s">
        <v>3419</v>
      </c>
      <c r="I938" s="2" t="s">
        <v>3419</v>
      </c>
      <c r="J938" s="2" t="s">
        <v>3419</v>
      </c>
      <c r="K938" s="2" t="s">
        <v>3419</v>
      </c>
      <c r="L938" s="2" t="s">
        <v>3419</v>
      </c>
      <c r="M938" s="1" t="s">
        <v>3419</v>
      </c>
      <c r="N938" s="85" t="s">
        <v>730</v>
      </c>
      <c r="O938" s="1" t="s">
        <v>943</v>
      </c>
      <c r="P938" s="17" t="s">
        <v>1724</v>
      </c>
      <c r="Q938" s="27"/>
      <c r="R938" s="27"/>
      <c r="S938" s="27"/>
      <c r="T938" s="6"/>
    </row>
    <row r="939" spans="1:20">
      <c r="A939" s="7">
        <v>932</v>
      </c>
      <c r="B939" s="7" t="s">
        <v>6267</v>
      </c>
      <c r="C939" s="1" t="s">
        <v>1764</v>
      </c>
      <c r="D939" s="2" t="s">
        <v>3419</v>
      </c>
      <c r="E939" s="2" t="s">
        <v>3419</v>
      </c>
      <c r="F939" s="2" t="s">
        <v>3419</v>
      </c>
      <c r="G939" s="2" t="s">
        <v>3419</v>
      </c>
      <c r="H939" s="2" t="s">
        <v>3419</v>
      </c>
      <c r="I939" s="2" t="s">
        <v>3419</v>
      </c>
      <c r="J939" s="2" t="s">
        <v>3419</v>
      </c>
      <c r="K939" s="2" t="s">
        <v>3419</v>
      </c>
      <c r="L939" s="2" t="s">
        <v>3419</v>
      </c>
      <c r="M939" s="1" t="s">
        <v>3419</v>
      </c>
      <c r="N939" s="85" t="s">
        <v>730</v>
      </c>
      <c r="O939" s="1" t="s">
        <v>1764</v>
      </c>
      <c r="P939" s="17" t="s">
        <v>1724</v>
      </c>
      <c r="Q939" s="27"/>
      <c r="R939" s="27"/>
      <c r="S939" s="27"/>
      <c r="T939" s="6"/>
    </row>
    <row r="940" spans="1:20">
      <c r="A940" s="7">
        <v>933</v>
      </c>
      <c r="B940" s="7" t="s">
        <v>6267</v>
      </c>
      <c r="C940" s="1" t="s">
        <v>1765</v>
      </c>
      <c r="D940" s="2" t="s">
        <v>3419</v>
      </c>
      <c r="E940" s="2" t="s">
        <v>3419</v>
      </c>
      <c r="F940" s="2" t="s">
        <v>3419</v>
      </c>
      <c r="G940" s="2" t="s">
        <v>3419</v>
      </c>
      <c r="H940" s="2" t="s">
        <v>3419</v>
      </c>
      <c r="I940" s="2" t="s">
        <v>3419</v>
      </c>
      <c r="J940" s="2" t="s">
        <v>3419</v>
      </c>
      <c r="K940" s="2" t="s">
        <v>3419</v>
      </c>
      <c r="L940" s="2" t="s">
        <v>3419</v>
      </c>
      <c r="M940" s="1" t="s">
        <v>3419</v>
      </c>
      <c r="N940" s="85" t="s">
        <v>730</v>
      </c>
      <c r="O940" s="1" t="s">
        <v>1765</v>
      </c>
      <c r="P940" s="17" t="s">
        <v>1724</v>
      </c>
      <c r="Q940" s="27"/>
      <c r="R940" s="27"/>
      <c r="S940" s="27"/>
      <c r="T940" s="6"/>
    </row>
    <row r="941" spans="1:20">
      <c r="A941" s="7">
        <v>934</v>
      </c>
      <c r="B941" s="7" t="s">
        <v>6267</v>
      </c>
      <c r="C941" s="1" t="s">
        <v>945</v>
      </c>
      <c r="D941" s="2" t="s">
        <v>3419</v>
      </c>
      <c r="E941" s="2" t="s">
        <v>3419</v>
      </c>
      <c r="F941" s="2" t="s">
        <v>3419</v>
      </c>
      <c r="G941" s="2" t="s">
        <v>3419</v>
      </c>
      <c r="H941" s="2" t="s">
        <v>3419</v>
      </c>
      <c r="I941" s="2" t="s">
        <v>3419</v>
      </c>
      <c r="J941" s="2" t="s">
        <v>3419</v>
      </c>
      <c r="K941" s="2" t="s">
        <v>3419</v>
      </c>
      <c r="L941" s="2" t="s">
        <v>3419</v>
      </c>
      <c r="M941" s="1" t="s">
        <v>3419</v>
      </c>
      <c r="N941" s="85" t="s">
        <v>730</v>
      </c>
      <c r="O941" s="1" t="s">
        <v>945</v>
      </c>
      <c r="P941" s="17" t="s">
        <v>1724</v>
      </c>
      <c r="Q941" s="27"/>
      <c r="R941" s="27"/>
      <c r="S941" s="27"/>
      <c r="T941" s="6"/>
    </row>
    <row r="942" spans="1:20">
      <c r="A942" s="7">
        <v>935</v>
      </c>
      <c r="B942" s="7" t="s">
        <v>6267</v>
      </c>
      <c r="C942" s="1" t="s">
        <v>949</v>
      </c>
      <c r="D942" s="2" t="s">
        <v>3419</v>
      </c>
      <c r="E942" s="2" t="s">
        <v>3419</v>
      </c>
      <c r="F942" s="2" t="s">
        <v>3419</v>
      </c>
      <c r="G942" s="2" t="s">
        <v>3419</v>
      </c>
      <c r="H942" s="2" t="s">
        <v>3419</v>
      </c>
      <c r="I942" s="2" t="s">
        <v>3419</v>
      </c>
      <c r="J942" s="2" t="s">
        <v>3419</v>
      </c>
      <c r="K942" s="2" t="s">
        <v>3419</v>
      </c>
      <c r="L942" s="2" t="s">
        <v>3419</v>
      </c>
      <c r="M942" s="1" t="s">
        <v>3419</v>
      </c>
      <c r="N942" s="85" t="s">
        <v>730</v>
      </c>
      <c r="O942" s="1" t="s">
        <v>949</v>
      </c>
      <c r="P942" s="17" t="s">
        <v>1724</v>
      </c>
      <c r="Q942" s="27"/>
      <c r="R942" s="27"/>
      <c r="S942" s="27"/>
      <c r="T942" s="6"/>
    </row>
    <row r="943" spans="1:20">
      <c r="A943" s="7">
        <v>936</v>
      </c>
      <c r="B943" s="7" t="s">
        <v>6267</v>
      </c>
      <c r="C943" s="1" t="s">
        <v>950</v>
      </c>
      <c r="D943" s="2" t="s">
        <v>3419</v>
      </c>
      <c r="E943" s="2" t="s">
        <v>3419</v>
      </c>
      <c r="F943" s="2" t="s">
        <v>3419</v>
      </c>
      <c r="G943" s="2" t="s">
        <v>3419</v>
      </c>
      <c r="H943" s="2" t="s">
        <v>3419</v>
      </c>
      <c r="I943" s="2" t="s">
        <v>3419</v>
      </c>
      <c r="J943" s="2" t="s">
        <v>3419</v>
      </c>
      <c r="K943" s="2" t="s">
        <v>3419</v>
      </c>
      <c r="L943" s="2" t="s">
        <v>3419</v>
      </c>
      <c r="M943" s="1" t="s">
        <v>3419</v>
      </c>
      <c r="N943" s="85" t="s">
        <v>730</v>
      </c>
      <c r="O943" s="1" t="s">
        <v>950</v>
      </c>
      <c r="P943" s="17" t="s">
        <v>1724</v>
      </c>
      <c r="Q943" s="27"/>
      <c r="R943" s="27"/>
      <c r="S943" s="27"/>
      <c r="T943" s="6"/>
    </row>
    <row r="944" spans="1:20">
      <c r="A944" s="7">
        <v>937</v>
      </c>
      <c r="B944" s="7" t="s">
        <v>6267</v>
      </c>
      <c r="C944" s="1" t="s">
        <v>1766</v>
      </c>
      <c r="D944" s="2" t="s">
        <v>3419</v>
      </c>
      <c r="E944" s="2" t="s">
        <v>3419</v>
      </c>
      <c r="F944" s="2" t="s">
        <v>3419</v>
      </c>
      <c r="G944" s="2" t="s">
        <v>3419</v>
      </c>
      <c r="H944" s="2" t="s">
        <v>3419</v>
      </c>
      <c r="I944" s="2" t="s">
        <v>3419</v>
      </c>
      <c r="J944" s="2" t="s">
        <v>3419</v>
      </c>
      <c r="K944" s="2" t="s">
        <v>3419</v>
      </c>
      <c r="L944" s="2" t="s">
        <v>3419</v>
      </c>
      <c r="M944" s="1" t="s">
        <v>3419</v>
      </c>
      <c r="N944" s="85" t="s">
        <v>730</v>
      </c>
      <c r="O944" s="1" t="s">
        <v>1766</v>
      </c>
      <c r="P944" s="17" t="s">
        <v>1724</v>
      </c>
      <c r="Q944" s="27"/>
      <c r="R944" s="27"/>
      <c r="S944" s="27"/>
      <c r="T944" s="6"/>
    </row>
    <row r="945" spans="1:20">
      <c r="A945" s="7">
        <v>938</v>
      </c>
      <c r="B945" s="7" t="s">
        <v>6267</v>
      </c>
      <c r="C945" s="1" t="s">
        <v>326</v>
      </c>
      <c r="D945" s="2" t="s">
        <v>3419</v>
      </c>
      <c r="E945" s="2" t="s">
        <v>3419</v>
      </c>
      <c r="F945" s="2" t="s">
        <v>3419</v>
      </c>
      <c r="G945" s="2" t="s">
        <v>3419</v>
      </c>
      <c r="H945" s="2" t="s">
        <v>3419</v>
      </c>
      <c r="I945" s="2" t="s">
        <v>3419</v>
      </c>
      <c r="J945" s="2" t="s">
        <v>3419</v>
      </c>
      <c r="K945" s="2" t="s">
        <v>3419</v>
      </c>
      <c r="L945" s="2" t="s">
        <v>3419</v>
      </c>
      <c r="M945" s="1" t="s">
        <v>3419</v>
      </c>
      <c r="N945" s="85" t="s">
        <v>730</v>
      </c>
      <c r="O945" s="1" t="s">
        <v>326</v>
      </c>
      <c r="P945" s="17" t="s">
        <v>1724</v>
      </c>
      <c r="Q945" s="27"/>
      <c r="R945" s="27"/>
      <c r="S945" s="27"/>
      <c r="T945" s="6"/>
    </row>
    <row r="946" spans="1:20">
      <c r="A946" s="7">
        <v>939</v>
      </c>
      <c r="B946" s="7" t="s">
        <v>6267</v>
      </c>
      <c r="C946" s="1" t="s">
        <v>1151</v>
      </c>
      <c r="D946" s="2" t="s">
        <v>3419</v>
      </c>
      <c r="E946" s="2" t="s">
        <v>3419</v>
      </c>
      <c r="F946" s="2" t="s">
        <v>3419</v>
      </c>
      <c r="G946" s="2" t="s">
        <v>3419</v>
      </c>
      <c r="H946" s="2" t="s">
        <v>3419</v>
      </c>
      <c r="I946" s="2" t="s">
        <v>3419</v>
      </c>
      <c r="J946" s="2" t="s">
        <v>3419</v>
      </c>
      <c r="K946" s="2" t="s">
        <v>3419</v>
      </c>
      <c r="L946" s="2" t="s">
        <v>3419</v>
      </c>
      <c r="M946" s="1" t="s">
        <v>3419</v>
      </c>
      <c r="N946" s="85" t="s">
        <v>730</v>
      </c>
      <c r="O946" s="1" t="s">
        <v>1151</v>
      </c>
      <c r="P946" s="17" t="s">
        <v>1724</v>
      </c>
      <c r="Q946" s="27"/>
      <c r="R946" s="27"/>
      <c r="S946" s="27"/>
      <c r="T946" s="6"/>
    </row>
    <row r="947" spans="1:20">
      <c r="A947" s="7">
        <v>940</v>
      </c>
      <c r="B947" s="7" t="s">
        <v>6267</v>
      </c>
      <c r="C947" s="1" t="s">
        <v>440</v>
      </c>
      <c r="D947" s="2" t="s">
        <v>3419</v>
      </c>
      <c r="E947" s="2" t="s">
        <v>3419</v>
      </c>
      <c r="F947" s="2" t="s">
        <v>3419</v>
      </c>
      <c r="G947" s="2" t="s">
        <v>3419</v>
      </c>
      <c r="H947" s="2" t="s">
        <v>3419</v>
      </c>
      <c r="I947" s="2" t="s">
        <v>3419</v>
      </c>
      <c r="J947" s="2" t="s">
        <v>3419</v>
      </c>
      <c r="K947" s="2" t="s">
        <v>3419</v>
      </c>
      <c r="L947" s="2" t="s">
        <v>3419</v>
      </c>
      <c r="M947" s="1" t="s">
        <v>3419</v>
      </c>
      <c r="N947" s="85" t="s">
        <v>730</v>
      </c>
      <c r="O947" s="1" t="s">
        <v>440</v>
      </c>
      <c r="P947" s="17" t="s">
        <v>1724</v>
      </c>
      <c r="Q947" s="27"/>
      <c r="R947" s="27"/>
      <c r="S947" s="27"/>
      <c r="T947" s="6"/>
    </row>
    <row r="948" spans="1:20">
      <c r="A948" s="7">
        <v>941</v>
      </c>
      <c r="B948" s="7" t="s">
        <v>6267</v>
      </c>
      <c r="C948" s="1" t="s">
        <v>1153</v>
      </c>
      <c r="D948" s="2" t="s">
        <v>3419</v>
      </c>
      <c r="E948" s="2" t="s">
        <v>3419</v>
      </c>
      <c r="F948" s="2" t="s">
        <v>3419</v>
      </c>
      <c r="G948" s="2" t="s">
        <v>3419</v>
      </c>
      <c r="H948" s="2" t="s">
        <v>3419</v>
      </c>
      <c r="I948" s="2" t="s">
        <v>3419</v>
      </c>
      <c r="J948" s="2" t="s">
        <v>3419</v>
      </c>
      <c r="K948" s="2" t="s">
        <v>3419</v>
      </c>
      <c r="L948" s="2" t="s">
        <v>3419</v>
      </c>
      <c r="M948" s="1" t="s">
        <v>3419</v>
      </c>
      <c r="N948" s="85" t="s">
        <v>730</v>
      </c>
      <c r="O948" s="1" t="s">
        <v>1153</v>
      </c>
      <c r="P948" s="17" t="s">
        <v>1724</v>
      </c>
      <c r="Q948" s="27"/>
      <c r="R948" s="27"/>
      <c r="S948" s="27"/>
      <c r="T948" s="6"/>
    </row>
    <row r="949" spans="1:20">
      <c r="A949" s="7">
        <v>942</v>
      </c>
      <c r="B949" s="7" t="s">
        <v>6267</v>
      </c>
      <c r="C949" s="1" t="s">
        <v>1767</v>
      </c>
      <c r="D949" s="2" t="s">
        <v>3419</v>
      </c>
      <c r="E949" s="2" t="s">
        <v>3419</v>
      </c>
      <c r="F949" s="2" t="s">
        <v>3419</v>
      </c>
      <c r="G949" s="2" t="s">
        <v>3419</v>
      </c>
      <c r="H949" s="2" t="s">
        <v>3419</v>
      </c>
      <c r="I949" s="2" t="s">
        <v>3419</v>
      </c>
      <c r="J949" s="2" t="s">
        <v>3419</v>
      </c>
      <c r="K949" s="2" t="s">
        <v>3419</v>
      </c>
      <c r="L949" s="2" t="s">
        <v>3419</v>
      </c>
      <c r="M949" s="1" t="s">
        <v>3419</v>
      </c>
      <c r="N949" s="85" t="s">
        <v>730</v>
      </c>
      <c r="O949" s="1" t="s">
        <v>1767</v>
      </c>
      <c r="P949" s="17" t="s">
        <v>1724</v>
      </c>
      <c r="Q949" s="27"/>
      <c r="R949" s="27"/>
      <c r="S949" s="27"/>
      <c r="T949" s="6"/>
    </row>
    <row r="950" spans="1:20">
      <c r="A950" s="7">
        <v>943</v>
      </c>
      <c r="B950" s="7" t="s">
        <v>6267</v>
      </c>
      <c r="C950" s="1" t="s">
        <v>1768</v>
      </c>
      <c r="D950" s="2" t="s">
        <v>3419</v>
      </c>
      <c r="E950" s="2" t="s">
        <v>3419</v>
      </c>
      <c r="F950" s="2" t="s">
        <v>3419</v>
      </c>
      <c r="G950" s="2" t="s">
        <v>3419</v>
      </c>
      <c r="H950" s="2" t="s">
        <v>3419</v>
      </c>
      <c r="I950" s="2" t="s">
        <v>3419</v>
      </c>
      <c r="J950" s="2" t="s">
        <v>3419</v>
      </c>
      <c r="K950" s="2" t="s">
        <v>3419</v>
      </c>
      <c r="L950" s="2" t="s">
        <v>3419</v>
      </c>
      <c r="M950" s="1" t="s">
        <v>3419</v>
      </c>
      <c r="N950" s="85" t="s">
        <v>730</v>
      </c>
      <c r="O950" s="1" t="s">
        <v>1768</v>
      </c>
      <c r="P950" s="17" t="s">
        <v>1724</v>
      </c>
      <c r="Q950" s="27"/>
      <c r="R950" s="27"/>
      <c r="S950" s="27"/>
      <c r="T950" s="6"/>
    </row>
    <row r="951" spans="1:20">
      <c r="A951" s="7">
        <v>944</v>
      </c>
      <c r="B951" s="7" t="s">
        <v>6267</v>
      </c>
      <c r="C951" s="1" t="s">
        <v>1769</v>
      </c>
      <c r="D951" s="2" t="s">
        <v>3419</v>
      </c>
      <c r="E951" s="2" t="s">
        <v>3419</v>
      </c>
      <c r="F951" s="2" t="s">
        <v>3419</v>
      </c>
      <c r="G951" s="2" t="s">
        <v>3419</v>
      </c>
      <c r="H951" s="2" t="s">
        <v>3419</v>
      </c>
      <c r="I951" s="2" t="s">
        <v>3419</v>
      </c>
      <c r="J951" s="2" t="s">
        <v>3419</v>
      </c>
      <c r="K951" s="2" t="s">
        <v>3419</v>
      </c>
      <c r="L951" s="2" t="s">
        <v>3419</v>
      </c>
      <c r="M951" s="1" t="s">
        <v>3419</v>
      </c>
      <c r="N951" s="85" t="s">
        <v>730</v>
      </c>
      <c r="O951" s="1" t="s">
        <v>1769</v>
      </c>
      <c r="P951" s="17" t="s">
        <v>1724</v>
      </c>
      <c r="Q951" s="27"/>
      <c r="R951" s="27"/>
      <c r="S951" s="27"/>
      <c r="T951" s="6"/>
    </row>
    <row r="952" spans="1:20">
      <c r="A952" s="7">
        <v>945</v>
      </c>
      <c r="B952" s="7" t="s">
        <v>6267</v>
      </c>
      <c r="C952" s="1" t="s">
        <v>1770</v>
      </c>
      <c r="D952" s="2" t="s">
        <v>3419</v>
      </c>
      <c r="E952" s="2" t="s">
        <v>3419</v>
      </c>
      <c r="F952" s="2" t="s">
        <v>3419</v>
      </c>
      <c r="G952" s="2" t="s">
        <v>3419</v>
      </c>
      <c r="H952" s="2" t="s">
        <v>3419</v>
      </c>
      <c r="I952" s="2" t="s">
        <v>3419</v>
      </c>
      <c r="J952" s="2" t="s">
        <v>3419</v>
      </c>
      <c r="K952" s="2" t="s">
        <v>3419</v>
      </c>
      <c r="L952" s="2" t="s">
        <v>3419</v>
      </c>
      <c r="M952" s="1" t="s">
        <v>3419</v>
      </c>
      <c r="N952" s="85" t="s">
        <v>730</v>
      </c>
      <c r="O952" s="1" t="s">
        <v>1770</v>
      </c>
      <c r="P952" s="17" t="s">
        <v>1724</v>
      </c>
      <c r="Q952" s="27"/>
      <c r="R952" s="27"/>
      <c r="S952" s="27"/>
      <c r="T952" s="6"/>
    </row>
    <row r="953" spans="1:20">
      <c r="A953" s="7">
        <v>946</v>
      </c>
      <c r="B953" s="7" t="s">
        <v>6267</v>
      </c>
      <c r="C953" s="1" t="s">
        <v>1154</v>
      </c>
      <c r="D953" s="2" t="s">
        <v>3419</v>
      </c>
      <c r="E953" s="2" t="s">
        <v>3419</v>
      </c>
      <c r="F953" s="2" t="s">
        <v>3419</v>
      </c>
      <c r="G953" s="2" t="s">
        <v>3419</v>
      </c>
      <c r="H953" s="2" t="s">
        <v>3419</v>
      </c>
      <c r="I953" s="2" t="s">
        <v>3419</v>
      </c>
      <c r="J953" s="2" t="s">
        <v>3419</v>
      </c>
      <c r="K953" s="2" t="s">
        <v>3419</v>
      </c>
      <c r="L953" s="2" t="s">
        <v>3419</v>
      </c>
      <c r="M953" s="1" t="s">
        <v>3419</v>
      </c>
      <c r="N953" s="85" t="s">
        <v>730</v>
      </c>
      <c r="O953" s="1" t="s">
        <v>1154</v>
      </c>
      <c r="P953" s="17" t="s">
        <v>1724</v>
      </c>
      <c r="Q953" s="27"/>
      <c r="R953" s="27"/>
      <c r="S953" s="27"/>
      <c r="T953" s="6"/>
    </row>
    <row r="954" spans="1:20">
      <c r="A954" s="7">
        <v>947</v>
      </c>
      <c r="B954" s="7" t="s">
        <v>6267</v>
      </c>
      <c r="C954" s="1" t="s">
        <v>1771</v>
      </c>
      <c r="D954" s="2" t="s">
        <v>3419</v>
      </c>
      <c r="E954" s="2" t="s">
        <v>3419</v>
      </c>
      <c r="F954" s="2" t="s">
        <v>3419</v>
      </c>
      <c r="G954" s="2" t="s">
        <v>3419</v>
      </c>
      <c r="H954" s="2" t="s">
        <v>3419</v>
      </c>
      <c r="I954" s="2" t="s">
        <v>3419</v>
      </c>
      <c r="J954" s="2" t="s">
        <v>3419</v>
      </c>
      <c r="K954" s="2" t="s">
        <v>3419</v>
      </c>
      <c r="L954" s="2" t="s">
        <v>3419</v>
      </c>
      <c r="M954" s="1" t="s">
        <v>3419</v>
      </c>
      <c r="N954" s="85" t="s">
        <v>730</v>
      </c>
      <c r="O954" s="1" t="s">
        <v>1771</v>
      </c>
      <c r="P954" s="17" t="s">
        <v>1724</v>
      </c>
      <c r="Q954" s="27"/>
      <c r="R954" s="27"/>
      <c r="S954" s="27"/>
      <c r="T954" s="6"/>
    </row>
    <row r="955" spans="1:20">
      <c r="A955" s="7">
        <v>948</v>
      </c>
      <c r="B955" s="7" t="s">
        <v>6267</v>
      </c>
      <c r="C955" s="1" t="s">
        <v>1772</v>
      </c>
      <c r="D955" s="2" t="s">
        <v>3419</v>
      </c>
      <c r="E955" s="2" t="s">
        <v>3419</v>
      </c>
      <c r="F955" s="2" t="s">
        <v>3419</v>
      </c>
      <c r="G955" s="2" t="s">
        <v>3419</v>
      </c>
      <c r="H955" s="2" t="s">
        <v>3419</v>
      </c>
      <c r="I955" s="2" t="s">
        <v>3419</v>
      </c>
      <c r="J955" s="2" t="s">
        <v>3419</v>
      </c>
      <c r="K955" s="2" t="s">
        <v>3419</v>
      </c>
      <c r="L955" s="2" t="s">
        <v>3419</v>
      </c>
      <c r="M955" s="1" t="s">
        <v>3419</v>
      </c>
      <c r="N955" s="85" t="s">
        <v>730</v>
      </c>
      <c r="O955" s="1" t="s">
        <v>1772</v>
      </c>
      <c r="P955" s="17" t="s">
        <v>1724</v>
      </c>
      <c r="Q955" s="27"/>
      <c r="R955" s="27"/>
      <c r="S955" s="27"/>
      <c r="T955" s="6"/>
    </row>
    <row r="956" spans="1:20">
      <c r="A956" s="7">
        <v>949</v>
      </c>
      <c r="B956" s="7" t="s">
        <v>6267</v>
      </c>
      <c r="C956" s="1" t="s">
        <v>1773</v>
      </c>
      <c r="D956" s="2" t="s">
        <v>3419</v>
      </c>
      <c r="E956" s="2" t="s">
        <v>3419</v>
      </c>
      <c r="F956" s="2" t="s">
        <v>3419</v>
      </c>
      <c r="G956" s="2" t="s">
        <v>3419</v>
      </c>
      <c r="H956" s="2" t="s">
        <v>3419</v>
      </c>
      <c r="I956" s="2" t="s">
        <v>3419</v>
      </c>
      <c r="J956" s="2" t="s">
        <v>3419</v>
      </c>
      <c r="K956" s="2" t="s">
        <v>3419</v>
      </c>
      <c r="L956" s="2" t="s">
        <v>3419</v>
      </c>
      <c r="M956" s="1" t="s">
        <v>3419</v>
      </c>
      <c r="N956" s="85" t="s">
        <v>730</v>
      </c>
      <c r="O956" s="1" t="s">
        <v>1773</v>
      </c>
      <c r="P956" s="17" t="s">
        <v>1724</v>
      </c>
      <c r="Q956" s="27"/>
      <c r="R956" s="27"/>
      <c r="S956" s="27"/>
      <c r="T956" s="6"/>
    </row>
    <row r="957" spans="1:20">
      <c r="A957" s="7">
        <v>950</v>
      </c>
      <c r="B957" s="7" t="s">
        <v>6267</v>
      </c>
      <c r="C957" s="1" t="s">
        <v>1774</v>
      </c>
      <c r="D957" s="2" t="s">
        <v>3419</v>
      </c>
      <c r="E957" s="2" t="s">
        <v>3419</v>
      </c>
      <c r="F957" s="2" t="s">
        <v>3419</v>
      </c>
      <c r="G957" s="2" t="s">
        <v>3419</v>
      </c>
      <c r="H957" s="2" t="s">
        <v>3419</v>
      </c>
      <c r="I957" s="2" t="s">
        <v>3419</v>
      </c>
      <c r="J957" s="2" t="s">
        <v>3419</v>
      </c>
      <c r="K957" s="2" t="s">
        <v>3419</v>
      </c>
      <c r="L957" s="2" t="s">
        <v>3419</v>
      </c>
      <c r="M957" s="1" t="s">
        <v>3419</v>
      </c>
      <c r="N957" s="85" t="s">
        <v>730</v>
      </c>
      <c r="O957" s="1" t="s">
        <v>1774</v>
      </c>
      <c r="P957" s="17" t="s">
        <v>1724</v>
      </c>
      <c r="Q957" s="27"/>
      <c r="R957" s="27"/>
      <c r="S957" s="27"/>
      <c r="T957" s="6"/>
    </row>
    <row r="958" spans="1:20">
      <c r="A958" s="7">
        <v>951</v>
      </c>
      <c r="B958" s="7" t="s">
        <v>6267</v>
      </c>
      <c r="C958" s="1" t="s">
        <v>1155</v>
      </c>
      <c r="D958" s="2" t="s">
        <v>3419</v>
      </c>
      <c r="E958" s="2" t="s">
        <v>3419</v>
      </c>
      <c r="F958" s="2" t="s">
        <v>3419</v>
      </c>
      <c r="G958" s="2" t="s">
        <v>3419</v>
      </c>
      <c r="H958" s="2" t="s">
        <v>3419</v>
      </c>
      <c r="I958" s="2" t="s">
        <v>3419</v>
      </c>
      <c r="J958" s="2" t="s">
        <v>3419</v>
      </c>
      <c r="K958" s="2" t="s">
        <v>3419</v>
      </c>
      <c r="L958" s="2" t="s">
        <v>3419</v>
      </c>
      <c r="M958" s="1" t="s">
        <v>3419</v>
      </c>
      <c r="N958" s="85" t="s">
        <v>730</v>
      </c>
      <c r="O958" s="1" t="s">
        <v>1155</v>
      </c>
      <c r="P958" s="17" t="s">
        <v>1724</v>
      </c>
      <c r="Q958" s="27"/>
      <c r="R958" s="27"/>
      <c r="S958" s="27"/>
      <c r="T958" s="6"/>
    </row>
    <row r="959" spans="1:20">
      <c r="A959" s="7">
        <v>952</v>
      </c>
      <c r="B959" s="7" t="s">
        <v>6267</v>
      </c>
      <c r="C959" s="1" t="s">
        <v>953</v>
      </c>
      <c r="D959" s="2" t="s">
        <v>3419</v>
      </c>
      <c r="E959" s="2" t="s">
        <v>3419</v>
      </c>
      <c r="F959" s="2" t="s">
        <v>3419</v>
      </c>
      <c r="G959" s="2" t="s">
        <v>3419</v>
      </c>
      <c r="H959" s="2" t="s">
        <v>3419</v>
      </c>
      <c r="I959" s="2" t="s">
        <v>3419</v>
      </c>
      <c r="J959" s="2" t="s">
        <v>3419</v>
      </c>
      <c r="K959" s="2" t="s">
        <v>3419</v>
      </c>
      <c r="L959" s="2" t="s">
        <v>3419</v>
      </c>
      <c r="M959" s="1" t="s">
        <v>3419</v>
      </c>
      <c r="N959" s="85" t="s">
        <v>730</v>
      </c>
      <c r="O959" s="1" t="s">
        <v>953</v>
      </c>
      <c r="P959" s="17" t="s">
        <v>1724</v>
      </c>
      <c r="Q959" s="27"/>
      <c r="R959" s="27"/>
      <c r="S959" s="27"/>
      <c r="T959" s="6"/>
    </row>
    <row r="960" spans="1:20">
      <c r="A960" s="7">
        <v>953</v>
      </c>
      <c r="B960" s="7" t="s">
        <v>6267</v>
      </c>
      <c r="C960" s="1" t="s">
        <v>954</v>
      </c>
      <c r="D960" s="2" t="s">
        <v>3419</v>
      </c>
      <c r="E960" s="2" t="s">
        <v>3419</v>
      </c>
      <c r="F960" s="2" t="s">
        <v>3419</v>
      </c>
      <c r="G960" s="2" t="s">
        <v>3419</v>
      </c>
      <c r="H960" s="2" t="s">
        <v>3419</v>
      </c>
      <c r="I960" s="2" t="s">
        <v>3419</v>
      </c>
      <c r="J960" s="2" t="s">
        <v>3419</v>
      </c>
      <c r="K960" s="2" t="s">
        <v>3419</v>
      </c>
      <c r="L960" s="2" t="s">
        <v>3419</v>
      </c>
      <c r="M960" s="1" t="s">
        <v>3419</v>
      </c>
      <c r="N960" s="85" t="s">
        <v>730</v>
      </c>
      <c r="O960" s="1" t="s">
        <v>954</v>
      </c>
      <c r="P960" s="17" t="s">
        <v>1724</v>
      </c>
      <c r="Q960" s="27"/>
      <c r="R960" s="27"/>
      <c r="S960" s="27"/>
      <c r="T960" s="6"/>
    </row>
    <row r="961" spans="1:20">
      <c r="A961" s="7">
        <v>954</v>
      </c>
      <c r="B961" s="7" t="s">
        <v>6267</v>
      </c>
      <c r="C961" s="1" t="s">
        <v>955</v>
      </c>
      <c r="D961" s="2" t="s">
        <v>3419</v>
      </c>
      <c r="E961" s="2" t="s">
        <v>3419</v>
      </c>
      <c r="F961" s="2" t="s">
        <v>3419</v>
      </c>
      <c r="G961" s="2" t="s">
        <v>3419</v>
      </c>
      <c r="H961" s="2" t="s">
        <v>3419</v>
      </c>
      <c r="I961" s="2" t="s">
        <v>3419</v>
      </c>
      <c r="J961" s="2" t="s">
        <v>3419</v>
      </c>
      <c r="K961" s="2" t="s">
        <v>3419</v>
      </c>
      <c r="L961" s="2" t="s">
        <v>3419</v>
      </c>
      <c r="M961" s="1" t="s">
        <v>3419</v>
      </c>
      <c r="N961" s="85" t="s">
        <v>730</v>
      </c>
      <c r="O961" s="1" t="s">
        <v>955</v>
      </c>
      <c r="P961" s="17" t="s">
        <v>1724</v>
      </c>
      <c r="Q961" s="27"/>
      <c r="R961" s="27"/>
      <c r="S961" s="27"/>
      <c r="T961" s="6"/>
    </row>
    <row r="962" spans="1:20">
      <c r="A962" s="7">
        <v>955</v>
      </c>
      <c r="B962" s="7" t="s">
        <v>6267</v>
      </c>
      <c r="C962" s="1" t="s">
        <v>956</v>
      </c>
      <c r="D962" s="2" t="s">
        <v>3419</v>
      </c>
      <c r="E962" s="2" t="s">
        <v>3419</v>
      </c>
      <c r="F962" s="2" t="s">
        <v>3419</v>
      </c>
      <c r="G962" s="2" t="s">
        <v>3419</v>
      </c>
      <c r="H962" s="2" t="s">
        <v>3419</v>
      </c>
      <c r="I962" s="2" t="s">
        <v>3419</v>
      </c>
      <c r="J962" s="2" t="s">
        <v>3419</v>
      </c>
      <c r="K962" s="2" t="s">
        <v>3419</v>
      </c>
      <c r="L962" s="2" t="s">
        <v>3419</v>
      </c>
      <c r="M962" s="1" t="s">
        <v>3419</v>
      </c>
      <c r="N962" s="85" t="s">
        <v>730</v>
      </c>
      <c r="O962" s="1" t="s">
        <v>956</v>
      </c>
      <c r="P962" s="17" t="s">
        <v>1724</v>
      </c>
      <c r="Q962" s="27"/>
      <c r="R962" s="27"/>
      <c r="S962" s="27"/>
      <c r="T962" s="6"/>
    </row>
    <row r="963" spans="1:20">
      <c r="A963" s="7">
        <v>956</v>
      </c>
      <c r="B963" s="7" t="s">
        <v>6267</v>
      </c>
      <c r="C963" s="1" t="s">
        <v>957</v>
      </c>
      <c r="D963" s="2" t="s">
        <v>3419</v>
      </c>
      <c r="E963" s="2" t="s">
        <v>3419</v>
      </c>
      <c r="F963" s="2" t="s">
        <v>3419</v>
      </c>
      <c r="G963" s="2" t="s">
        <v>3419</v>
      </c>
      <c r="H963" s="2" t="s">
        <v>3419</v>
      </c>
      <c r="I963" s="2" t="s">
        <v>3419</v>
      </c>
      <c r="J963" s="2" t="s">
        <v>3419</v>
      </c>
      <c r="K963" s="2" t="s">
        <v>3419</v>
      </c>
      <c r="L963" s="2" t="s">
        <v>3419</v>
      </c>
      <c r="M963" s="1" t="s">
        <v>3419</v>
      </c>
      <c r="N963" s="85" t="s">
        <v>730</v>
      </c>
      <c r="O963" s="1" t="s">
        <v>957</v>
      </c>
      <c r="P963" s="17" t="s">
        <v>1724</v>
      </c>
      <c r="Q963" s="27"/>
      <c r="R963" s="27"/>
      <c r="S963" s="27"/>
      <c r="T963" s="6"/>
    </row>
    <row r="964" spans="1:20">
      <c r="A964" s="7">
        <v>957</v>
      </c>
      <c r="B964" s="7" t="s">
        <v>6267</v>
      </c>
      <c r="C964" s="1" t="s">
        <v>958</v>
      </c>
      <c r="D964" s="2" t="s">
        <v>3419</v>
      </c>
      <c r="E964" s="2" t="s">
        <v>3419</v>
      </c>
      <c r="F964" s="2" t="s">
        <v>3419</v>
      </c>
      <c r="G964" s="2" t="s">
        <v>3419</v>
      </c>
      <c r="H964" s="2" t="s">
        <v>3419</v>
      </c>
      <c r="I964" s="2" t="s">
        <v>3419</v>
      </c>
      <c r="J964" s="2" t="s">
        <v>3419</v>
      </c>
      <c r="K964" s="2" t="s">
        <v>3419</v>
      </c>
      <c r="L964" s="2" t="s">
        <v>3419</v>
      </c>
      <c r="M964" s="1" t="s">
        <v>3419</v>
      </c>
      <c r="N964" s="85" t="s">
        <v>730</v>
      </c>
      <c r="O964" s="1" t="s">
        <v>958</v>
      </c>
      <c r="P964" s="17" t="s">
        <v>1724</v>
      </c>
      <c r="Q964" s="27"/>
      <c r="R964" s="27"/>
      <c r="S964" s="27"/>
      <c r="T964" s="6"/>
    </row>
    <row r="965" spans="1:20">
      <c r="A965" s="7">
        <v>958</v>
      </c>
      <c r="B965" s="7" t="s">
        <v>6267</v>
      </c>
      <c r="C965" s="1" t="s">
        <v>959</v>
      </c>
      <c r="D965" s="2" t="s">
        <v>3419</v>
      </c>
      <c r="E965" s="2" t="s">
        <v>3419</v>
      </c>
      <c r="F965" s="2" t="s">
        <v>3419</v>
      </c>
      <c r="G965" s="2" t="s">
        <v>3419</v>
      </c>
      <c r="H965" s="2" t="s">
        <v>3419</v>
      </c>
      <c r="I965" s="2" t="s">
        <v>3419</v>
      </c>
      <c r="J965" s="2" t="s">
        <v>3419</v>
      </c>
      <c r="K965" s="2" t="s">
        <v>3419</v>
      </c>
      <c r="L965" s="2" t="s">
        <v>3419</v>
      </c>
      <c r="M965" s="1" t="s">
        <v>3419</v>
      </c>
      <c r="N965" s="85" t="s">
        <v>730</v>
      </c>
      <c r="O965" s="1" t="s">
        <v>959</v>
      </c>
      <c r="P965" s="17" t="s">
        <v>1724</v>
      </c>
      <c r="Q965" s="27"/>
      <c r="R965" s="27"/>
      <c r="S965" s="27"/>
      <c r="T965" s="6"/>
    </row>
    <row r="966" spans="1:20">
      <c r="A966" s="7">
        <v>959</v>
      </c>
      <c r="B966" s="7" t="s">
        <v>6267</v>
      </c>
      <c r="C966" s="1" t="s">
        <v>1158</v>
      </c>
      <c r="D966" s="2" t="s">
        <v>3419</v>
      </c>
      <c r="E966" s="2" t="s">
        <v>3419</v>
      </c>
      <c r="F966" s="2" t="s">
        <v>3419</v>
      </c>
      <c r="G966" s="2" t="s">
        <v>3419</v>
      </c>
      <c r="H966" s="2" t="s">
        <v>3419</v>
      </c>
      <c r="I966" s="2" t="s">
        <v>3419</v>
      </c>
      <c r="J966" s="2" t="s">
        <v>3419</v>
      </c>
      <c r="K966" s="2" t="s">
        <v>3419</v>
      </c>
      <c r="L966" s="2" t="s">
        <v>3419</v>
      </c>
      <c r="M966" s="1" t="s">
        <v>3419</v>
      </c>
      <c r="N966" s="85" t="s">
        <v>730</v>
      </c>
      <c r="O966" s="1" t="s">
        <v>1158</v>
      </c>
      <c r="P966" s="17" t="s">
        <v>1724</v>
      </c>
      <c r="Q966" s="27"/>
      <c r="R966" s="27"/>
      <c r="S966" s="27"/>
      <c r="T966" s="6"/>
    </row>
    <row r="967" spans="1:20">
      <c r="A967" s="7">
        <v>960</v>
      </c>
      <c r="B967" s="7" t="s">
        <v>6267</v>
      </c>
      <c r="C967" s="1" t="s">
        <v>1159</v>
      </c>
      <c r="D967" s="2" t="s">
        <v>3419</v>
      </c>
      <c r="E967" s="2" t="s">
        <v>3419</v>
      </c>
      <c r="F967" s="2" t="s">
        <v>3419</v>
      </c>
      <c r="G967" s="2" t="s">
        <v>3419</v>
      </c>
      <c r="H967" s="2" t="s">
        <v>3419</v>
      </c>
      <c r="I967" s="2" t="s">
        <v>3419</v>
      </c>
      <c r="J967" s="2" t="s">
        <v>3419</v>
      </c>
      <c r="K967" s="2" t="s">
        <v>3419</v>
      </c>
      <c r="L967" s="2" t="s">
        <v>3419</v>
      </c>
      <c r="M967" s="1" t="s">
        <v>3419</v>
      </c>
      <c r="N967" s="85" t="s">
        <v>730</v>
      </c>
      <c r="O967" s="1" t="s">
        <v>1159</v>
      </c>
      <c r="P967" s="17" t="s">
        <v>1724</v>
      </c>
      <c r="Q967" s="27"/>
      <c r="R967" s="27"/>
      <c r="S967" s="27"/>
      <c r="T967" s="6"/>
    </row>
    <row r="968" spans="1:20">
      <c r="A968" s="7">
        <v>961</v>
      </c>
      <c r="B968" s="7" t="s">
        <v>6267</v>
      </c>
      <c r="C968" s="1" t="s">
        <v>365</v>
      </c>
      <c r="D968" s="2" t="s">
        <v>3419</v>
      </c>
      <c r="E968" s="2" t="s">
        <v>3419</v>
      </c>
      <c r="F968" s="2" t="s">
        <v>3419</v>
      </c>
      <c r="G968" s="2" t="s">
        <v>3419</v>
      </c>
      <c r="H968" s="2" t="s">
        <v>3419</v>
      </c>
      <c r="I968" s="2" t="s">
        <v>3419</v>
      </c>
      <c r="J968" s="2" t="s">
        <v>3419</v>
      </c>
      <c r="K968" s="2" t="s">
        <v>3419</v>
      </c>
      <c r="L968" s="2" t="s">
        <v>3419</v>
      </c>
      <c r="M968" s="1" t="s">
        <v>3419</v>
      </c>
      <c r="N968" s="85" t="s">
        <v>730</v>
      </c>
      <c r="O968" s="1" t="s">
        <v>365</v>
      </c>
      <c r="P968" s="17" t="s">
        <v>1724</v>
      </c>
      <c r="Q968" s="27"/>
      <c r="R968" s="27"/>
      <c r="S968" s="27"/>
      <c r="T968" s="6"/>
    </row>
    <row r="969" spans="1:20">
      <c r="A969" s="7">
        <v>962</v>
      </c>
      <c r="B969" s="7" t="s">
        <v>6267</v>
      </c>
      <c r="C969" s="1" t="s">
        <v>369</v>
      </c>
      <c r="D969" s="2" t="s">
        <v>3419</v>
      </c>
      <c r="E969" s="2" t="s">
        <v>3419</v>
      </c>
      <c r="F969" s="2" t="s">
        <v>3419</v>
      </c>
      <c r="G969" s="2" t="s">
        <v>3419</v>
      </c>
      <c r="H969" s="2" t="s">
        <v>3419</v>
      </c>
      <c r="I969" s="2" t="s">
        <v>3419</v>
      </c>
      <c r="J969" s="2" t="s">
        <v>3419</v>
      </c>
      <c r="K969" s="2" t="s">
        <v>3419</v>
      </c>
      <c r="L969" s="2" t="s">
        <v>3419</v>
      </c>
      <c r="M969" s="1" t="s">
        <v>3419</v>
      </c>
      <c r="N969" s="85" t="s">
        <v>730</v>
      </c>
      <c r="O969" s="1" t="s">
        <v>369</v>
      </c>
      <c r="P969" s="17" t="s">
        <v>1724</v>
      </c>
      <c r="Q969" s="27"/>
      <c r="R969" s="27"/>
      <c r="S969" s="27"/>
      <c r="T969" s="6"/>
    </row>
    <row r="970" spans="1:20">
      <c r="A970" s="7">
        <v>963</v>
      </c>
      <c r="B970" s="7" t="s">
        <v>6267</v>
      </c>
      <c r="C970" s="1" t="s">
        <v>878</v>
      </c>
      <c r="D970" s="2" t="s">
        <v>3419</v>
      </c>
      <c r="E970" s="2" t="s">
        <v>3419</v>
      </c>
      <c r="F970" s="2" t="s">
        <v>3419</v>
      </c>
      <c r="G970" s="2" t="s">
        <v>3419</v>
      </c>
      <c r="H970" s="2" t="s">
        <v>3419</v>
      </c>
      <c r="I970" s="2" t="s">
        <v>3419</v>
      </c>
      <c r="J970" s="2" t="s">
        <v>3419</v>
      </c>
      <c r="K970" s="2" t="s">
        <v>3419</v>
      </c>
      <c r="L970" s="2" t="s">
        <v>3419</v>
      </c>
      <c r="M970" s="1" t="s">
        <v>3419</v>
      </c>
      <c r="N970" s="85" t="s">
        <v>730</v>
      </c>
      <c r="O970" s="1" t="s">
        <v>878</v>
      </c>
      <c r="P970" s="17" t="s">
        <v>1724</v>
      </c>
      <c r="Q970" s="27"/>
      <c r="R970" s="27"/>
      <c r="S970" s="27"/>
      <c r="T970" s="6"/>
    </row>
    <row r="971" spans="1:20">
      <c r="A971" s="7">
        <v>964</v>
      </c>
      <c r="B971" s="7" t="s">
        <v>6267</v>
      </c>
      <c r="C971" s="1" t="s">
        <v>1333</v>
      </c>
      <c r="D971" s="2" t="s">
        <v>3419</v>
      </c>
      <c r="E971" s="2" t="s">
        <v>3419</v>
      </c>
      <c r="F971" s="2" t="s">
        <v>3419</v>
      </c>
      <c r="G971" s="2" t="s">
        <v>3419</v>
      </c>
      <c r="H971" s="2" t="s">
        <v>3419</v>
      </c>
      <c r="I971" s="2" t="s">
        <v>3419</v>
      </c>
      <c r="J971" s="2" t="s">
        <v>3419</v>
      </c>
      <c r="K971" s="2" t="s">
        <v>3419</v>
      </c>
      <c r="L971" s="2" t="s">
        <v>3419</v>
      </c>
      <c r="M971" s="1" t="s">
        <v>3419</v>
      </c>
      <c r="N971" s="85" t="s">
        <v>730</v>
      </c>
      <c r="O971" s="1" t="s">
        <v>1333</v>
      </c>
      <c r="P971" s="17" t="s">
        <v>1724</v>
      </c>
      <c r="Q971" s="27"/>
      <c r="R971" s="27"/>
      <c r="S971" s="27"/>
      <c r="T971" s="6"/>
    </row>
    <row r="972" spans="1:20">
      <c r="A972" s="7">
        <v>965</v>
      </c>
      <c r="B972" s="7" t="s">
        <v>6267</v>
      </c>
      <c r="C972" s="1" t="s">
        <v>960</v>
      </c>
      <c r="D972" s="2" t="s">
        <v>3419</v>
      </c>
      <c r="E972" s="2" t="s">
        <v>3419</v>
      </c>
      <c r="F972" s="2" t="s">
        <v>3419</v>
      </c>
      <c r="G972" s="2" t="s">
        <v>3419</v>
      </c>
      <c r="H972" s="2" t="s">
        <v>3419</v>
      </c>
      <c r="I972" s="2" t="s">
        <v>3419</v>
      </c>
      <c r="J972" s="2" t="s">
        <v>3419</v>
      </c>
      <c r="K972" s="2" t="s">
        <v>3419</v>
      </c>
      <c r="L972" s="2" t="s">
        <v>3419</v>
      </c>
      <c r="M972" s="1" t="s">
        <v>3419</v>
      </c>
      <c r="N972" s="85" t="s">
        <v>730</v>
      </c>
      <c r="O972" s="1" t="s">
        <v>960</v>
      </c>
      <c r="P972" s="17" t="s">
        <v>1724</v>
      </c>
      <c r="Q972" s="27"/>
      <c r="R972" s="27"/>
      <c r="S972" s="27"/>
      <c r="T972" s="6"/>
    </row>
    <row r="973" spans="1:20">
      <c r="A973" s="7">
        <v>966</v>
      </c>
      <c r="B973" s="7" t="s">
        <v>6267</v>
      </c>
      <c r="C973" s="1" t="s">
        <v>1775</v>
      </c>
      <c r="D973" s="2" t="s">
        <v>3419</v>
      </c>
      <c r="E973" s="2" t="s">
        <v>3419</v>
      </c>
      <c r="F973" s="2" t="s">
        <v>3419</v>
      </c>
      <c r="G973" s="2" t="s">
        <v>3419</v>
      </c>
      <c r="H973" s="2" t="s">
        <v>3419</v>
      </c>
      <c r="I973" s="2" t="s">
        <v>3419</v>
      </c>
      <c r="J973" s="2" t="s">
        <v>3419</v>
      </c>
      <c r="K973" s="2" t="s">
        <v>3419</v>
      </c>
      <c r="L973" s="2" t="s">
        <v>3419</v>
      </c>
      <c r="M973" s="1" t="s">
        <v>3419</v>
      </c>
      <c r="N973" s="85" t="s">
        <v>730</v>
      </c>
      <c r="O973" s="1" t="s">
        <v>1775</v>
      </c>
      <c r="P973" s="17" t="s">
        <v>1724</v>
      </c>
      <c r="Q973" s="27"/>
      <c r="R973" s="27"/>
      <c r="S973" s="27"/>
      <c r="T973" s="6"/>
    </row>
    <row r="974" spans="1:20">
      <c r="A974" s="7">
        <v>967</v>
      </c>
      <c r="B974" s="7" t="s">
        <v>6267</v>
      </c>
      <c r="C974" s="1" t="s">
        <v>1776</v>
      </c>
      <c r="D974" s="2" t="s">
        <v>3419</v>
      </c>
      <c r="E974" s="2" t="s">
        <v>3419</v>
      </c>
      <c r="F974" s="2" t="s">
        <v>3419</v>
      </c>
      <c r="G974" s="2" t="s">
        <v>3419</v>
      </c>
      <c r="H974" s="2" t="s">
        <v>3419</v>
      </c>
      <c r="I974" s="2" t="s">
        <v>3419</v>
      </c>
      <c r="J974" s="2" t="s">
        <v>3419</v>
      </c>
      <c r="K974" s="2" t="s">
        <v>3419</v>
      </c>
      <c r="L974" s="2" t="s">
        <v>3419</v>
      </c>
      <c r="M974" s="1" t="s">
        <v>3419</v>
      </c>
      <c r="N974" s="85" t="s">
        <v>730</v>
      </c>
      <c r="O974" s="1" t="s">
        <v>1776</v>
      </c>
      <c r="P974" s="17" t="s">
        <v>1724</v>
      </c>
      <c r="Q974" s="27"/>
      <c r="R974" s="27"/>
      <c r="S974" s="27"/>
      <c r="T974" s="6"/>
    </row>
    <row r="975" spans="1:20">
      <c r="A975" s="7">
        <v>968</v>
      </c>
      <c r="B975" s="7" t="s">
        <v>6267</v>
      </c>
      <c r="C975" s="1" t="s">
        <v>1777</v>
      </c>
      <c r="D975" s="2" t="s">
        <v>3419</v>
      </c>
      <c r="E975" s="2" t="s">
        <v>3419</v>
      </c>
      <c r="F975" s="2" t="s">
        <v>3419</v>
      </c>
      <c r="G975" s="2" t="s">
        <v>3419</v>
      </c>
      <c r="H975" s="2" t="s">
        <v>3419</v>
      </c>
      <c r="I975" s="2" t="s">
        <v>3419</v>
      </c>
      <c r="J975" s="2" t="s">
        <v>3419</v>
      </c>
      <c r="K975" s="2" t="s">
        <v>3419</v>
      </c>
      <c r="L975" s="2" t="s">
        <v>3419</v>
      </c>
      <c r="M975" s="1" t="s">
        <v>3419</v>
      </c>
      <c r="N975" s="85" t="s">
        <v>730</v>
      </c>
      <c r="O975" s="1" t="s">
        <v>1777</v>
      </c>
      <c r="P975" s="17" t="s">
        <v>1724</v>
      </c>
      <c r="Q975" s="27"/>
      <c r="R975" s="27"/>
      <c r="S975" s="27"/>
      <c r="T975" s="6"/>
    </row>
    <row r="976" spans="1:20">
      <c r="A976" s="7">
        <v>969</v>
      </c>
      <c r="B976" s="7" t="s">
        <v>6267</v>
      </c>
      <c r="C976" s="1" t="s">
        <v>1778</v>
      </c>
      <c r="D976" s="2" t="s">
        <v>3419</v>
      </c>
      <c r="E976" s="2" t="s">
        <v>3419</v>
      </c>
      <c r="F976" s="2" t="s">
        <v>3419</v>
      </c>
      <c r="G976" s="2" t="s">
        <v>3419</v>
      </c>
      <c r="H976" s="2" t="s">
        <v>3419</v>
      </c>
      <c r="I976" s="2" t="s">
        <v>3419</v>
      </c>
      <c r="J976" s="2" t="s">
        <v>3419</v>
      </c>
      <c r="K976" s="2" t="s">
        <v>3419</v>
      </c>
      <c r="L976" s="2" t="s">
        <v>3419</v>
      </c>
      <c r="M976" s="1" t="s">
        <v>3419</v>
      </c>
      <c r="N976" s="85" t="s">
        <v>730</v>
      </c>
      <c r="O976" s="1" t="s">
        <v>1778</v>
      </c>
      <c r="P976" s="17" t="s">
        <v>1724</v>
      </c>
      <c r="Q976" s="27"/>
      <c r="R976" s="27"/>
      <c r="S976" s="27"/>
      <c r="T976" s="6"/>
    </row>
    <row r="977" spans="1:20">
      <c r="A977" s="7">
        <v>970</v>
      </c>
      <c r="B977" s="7" t="s">
        <v>6267</v>
      </c>
      <c r="C977" s="1" t="s">
        <v>1779</v>
      </c>
      <c r="D977" s="2" t="s">
        <v>3419</v>
      </c>
      <c r="E977" s="2" t="s">
        <v>3419</v>
      </c>
      <c r="F977" s="2" t="s">
        <v>3419</v>
      </c>
      <c r="G977" s="2" t="s">
        <v>3419</v>
      </c>
      <c r="H977" s="2" t="s">
        <v>3419</v>
      </c>
      <c r="I977" s="2" t="s">
        <v>3419</v>
      </c>
      <c r="J977" s="2" t="s">
        <v>3419</v>
      </c>
      <c r="K977" s="2" t="s">
        <v>3419</v>
      </c>
      <c r="L977" s="2" t="s">
        <v>3419</v>
      </c>
      <c r="M977" s="1" t="s">
        <v>3419</v>
      </c>
      <c r="N977" s="85" t="s">
        <v>730</v>
      </c>
      <c r="O977" s="1" t="s">
        <v>1779</v>
      </c>
      <c r="P977" s="17" t="s">
        <v>1724</v>
      </c>
      <c r="Q977" s="27"/>
      <c r="R977" s="27"/>
      <c r="S977" s="27"/>
      <c r="T977" s="6"/>
    </row>
    <row r="978" spans="1:20">
      <c r="A978" s="7">
        <v>971</v>
      </c>
      <c r="B978" s="7" t="s">
        <v>6267</v>
      </c>
      <c r="C978" s="1" t="s">
        <v>1780</v>
      </c>
      <c r="D978" s="2" t="s">
        <v>3419</v>
      </c>
      <c r="E978" s="2" t="s">
        <v>3419</v>
      </c>
      <c r="F978" s="2" t="s">
        <v>3419</v>
      </c>
      <c r="G978" s="2" t="s">
        <v>3419</v>
      </c>
      <c r="H978" s="2" t="s">
        <v>3419</v>
      </c>
      <c r="I978" s="2" t="s">
        <v>3419</v>
      </c>
      <c r="J978" s="2" t="s">
        <v>3419</v>
      </c>
      <c r="K978" s="2" t="s">
        <v>3419</v>
      </c>
      <c r="L978" s="2" t="s">
        <v>3419</v>
      </c>
      <c r="M978" s="1" t="s">
        <v>3419</v>
      </c>
      <c r="N978" s="85" t="s">
        <v>730</v>
      </c>
      <c r="O978" s="1" t="s">
        <v>1780</v>
      </c>
      <c r="P978" s="17" t="s">
        <v>1724</v>
      </c>
      <c r="Q978" s="27"/>
      <c r="R978" s="27"/>
      <c r="S978" s="27"/>
      <c r="T978" s="6"/>
    </row>
    <row r="979" spans="1:20">
      <c r="A979" s="7">
        <v>972</v>
      </c>
      <c r="B979" s="7" t="s">
        <v>6267</v>
      </c>
      <c r="C979" s="1" t="s">
        <v>1160</v>
      </c>
      <c r="D979" s="2" t="s">
        <v>3419</v>
      </c>
      <c r="E979" s="2" t="s">
        <v>3419</v>
      </c>
      <c r="F979" s="2" t="s">
        <v>3419</v>
      </c>
      <c r="G979" s="2" t="s">
        <v>3419</v>
      </c>
      <c r="H979" s="2" t="s">
        <v>3419</v>
      </c>
      <c r="I979" s="2" t="s">
        <v>3419</v>
      </c>
      <c r="J979" s="2" t="s">
        <v>3419</v>
      </c>
      <c r="K979" s="2" t="s">
        <v>3419</v>
      </c>
      <c r="L979" s="2" t="s">
        <v>3419</v>
      </c>
      <c r="M979" s="1" t="s">
        <v>3419</v>
      </c>
      <c r="N979" s="85" t="s">
        <v>730</v>
      </c>
      <c r="O979" s="1" t="s">
        <v>1160</v>
      </c>
      <c r="P979" s="17" t="s">
        <v>1724</v>
      </c>
      <c r="Q979" s="27"/>
      <c r="R979" s="27"/>
      <c r="S979" s="27"/>
      <c r="T979" s="6"/>
    </row>
    <row r="980" spans="1:20">
      <c r="A980" s="7">
        <v>973</v>
      </c>
      <c r="B980" s="7" t="s">
        <v>6267</v>
      </c>
      <c r="C980" s="1" t="s">
        <v>1161</v>
      </c>
      <c r="D980" s="2" t="s">
        <v>3419</v>
      </c>
      <c r="E980" s="2" t="s">
        <v>3419</v>
      </c>
      <c r="F980" s="2" t="s">
        <v>3419</v>
      </c>
      <c r="G980" s="2" t="s">
        <v>3419</v>
      </c>
      <c r="H980" s="2" t="s">
        <v>3419</v>
      </c>
      <c r="I980" s="2" t="s">
        <v>3419</v>
      </c>
      <c r="J980" s="2" t="s">
        <v>3419</v>
      </c>
      <c r="K980" s="2" t="s">
        <v>3419</v>
      </c>
      <c r="L980" s="2" t="s">
        <v>3419</v>
      </c>
      <c r="M980" s="1" t="s">
        <v>3419</v>
      </c>
      <c r="N980" s="85" t="s">
        <v>730</v>
      </c>
      <c r="O980" s="1" t="s">
        <v>1161</v>
      </c>
      <c r="P980" s="17" t="s">
        <v>1724</v>
      </c>
      <c r="Q980" s="27"/>
      <c r="R980" s="27"/>
      <c r="S980" s="27"/>
      <c r="T980" s="6"/>
    </row>
    <row r="981" spans="1:20">
      <c r="A981" s="7">
        <v>974</v>
      </c>
      <c r="B981" s="7" t="s">
        <v>6267</v>
      </c>
      <c r="C981" s="1" t="s">
        <v>961</v>
      </c>
      <c r="D981" s="2" t="s">
        <v>3419</v>
      </c>
      <c r="E981" s="2" t="s">
        <v>3419</v>
      </c>
      <c r="F981" s="2" t="s">
        <v>3419</v>
      </c>
      <c r="G981" s="2" t="s">
        <v>3419</v>
      </c>
      <c r="H981" s="2" t="s">
        <v>3419</v>
      </c>
      <c r="I981" s="2" t="s">
        <v>3419</v>
      </c>
      <c r="J981" s="2" t="s">
        <v>3419</v>
      </c>
      <c r="K981" s="2" t="s">
        <v>3419</v>
      </c>
      <c r="L981" s="2" t="s">
        <v>3419</v>
      </c>
      <c r="M981" s="1" t="s">
        <v>3419</v>
      </c>
      <c r="N981" s="85" t="s">
        <v>730</v>
      </c>
      <c r="O981" s="1" t="s">
        <v>961</v>
      </c>
      <c r="P981" s="17" t="s">
        <v>1724</v>
      </c>
      <c r="Q981" s="27"/>
      <c r="R981" s="27"/>
      <c r="S981" s="27"/>
      <c r="T981" s="6"/>
    </row>
    <row r="982" spans="1:20">
      <c r="A982" s="7">
        <v>975</v>
      </c>
      <c r="B982" s="7" t="s">
        <v>6267</v>
      </c>
      <c r="C982" s="1" t="s">
        <v>962</v>
      </c>
      <c r="D982" s="2" t="s">
        <v>3419</v>
      </c>
      <c r="E982" s="2" t="s">
        <v>3419</v>
      </c>
      <c r="F982" s="2" t="s">
        <v>3419</v>
      </c>
      <c r="G982" s="2" t="s">
        <v>3419</v>
      </c>
      <c r="H982" s="2" t="s">
        <v>3419</v>
      </c>
      <c r="I982" s="2" t="s">
        <v>3419</v>
      </c>
      <c r="J982" s="2" t="s">
        <v>3419</v>
      </c>
      <c r="K982" s="2" t="s">
        <v>3419</v>
      </c>
      <c r="L982" s="2" t="s">
        <v>3419</v>
      </c>
      <c r="M982" s="1" t="s">
        <v>3419</v>
      </c>
      <c r="N982" s="85" t="s">
        <v>730</v>
      </c>
      <c r="O982" s="1" t="s">
        <v>962</v>
      </c>
      <c r="P982" s="17" t="s">
        <v>1724</v>
      </c>
      <c r="Q982" s="27"/>
      <c r="R982" s="27"/>
      <c r="S982" s="27"/>
      <c r="T982" s="6"/>
    </row>
    <row r="983" spans="1:20">
      <c r="A983" s="7">
        <v>976</v>
      </c>
      <c r="B983" s="7" t="s">
        <v>6267</v>
      </c>
      <c r="C983" s="1" t="s">
        <v>964</v>
      </c>
      <c r="D983" s="2" t="s">
        <v>3419</v>
      </c>
      <c r="E983" s="2" t="s">
        <v>3419</v>
      </c>
      <c r="F983" s="2" t="s">
        <v>3419</v>
      </c>
      <c r="G983" s="2" t="s">
        <v>3419</v>
      </c>
      <c r="H983" s="2" t="s">
        <v>3419</v>
      </c>
      <c r="I983" s="2" t="s">
        <v>3419</v>
      </c>
      <c r="J983" s="2" t="s">
        <v>3419</v>
      </c>
      <c r="K983" s="2" t="s">
        <v>3419</v>
      </c>
      <c r="L983" s="2" t="s">
        <v>3419</v>
      </c>
      <c r="M983" s="1" t="s">
        <v>3419</v>
      </c>
      <c r="N983" s="85" t="s">
        <v>730</v>
      </c>
      <c r="O983" s="1" t="s">
        <v>964</v>
      </c>
      <c r="P983" s="17" t="s">
        <v>1724</v>
      </c>
      <c r="Q983" s="27"/>
      <c r="R983" s="27"/>
      <c r="S983" s="27"/>
      <c r="T983" s="6"/>
    </row>
    <row r="984" spans="1:20">
      <c r="A984" s="7">
        <v>977</v>
      </c>
      <c r="B984" s="7" t="s">
        <v>6267</v>
      </c>
      <c r="C984" s="1" t="s">
        <v>966</v>
      </c>
      <c r="D984" s="2" t="s">
        <v>3419</v>
      </c>
      <c r="E984" s="2" t="s">
        <v>3419</v>
      </c>
      <c r="F984" s="2" t="s">
        <v>3419</v>
      </c>
      <c r="G984" s="2" t="s">
        <v>3419</v>
      </c>
      <c r="H984" s="2" t="s">
        <v>3419</v>
      </c>
      <c r="I984" s="2" t="s">
        <v>3419</v>
      </c>
      <c r="J984" s="2" t="s">
        <v>3419</v>
      </c>
      <c r="K984" s="2" t="s">
        <v>3419</v>
      </c>
      <c r="L984" s="2" t="s">
        <v>3419</v>
      </c>
      <c r="M984" s="1" t="s">
        <v>3419</v>
      </c>
      <c r="N984" s="85" t="s">
        <v>730</v>
      </c>
      <c r="O984" s="1" t="s">
        <v>966</v>
      </c>
      <c r="P984" s="17" t="s">
        <v>1724</v>
      </c>
      <c r="Q984" s="27"/>
      <c r="R984" s="27"/>
      <c r="S984" s="27"/>
      <c r="T984" s="6"/>
    </row>
    <row r="985" spans="1:20">
      <c r="A985" s="7">
        <v>978</v>
      </c>
      <c r="B985" s="7" t="s">
        <v>6267</v>
      </c>
      <c r="C985" s="1" t="s">
        <v>967</v>
      </c>
      <c r="D985" s="2" t="s">
        <v>3419</v>
      </c>
      <c r="E985" s="2" t="s">
        <v>3419</v>
      </c>
      <c r="F985" s="2" t="s">
        <v>3419</v>
      </c>
      <c r="G985" s="2" t="s">
        <v>3419</v>
      </c>
      <c r="H985" s="2" t="s">
        <v>3419</v>
      </c>
      <c r="I985" s="2" t="s">
        <v>3419</v>
      </c>
      <c r="J985" s="2" t="s">
        <v>3419</v>
      </c>
      <c r="K985" s="2" t="s">
        <v>3419</v>
      </c>
      <c r="L985" s="2" t="s">
        <v>3419</v>
      </c>
      <c r="M985" s="1" t="s">
        <v>3419</v>
      </c>
      <c r="N985" s="85" t="s">
        <v>730</v>
      </c>
      <c r="O985" s="1" t="s">
        <v>967</v>
      </c>
      <c r="P985" s="17" t="s">
        <v>1724</v>
      </c>
      <c r="Q985" s="27"/>
      <c r="R985" s="27"/>
      <c r="S985" s="27"/>
      <c r="T985" s="6"/>
    </row>
    <row r="986" spans="1:20">
      <c r="A986" s="7">
        <v>979</v>
      </c>
      <c r="B986" s="7" t="s">
        <v>6267</v>
      </c>
      <c r="C986" s="1" t="s">
        <v>968</v>
      </c>
      <c r="D986" s="2" t="s">
        <v>3419</v>
      </c>
      <c r="E986" s="2" t="s">
        <v>3419</v>
      </c>
      <c r="F986" s="2" t="s">
        <v>3419</v>
      </c>
      <c r="G986" s="2" t="s">
        <v>3419</v>
      </c>
      <c r="H986" s="2" t="s">
        <v>3419</v>
      </c>
      <c r="I986" s="2" t="s">
        <v>3419</v>
      </c>
      <c r="J986" s="2" t="s">
        <v>3419</v>
      </c>
      <c r="K986" s="2" t="s">
        <v>3419</v>
      </c>
      <c r="L986" s="2" t="s">
        <v>3419</v>
      </c>
      <c r="M986" s="1" t="s">
        <v>3419</v>
      </c>
      <c r="N986" s="85" t="s">
        <v>730</v>
      </c>
      <c r="O986" s="1" t="s">
        <v>968</v>
      </c>
      <c r="P986" s="17" t="s">
        <v>1724</v>
      </c>
      <c r="Q986" s="27"/>
      <c r="R986" s="27"/>
      <c r="S986" s="27"/>
      <c r="T986" s="6"/>
    </row>
    <row r="987" spans="1:20">
      <c r="A987" s="7">
        <v>980</v>
      </c>
      <c r="B987" s="7" t="s">
        <v>6267</v>
      </c>
      <c r="C987" s="1" t="s">
        <v>1781</v>
      </c>
      <c r="D987" s="2" t="s">
        <v>3419</v>
      </c>
      <c r="E987" s="2" t="s">
        <v>3419</v>
      </c>
      <c r="F987" s="2" t="s">
        <v>3419</v>
      </c>
      <c r="G987" s="2" t="s">
        <v>3419</v>
      </c>
      <c r="H987" s="2" t="s">
        <v>3419</v>
      </c>
      <c r="I987" s="2" t="s">
        <v>3419</v>
      </c>
      <c r="J987" s="2" t="s">
        <v>3419</v>
      </c>
      <c r="K987" s="2" t="s">
        <v>3419</v>
      </c>
      <c r="L987" s="2" t="s">
        <v>3419</v>
      </c>
      <c r="M987" s="1" t="s">
        <v>3419</v>
      </c>
      <c r="N987" s="85" t="s">
        <v>730</v>
      </c>
      <c r="O987" s="1" t="s">
        <v>1781</v>
      </c>
      <c r="P987" s="17" t="s">
        <v>1724</v>
      </c>
      <c r="Q987" s="27"/>
      <c r="R987" s="27"/>
      <c r="S987" s="27"/>
      <c r="T987" s="6"/>
    </row>
    <row r="988" spans="1:20">
      <c r="A988" s="7">
        <v>981</v>
      </c>
      <c r="B988" s="7" t="s">
        <v>6267</v>
      </c>
      <c r="C988" s="1" t="s">
        <v>1782</v>
      </c>
      <c r="D988" s="2" t="s">
        <v>3419</v>
      </c>
      <c r="E988" s="2" t="s">
        <v>3419</v>
      </c>
      <c r="F988" s="2" t="s">
        <v>3419</v>
      </c>
      <c r="G988" s="2" t="s">
        <v>3419</v>
      </c>
      <c r="H988" s="2" t="s">
        <v>3419</v>
      </c>
      <c r="I988" s="2" t="s">
        <v>3419</v>
      </c>
      <c r="J988" s="2" t="s">
        <v>3419</v>
      </c>
      <c r="K988" s="2" t="s">
        <v>3419</v>
      </c>
      <c r="L988" s="2" t="s">
        <v>3419</v>
      </c>
      <c r="M988" s="1" t="s">
        <v>3419</v>
      </c>
      <c r="N988" s="85" t="s">
        <v>730</v>
      </c>
      <c r="O988" s="1" t="s">
        <v>1782</v>
      </c>
      <c r="P988" s="17" t="s">
        <v>1724</v>
      </c>
      <c r="Q988" s="27"/>
      <c r="R988" s="27"/>
      <c r="S988" s="27"/>
      <c r="T988" s="6"/>
    </row>
    <row r="989" spans="1:20">
      <c r="A989" s="7">
        <v>982</v>
      </c>
      <c r="B989" s="7" t="s">
        <v>6267</v>
      </c>
      <c r="C989" s="1" t="s">
        <v>269</v>
      </c>
      <c r="D989" s="2" t="s">
        <v>3419</v>
      </c>
      <c r="E989" s="2" t="s">
        <v>3419</v>
      </c>
      <c r="F989" s="2" t="s">
        <v>3419</v>
      </c>
      <c r="G989" s="2" t="s">
        <v>3419</v>
      </c>
      <c r="H989" s="2" t="s">
        <v>3419</v>
      </c>
      <c r="I989" s="2" t="s">
        <v>3419</v>
      </c>
      <c r="J989" s="2" t="s">
        <v>3419</v>
      </c>
      <c r="K989" s="2" t="s">
        <v>3419</v>
      </c>
      <c r="L989" s="2" t="s">
        <v>3419</v>
      </c>
      <c r="M989" s="1" t="s">
        <v>3419</v>
      </c>
      <c r="N989" s="85" t="s">
        <v>730</v>
      </c>
      <c r="O989" s="1" t="s">
        <v>269</v>
      </c>
      <c r="P989" s="17" t="s">
        <v>1724</v>
      </c>
      <c r="Q989" s="27"/>
      <c r="R989" s="27"/>
      <c r="S989" s="27"/>
      <c r="T989" s="6"/>
    </row>
    <row r="990" spans="1:20">
      <c r="A990" s="7">
        <v>983</v>
      </c>
      <c r="B990" s="7" t="s">
        <v>6267</v>
      </c>
      <c r="C990" s="1" t="s">
        <v>1162</v>
      </c>
      <c r="D990" s="2" t="s">
        <v>3419</v>
      </c>
      <c r="E990" s="2" t="s">
        <v>3419</v>
      </c>
      <c r="F990" s="2" t="s">
        <v>3419</v>
      </c>
      <c r="G990" s="2" t="s">
        <v>3419</v>
      </c>
      <c r="H990" s="2" t="s">
        <v>3419</v>
      </c>
      <c r="I990" s="2" t="s">
        <v>3419</v>
      </c>
      <c r="J990" s="2" t="s">
        <v>3419</v>
      </c>
      <c r="K990" s="2" t="s">
        <v>3419</v>
      </c>
      <c r="L990" s="2" t="s">
        <v>3419</v>
      </c>
      <c r="M990" s="1" t="s">
        <v>3419</v>
      </c>
      <c r="N990" s="85" t="s">
        <v>730</v>
      </c>
      <c r="O990" s="1" t="s">
        <v>1162</v>
      </c>
      <c r="P990" s="17" t="s">
        <v>1724</v>
      </c>
      <c r="Q990" s="27"/>
      <c r="R990" s="27"/>
      <c r="S990" s="27"/>
      <c r="T990" s="6"/>
    </row>
    <row r="991" spans="1:20">
      <c r="A991" s="7">
        <v>984</v>
      </c>
      <c r="B991" s="7" t="s">
        <v>6267</v>
      </c>
      <c r="C991" s="1" t="s">
        <v>367</v>
      </c>
      <c r="D991" s="2" t="s">
        <v>3419</v>
      </c>
      <c r="E991" s="2" t="s">
        <v>3419</v>
      </c>
      <c r="F991" s="2" t="s">
        <v>3419</v>
      </c>
      <c r="G991" s="2" t="s">
        <v>3419</v>
      </c>
      <c r="H991" s="2" t="s">
        <v>3419</v>
      </c>
      <c r="I991" s="2" t="s">
        <v>3419</v>
      </c>
      <c r="J991" s="2" t="s">
        <v>3419</v>
      </c>
      <c r="K991" s="2" t="s">
        <v>3419</v>
      </c>
      <c r="L991" s="2" t="s">
        <v>3419</v>
      </c>
      <c r="M991" s="1" t="s">
        <v>3419</v>
      </c>
      <c r="N991" s="85" t="s">
        <v>730</v>
      </c>
      <c r="O991" s="1" t="s">
        <v>367</v>
      </c>
      <c r="P991" s="17" t="s">
        <v>1724</v>
      </c>
      <c r="Q991" s="27"/>
      <c r="R991" s="27"/>
      <c r="S991" s="27"/>
      <c r="T991" s="6"/>
    </row>
    <row r="992" spans="1:20">
      <c r="A992" s="7">
        <v>985</v>
      </c>
      <c r="B992" s="7" t="s">
        <v>6267</v>
      </c>
      <c r="C992" s="1" t="s">
        <v>363</v>
      </c>
      <c r="D992" s="2" t="s">
        <v>3419</v>
      </c>
      <c r="E992" s="2" t="s">
        <v>3419</v>
      </c>
      <c r="F992" s="2" t="s">
        <v>3419</v>
      </c>
      <c r="G992" s="2" t="s">
        <v>3419</v>
      </c>
      <c r="H992" s="2" t="s">
        <v>3419</v>
      </c>
      <c r="I992" s="2" t="s">
        <v>3419</v>
      </c>
      <c r="J992" s="2" t="s">
        <v>3419</v>
      </c>
      <c r="K992" s="2" t="s">
        <v>3419</v>
      </c>
      <c r="L992" s="2" t="s">
        <v>3419</v>
      </c>
      <c r="M992" s="1" t="s">
        <v>3419</v>
      </c>
      <c r="N992" s="85" t="s">
        <v>730</v>
      </c>
      <c r="O992" s="1" t="s">
        <v>363</v>
      </c>
      <c r="P992" s="17" t="s">
        <v>1724</v>
      </c>
      <c r="Q992" s="27"/>
      <c r="R992" s="27"/>
      <c r="S992" s="27"/>
      <c r="T992" s="6"/>
    </row>
    <row r="993" spans="1:20">
      <c r="A993" s="7">
        <v>986</v>
      </c>
      <c r="B993" s="7" t="s">
        <v>6267</v>
      </c>
      <c r="C993" s="1" t="s">
        <v>424</v>
      </c>
      <c r="D993" s="2" t="s">
        <v>3419</v>
      </c>
      <c r="E993" s="2" t="s">
        <v>3419</v>
      </c>
      <c r="F993" s="2" t="s">
        <v>3419</v>
      </c>
      <c r="G993" s="2" t="s">
        <v>3419</v>
      </c>
      <c r="H993" s="2" t="s">
        <v>3419</v>
      </c>
      <c r="I993" s="2" t="s">
        <v>3419</v>
      </c>
      <c r="J993" s="2" t="s">
        <v>3419</v>
      </c>
      <c r="K993" s="2" t="s">
        <v>3419</v>
      </c>
      <c r="L993" s="2" t="s">
        <v>3419</v>
      </c>
      <c r="M993" s="1" t="s">
        <v>3419</v>
      </c>
      <c r="N993" s="85" t="s">
        <v>730</v>
      </c>
      <c r="O993" s="1" t="s">
        <v>424</v>
      </c>
      <c r="P993" s="17" t="s">
        <v>1724</v>
      </c>
      <c r="Q993" s="27"/>
      <c r="R993" s="27"/>
      <c r="S993" s="27"/>
      <c r="T993" s="6"/>
    </row>
    <row r="994" spans="1:20">
      <c r="A994" s="7">
        <v>987</v>
      </c>
      <c r="B994" s="7" t="s">
        <v>6267</v>
      </c>
      <c r="C994" s="1" t="s">
        <v>259</v>
      </c>
      <c r="D994" s="2" t="s">
        <v>3419</v>
      </c>
      <c r="E994" s="2" t="s">
        <v>3419</v>
      </c>
      <c r="F994" s="2" t="s">
        <v>3419</v>
      </c>
      <c r="G994" s="2" t="s">
        <v>3419</v>
      </c>
      <c r="H994" s="2" t="s">
        <v>3419</v>
      </c>
      <c r="I994" s="2" t="s">
        <v>3419</v>
      </c>
      <c r="J994" s="2" t="s">
        <v>3419</v>
      </c>
      <c r="K994" s="2" t="s">
        <v>3419</v>
      </c>
      <c r="L994" s="2" t="s">
        <v>3419</v>
      </c>
      <c r="M994" s="1" t="s">
        <v>3419</v>
      </c>
      <c r="N994" s="85" t="s">
        <v>730</v>
      </c>
      <c r="O994" s="1" t="s">
        <v>259</v>
      </c>
      <c r="P994" s="17" t="s">
        <v>1724</v>
      </c>
      <c r="Q994" s="27"/>
      <c r="R994" s="27"/>
      <c r="S994" s="27"/>
      <c r="T994" s="6"/>
    </row>
    <row r="995" spans="1:20">
      <c r="A995" s="7">
        <v>988</v>
      </c>
      <c r="B995" s="7" t="s">
        <v>6267</v>
      </c>
      <c r="C995" s="1" t="s">
        <v>1783</v>
      </c>
      <c r="D995" s="2" t="s">
        <v>3419</v>
      </c>
      <c r="E995" s="2" t="s">
        <v>3419</v>
      </c>
      <c r="F995" s="2" t="s">
        <v>3419</v>
      </c>
      <c r="G995" s="2" t="s">
        <v>3419</v>
      </c>
      <c r="H995" s="2" t="s">
        <v>3419</v>
      </c>
      <c r="I995" s="2" t="s">
        <v>3419</v>
      </c>
      <c r="J995" s="2" t="s">
        <v>3419</v>
      </c>
      <c r="K995" s="2" t="s">
        <v>3419</v>
      </c>
      <c r="L995" s="2" t="s">
        <v>3419</v>
      </c>
      <c r="M995" s="1" t="s">
        <v>3419</v>
      </c>
      <c r="N995" s="85" t="s">
        <v>730</v>
      </c>
      <c r="O995" s="1" t="s">
        <v>1783</v>
      </c>
      <c r="P995" s="17" t="s">
        <v>1724</v>
      </c>
      <c r="Q995" s="27"/>
      <c r="R995" s="27"/>
      <c r="S995" s="27"/>
      <c r="T995" s="6"/>
    </row>
    <row r="996" spans="1:20">
      <c r="A996" s="7">
        <v>989</v>
      </c>
      <c r="B996" s="7" t="s">
        <v>6267</v>
      </c>
      <c r="C996" s="1" t="s">
        <v>971</v>
      </c>
      <c r="D996" s="2" t="s">
        <v>3419</v>
      </c>
      <c r="E996" s="2" t="s">
        <v>3419</v>
      </c>
      <c r="F996" s="2" t="s">
        <v>3419</v>
      </c>
      <c r="G996" s="2" t="s">
        <v>3419</v>
      </c>
      <c r="H996" s="2" t="s">
        <v>3419</v>
      </c>
      <c r="I996" s="2" t="s">
        <v>3419</v>
      </c>
      <c r="J996" s="2" t="s">
        <v>3419</v>
      </c>
      <c r="K996" s="2" t="s">
        <v>3419</v>
      </c>
      <c r="L996" s="2" t="s">
        <v>3419</v>
      </c>
      <c r="M996" s="1" t="s">
        <v>3419</v>
      </c>
      <c r="N996" s="85" t="s">
        <v>730</v>
      </c>
      <c r="O996" s="1" t="s">
        <v>971</v>
      </c>
      <c r="P996" s="17" t="s">
        <v>1724</v>
      </c>
      <c r="Q996" s="27"/>
      <c r="R996" s="27"/>
      <c r="S996" s="27"/>
      <c r="T996" s="6"/>
    </row>
    <row r="997" spans="1:20">
      <c r="A997" s="7">
        <v>990</v>
      </c>
      <c r="B997" s="7" t="s">
        <v>6267</v>
      </c>
      <c r="C997" s="1" t="s">
        <v>1167</v>
      </c>
      <c r="D997" s="2" t="s">
        <v>3419</v>
      </c>
      <c r="E997" s="2" t="s">
        <v>3419</v>
      </c>
      <c r="F997" s="2" t="s">
        <v>3419</v>
      </c>
      <c r="G997" s="2" t="s">
        <v>3419</v>
      </c>
      <c r="H997" s="2" t="s">
        <v>3419</v>
      </c>
      <c r="I997" s="2" t="s">
        <v>3419</v>
      </c>
      <c r="J997" s="2" t="s">
        <v>3419</v>
      </c>
      <c r="K997" s="2" t="s">
        <v>3419</v>
      </c>
      <c r="L997" s="2" t="s">
        <v>3419</v>
      </c>
      <c r="M997" s="1" t="s">
        <v>3419</v>
      </c>
      <c r="N997" s="85" t="s">
        <v>730</v>
      </c>
      <c r="O997" s="1" t="s">
        <v>1167</v>
      </c>
      <c r="P997" s="17" t="s">
        <v>1724</v>
      </c>
      <c r="Q997" s="27"/>
      <c r="R997" s="27"/>
      <c r="S997" s="27"/>
      <c r="T997" s="6"/>
    </row>
    <row r="998" spans="1:20">
      <c r="A998" s="7">
        <v>991</v>
      </c>
      <c r="B998" s="7" t="s">
        <v>6267</v>
      </c>
      <c r="C998" s="1" t="s">
        <v>316</v>
      </c>
      <c r="D998" s="2" t="s">
        <v>3419</v>
      </c>
      <c r="E998" s="2" t="s">
        <v>3419</v>
      </c>
      <c r="F998" s="2" t="s">
        <v>3419</v>
      </c>
      <c r="G998" s="2" t="s">
        <v>3419</v>
      </c>
      <c r="H998" s="2" t="s">
        <v>3419</v>
      </c>
      <c r="I998" s="2" t="s">
        <v>3419</v>
      </c>
      <c r="J998" s="2" t="s">
        <v>3419</v>
      </c>
      <c r="K998" s="2" t="s">
        <v>3419</v>
      </c>
      <c r="L998" s="2" t="s">
        <v>3419</v>
      </c>
      <c r="M998" s="1" t="s">
        <v>3419</v>
      </c>
      <c r="N998" s="85" t="s">
        <v>730</v>
      </c>
      <c r="O998" s="1" t="s">
        <v>316</v>
      </c>
      <c r="P998" s="17" t="s">
        <v>1724</v>
      </c>
      <c r="Q998" s="27"/>
      <c r="R998" s="27"/>
      <c r="S998" s="27"/>
      <c r="T998" s="6"/>
    </row>
    <row r="999" spans="1:20">
      <c r="A999" s="7">
        <v>992</v>
      </c>
      <c r="B999" s="7" t="s">
        <v>6267</v>
      </c>
      <c r="C999" s="1" t="s">
        <v>253</v>
      </c>
      <c r="D999" s="2" t="s">
        <v>3419</v>
      </c>
      <c r="E999" s="2" t="s">
        <v>3419</v>
      </c>
      <c r="F999" s="2" t="s">
        <v>3419</v>
      </c>
      <c r="G999" s="2" t="s">
        <v>3419</v>
      </c>
      <c r="H999" s="2" t="s">
        <v>3419</v>
      </c>
      <c r="I999" s="2" t="s">
        <v>3419</v>
      </c>
      <c r="J999" s="2" t="s">
        <v>3419</v>
      </c>
      <c r="K999" s="2" t="s">
        <v>3419</v>
      </c>
      <c r="L999" s="2" t="s">
        <v>3419</v>
      </c>
      <c r="M999" s="1" t="s">
        <v>3419</v>
      </c>
      <c r="N999" s="85" t="s">
        <v>730</v>
      </c>
      <c r="O999" s="1" t="s">
        <v>253</v>
      </c>
      <c r="P999" s="17" t="s">
        <v>1724</v>
      </c>
      <c r="Q999" s="27"/>
      <c r="R999" s="27"/>
      <c r="S999" s="27"/>
      <c r="T999" s="6"/>
    </row>
    <row r="1000" spans="1:20">
      <c r="A1000" s="7">
        <v>993</v>
      </c>
      <c r="B1000" s="7" t="s">
        <v>6267</v>
      </c>
      <c r="C1000" s="1" t="s">
        <v>1169</v>
      </c>
      <c r="D1000" s="2" t="s">
        <v>3419</v>
      </c>
      <c r="E1000" s="2" t="s">
        <v>3419</v>
      </c>
      <c r="F1000" s="2" t="s">
        <v>3419</v>
      </c>
      <c r="G1000" s="2" t="s">
        <v>3419</v>
      </c>
      <c r="H1000" s="2" t="s">
        <v>3419</v>
      </c>
      <c r="I1000" s="2" t="s">
        <v>3419</v>
      </c>
      <c r="J1000" s="2" t="s">
        <v>3419</v>
      </c>
      <c r="K1000" s="2" t="s">
        <v>3419</v>
      </c>
      <c r="L1000" s="2" t="s">
        <v>3419</v>
      </c>
      <c r="M1000" s="1" t="s">
        <v>3419</v>
      </c>
      <c r="N1000" s="85" t="s">
        <v>730</v>
      </c>
      <c r="O1000" s="1" t="s">
        <v>1169</v>
      </c>
      <c r="P1000" s="17" t="s">
        <v>1724</v>
      </c>
      <c r="Q1000" s="27"/>
      <c r="R1000" s="27"/>
      <c r="S1000" s="27"/>
      <c r="T1000" s="6"/>
    </row>
    <row r="1001" spans="1:20">
      <c r="A1001" s="7">
        <v>994</v>
      </c>
      <c r="B1001" s="7" t="s">
        <v>6267</v>
      </c>
      <c r="C1001" s="1" t="s">
        <v>1784</v>
      </c>
      <c r="D1001" s="2" t="s">
        <v>3419</v>
      </c>
      <c r="E1001" s="2" t="s">
        <v>3419</v>
      </c>
      <c r="F1001" s="2" t="s">
        <v>3419</v>
      </c>
      <c r="G1001" s="2" t="s">
        <v>3419</v>
      </c>
      <c r="H1001" s="2" t="s">
        <v>3419</v>
      </c>
      <c r="I1001" s="2" t="s">
        <v>3419</v>
      </c>
      <c r="J1001" s="2" t="s">
        <v>3419</v>
      </c>
      <c r="K1001" s="2" t="s">
        <v>3419</v>
      </c>
      <c r="L1001" s="2" t="s">
        <v>3419</v>
      </c>
      <c r="M1001" s="1" t="s">
        <v>3419</v>
      </c>
      <c r="N1001" s="85" t="s">
        <v>730</v>
      </c>
      <c r="O1001" s="1" t="s">
        <v>1784</v>
      </c>
      <c r="P1001" s="17" t="s">
        <v>1724</v>
      </c>
      <c r="Q1001" s="27"/>
      <c r="R1001" s="27"/>
      <c r="S1001" s="27"/>
      <c r="T1001" s="6"/>
    </row>
    <row r="1002" spans="1:20">
      <c r="A1002" s="7">
        <v>995</v>
      </c>
      <c r="B1002" s="7" t="s">
        <v>6267</v>
      </c>
      <c r="C1002" s="1" t="s">
        <v>1785</v>
      </c>
      <c r="D1002" s="2" t="s">
        <v>3419</v>
      </c>
      <c r="E1002" s="2" t="s">
        <v>3419</v>
      </c>
      <c r="F1002" s="2" t="s">
        <v>3419</v>
      </c>
      <c r="G1002" s="2" t="s">
        <v>3419</v>
      </c>
      <c r="H1002" s="2" t="s">
        <v>3419</v>
      </c>
      <c r="I1002" s="2" t="s">
        <v>3419</v>
      </c>
      <c r="J1002" s="2" t="s">
        <v>3419</v>
      </c>
      <c r="K1002" s="2" t="s">
        <v>3419</v>
      </c>
      <c r="L1002" s="2" t="s">
        <v>3419</v>
      </c>
      <c r="M1002" s="1" t="s">
        <v>3419</v>
      </c>
      <c r="N1002" s="85" t="s">
        <v>730</v>
      </c>
      <c r="O1002" s="1" t="s">
        <v>1785</v>
      </c>
      <c r="P1002" s="17" t="s">
        <v>1724</v>
      </c>
      <c r="Q1002" s="27"/>
      <c r="R1002" s="27"/>
      <c r="S1002" s="27"/>
      <c r="T1002" s="6"/>
    </row>
    <row r="1003" spans="1:20">
      <c r="A1003" s="7">
        <v>996</v>
      </c>
      <c r="B1003" s="7" t="s">
        <v>6267</v>
      </c>
      <c r="C1003" s="1" t="s">
        <v>1786</v>
      </c>
      <c r="D1003" s="2" t="s">
        <v>3419</v>
      </c>
      <c r="E1003" s="2" t="s">
        <v>3419</v>
      </c>
      <c r="F1003" s="2" t="s">
        <v>3419</v>
      </c>
      <c r="G1003" s="2" t="s">
        <v>3419</v>
      </c>
      <c r="H1003" s="2" t="s">
        <v>3419</v>
      </c>
      <c r="I1003" s="2" t="s">
        <v>3419</v>
      </c>
      <c r="J1003" s="2" t="s">
        <v>3419</v>
      </c>
      <c r="K1003" s="2" t="s">
        <v>3419</v>
      </c>
      <c r="L1003" s="2" t="s">
        <v>3419</v>
      </c>
      <c r="M1003" s="1" t="s">
        <v>3419</v>
      </c>
      <c r="N1003" s="85" t="s">
        <v>730</v>
      </c>
      <c r="O1003" s="1" t="s">
        <v>1786</v>
      </c>
      <c r="P1003" s="17" t="s">
        <v>1724</v>
      </c>
      <c r="Q1003" s="27"/>
      <c r="R1003" s="27"/>
      <c r="S1003" s="27"/>
      <c r="T1003" s="6"/>
    </row>
    <row r="1004" spans="1:20">
      <c r="A1004" s="7">
        <v>997</v>
      </c>
      <c r="B1004" s="7" t="s">
        <v>6267</v>
      </c>
      <c r="C1004" s="1" t="s">
        <v>979</v>
      </c>
      <c r="D1004" s="2" t="s">
        <v>3419</v>
      </c>
      <c r="E1004" s="2" t="s">
        <v>3419</v>
      </c>
      <c r="F1004" s="2" t="s">
        <v>3419</v>
      </c>
      <c r="G1004" s="2" t="s">
        <v>3419</v>
      </c>
      <c r="H1004" s="2" t="s">
        <v>3419</v>
      </c>
      <c r="I1004" s="2" t="s">
        <v>3419</v>
      </c>
      <c r="J1004" s="2" t="s">
        <v>3419</v>
      </c>
      <c r="K1004" s="2" t="s">
        <v>3419</v>
      </c>
      <c r="L1004" s="2" t="s">
        <v>3419</v>
      </c>
      <c r="M1004" s="1" t="s">
        <v>3419</v>
      </c>
      <c r="N1004" s="85" t="s">
        <v>730</v>
      </c>
      <c r="O1004" s="1" t="s">
        <v>979</v>
      </c>
      <c r="P1004" s="17" t="s">
        <v>1724</v>
      </c>
      <c r="Q1004" s="27"/>
      <c r="R1004" s="27"/>
      <c r="S1004" s="27"/>
      <c r="T1004" s="6"/>
    </row>
    <row r="1005" spans="1:20">
      <c r="A1005" s="7">
        <v>998</v>
      </c>
      <c r="B1005" s="7" t="s">
        <v>6267</v>
      </c>
      <c r="C1005" s="1" t="s">
        <v>983</v>
      </c>
      <c r="D1005" s="2" t="s">
        <v>3419</v>
      </c>
      <c r="E1005" s="2" t="s">
        <v>3419</v>
      </c>
      <c r="F1005" s="2" t="s">
        <v>3419</v>
      </c>
      <c r="G1005" s="2" t="s">
        <v>3419</v>
      </c>
      <c r="H1005" s="2" t="s">
        <v>3419</v>
      </c>
      <c r="I1005" s="2" t="s">
        <v>3419</v>
      </c>
      <c r="J1005" s="2" t="s">
        <v>3419</v>
      </c>
      <c r="K1005" s="2" t="s">
        <v>3419</v>
      </c>
      <c r="L1005" s="2" t="s">
        <v>3419</v>
      </c>
      <c r="M1005" s="1" t="s">
        <v>3419</v>
      </c>
      <c r="N1005" s="85" t="s">
        <v>730</v>
      </c>
      <c r="O1005" s="1" t="s">
        <v>983</v>
      </c>
      <c r="P1005" s="17" t="s">
        <v>1724</v>
      </c>
      <c r="Q1005" s="27"/>
      <c r="R1005" s="27"/>
      <c r="S1005" s="27"/>
      <c r="T1005" s="6"/>
    </row>
    <row r="1006" spans="1:20">
      <c r="A1006" s="7">
        <v>999</v>
      </c>
      <c r="B1006" s="7" t="s">
        <v>6267</v>
      </c>
      <c r="C1006" s="1" t="s">
        <v>1173</v>
      </c>
      <c r="D1006" s="2" t="s">
        <v>3419</v>
      </c>
      <c r="E1006" s="2" t="s">
        <v>3419</v>
      </c>
      <c r="F1006" s="2" t="s">
        <v>3419</v>
      </c>
      <c r="G1006" s="2" t="s">
        <v>3419</v>
      </c>
      <c r="H1006" s="2" t="s">
        <v>3419</v>
      </c>
      <c r="I1006" s="2" t="s">
        <v>3419</v>
      </c>
      <c r="J1006" s="2" t="s">
        <v>3419</v>
      </c>
      <c r="K1006" s="2" t="s">
        <v>3419</v>
      </c>
      <c r="L1006" s="2" t="s">
        <v>3419</v>
      </c>
      <c r="M1006" s="1" t="s">
        <v>3419</v>
      </c>
      <c r="N1006" s="85" t="s">
        <v>730</v>
      </c>
      <c r="O1006" s="1" t="s">
        <v>1173</v>
      </c>
      <c r="P1006" s="17" t="s">
        <v>1724</v>
      </c>
      <c r="Q1006" s="27"/>
      <c r="R1006" s="27"/>
      <c r="S1006" s="27"/>
      <c r="T1006" s="6"/>
    </row>
    <row r="1007" spans="1:20">
      <c r="A1007" s="7">
        <v>1000</v>
      </c>
      <c r="B1007" s="7" t="s">
        <v>6267</v>
      </c>
      <c r="C1007" s="1" t="s">
        <v>1787</v>
      </c>
      <c r="D1007" s="2" t="s">
        <v>3419</v>
      </c>
      <c r="E1007" s="2" t="s">
        <v>3419</v>
      </c>
      <c r="F1007" s="2" t="s">
        <v>3419</v>
      </c>
      <c r="G1007" s="2" t="s">
        <v>3419</v>
      </c>
      <c r="H1007" s="2" t="s">
        <v>3419</v>
      </c>
      <c r="I1007" s="2" t="s">
        <v>3419</v>
      </c>
      <c r="J1007" s="2" t="s">
        <v>3419</v>
      </c>
      <c r="K1007" s="2" t="s">
        <v>3419</v>
      </c>
      <c r="L1007" s="2" t="s">
        <v>3419</v>
      </c>
      <c r="M1007" s="1" t="s">
        <v>3419</v>
      </c>
      <c r="N1007" s="85" t="s">
        <v>730</v>
      </c>
      <c r="O1007" s="1" t="s">
        <v>1787</v>
      </c>
      <c r="P1007" s="17" t="s">
        <v>1724</v>
      </c>
      <c r="Q1007" s="27"/>
      <c r="R1007" s="27"/>
      <c r="S1007" s="27"/>
      <c r="T1007" s="6"/>
    </row>
    <row r="1008" spans="1:20">
      <c r="A1008" s="7">
        <v>1001</v>
      </c>
      <c r="B1008" s="7" t="s">
        <v>6267</v>
      </c>
      <c r="C1008" s="1" t="s">
        <v>1788</v>
      </c>
      <c r="D1008" s="2" t="s">
        <v>3419</v>
      </c>
      <c r="E1008" s="2" t="s">
        <v>3419</v>
      </c>
      <c r="F1008" s="2" t="s">
        <v>3419</v>
      </c>
      <c r="G1008" s="2" t="s">
        <v>3419</v>
      </c>
      <c r="H1008" s="2" t="s">
        <v>3419</v>
      </c>
      <c r="I1008" s="2" t="s">
        <v>3419</v>
      </c>
      <c r="J1008" s="2" t="s">
        <v>3419</v>
      </c>
      <c r="K1008" s="2" t="s">
        <v>3419</v>
      </c>
      <c r="L1008" s="2" t="s">
        <v>3419</v>
      </c>
      <c r="M1008" s="1" t="s">
        <v>3419</v>
      </c>
      <c r="N1008" s="85" t="s">
        <v>730</v>
      </c>
      <c r="O1008" s="1" t="s">
        <v>1788</v>
      </c>
      <c r="P1008" s="17" t="s">
        <v>1724</v>
      </c>
      <c r="Q1008" s="27"/>
      <c r="R1008" s="27"/>
      <c r="S1008" s="27"/>
      <c r="T1008" s="6"/>
    </row>
    <row r="1009" spans="1:20">
      <c r="A1009" s="7">
        <v>1002</v>
      </c>
      <c r="B1009" s="7" t="s">
        <v>6267</v>
      </c>
      <c r="C1009" s="1" t="s">
        <v>1177</v>
      </c>
      <c r="D1009" s="2" t="s">
        <v>3419</v>
      </c>
      <c r="E1009" s="2" t="s">
        <v>3419</v>
      </c>
      <c r="F1009" s="2" t="s">
        <v>3419</v>
      </c>
      <c r="G1009" s="2" t="s">
        <v>3419</v>
      </c>
      <c r="H1009" s="2" t="s">
        <v>3419</v>
      </c>
      <c r="I1009" s="2" t="s">
        <v>3419</v>
      </c>
      <c r="J1009" s="2" t="s">
        <v>3419</v>
      </c>
      <c r="K1009" s="2" t="s">
        <v>3419</v>
      </c>
      <c r="L1009" s="2" t="s">
        <v>3419</v>
      </c>
      <c r="M1009" s="1" t="s">
        <v>3419</v>
      </c>
      <c r="N1009" s="85" t="s">
        <v>730</v>
      </c>
      <c r="O1009" s="1" t="s">
        <v>1177</v>
      </c>
      <c r="P1009" s="17" t="s">
        <v>1724</v>
      </c>
      <c r="Q1009" s="27"/>
      <c r="R1009" s="27"/>
      <c r="S1009" s="27"/>
      <c r="T1009" s="6"/>
    </row>
    <row r="1010" spans="1:20">
      <c r="A1010" s="7">
        <v>1003</v>
      </c>
      <c r="B1010" s="7" t="s">
        <v>6267</v>
      </c>
      <c r="C1010" s="1" t="s">
        <v>1178</v>
      </c>
      <c r="D1010" s="2" t="s">
        <v>3419</v>
      </c>
      <c r="E1010" s="2" t="s">
        <v>3419</v>
      </c>
      <c r="F1010" s="2" t="s">
        <v>3419</v>
      </c>
      <c r="G1010" s="2" t="s">
        <v>3419</v>
      </c>
      <c r="H1010" s="2" t="s">
        <v>3419</v>
      </c>
      <c r="I1010" s="2" t="s">
        <v>3419</v>
      </c>
      <c r="J1010" s="2" t="s">
        <v>3419</v>
      </c>
      <c r="K1010" s="2" t="s">
        <v>3419</v>
      </c>
      <c r="L1010" s="2" t="s">
        <v>3419</v>
      </c>
      <c r="M1010" s="1" t="s">
        <v>3419</v>
      </c>
      <c r="N1010" s="85" t="s">
        <v>730</v>
      </c>
      <c r="O1010" s="1" t="s">
        <v>1178</v>
      </c>
      <c r="P1010" s="17" t="s">
        <v>1724</v>
      </c>
      <c r="Q1010" s="27"/>
      <c r="R1010" s="27"/>
      <c r="S1010" s="27"/>
      <c r="T1010" s="6"/>
    </row>
    <row r="1011" spans="1:20">
      <c r="A1011" s="7">
        <v>1004</v>
      </c>
      <c r="B1011" s="7" t="s">
        <v>6267</v>
      </c>
      <c r="C1011" s="1" t="s">
        <v>988</v>
      </c>
      <c r="D1011" s="2" t="s">
        <v>3419</v>
      </c>
      <c r="E1011" s="2" t="s">
        <v>3419</v>
      </c>
      <c r="F1011" s="2" t="s">
        <v>3419</v>
      </c>
      <c r="G1011" s="2" t="s">
        <v>3419</v>
      </c>
      <c r="H1011" s="2" t="s">
        <v>3419</v>
      </c>
      <c r="I1011" s="2" t="s">
        <v>3419</v>
      </c>
      <c r="J1011" s="2" t="s">
        <v>3419</v>
      </c>
      <c r="K1011" s="2" t="s">
        <v>3419</v>
      </c>
      <c r="L1011" s="2" t="s">
        <v>3419</v>
      </c>
      <c r="M1011" s="1" t="s">
        <v>3419</v>
      </c>
      <c r="N1011" s="85" t="s">
        <v>730</v>
      </c>
      <c r="O1011" s="1" t="s">
        <v>988</v>
      </c>
      <c r="P1011" s="17" t="s">
        <v>1724</v>
      </c>
      <c r="Q1011" s="27"/>
      <c r="R1011" s="27"/>
      <c r="S1011" s="27"/>
      <c r="T1011" s="6"/>
    </row>
    <row r="1012" spans="1:20">
      <c r="A1012" s="7">
        <v>1005</v>
      </c>
      <c r="B1012" s="7" t="s">
        <v>6267</v>
      </c>
      <c r="C1012" s="1" t="s">
        <v>990</v>
      </c>
      <c r="D1012" s="2" t="s">
        <v>3419</v>
      </c>
      <c r="E1012" s="2" t="s">
        <v>3419</v>
      </c>
      <c r="F1012" s="2" t="s">
        <v>3419</v>
      </c>
      <c r="G1012" s="2" t="s">
        <v>3419</v>
      </c>
      <c r="H1012" s="2" t="s">
        <v>3419</v>
      </c>
      <c r="I1012" s="2" t="s">
        <v>3419</v>
      </c>
      <c r="J1012" s="2" t="s">
        <v>3419</v>
      </c>
      <c r="K1012" s="2" t="s">
        <v>3419</v>
      </c>
      <c r="L1012" s="2" t="s">
        <v>3419</v>
      </c>
      <c r="M1012" s="1" t="s">
        <v>3419</v>
      </c>
      <c r="N1012" s="85" t="s">
        <v>730</v>
      </c>
      <c r="O1012" s="1" t="s">
        <v>990</v>
      </c>
      <c r="P1012" s="17" t="s">
        <v>1724</v>
      </c>
      <c r="Q1012" s="27"/>
      <c r="R1012" s="27"/>
      <c r="S1012" s="27"/>
      <c r="T1012" s="6"/>
    </row>
    <row r="1013" spans="1:20">
      <c r="A1013" s="7">
        <v>1006</v>
      </c>
      <c r="B1013" s="7" t="s">
        <v>6267</v>
      </c>
      <c r="C1013" s="1" t="s">
        <v>992</v>
      </c>
      <c r="D1013" s="2" t="s">
        <v>3419</v>
      </c>
      <c r="E1013" s="2" t="s">
        <v>3419</v>
      </c>
      <c r="F1013" s="2" t="s">
        <v>3419</v>
      </c>
      <c r="G1013" s="2" t="s">
        <v>3419</v>
      </c>
      <c r="H1013" s="2" t="s">
        <v>3419</v>
      </c>
      <c r="I1013" s="2" t="s">
        <v>3419</v>
      </c>
      <c r="J1013" s="2" t="s">
        <v>3419</v>
      </c>
      <c r="K1013" s="2" t="s">
        <v>3419</v>
      </c>
      <c r="L1013" s="2" t="s">
        <v>3419</v>
      </c>
      <c r="M1013" s="1" t="s">
        <v>3419</v>
      </c>
      <c r="N1013" s="85" t="s">
        <v>730</v>
      </c>
      <c r="O1013" s="1" t="s">
        <v>992</v>
      </c>
      <c r="P1013" s="17" t="s">
        <v>1724</v>
      </c>
      <c r="Q1013" s="27"/>
      <c r="R1013" s="27"/>
      <c r="S1013" s="27"/>
      <c r="T1013" s="6"/>
    </row>
    <row r="1014" spans="1:20">
      <c r="A1014" s="7">
        <v>1007</v>
      </c>
      <c r="B1014" s="7" t="s">
        <v>6267</v>
      </c>
      <c r="C1014" s="1" t="s">
        <v>1180</v>
      </c>
      <c r="D1014" s="2" t="s">
        <v>3419</v>
      </c>
      <c r="E1014" s="2" t="s">
        <v>3419</v>
      </c>
      <c r="F1014" s="2" t="s">
        <v>3419</v>
      </c>
      <c r="G1014" s="2" t="s">
        <v>3419</v>
      </c>
      <c r="H1014" s="2" t="s">
        <v>3419</v>
      </c>
      <c r="I1014" s="2" t="s">
        <v>3419</v>
      </c>
      <c r="J1014" s="2" t="s">
        <v>3419</v>
      </c>
      <c r="K1014" s="2" t="s">
        <v>3419</v>
      </c>
      <c r="L1014" s="2" t="s">
        <v>3419</v>
      </c>
      <c r="M1014" s="1" t="s">
        <v>3419</v>
      </c>
      <c r="N1014" s="85" t="s">
        <v>730</v>
      </c>
      <c r="O1014" s="1" t="s">
        <v>1180</v>
      </c>
      <c r="P1014" s="17" t="s">
        <v>1724</v>
      </c>
      <c r="Q1014" s="27"/>
      <c r="R1014" s="27"/>
      <c r="S1014" s="27"/>
      <c r="T1014" s="6"/>
    </row>
    <row r="1015" spans="1:20">
      <c r="A1015" s="7">
        <v>1008</v>
      </c>
      <c r="B1015" s="7" t="s">
        <v>6267</v>
      </c>
      <c r="C1015" s="1" t="s">
        <v>393</v>
      </c>
      <c r="D1015" s="2" t="s">
        <v>3419</v>
      </c>
      <c r="E1015" s="2" t="s">
        <v>3419</v>
      </c>
      <c r="F1015" s="2" t="s">
        <v>3419</v>
      </c>
      <c r="G1015" s="2" t="s">
        <v>3419</v>
      </c>
      <c r="H1015" s="2" t="s">
        <v>3419</v>
      </c>
      <c r="I1015" s="2" t="s">
        <v>3419</v>
      </c>
      <c r="J1015" s="2" t="s">
        <v>3419</v>
      </c>
      <c r="K1015" s="2" t="s">
        <v>3419</v>
      </c>
      <c r="L1015" s="2" t="s">
        <v>3419</v>
      </c>
      <c r="M1015" s="1" t="s">
        <v>3419</v>
      </c>
      <c r="N1015" s="85" t="s">
        <v>730</v>
      </c>
      <c r="O1015" s="1" t="s">
        <v>393</v>
      </c>
      <c r="P1015" s="17" t="s">
        <v>1724</v>
      </c>
      <c r="Q1015" s="27"/>
      <c r="R1015" s="27"/>
      <c r="S1015" s="27"/>
      <c r="T1015" s="6"/>
    </row>
    <row r="1016" spans="1:20">
      <c r="A1016" s="7">
        <v>1009</v>
      </c>
      <c r="B1016" s="7" t="s">
        <v>6267</v>
      </c>
      <c r="C1016" s="1" t="s">
        <v>1789</v>
      </c>
      <c r="D1016" s="2" t="s">
        <v>3419</v>
      </c>
      <c r="E1016" s="2" t="s">
        <v>3419</v>
      </c>
      <c r="F1016" s="2" t="s">
        <v>3419</v>
      </c>
      <c r="G1016" s="2" t="s">
        <v>3419</v>
      </c>
      <c r="H1016" s="2" t="s">
        <v>3419</v>
      </c>
      <c r="I1016" s="2" t="s">
        <v>3419</v>
      </c>
      <c r="J1016" s="2" t="s">
        <v>3419</v>
      </c>
      <c r="K1016" s="2" t="s">
        <v>3419</v>
      </c>
      <c r="L1016" s="2" t="s">
        <v>3419</v>
      </c>
      <c r="M1016" s="1" t="s">
        <v>3419</v>
      </c>
      <c r="N1016" s="85" t="s">
        <v>730</v>
      </c>
      <c r="O1016" s="1" t="s">
        <v>1789</v>
      </c>
      <c r="P1016" s="17" t="s">
        <v>1724</v>
      </c>
      <c r="Q1016" s="27"/>
      <c r="R1016" s="27"/>
      <c r="S1016" s="27"/>
      <c r="T1016" s="6"/>
    </row>
    <row r="1017" spans="1:20">
      <c r="A1017" s="7">
        <v>1010</v>
      </c>
      <c r="B1017" s="7" t="s">
        <v>6267</v>
      </c>
      <c r="C1017" s="1" t="s">
        <v>996</v>
      </c>
      <c r="D1017" s="2" t="s">
        <v>3419</v>
      </c>
      <c r="E1017" s="2" t="s">
        <v>3419</v>
      </c>
      <c r="F1017" s="2" t="s">
        <v>3419</v>
      </c>
      <c r="G1017" s="2" t="s">
        <v>3419</v>
      </c>
      <c r="H1017" s="2" t="s">
        <v>3419</v>
      </c>
      <c r="I1017" s="2" t="s">
        <v>3419</v>
      </c>
      <c r="J1017" s="2" t="s">
        <v>3419</v>
      </c>
      <c r="K1017" s="2" t="s">
        <v>3419</v>
      </c>
      <c r="L1017" s="2" t="s">
        <v>3419</v>
      </c>
      <c r="M1017" s="1" t="s">
        <v>3419</v>
      </c>
      <c r="N1017" s="85" t="s">
        <v>730</v>
      </c>
      <c r="O1017" s="1" t="s">
        <v>996</v>
      </c>
      <c r="P1017" s="17" t="s">
        <v>1724</v>
      </c>
      <c r="Q1017" s="27"/>
      <c r="R1017" s="27"/>
      <c r="S1017" s="27"/>
      <c r="T1017" s="6"/>
    </row>
    <row r="1018" spans="1:20">
      <c r="A1018" s="7">
        <v>1011</v>
      </c>
      <c r="B1018" s="7" t="s">
        <v>6267</v>
      </c>
      <c r="C1018" s="1" t="s">
        <v>303</v>
      </c>
      <c r="D1018" s="2" t="s">
        <v>3419</v>
      </c>
      <c r="E1018" s="2" t="s">
        <v>3419</v>
      </c>
      <c r="F1018" s="2" t="s">
        <v>3419</v>
      </c>
      <c r="G1018" s="2" t="s">
        <v>3419</v>
      </c>
      <c r="H1018" s="2" t="s">
        <v>3419</v>
      </c>
      <c r="I1018" s="2" t="s">
        <v>3419</v>
      </c>
      <c r="J1018" s="2" t="s">
        <v>3419</v>
      </c>
      <c r="K1018" s="2" t="s">
        <v>3419</v>
      </c>
      <c r="L1018" s="2" t="s">
        <v>3419</v>
      </c>
      <c r="M1018" s="1" t="s">
        <v>3419</v>
      </c>
      <c r="N1018" s="85" t="s">
        <v>730</v>
      </c>
      <c r="O1018" s="1" t="s">
        <v>303</v>
      </c>
      <c r="P1018" s="17" t="s">
        <v>1724</v>
      </c>
      <c r="Q1018" s="27"/>
      <c r="R1018" s="27"/>
      <c r="S1018" s="27"/>
      <c r="T1018" s="6"/>
    </row>
    <row r="1019" spans="1:20">
      <c r="A1019" s="7">
        <v>1012</v>
      </c>
      <c r="B1019" s="7" t="s">
        <v>6267</v>
      </c>
      <c r="C1019" s="1" t="s">
        <v>407</v>
      </c>
      <c r="D1019" s="2" t="s">
        <v>3419</v>
      </c>
      <c r="E1019" s="2" t="s">
        <v>3419</v>
      </c>
      <c r="F1019" s="2" t="s">
        <v>3419</v>
      </c>
      <c r="G1019" s="2" t="s">
        <v>3419</v>
      </c>
      <c r="H1019" s="2" t="s">
        <v>3419</v>
      </c>
      <c r="I1019" s="2" t="s">
        <v>3419</v>
      </c>
      <c r="J1019" s="2" t="s">
        <v>3419</v>
      </c>
      <c r="K1019" s="2" t="s">
        <v>3419</v>
      </c>
      <c r="L1019" s="2" t="s">
        <v>3419</v>
      </c>
      <c r="M1019" s="1" t="s">
        <v>3419</v>
      </c>
      <c r="N1019" s="85" t="s">
        <v>730</v>
      </c>
      <c r="O1019" s="1" t="s">
        <v>407</v>
      </c>
      <c r="P1019" s="17" t="s">
        <v>1724</v>
      </c>
      <c r="Q1019" s="27"/>
      <c r="R1019" s="27"/>
      <c r="S1019" s="27"/>
      <c r="T1019" s="6"/>
    </row>
    <row r="1020" spans="1:20">
      <c r="A1020" s="7">
        <v>1013</v>
      </c>
      <c r="B1020" s="7" t="s">
        <v>6267</v>
      </c>
      <c r="C1020" s="1" t="s">
        <v>391</v>
      </c>
      <c r="D1020" s="2" t="s">
        <v>3419</v>
      </c>
      <c r="E1020" s="2" t="s">
        <v>3419</v>
      </c>
      <c r="F1020" s="2" t="s">
        <v>3419</v>
      </c>
      <c r="G1020" s="2" t="s">
        <v>3419</v>
      </c>
      <c r="H1020" s="2" t="s">
        <v>3419</v>
      </c>
      <c r="I1020" s="2" t="s">
        <v>3419</v>
      </c>
      <c r="J1020" s="2" t="s">
        <v>3419</v>
      </c>
      <c r="K1020" s="2" t="s">
        <v>3419</v>
      </c>
      <c r="L1020" s="2" t="s">
        <v>3419</v>
      </c>
      <c r="M1020" s="1" t="s">
        <v>3419</v>
      </c>
      <c r="N1020" s="85" t="s">
        <v>730</v>
      </c>
      <c r="O1020" s="1" t="s">
        <v>391</v>
      </c>
      <c r="P1020" s="17" t="s">
        <v>1724</v>
      </c>
      <c r="Q1020" s="27"/>
      <c r="R1020" s="27"/>
      <c r="S1020" s="27"/>
      <c r="T1020" s="6"/>
    </row>
    <row r="1021" spans="1:20">
      <c r="A1021" s="7">
        <v>1014</v>
      </c>
      <c r="B1021" s="7" t="s">
        <v>6267</v>
      </c>
      <c r="C1021" s="1" t="s">
        <v>7</v>
      </c>
      <c r="D1021" s="2" t="s">
        <v>3419</v>
      </c>
      <c r="E1021" s="2" t="s">
        <v>3419</v>
      </c>
      <c r="F1021" s="2" t="s">
        <v>3419</v>
      </c>
      <c r="G1021" s="2" t="s">
        <v>3419</v>
      </c>
      <c r="H1021" s="2" t="s">
        <v>3419</v>
      </c>
      <c r="I1021" s="2" t="s">
        <v>3419</v>
      </c>
      <c r="J1021" s="2" t="s">
        <v>3419</v>
      </c>
      <c r="K1021" s="2" t="s">
        <v>3419</v>
      </c>
      <c r="L1021" s="2" t="s">
        <v>3419</v>
      </c>
      <c r="M1021" s="1" t="s">
        <v>3419</v>
      </c>
      <c r="N1021" s="85" t="s">
        <v>730</v>
      </c>
      <c r="O1021" s="1" t="s">
        <v>7</v>
      </c>
      <c r="P1021" s="17" t="s">
        <v>1724</v>
      </c>
      <c r="Q1021" s="27"/>
      <c r="R1021" s="27"/>
      <c r="S1021" s="27"/>
      <c r="T1021" s="6"/>
    </row>
    <row r="1022" spans="1:20">
      <c r="A1022" s="7">
        <v>1015</v>
      </c>
      <c r="B1022" s="7" t="s">
        <v>6267</v>
      </c>
      <c r="C1022" s="1" t="s">
        <v>678</v>
      </c>
      <c r="D1022" s="2" t="s">
        <v>3419</v>
      </c>
      <c r="E1022" s="2" t="s">
        <v>3419</v>
      </c>
      <c r="F1022" s="2" t="s">
        <v>3419</v>
      </c>
      <c r="G1022" s="2" t="s">
        <v>3419</v>
      </c>
      <c r="H1022" s="2" t="s">
        <v>3419</v>
      </c>
      <c r="I1022" s="2" t="s">
        <v>3419</v>
      </c>
      <c r="J1022" s="2" t="s">
        <v>3419</v>
      </c>
      <c r="K1022" s="2" t="s">
        <v>3419</v>
      </c>
      <c r="L1022" s="2" t="s">
        <v>3419</v>
      </c>
      <c r="M1022" s="1" t="s">
        <v>3419</v>
      </c>
      <c r="N1022" s="85" t="s">
        <v>730</v>
      </c>
      <c r="O1022" s="1" t="s">
        <v>678</v>
      </c>
      <c r="P1022" s="17" t="s">
        <v>1724</v>
      </c>
      <c r="Q1022" s="27"/>
      <c r="R1022" s="27"/>
      <c r="S1022" s="27"/>
      <c r="T1022" s="6"/>
    </row>
    <row r="1023" spans="1:20">
      <c r="A1023" s="7">
        <v>1016</v>
      </c>
      <c r="B1023" s="7" t="s">
        <v>6267</v>
      </c>
      <c r="C1023" s="1" t="s">
        <v>689</v>
      </c>
      <c r="D1023" s="2" t="s">
        <v>3419</v>
      </c>
      <c r="E1023" s="2" t="s">
        <v>3419</v>
      </c>
      <c r="F1023" s="2" t="s">
        <v>3419</v>
      </c>
      <c r="G1023" s="2" t="s">
        <v>3419</v>
      </c>
      <c r="H1023" s="2" t="s">
        <v>3419</v>
      </c>
      <c r="I1023" s="2" t="s">
        <v>3419</v>
      </c>
      <c r="J1023" s="2" t="s">
        <v>3419</v>
      </c>
      <c r="K1023" s="2" t="s">
        <v>3419</v>
      </c>
      <c r="L1023" s="2" t="s">
        <v>3419</v>
      </c>
      <c r="M1023" s="1" t="s">
        <v>3419</v>
      </c>
      <c r="N1023" s="85" t="s">
        <v>730</v>
      </c>
      <c r="O1023" s="1" t="s">
        <v>689</v>
      </c>
      <c r="P1023" s="17" t="s">
        <v>1724</v>
      </c>
      <c r="Q1023" s="27"/>
      <c r="R1023" s="27"/>
      <c r="S1023" s="27"/>
      <c r="T1023" s="6"/>
    </row>
    <row r="1024" spans="1:20">
      <c r="A1024" s="7">
        <v>1017</v>
      </c>
      <c r="B1024" s="7" t="s">
        <v>6267</v>
      </c>
      <c r="C1024" s="1" t="s">
        <v>780</v>
      </c>
      <c r="D1024" s="2" t="s">
        <v>3419</v>
      </c>
      <c r="E1024" s="2" t="s">
        <v>3419</v>
      </c>
      <c r="F1024" s="2" t="s">
        <v>3419</v>
      </c>
      <c r="G1024" s="2" t="s">
        <v>3419</v>
      </c>
      <c r="H1024" s="2" t="s">
        <v>3419</v>
      </c>
      <c r="I1024" s="2" t="s">
        <v>3419</v>
      </c>
      <c r="J1024" s="2" t="s">
        <v>3419</v>
      </c>
      <c r="K1024" s="2" t="s">
        <v>3419</v>
      </c>
      <c r="L1024" s="2" t="s">
        <v>3419</v>
      </c>
      <c r="M1024" s="1" t="s">
        <v>3419</v>
      </c>
      <c r="N1024" s="85" t="s">
        <v>730</v>
      </c>
      <c r="O1024" s="1" t="s">
        <v>780</v>
      </c>
      <c r="P1024" s="17" t="s">
        <v>1724</v>
      </c>
      <c r="Q1024" s="27"/>
      <c r="R1024" s="27"/>
      <c r="S1024" s="27"/>
      <c r="T1024" s="6"/>
    </row>
    <row r="1025" spans="1:20">
      <c r="A1025" s="7">
        <v>1018</v>
      </c>
      <c r="B1025" s="7" t="s">
        <v>6267</v>
      </c>
      <c r="C1025" s="1" t="s">
        <v>64</v>
      </c>
      <c r="D1025" s="2" t="s">
        <v>3419</v>
      </c>
      <c r="E1025" s="2" t="s">
        <v>3419</v>
      </c>
      <c r="F1025" s="2" t="s">
        <v>3419</v>
      </c>
      <c r="G1025" s="2" t="s">
        <v>3419</v>
      </c>
      <c r="H1025" s="2" t="s">
        <v>3419</v>
      </c>
      <c r="I1025" s="2" t="s">
        <v>3419</v>
      </c>
      <c r="J1025" s="2" t="s">
        <v>3419</v>
      </c>
      <c r="K1025" s="2" t="s">
        <v>3419</v>
      </c>
      <c r="L1025" s="2" t="s">
        <v>3419</v>
      </c>
      <c r="M1025" s="1" t="s">
        <v>3419</v>
      </c>
      <c r="N1025" s="85" t="s">
        <v>730</v>
      </c>
      <c r="O1025" s="1" t="s">
        <v>64</v>
      </c>
      <c r="P1025" s="17" t="s">
        <v>1724</v>
      </c>
      <c r="Q1025" s="27"/>
      <c r="R1025" s="27"/>
      <c r="S1025" s="27"/>
      <c r="T1025" s="6"/>
    </row>
    <row r="1026" spans="1:20">
      <c r="A1026" s="7">
        <v>1019</v>
      </c>
      <c r="B1026" s="7" t="s">
        <v>6267</v>
      </c>
      <c r="C1026" s="1" t="s">
        <v>59</v>
      </c>
      <c r="D1026" s="2" t="s">
        <v>3419</v>
      </c>
      <c r="E1026" s="2" t="s">
        <v>3419</v>
      </c>
      <c r="F1026" s="2" t="s">
        <v>3419</v>
      </c>
      <c r="G1026" s="2" t="s">
        <v>3419</v>
      </c>
      <c r="H1026" s="2" t="s">
        <v>3419</v>
      </c>
      <c r="I1026" s="2" t="s">
        <v>3419</v>
      </c>
      <c r="J1026" s="2" t="s">
        <v>3419</v>
      </c>
      <c r="K1026" s="2" t="s">
        <v>3419</v>
      </c>
      <c r="L1026" s="2" t="s">
        <v>3419</v>
      </c>
      <c r="M1026" s="1" t="s">
        <v>3419</v>
      </c>
      <c r="N1026" s="85" t="s">
        <v>730</v>
      </c>
      <c r="O1026" s="1" t="s">
        <v>59</v>
      </c>
      <c r="P1026" s="17" t="s">
        <v>1724</v>
      </c>
      <c r="Q1026" s="27"/>
      <c r="R1026" s="27"/>
      <c r="S1026" s="27"/>
      <c r="T1026" s="6"/>
    </row>
    <row r="1027" spans="1:20">
      <c r="A1027" s="7">
        <v>1020</v>
      </c>
      <c r="B1027" s="7" t="s">
        <v>6267</v>
      </c>
      <c r="C1027" s="1" t="s">
        <v>51</v>
      </c>
      <c r="D1027" s="2" t="s">
        <v>3419</v>
      </c>
      <c r="E1027" s="2" t="s">
        <v>3419</v>
      </c>
      <c r="F1027" s="2" t="s">
        <v>3419</v>
      </c>
      <c r="G1027" s="2" t="s">
        <v>3419</v>
      </c>
      <c r="H1027" s="2" t="s">
        <v>3419</v>
      </c>
      <c r="I1027" s="2" t="s">
        <v>3419</v>
      </c>
      <c r="J1027" s="2" t="s">
        <v>3419</v>
      </c>
      <c r="K1027" s="2" t="s">
        <v>3419</v>
      </c>
      <c r="L1027" s="2" t="s">
        <v>3419</v>
      </c>
      <c r="M1027" s="1" t="s">
        <v>3419</v>
      </c>
      <c r="N1027" s="85" t="s">
        <v>730</v>
      </c>
      <c r="O1027" s="1" t="s">
        <v>51</v>
      </c>
      <c r="P1027" s="17" t="s">
        <v>1724</v>
      </c>
      <c r="Q1027" s="27"/>
      <c r="R1027" s="27"/>
      <c r="S1027" s="27"/>
      <c r="T1027" s="6"/>
    </row>
    <row r="1028" spans="1:20">
      <c r="A1028" s="7">
        <v>1021</v>
      </c>
      <c r="B1028" s="7" t="s">
        <v>6267</v>
      </c>
      <c r="C1028" s="1" t="s">
        <v>43</v>
      </c>
      <c r="D1028" s="2" t="s">
        <v>3419</v>
      </c>
      <c r="E1028" s="2" t="s">
        <v>3419</v>
      </c>
      <c r="F1028" s="2" t="s">
        <v>3419</v>
      </c>
      <c r="G1028" s="2" t="s">
        <v>3419</v>
      </c>
      <c r="H1028" s="2" t="s">
        <v>3419</v>
      </c>
      <c r="I1028" s="2" t="s">
        <v>3419</v>
      </c>
      <c r="J1028" s="2" t="s">
        <v>3419</v>
      </c>
      <c r="K1028" s="2" t="s">
        <v>3419</v>
      </c>
      <c r="L1028" s="2" t="s">
        <v>3419</v>
      </c>
      <c r="M1028" s="1" t="s">
        <v>3419</v>
      </c>
      <c r="N1028" s="85" t="s">
        <v>730</v>
      </c>
      <c r="O1028" s="1" t="s">
        <v>43</v>
      </c>
      <c r="P1028" s="17" t="s">
        <v>1724</v>
      </c>
      <c r="Q1028" s="27"/>
      <c r="R1028" s="27"/>
      <c r="S1028" s="27"/>
      <c r="T1028" s="6"/>
    </row>
    <row r="1029" spans="1:20">
      <c r="A1029" s="7">
        <v>1022</v>
      </c>
      <c r="B1029" s="7" t="s">
        <v>6267</v>
      </c>
      <c r="C1029" s="1" t="s">
        <v>35</v>
      </c>
      <c r="D1029" s="2" t="s">
        <v>3419</v>
      </c>
      <c r="E1029" s="2" t="s">
        <v>3419</v>
      </c>
      <c r="F1029" s="2" t="s">
        <v>3419</v>
      </c>
      <c r="G1029" s="2" t="s">
        <v>3419</v>
      </c>
      <c r="H1029" s="2" t="s">
        <v>3419</v>
      </c>
      <c r="I1029" s="2" t="s">
        <v>3419</v>
      </c>
      <c r="J1029" s="2" t="s">
        <v>3419</v>
      </c>
      <c r="K1029" s="2" t="s">
        <v>3419</v>
      </c>
      <c r="L1029" s="2" t="s">
        <v>3419</v>
      </c>
      <c r="M1029" s="1" t="s">
        <v>3419</v>
      </c>
      <c r="N1029" s="85" t="s">
        <v>730</v>
      </c>
      <c r="O1029" s="1" t="s">
        <v>35</v>
      </c>
      <c r="P1029" s="17" t="s">
        <v>1724</v>
      </c>
      <c r="Q1029" s="27"/>
      <c r="R1029" s="27"/>
      <c r="S1029" s="27"/>
      <c r="T1029" s="6"/>
    </row>
    <row r="1030" spans="1:20">
      <c r="A1030" s="7">
        <v>1023</v>
      </c>
      <c r="B1030" s="7" t="s">
        <v>6267</v>
      </c>
      <c r="C1030" s="1" t="s">
        <v>24</v>
      </c>
      <c r="D1030" s="2" t="s">
        <v>3419</v>
      </c>
      <c r="E1030" s="2" t="s">
        <v>3419</v>
      </c>
      <c r="F1030" s="2" t="s">
        <v>3419</v>
      </c>
      <c r="G1030" s="2" t="s">
        <v>3419</v>
      </c>
      <c r="H1030" s="2" t="s">
        <v>3419</v>
      </c>
      <c r="I1030" s="2" t="s">
        <v>3419</v>
      </c>
      <c r="J1030" s="2" t="s">
        <v>3419</v>
      </c>
      <c r="K1030" s="2" t="s">
        <v>3419</v>
      </c>
      <c r="L1030" s="2" t="s">
        <v>3419</v>
      </c>
      <c r="M1030" s="1" t="s">
        <v>3419</v>
      </c>
      <c r="N1030" s="85" t="s">
        <v>730</v>
      </c>
      <c r="O1030" s="1" t="s">
        <v>24</v>
      </c>
      <c r="P1030" s="17" t="s">
        <v>1724</v>
      </c>
      <c r="Q1030" s="27"/>
      <c r="R1030" s="27"/>
      <c r="S1030" s="27"/>
      <c r="T1030" s="6"/>
    </row>
    <row r="1031" spans="1:20">
      <c r="A1031" s="7">
        <v>1024</v>
      </c>
      <c r="B1031" s="7" t="s">
        <v>6267</v>
      </c>
      <c r="C1031" s="1" t="s">
        <v>18</v>
      </c>
      <c r="D1031" s="2" t="s">
        <v>3419</v>
      </c>
      <c r="E1031" s="2" t="s">
        <v>3419</v>
      </c>
      <c r="F1031" s="2" t="s">
        <v>3419</v>
      </c>
      <c r="G1031" s="2" t="s">
        <v>3419</v>
      </c>
      <c r="H1031" s="2" t="s">
        <v>3419</v>
      </c>
      <c r="I1031" s="2" t="s">
        <v>3419</v>
      </c>
      <c r="J1031" s="2" t="s">
        <v>3419</v>
      </c>
      <c r="K1031" s="2" t="s">
        <v>3419</v>
      </c>
      <c r="L1031" s="2" t="s">
        <v>3419</v>
      </c>
      <c r="M1031" s="1" t="s">
        <v>3419</v>
      </c>
      <c r="N1031" s="85" t="s">
        <v>730</v>
      </c>
      <c r="O1031" s="1" t="s">
        <v>18</v>
      </c>
      <c r="P1031" s="17" t="s">
        <v>1724</v>
      </c>
      <c r="Q1031" s="27"/>
      <c r="R1031" s="27"/>
      <c r="S1031" s="27"/>
      <c r="T1031" s="6"/>
    </row>
    <row r="1032" spans="1:20">
      <c r="A1032" s="7">
        <v>1025</v>
      </c>
      <c r="B1032" s="7" t="s">
        <v>6267</v>
      </c>
      <c r="C1032" s="1" t="s">
        <v>12</v>
      </c>
      <c r="D1032" s="2" t="s">
        <v>3419</v>
      </c>
      <c r="E1032" s="2" t="s">
        <v>3419</v>
      </c>
      <c r="F1032" s="2" t="s">
        <v>3419</v>
      </c>
      <c r="G1032" s="2" t="s">
        <v>3419</v>
      </c>
      <c r="H1032" s="2" t="s">
        <v>3419</v>
      </c>
      <c r="I1032" s="2" t="s">
        <v>3419</v>
      </c>
      <c r="J1032" s="2" t="s">
        <v>3419</v>
      </c>
      <c r="K1032" s="2" t="s">
        <v>3419</v>
      </c>
      <c r="L1032" s="2" t="s">
        <v>3419</v>
      </c>
      <c r="M1032" s="1" t="s">
        <v>3419</v>
      </c>
      <c r="N1032" s="85" t="s">
        <v>730</v>
      </c>
      <c r="O1032" s="1" t="s">
        <v>12</v>
      </c>
      <c r="P1032" s="17" t="s">
        <v>1724</v>
      </c>
      <c r="Q1032" s="27"/>
      <c r="R1032" s="27"/>
      <c r="S1032" s="27"/>
      <c r="T1032" s="6"/>
    </row>
    <row r="1033" spans="1:20">
      <c r="A1033" s="7">
        <v>1026</v>
      </c>
      <c r="B1033" s="7" t="s">
        <v>6267</v>
      </c>
      <c r="C1033" s="1" t="s">
        <v>4</v>
      </c>
      <c r="D1033" s="2" t="s">
        <v>3419</v>
      </c>
      <c r="E1033" s="2" t="s">
        <v>3419</v>
      </c>
      <c r="F1033" s="2" t="s">
        <v>3419</v>
      </c>
      <c r="G1033" s="2" t="s">
        <v>3419</v>
      </c>
      <c r="H1033" s="2" t="s">
        <v>3419</v>
      </c>
      <c r="I1033" s="2" t="s">
        <v>3419</v>
      </c>
      <c r="J1033" s="2" t="s">
        <v>3419</v>
      </c>
      <c r="K1033" s="2" t="s">
        <v>3419</v>
      </c>
      <c r="L1033" s="2" t="s">
        <v>3419</v>
      </c>
      <c r="M1033" s="1" t="s">
        <v>3419</v>
      </c>
      <c r="N1033" s="85" t="s">
        <v>730</v>
      </c>
      <c r="O1033" s="1" t="s">
        <v>4</v>
      </c>
      <c r="P1033" s="17" t="s">
        <v>1724</v>
      </c>
      <c r="Q1033" s="27"/>
      <c r="R1033" s="27"/>
      <c r="S1033" s="27"/>
      <c r="T1033" s="6"/>
    </row>
    <row r="1034" spans="1:20">
      <c r="A1034" s="7">
        <v>1027</v>
      </c>
      <c r="B1034" s="7" t="s">
        <v>6267</v>
      </c>
      <c r="C1034" s="1" t="s">
        <v>1194</v>
      </c>
      <c r="D1034" s="2" t="s">
        <v>3419</v>
      </c>
      <c r="E1034" s="2" t="s">
        <v>3419</v>
      </c>
      <c r="F1034" s="2" t="s">
        <v>3419</v>
      </c>
      <c r="G1034" s="2" t="s">
        <v>3419</v>
      </c>
      <c r="H1034" s="2" t="s">
        <v>3419</v>
      </c>
      <c r="I1034" s="2" t="s">
        <v>3419</v>
      </c>
      <c r="J1034" s="2" t="s">
        <v>3419</v>
      </c>
      <c r="K1034" s="2" t="s">
        <v>3419</v>
      </c>
      <c r="L1034" s="2" t="s">
        <v>3419</v>
      </c>
      <c r="M1034" s="1" t="s">
        <v>3419</v>
      </c>
      <c r="N1034" s="85" t="s">
        <v>730</v>
      </c>
      <c r="O1034" s="1" t="s">
        <v>1194</v>
      </c>
      <c r="P1034" s="17" t="s">
        <v>1724</v>
      </c>
      <c r="Q1034" s="27"/>
      <c r="R1034" s="27"/>
      <c r="S1034" s="27"/>
      <c r="T1034" s="6"/>
    </row>
    <row r="1035" spans="1:20">
      <c r="A1035" s="7">
        <v>1028</v>
      </c>
      <c r="B1035" s="7" t="s">
        <v>6267</v>
      </c>
      <c r="C1035" s="1" t="s">
        <v>242</v>
      </c>
      <c r="D1035" s="2" t="s">
        <v>3419</v>
      </c>
      <c r="E1035" s="2" t="s">
        <v>3419</v>
      </c>
      <c r="F1035" s="2" t="s">
        <v>3419</v>
      </c>
      <c r="G1035" s="2" t="s">
        <v>3419</v>
      </c>
      <c r="H1035" s="2" t="s">
        <v>3419</v>
      </c>
      <c r="I1035" s="2" t="s">
        <v>3419</v>
      </c>
      <c r="J1035" s="2" t="s">
        <v>3419</v>
      </c>
      <c r="K1035" s="2" t="s">
        <v>3419</v>
      </c>
      <c r="L1035" s="2" t="s">
        <v>3419</v>
      </c>
      <c r="M1035" s="1" t="s">
        <v>3419</v>
      </c>
      <c r="N1035" s="85" t="s">
        <v>730</v>
      </c>
      <c r="O1035" s="1" t="s">
        <v>242</v>
      </c>
      <c r="P1035" s="17" t="s">
        <v>1724</v>
      </c>
      <c r="Q1035" s="27"/>
      <c r="R1035" s="27"/>
      <c r="S1035" s="27"/>
      <c r="T1035" s="6"/>
    </row>
    <row r="1036" spans="1:20">
      <c r="A1036" s="7">
        <v>1029</v>
      </c>
      <c r="B1036" s="7" t="s">
        <v>6267</v>
      </c>
      <c r="C1036" s="1" t="s">
        <v>1790</v>
      </c>
      <c r="D1036" s="2" t="s">
        <v>3419</v>
      </c>
      <c r="E1036" s="2" t="s">
        <v>3419</v>
      </c>
      <c r="F1036" s="2" t="s">
        <v>3419</v>
      </c>
      <c r="G1036" s="2" t="s">
        <v>3419</v>
      </c>
      <c r="H1036" s="2" t="s">
        <v>3419</v>
      </c>
      <c r="I1036" s="2" t="s">
        <v>3419</v>
      </c>
      <c r="J1036" s="2" t="s">
        <v>3419</v>
      </c>
      <c r="K1036" s="2" t="s">
        <v>3419</v>
      </c>
      <c r="L1036" s="2" t="s">
        <v>3419</v>
      </c>
      <c r="M1036" s="1" t="s">
        <v>3419</v>
      </c>
      <c r="N1036" s="85" t="s">
        <v>730</v>
      </c>
      <c r="O1036" s="1" t="s">
        <v>1790</v>
      </c>
      <c r="P1036" s="17" t="s">
        <v>1724</v>
      </c>
      <c r="Q1036" s="27"/>
      <c r="R1036" s="27"/>
      <c r="S1036" s="27"/>
      <c r="T1036" s="6"/>
    </row>
    <row r="1037" spans="1:20">
      <c r="A1037" s="7">
        <v>1030</v>
      </c>
      <c r="B1037" s="7" t="s">
        <v>6267</v>
      </c>
      <c r="C1037" s="1" t="s">
        <v>1195</v>
      </c>
      <c r="D1037" s="2" t="s">
        <v>3419</v>
      </c>
      <c r="E1037" s="2" t="s">
        <v>3419</v>
      </c>
      <c r="F1037" s="2" t="s">
        <v>3419</v>
      </c>
      <c r="G1037" s="2" t="s">
        <v>3419</v>
      </c>
      <c r="H1037" s="2" t="s">
        <v>3419</v>
      </c>
      <c r="I1037" s="2" t="s">
        <v>3419</v>
      </c>
      <c r="J1037" s="2" t="s">
        <v>3419</v>
      </c>
      <c r="K1037" s="2" t="s">
        <v>3419</v>
      </c>
      <c r="L1037" s="2" t="s">
        <v>3419</v>
      </c>
      <c r="M1037" s="1" t="s">
        <v>3419</v>
      </c>
      <c r="N1037" s="85" t="s">
        <v>730</v>
      </c>
      <c r="O1037" s="1" t="s">
        <v>1195</v>
      </c>
      <c r="P1037" s="17" t="s">
        <v>1724</v>
      </c>
      <c r="Q1037" s="27"/>
      <c r="R1037" s="27"/>
      <c r="S1037" s="27"/>
      <c r="T1037" s="6"/>
    </row>
    <row r="1038" spans="1:20">
      <c r="A1038" s="7">
        <v>1031</v>
      </c>
      <c r="B1038" s="7" t="s">
        <v>6267</v>
      </c>
      <c r="C1038" s="1" t="s">
        <v>1196</v>
      </c>
      <c r="D1038" s="2" t="s">
        <v>3419</v>
      </c>
      <c r="E1038" s="2" t="s">
        <v>3419</v>
      </c>
      <c r="F1038" s="2" t="s">
        <v>3419</v>
      </c>
      <c r="G1038" s="2" t="s">
        <v>3419</v>
      </c>
      <c r="H1038" s="2" t="s">
        <v>3419</v>
      </c>
      <c r="I1038" s="2" t="s">
        <v>3419</v>
      </c>
      <c r="J1038" s="2" t="s">
        <v>3419</v>
      </c>
      <c r="K1038" s="2" t="s">
        <v>3419</v>
      </c>
      <c r="L1038" s="2" t="s">
        <v>3419</v>
      </c>
      <c r="M1038" s="1" t="s">
        <v>3419</v>
      </c>
      <c r="N1038" s="85" t="s">
        <v>730</v>
      </c>
      <c r="O1038" s="1" t="s">
        <v>1196</v>
      </c>
      <c r="P1038" s="17" t="s">
        <v>1724</v>
      </c>
      <c r="Q1038" s="27"/>
      <c r="R1038" s="27"/>
      <c r="S1038" s="27"/>
      <c r="T1038" s="6"/>
    </row>
    <row r="1039" spans="1:20">
      <c r="A1039" s="7">
        <v>1032</v>
      </c>
      <c r="B1039" s="7" t="s">
        <v>6267</v>
      </c>
      <c r="C1039" s="1" t="s">
        <v>1197</v>
      </c>
      <c r="D1039" s="2" t="s">
        <v>3419</v>
      </c>
      <c r="E1039" s="2" t="s">
        <v>3419</v>
      </c>
      <c r="F1039" s="2" t="s">
        <v>3419</v>
      </c>
      <c r="G1039" s="2" t="s">
        <v>3419</v>
      </c>
      <c r="H1039" s="2" t="s">
        <v>3419</v>
      </c>
      <c r="I1039" s="2" t="s">
        <v>3419</v>
      </c>
      <c r="J1039" s="2" t="s">
        <v>3419</v>
      </c>
      <c r="K1039" s="2" t="s">
        <v>3419</v>
      </c>
      <c r="L1039" s="2" t="s">
        <v>3419</v>
      </c>
      <c r="M1039" s="1" t="s">
        <v>3419</v>
      </c>
      <c r="N1039" s="85" t="s">
        <v>730</v>
      </c>
      <c r="O1039" s="1" t="s">
        <v>1197</v>
      </c>
      <c r="P1039" s="17" t="s">
        <v>1724</v>
      </c>
      <c r="Q1039" s="27"/>
      <c r="R1039" s="27"/>
      <c r="S1039" s="27"/>
      <c r="T1039" s="6"/>
    </row>
    <row r="1040" spans="1:20">
      <c r="A1040" s="7">
        <v>1033</v>
      </c>
      <c r="B1040" s="7" t="s">
        <v>6267</v>
      </c>
      <c r="C1040" s="1" t="s">
        <v>1206</v>
      </c>
      <c r="D1040" s="2" t="s">
        <v>3419</v>
      </c>
      <c r="E1040" s="2" t="s">
        <v>3419</v>
      </c>
      <c r="F1040" s="2" t="s">
        <v>3419</v>
      </c>
      <c r="G1040" s="2" t="s">
        <v>3419</v>
      </c>
      <c r="H1040" s="2" t="s">
        <v>3419</v>
      </c>
      <c r="I1040" s="2" t="s">
        <v>3419</v>
      </c>
      <c r="J1040" s="2" t="s">
        <v>3419</v>
      </c>
      <c r="K1040" s="2" t="s">
        <v>3419</v>
      </c>
      <c r="L1040" s="2" t="s">
        <v>3419</v>
      </c>
      <c r="M1040" s="1" t="s">
        <v>3419</v>
      </c>
      <c r="N1040" s="85" t="s">
        <v>730</v>
      </c>
      <c r="O1040" s="1" t="s">
        <v>1206</v>
      </c>
      <c r="P1040" s="17" t="s">
        <v>1724</v>
      </c>
      <c r="Q1040" s="27"/>
      <c r="R1040" s="27"/>
      <c r="S1040" s="27"/>
      <c r="T1040" s="6"/>
    </row>
    <row r="1041" spans="1:20">
      <c r="A1041" s="7">
        <v>1034</v>
      </c>
      <c r="B1041" s="7" t="s">
        <v>6267</v>
      </c>
      <c r="C1041" s="1" t="s">
        <v>1207</v>
      </c>
      <c r="D1041" s="2" t="s">
        <v>3419</v>
      </c>
      <c r="E1041" s="2" t="s">
        <v>3419</v>
      </c>
      <c r="F1041" s="2" t="s">
        <v>3419</v>
      </c>
      <c r="G1041" s="2" t="s">
        <v>3419</v>
      </c>
      <c r="H1041" s="2" t="s">
        <v>3419</v>
      </c>
      <c r="I1041" s="2" t="s">
        <v>3419</v>
      </c>
      <c r="J1041" s="2" t="s">
        <v>3419</v>
      </c>
      <c r="K1041" s="2" t="s">
        <v>3419</v>
      </c>
      <c r="L1041" s="2" t="s">
        <v>3419</v>
      </c>
      <c r="M1041" s="1" t="s">
        <v>3419</v>
      </c>
      <c r="N1041" s="85" t="s">
        <v>730</v>
      </c>
      <c r="O1041" s="1" t="s">
        <v>1207</v>
      </c>
      <c r="P1041" s="17" t="s">
        <v>1724</v>
      </c>
      <c r="Q1041" s="27"/>
      <c r="R1041" s="27"/>
      <c r="S1041" s="27"/>
      <c r="T1041" s="6"/>
    </row>
    <row r="1042" spans="1:20">
      <c r="A1042" s="7">
        <v>1035</v>
      </c>
      <c r="B1042" s="7" t="s">
        <v>6267</v>
      </c>
      <c r="C1042" s="1" t="s">
        <v>1208</v>
      </c>
      <c r="D1042" s="2" t="s">
        <v>3419</v>
      </c>
      <c r="E1042" s="2" t="s">
        <v>3419</v>
      </c>
      <c r="F1042" s="2" t="s">
        <v>3419</v>
      </c>
      <c r="G1042" s="2" t="s">
        <v>3419</v>
      </c>
      <c r="H1042" s="2" t="s">
        <v>3419</v>
      </c>
      <c r="I1042" s="2" t="s">
        <v>3419</v>
      </c>
      <c r="J1042" s="2" t="s">
        <v>3419</v>
      </c>
      <c r="K1042" s="2" t="s">
        <v>3419</v>
      </c>
      <c r="L1042" s="2" t="s">
        <v>3419</v>
      </c>
      <c r="M1042" s="1" t="s">
        <v>3419</v>
      </c>
      <c r="N1042" s="85" t="s">
        <v>730</v>
      </c>
      <c r="O1042" s="1" t="s">
        <v>1208</v>
      </c>
      <c r="P1042" s="17" t="s">
        <v>1724</v>
      </c>
      <c r="Q1042" s="27"/>
      <c r="R1042" s="27"/>
      <c r="S1042" s="27"/>
      <c r="T1042" s="6"/>
    </row>
    <row r="1043" spans="1:20">
      <c r="A1043" s="7">
        <v>1036</v>
      </c>
      <c r="B1043" s="7" t="s">
        <v>6267</v>
      </c>
      <c r="C1043" s="1" t="s">
        <v>1210</v>
      </c>
      <c r="D1043" s="2" t="s">
        <v>3419</v>
      </c>
      <c r="E1043" s="2" t="s">
        <v>3419</v>
      </c>
      <c r="F1043" s="2" t="s">
        <v>3419</v>
      </c>
      <c r="G1043" s="2" t="s">
        <v>3419</v>
      </c>
      <c r="H1043" s="2" t="s">
        <v>3419</v>
      </c>
      <c r="I1043" s="2" t="s">
        <v>3419</v>
      </c>
      <c r="J1043" s="2" t="s">
        <v>3419</v>
      </c>
      <c r="K1043" s="2" t="s">
        <v>3419</v>
      </c>
      <c r="L1043" s="2" t="s">
        <v>3419</v>
      </c>
      <c r="M1043" s="1" t="s">
        <v>3419</v>
      </c>
      <c r="N1043" s="85" t="s">
        <v>730</v>
      </c>
      <c r="O1043" s="1" t="s">
        <v>1210</v>
      </c>
      <c r="P1043" s="17" t="s">
        <v>1724</v>
      </c>
      <c r="Q1043" s="27"/>
      <c r="R1043" s="27"/>
      <c r="S1043" s="27"/>
      <c r="T1043" s="6"/>
    </row>
    <row r="1044" spans="1:20">
      <c r="A1044" s="7">
        <v>1037</v>
      </c>
      <c r="B1044" s="7" t="s">
        <v>6267</v>
      </c>
      <c r="C1044" s="1" t="s">
        <v>674</v>
      </c>
      <c r="D1044" s="2" t="s">
        <v>3419</v>
      </c>
      <c r="E1044" s="2" t="s">
        <v>3419</v>
      </c>
      <c r="F1044" s="2" t="s">
        <v>3419</v>
      </c>
      <c r="G1044" s="2" t="s">
        <v>3419</v>
      </c>
      <c r="H1044" s="2" t="s">
        <v>3419</v>
      </c>
      <c r="I1044" s="2" t="s">
        <v>3419</v>
      </c>
      <c r="J1044" s="2" t="s">
        <v>3419</v>
      </c>
      <c r="K1044" s="2" t="s">
        <v>3419</v>
      </c>
      <c r="L1044" s="2" t="s">
        <v>3419</v>
      </c>
      <c r="M1044" s="1" t="s">
        <v>3419</v>
      </c>
      <c r="N1044" s="85" t="s">
        <v>730</v>
      </c>
      <c r="O1044" s="1" t="s">
        <v>674</v>
      </c>
      <c r="P1044" s="17" t="s">
        <v>1724</v>
      </c>
      <c r="Q1044" s="27"/>
      <c r="R1044" s="27"/>
      <c r="S1044" s="27"/>
      <c r="T1044" s="6"/>
    </row>
    <row r="1045" spans="1:20">
      <c r="A1045" s="7">
        <v>1038</v>
      </c>
      <c r="B1045" s="7" t="s">
        <v>6267</v>
      </c>
      <c r="C1045" s="1" t="s">
        <v>1791</v>
      </c>
      <c r="D1045" s="2" t="s">
        <v>3419</v>
      </c>
      <c r="E1045" s="2" t="s">
        <v>3419</v>
      </c>
      <c r="F1045" s="2" t="s">
        <v>3419</v>
      </c>
      <c r="G1045" s="2" t="s">
        <v>3419</v>
      </c>
      <c r="H1045" s="2" t="s">
        <v>3419</v>
      </c>
      <c r="I1045" s="2" t="s">
        <v>3419</v>
      </c>
      <c r="J1045" s="2" t="s">
        <v>3419</v>
      </c>
      <c r="K1045" s="2" t="s">
        <v>3419</v>
      </c>
      <c r="L1045" s="2" t="s">
        <v>3419</v>
      </c>
      <c r="M1045" s="1" t="s">
        <v>3419</v>
      </c>
      <c r="N1045" s="85" t="s">
        <v>730</v>
      </c>
      <c r="O1045" s="1" t="s">
        <v>1791</v>
      </c>
      <c r="P1045" s="17" t="s">
        <v>1724</v>
      </c>
      <c r="Q1045" s="27"/>
      <c r="R1045" s="27"/>
      <c r="S1045" s="27"/>
      <c r="T1045" s="6"/>
    </row>
    <row r="1046" spans="1:20">
      <c r="A1046" s="7">
        <v>1039</v>
      </c>
      <c r="B1046" s="7" t="s">
        <v>6267</v>
      </c>
      <c r="C1046" s="1" t="s">
        <v>75</v>
      </c>
      <c r="D1046" s="2" t="s">
        <v>3419</v>
      </c>
      <c r="E1046" s="2" t="s">
        <v>3419</v>
      </c>
      <c r="F1046" s="2" t="s">
        <v>3419</v>
      </c>
      <c r="G1046" s="2" t="s">
        <v>3419</v>
      </c>
      <c r="H1046" s="2" t="s">
        <v>3419</v>
      </c>
      <c r="I1046" s="2" t="s">
        <v>3419</v>
      </c>
      <c r="J1046" s="2" t="s">
        <v>3419</v>
      </c>
      <c r="K1046" s="2" t="s">
        <v>3419</v>
      </c>
      <c r="L1046" s="2" t="s">
        <v>3419</v>
      </c>
      <c r="M1046" s="1" t="s">
        <v>3419</v>
      </c>
      <c r="N1046" s="85" t="s">
        <v>730</v>
      </c>
      <c r="O1046" s="1" t="s">
        <v>75</v>
      </c>
      <c r="P1046" s="17" t="s">
        <v>1724</v>
      </c>
      <c r="Q1046" s="27"/>
      <c r="R1046" s="27"/>
      <c r="S1046" s="27"/>
      <c r="T1046" s="6"/>
    </row>
    <row r="1047" spans="1:20">
      <c r="A1047" s="7">
        <v>1040</v>
      </c>
      <c r="B1047" s="7" t="s">
        <v>6267</v>
      </c>
      <c r="C1047" s="1" t="s">
        <v>1792</v>
      </c>
      <c r="D1047" s="2" t="s">
        <v>3419</v>
      </c>
      <c r="E1047" s="2" t="s">
        <v>3419</v>
      </c>
      <c r="F1047" s="2" t="s">
        <v>3419</v>
      </c>
      <c r="G1047" s="2" t="s">
        <v>3419</v>
      </c>
      <c r="H1047" s="2" t="s">
        <v>3419</v>
      </c>
      <c r="I1047" s="2" t="s">
        <v>3419</v>
      </c>
      <c r="J1047" s="2" t="s">
        <v>3419</v>
      </c>
      <c r="K1047" s="2" t="s">
        <v>3419</v>
      </c>
      <c r="L1047" s="2" t="s">
        <v>3419</v>
      </c>
      <c r="M1047" s="1" t="s">
        <v>3419</v>
      </c>
      <c r="N1047" s="85" t="s">
        <v>730</v>
      </c>
      <c r="O1047" s="1" t="s">
        <v>1792</v>
      </c>
      <c r="P1047" s="17" t="s">
        <v>1724</v>
      </c>
      <c r="Q1047" s="27"/>
      <c r="R1047" s="27"/>
      <c r="S1047" s="27"/>
      <c r="T1047" s="6"/>
    </row>
    <row r="1048" spans="1:20">
      <c r="A1048" s="7">
        <v>1041</v>
      </c>
      <c r="B1048" s="7" t="s">
        <v>6267</v>
      </c>
      <c r="C1048" s="1" t="s">
        <v>53</v>
      </c>
      <c r="D1048" s="2" t="s">
        <v>3419</v>
      </c>
      <c r="E1048" s="2" t="s">
        <v>3419</v>
      </c>
      <c r="F1048" s="2" t="s">
        <v>3419</v>
      </c>
      <c r="G1048" s="2" t="s">
        <v>3419</v>
      </c>
      <c r="H1048" s="2" t="s">
        <v>3419</v>
      </c>
      <c r="I1048" s="2" t="s">
        <v>3419</v>
      </c>
      <c r="J1048" s="2" t="s">
        <v>3419</v>
      </c>
      <c r="K1048" s="2" t="s">
        <v>3419</v>
      </c>
      <c r="L1048" s="2" t="s">
        <v>3419</v>
      </c>
      <c r="M1048" s="1" t="s">
        <v>3419</v>
      </c>
      <c r="N1048" s="85" t="s">
        <v>730</v>
      </c>
      <c r="O1048" s="1" t="s">
        <v>53</v>
      </c>
      <c r="P1048" s="17" t="s">
        <v>1724</v>
      </c>
      <c r="Q1048" s="27"/>
      <c r="R1048" s="27"/>
      <c r="S1048" s="27"/>
      <c r="T1048" s="6"/>
    </row>
    <row r="1049" spans="1:20">
      <c r="A1049" s="7">
        <v>1042</v>
      </c>
      <c r="B1049" s="7" t="s">
        <v>6267</v>
      </c>
      <c r="C1049" s="1" t="s">
        <v>45</v>
      </c>
      <c r="D1049" s="2" t="s">
        <v>3419</v>
      </c>
      <c r="E1049" s="2" t="s">
        <v>3419</v>
      </c>
      <c r="F1049" s="2" t="s">
        <v>3419</v>
      </c>
      <c r="G1049" s="2" t="s">
        <v>3419</v>
      </c>
      <c r="H1049" s="2" t="s">
        <v>3419</v>
      </c>
      <c r="I1049" s="2" t="s">
        <v>3419</v>
      </c>
      <c r="J1049" s="2" t="s">
        <v>3419</v>
      </c>
      <c r="K1049" s="2" t="s">
        <v>3419</v>
      </c>
      <c r="L1049" s="2" t="s">
        <v>3419</v>
      </c>
      <c r="M1049" s="1" t="s">
        <v>3419</v>
      </c>
      <c r="N1049" s="85" t="s">
        <v>730</v>
      </c>
      <c r="O1049" s="1" t="s">
        <v>45</v>
      </c>
      <c r="P1049" s="17" t="s">
        <v>1724</v>
      </c>
      <c r="Q1049" s="27"/>
      <c r="R1049" s="27"/>
      <c r="S1049" s="27"/>
      <c r="T1049" s="6"/>
    </row>
    <row r="1050" spans="1:20">
      <c r="A1050" s="7">
        <v>1043</v>
      </c>
      <c r="B1050" s="7" t="s">
        <v>6267</v>
      </c>
      <c r="C1050" s="1" t="s">
        <v>37</v>
      </c>
      <c r="D1050" s="2" t="s">
        <v>3419</v>
      </c>
      <c r="E1050" s="2" t="s">
        <v>3419</v>
      </c>
      <c r="F1050" s="2" t="s">
        <v>3419</v>
      </c>
      <c r="G1050" s="2" t="s">
        <v>3419</v>
      </c>
      <c r="H1050" s="2" t="s">
        <v>3419</v>
      </c>
      <c r="I1050" s="2" t="s">
        <v>3419</v>
      </c>
      <c r="J1050" s="2" t="s">
        <v>3419</v>
      </c>
      <c r="K1050" s="2" t="s">
        <v>3419</v>
      </c>
      <c r="L1050" s="2" t="s">
        <v>3419</v>
      </c>
      <c r="M1050" s="1" t="s">
        <v>3419</v>
      </c>
      <c r="N1050" s="85" t="s">
        <v>730</v>
      </c>
      <c r="O1050" s="1" t="s">
        <v>37</v>
      </c>
      <c r="P1050" s="17" t="s">
        <v>1724</v>
      </c>
      <c r="Q1050" s="27"/>
      <c r="R1050" s="27"/>
      <c r="S1050" s="27"/>
      <c r="T1050" s="6"/>
    </row>
    <row r="1051" spans="1:20">
      <c r="A1051" s="7">
        <v>1044</v>
      </c>
      <c r="B1051" s="7" t="s">
        <v>6267</v>
      </c>
      <c r="C1051" s="1" t="s">
        <v>29</v>
      </c>
      <c r="D1051" s="2" t="s">
        <v>3419</v>
      </c>
      <c r="E1051" s="2" t="s">
        <v>3419</v>
      </c>
      <c r="F1051" s="2" t="s">
        <v>3419</v>
      </c>
      <c r="G1051" s="2" t="s">
        <v>3419</v>
      </c>
      <c r="H1051" s="2" t="s">
        <v>3419</v>
      </c>
      <c r="I1051" s="2" t="s">
        <v>3419</v>
      </c>
      <c r="J1051" s="2" t="s">
        <v>3419</v>
      </c>
      <c r="K1051" s="2" t="s">
        <v>3419</v>
      </c>
      <c r="L1051" s="2" t="s">
        <v>3419</v>
      </c>
      <c r="M1051" s="1" t="s">
        <v>3419</v>
      </c>
      <c r="N1051" s="85" t="s">
        <v>730</v>
      </c>
      <c r="O1051" s="1" t="s">
        <v>29</v>
      </c>
      <c r="P1051" s="17" t="s">
        <v>1724</v>
      </c>
      <c r="Q1051" s="27"/>
      <c r="R1051" s="27"/>
      <c r="S1051" s="27"/>
      <c r="T1051" s="6"/>
    </row>
    <row r="1052" spans="1:20">
      <c r="A1052" s="7">
        <v>1045</v>
      </c>
      <c r="B1052" s="7" t="s">
        <v>6267</v>
      </c>
      <c r="C1052" s="1" t="s">
        <v>23</v>
      </c>
      <c r="D1052" s="2" t="s">
        <v>3419</v>
      </c>
      <c r="E1052" s="2" t="s">
        <v>3419</v>
      </c>
      <c r="F1052" s="2" t="s">
        <v>3419</v>
      </c>
      <c r="G1052" s="2" t="s">
        <v>3419</v>
      </c>
      <c r="H1052" s="2" t="s">
        <v>3419</v>
      </c>
      <c r="I1052" s="2" t="s">
        <v>3419</v>
      </c>
      <c r="J1052" s="2" t="s">
        <v>3419</v>
      </c>
      <c r="K1052" s="2" t="s">
        <v>3419</v>
      </c>
      <c r="L1052" s="2" t="s">
        <v>3419</v>
      </c>
      <c r="M1052" s="1" t="s">
        <v>3419</v>
      </c>
      <c r="N1052" s="85" t="s">
        <v>730</v>
      </c>
      <c r="O1052" s="1" t="s">
        <v>23</v>
      </c>
      <c r="P1052" s="17" t="s">
        <v>1724</v>
      </c>
      <c r="Q1052" s="27"/>
      <c r="R1052" s="27"/>
      <c r="S1052" s="27"/>
      <c r="T1052" s="6"/>
    </row>
    <row r="1053" spans="1:20">
      <c r="A1053" s="7">
        <v>1046</v>
      </c>
      <c r="B1053" s="7" t="s">
        <v>6267</v>
      </c>
      <c r="C1053" s="1" t="s">
        <v>17</v>
      </c>
      <c r="D1053" s="2" t="s">
        <v>3419</v>
      </c>
      <c r="E1053" s="2" t="s">
        <v>3419</v>
      </c>
      <c r="F1053" s="2" t="s">
        <v>3419</v>
      </c>
      <c r="G1053" s="2" t="s">
        <v>3419</v>
      </c>
      <c r="H1053" s="2" t="s">
        <v>3419</v>
      </c>
      <c r="I1053" s="2" t="s">
        <v>3419</v>
      </c>
      <c r="J1053" s="2" t="s">
        <v>3419</v>
      </c>
      <c r="K1053" s="2" t="s">
        <v>3419</v>
      </c>
      <c r="L1053" s="2" t="s">
        <v>3419</v>
      </c>
      <c r="M1053" s="1" t="s">
        <v>3419</v>
      </c>
      <c r="N1053" s="85" t="s">
        <v>730</v>
      </c>
      <c r="O1053" s="1" t="s">
        <v>17</v>
      </c>
      <c r="P1053" s="17" t="s">
        <v>1724</v>
      </c>
      <c r="Q1053" s="27"/>
      <c r="R1053" s="27"/>
      <c r="S1053" s="27"/>
      <c r="T1053" s="6"/>
    </row>
    <row r="1054" spans="1:20">
      <c r="A1054" s="7">
        <v>1047</v>
      </c>
      <c r="B1054" s="7" t="s">
        <v>6267</v>
      </c>
      <c r="C1054" s="1" t="s">
        <v>10</v>
      </c>
      <c r="D1054" s="2" t="s">
        <v>3419</v>
      </c>
      <c r="E1054" s="2" t="s">
        <v>3419</v>
      </c>
      <c r="F1054" s="2" t="s">
        <v>3419</v>
      </c>
      <c r="G1054" s="2" t="s">
        <v>3419</v>
      </c>
      <c r="H1054" s="2" t="s">
        <v>3419</v>
      </c>
      <c r="I1054" s="2" t="s">
        <v>3419</v>
      </c>
      <c r="J1054" s="2" t="s">
        <v>3419</v>
      </c>
      <c r="K1054" s="2" t="s">
        <v>3419</v>
      </c>
      <c r="L1054" s="2" t="s">
        <v>3419</v>
      </c>
      <c r="M1054" s="1" t="s">
        <v>3419</v>
      </c>
      <c r="N1054" s="85" t="s">
        <v>730</v>
      </c>
      <c r="O1054" s="1" t="s">
        <v>10</v>
      </c>
      <c r="P1054" s="17" t="s">
        <v>1724</v>
      </c>
      <c r="Q1054" s="27"/>
      <c r="R1054" s="27"/>
      <c r="S1054" s="27"/>
      <c r="T1054" s="6"/>
    </row>
    <row r="1055" spans="1:20">
      <c r="A1055" s="7">
        <v>1048</v>
      </c>
      <c r="B1055" s="7" t="s">
        <v>6267</v>
      </c>
      <c r="C1055" s="1" t="s">
        <v>768</v>
      </c>
      <c r="D1055" s="2" t="s">
        <v>3419</v>
      </c>
      <c r="E1055" s="2" t="s">
        <v>3419</v>
      </c>
      <c r="F1055" s="2" t="s">
        <v>3419</v>
      </c>
      <c r="G1055" s="2" t="s">
        <v>3419</v>
      </c>
      <c r="H1055" s="2" t="s">
        <v>3419</v>
      </c>
      <c r="I1055" s="2" t="s">
        <v>3419</v>
      </c>
      <c r="J1055" s="2" t="s">
        <v>3419</v>
      </c>
      <c r="K1055" s="2" t="s">
        <v>3419</v>
      </c>
      <c r="L1055" s="2" t="s">
        <v>3419</v>
      </c>
      <c r="M1055" s="1" t="s">
        <v>3419</v>
      </c>
      <c r="N1055" s="85" t="s">
        <v>730</v>
      </c>
      <c r="O1055" s="1" t="s">
        <v>768</v>
      </c>
      <c r="P1055" s="17" t="s">
        <v>1724</v>
      </c>
      <c r="Q1055" s="27"/>
      <c r="R1055" s="27"/>
      <c r="S1055" s="27"/>
      <c r="T1055" s="6"/>
    </row>
    <row r="1056" spans="1:20">
      <c r="A1056" s="7">
        <v>1049</v>
      </c>
      <c r="B1056" s="7" t="s">
        <v>6267</v>
      </c>
      <c r="C1056" s="1" t="s">
        <v>168</v>
      </c>
      <c r="D1056" s="2" t="s">
        <v>3419</v>
      </c>
      <c r="E1056" s="2" t="s">
        <v>3419</v>
      </c>
      <c r="F1056" s="2" t="s">
        <v>3419</v>
      </c>
      <c r="G1056" s="2" t="s">
        <v>3419</v>
      </c>
      <c r="H1056" s="2" t="s">
        <v>3419</v>
      </c>
      <c r="I1056" s="2" t="s">
        <v>3419</v>
      </c>
      <c r="J1056" s="2" t="s">
        <v>3419</v>
      </c>
      <c r="K1056" s="2" t="s">
        <v>3419</v>
      </c>
      <c r="L1056" s="2" t="s">
        <v>3419</v>
      </c>
      <c r="M1056" s="1" t="s">
        <v>3419</v>
      </c>
      <c r="N1056" s="85" t="s">
        <v>730</v>
      </c>
      <c r="O1056" s="1" t="s">
        <v>168</v>
      </c>
      <c r="P1056" s="17" t="s">
        <v>1724</v>
      </c>
      <c r="Q1056" s="27"/>
      <c r="R1056" s="27"/>
      <c r="S1056" s="27"/>
      <c r="T1056" s="6"/>
    </row>
    <row r="1057" spans="1:20">
      <c r="A1057" s="7">
        <v>1050</v>
      </c>
      <c r="B1057" s="7" t="s">
        <v>6267</v>
      </c>
      <c r="C1057" s="1" t="s">
        <v>232</v>
      </c>
      <c r="D1057" s="2" t="s">
        <v>3419</v>
      </c>
      <c r="E1057" s="2" t="s">
        <v>3419</v>
      </c>
      <c r="F1057" s="2" t="s">
        <v>3419</v>
      </c>
      <c r="G1057" s="2" t="s">
        <v>3419</v>
      </c>
      <c r="H1057" s="2" t="s">
        <v>3419</v>
      </c>
      <c r="I1057" s="2" t="s">
        <v>3419</v>
      </c>
      <c r="J1057" s="2" t="s">
        <v>3419</v>
      </c>
      <c r="K1057" s="2" t="s">
        <v>3419</v>
      </c>
      <c r="L1057" s="2" t="s">
        <v>3419</v>
      </c>
      <c r="M1057" s="1" t="s">
        <v>3419</v>
      </c>
      <c r="N1057" s="85" t="s">
        <v>730</v>
      </c>
      <c r="O1057" s="1" t="s">
        <v>232</v>
      </c>
      <c r="P1057" s="17" t="s">
        <v>1724</v>
      </c>
      <c r="Q1057" s="27"/>
      <c r="R1057" s="27"/>
      <c r="S1057" s="27"/>
      <c r="T1057" s="6"/>
    </row>
    <row r="1058" spans="1:20">
      <c r="A1058" s="7">
        <v>1051</v>
      </c>
      <c r="B1058" s="7" t="s">
        <v>6267</v>
      </c>
      <c r="C1058" s="1" t="s">
        <v>1215</v>
      </c>
      <c r="D1058" s="2" t="s">
        <v>3419</v>
      </c>
      <c r="E1058" s="2" t="s">
        <v>3419</v>
      </c>
      <c r="F1058" s="2" t="s">
        <v>3419</v>
      </c>
      <c r="G1058" s="2" t="s">
        <v>3419</v>
      </c>
      <c r="H1058" s="2" t="s">
        <v>3419</v>
      </c>
      <c r="I1058" s="2" t="s">
        <v>3419</v>
      </c>
      <c r="J1058" s="2" t="s">
        <v>3419</v>
      </c>
      <c r="K1058" s="2" t="s">
        <v>3419</v>
      </c>
      <c r="L1058" s="2" t="s">
        <v>3419</v>
      </c>
      <c r="M1058" s="1" t="s">
        <v>3419</v>
      </c>
      <c r="N1058" s="85" t="s">
        <v>730</v>
      </c>
      <c r="O1058" s="1" t="s">
        <v>1215</v>
      </c>
      <c r="P1058" s="17" t="s">
        <v>1724</v>
      </c>
      <c r="Q1058" s="27"/>
      <c r="R1058" s="27"/>
      <c r="S1058" s="27"/>
      <c r="T1058" s="6"/>
    </row>
    <row r="1059" spans="1:20">
      <c r="A1059" s="7">
        <v>1052</v>
      </c>
      <c r="B1059" s="7" t="s">
        <v>6267</v>
      </c>
      <c r="C1059" s="1" t="s">
        <v>222</v>
      </c>
      <c r="D1059" s="2" t="s">
        <v>3419</v>
      </c>
      <c r="E1059" s="2" t="s">
        <v>3419</v>
      </c>
      <c r="F1059" s="2" t="s">
        <v>3419</v>
      </c>
      <c r="G1059" s="2" t="s">
        <v>3419</v>
      </c>
      <c r="H1059" s="2" t="s">
        <v>3419</v>
      </c>
      <c r="I1059" s="2" t="s">
        <v>3419</v>
      </c>
      <c r="J1059" s="2" t="s">
        <v>3419</v>
      </c>
      <c r="K1059" s="2" t="s">
        <v>3419</v>
      </c>
      <c r="L1059" s="2" t="s">
        <v>3419</v>
      </c>
      <c r="M1059" s="1" t="s">
        <v>3419</v>
      </c>
      <c r="N1059" s="85" t="s">
        <v>730</v>
      </c>
      <c r="O1059" s="1" t="s">
        <v>222</v>
      </c>
      <c r="P1059" s="17" t="s">
        <v>1724</v>
      </c>
      <c r="Q1059" s="27"/>
      <c r="R1059" s="27"/>
      <c r="S1059" s="27"/>
      <c r="T1059" s="6"/>
    </row>
    <row r="1060" spans="1:20">
      <c r="A1060" s="7">
        <v>1053</v>
      </c>
      <c r="B1060" s="7" t="s">
        <v>6267</v>
      </c>
      <c r="C1060" s="1" t="s">
        <v>66</v>
      </c>
      <c r="D1060" s="2" t="s">
        <v>3419</v>
      </c>
      <c r="E1060" s="2" t="s">
        <v>3419</v>
      </c>
      <c r="F1060" s="2" t="s">
        <v>3419</v>
      </c>
      <c r="G1060" s="2" t="s">
        <v>3419</v>
      </c>
      <c r="H1060" s="2" t="s">
        <v>3419</v>
      </c>
      <c r="I1060" s="2" t="s">
        <v>3419</v>
      </c>
      <c r="J1060" s="2" t="s">
        <v>3419</v>
      </c>
      <c r="K1060" s="2" t="s">
        <v>3419</v>
      </c>
      <c r="L1060" s="2" t="s">
        <v>3419</v>
      </c>
      <c r="M1060" s="1" t="s">
        <v>3419</v>
      </c>
      <c r="N1060" s="85" t="s">
        <v>730</v>
      </c>
      <c r="O1060" s="1" t="s">
        <v>66</v>
      </c>
      <c r="P1060" s="17" t="s">
        <v>1724</v>
      </c>
      <c r="Q1060" s="27"/>
      <c r="R1060" s="27"/>
      <c r="S1060" s="27"/>
      <c r="T1060" s="6"/>
    </row>
    <row r="1061" spans="1:20">
      <c r="A1061" s="7">
        <v>1054</v>
      </c>
      <c r="B1061" s="7" t="s">
        <v>6267</v>
      </c>
      <c r="C1061" s="1" t="s">
        <v>1218</v>
      </c>
      <c r="D1061" s="2" t="s">
        <v>3419</v>
      </c>
      <c r="E1061" s="2" t="s">
        <v>3419</v>
      </c>
      <c r="F1061" s="2" t="s">
        <v>3419</v>
      </c>
      <c r="G1061" s="2" t="s">
        <v>3419</v>
      </c>
      <c r="H1061" s="2" t="s">
        <v>3419</v>
      </c>
      <c r="I1061" s="2" t="s">
        <v>3419</v>
      </c>
      <c r="J1061" s="2" t="s">
        <v>3419</v>
      </c>
      <c r="K1061" s="2" t="s">
        <v>3419</v>
      </c>
      <c r="L1061" s="2" t="s">
        <v>3419</v>
      </c>
      <c r="M1061" s="1" t="s">
        <v>3419</v>
      </c>
      <c r="N1061" s="85" t="s">
        <v>730</v>
      </c>
      <c r="O1061" s="1" t="s">
        <v>1218</v>
      </c>
      <c r="P1061" s="17" t="s">
        <v>1724</v>
      </c>
      <c r="Q1061" s="27"/>
      <c r="R1061" s="27"/>
      <c r="S1061" s="27"/>
      <c r="T1061" s="6"/>
    </row>
    <row r="1062" spans="1:20">
      <c r="A1062" s="7">
        <v>1055</v>
      </c>
      <c r="B1062" s="7" t="s">
        <v>6267</v>
      </c>
      <c r="C1062" s="1" t="s">
        <v>1793</v>
      </c>
      <c r="D1062" s="2" t="s">
        <v>3419</v>
      </c>
      <c r="E1062" s="2" t="s">
        <v>3419</v>
      </c>
      <c r="F1062" s="2" t="s">
        <v>3419</v>
      </c>
      <c r="G1062" s="2" t="s">
        <v>3419</v>
      </c>
      <c r="H1062" s="2" t="s">
        <v>3419</v>
      </c>
      <c r="I1062" s="2" t="s">
        <v>3419</v>
      </c>
      <c r="J1062" s="2" t="s">
        <v>3419</v>
      </c>
      <c r="K1062" s="2" t="s">
        <v>3419</v>
      </c>
      <c r="L1062" s="2" t="s">
        <v>3419</v>
      </c>
      <c r="M1062" s="1" t="s">
        <v>3419</v>
      </c>
      <c r="N1062" s="85" t="s">
        <v>730</v>
      </c>
      <c r="O1062" s="1" t="s">
        <v>1793</v>
      </c>
      <c r="P1062" s="17" t="s">
        <v>1724</v>
      </c>
      <c r="Q1062" s="27"/>
      <c r="R1062" s="27"/>
      <c r="S1062" s="27"/>
      <c r="T1062" s="6"/>
    </row>
    <row r="1063" spans="1:20">
      <c r="A1063" s="7">
        <v>1056</v>
      </c>
      <c r="B1063" s="7" t="s">
        <v>6267</v>
      </c>
      <c r="C1063" s="1" t="s">
        <v>58</v>
      </c>
      <c r="D1063" s="2" t="s">
        <v>3419</v>
      </c>
      <c r="E1063" s="2" t="s">
        <v>3419</v>
      </c>
      <c r="F1063" s="2" t="s">
        <v>3419</v>
      </c>
      <c r="G1063" s="2" t="s">
        <v>3419</v>
      </c>
      <c r="H1063" s="2" t="s">
        <v>3419</v>
      </c>
      <c r="I1063" s="2" t="s">
        <v>3419</v>
      </c>
      <c r="J1063" s="2" t="s">
        <v>3419</v>
      </c>
      <c r="K1063" s="2" t="s">
        <v>3419</v>
      </c>
      <c r="L1063" s="2" t="s">
        <v>3419</v>
      </c>
      <c r="M1063" s="1" t="s">
        <v>3419</v>
      </c>
      <c r="N1063" s="85" t="s">
        <v>730</v>
      </c>
      <c r="O1063" s="1" t="s">
        <v>58</v>
      </c>
      <c r="P1063" s="17" t="s">
        <v>1724</v>
      </c>
      <c r="Q1063" s="27"/>
      <c r="R1063" s="27"/>
      <c r="S1063" s="27"/>
      <c r="T1063" s="6"/>
    </row>
    <row r="1064" spans="1:20">
      <c r="A1064" s="7">
        <v>1057</v>
      </c>
      <c r="B1064" s="7" t="s">
        <v>6267</v>
      </c>
      <c r="C1064" s="1" t="s">
        <v>13</v>
      </c>
      <c r="D1064" s="2" t="s">
        <v>3419</v>
      </c>
      <c r="E1064" s="2" t="s">
        <v>3419</v>
      </c>
      <c r="F1064" s="2" t="s">
        <v>3419</v>
      </c>
      <c r="G1064" s="2" t="s">
        <v>3419</v>
      </c>
      <c r="H1064" s="2" t="s">
        <v>3419</v>
      </c>
      <c r="I1064" s="2" t="s">
        <v>3419</v>
      </c>
      <c r="J1064" s="2" t="s">
        <v>3419</v>
      </c>
      <c r="K1064" s="2" t="s">
        <v>3419</v>
      </c>
      <c r="L1064" s="2" t="s">
        <v>3419</v>
      </c>
      <c r="M1064" s="1" t="s">
        <v>3419</v>
      </c>
      <c r="N1064" s="85" t="s">
        <v>730</v>
      </c>
      <c r="O1064" s="1" t="s">
        <v>13</v>
      </c>
      <c r="P1064" s="17" t="s">
        <v>1724</v>
      </c>
      <c r="Q1064" s="27"/>
      <c r="R1064" s="27"/>
      <c r="S1064" s="27"/>
      <c r="T1064" s="6"/>
    </row>
    <row r="1065" spans="1:20">
      <c r="A1065" s="7">
        <v>1058</v>
      </c>
      <c r="B1065" s="7" t="s">
        <v>6267</v>
      </c>
      <c r="C1065" s="1" t="s">
        <v>206</v>
      </c>
      <c r="D1065" s="2" t="s">
        <v>3419</v>
      </c>
      <c r="E1065" s="2" t="s">
        <v>3419</v>
      </c>
      <c r="F1065" s="2" t="s">
        <v>3419</v>
      </c>
      <c r="G1065" s="2" t="s">
        <v>3419</v>
      </c>
      <c r="H1065" s="2" t="s">
        <v>3419</v>
      </c>
      <c r="I1065" s="2" t="s">
        <v>3419</v>
      </c>
      <c r="J1065" s="2" t="s">
        <v>3419</v>
      </c>
      <c r="K1065" s="2" t="s">
        <v>3419</v>
      </c>
      <c r="L1065" s="2" t="s">
        <v>3419</v>
      </c>
      <c r="M1065" s="1" t="s">
        <v>3419</v>
      </c>
      <c r="N1065" s="85" t="s">
        <v>730</v>
      </c>
      <c r="O1065" s="1" t="s">
        <v>206</v>
      </c>
      <c r="P1065" s="17" t="s">
        <v>1724</v>
      </c>
      <c r="Q1065" s="27"/>
      <c r="R1065" s="27"/>
      <c r="S1065" s="27"/>
      <c r="T1065" s="6"/>
    </row>
    <row r="1066" spans="1:20">
      <c r="A1066" s="7">
        <v>1059</v>
      </c>
      <c r="B1066" s="7" t="s">
        <v>6267</v>
      </c>
      <c r="C1066" s="1" t="s">
        <v>693</v>
      </c>
      <c r="D1066" s="2" t="s">
        <v>3419</v>
      </c>
      <c r="E1066" s="2" t="s">
        <v>3419</v>
      </c>
      <c r="F1066" s="2" t="s">
        <v>3419</v>
      </c>
      <c r="G1066" s="2" t="s">
        <v>3419</v>
      </c>
      <c r="H1066" s="2" t="s">
        <v>3419</v>
      </c>
      <c r="I1066" s="2" t="s">
        <v>3419</v>
      </c>
      <c r="J1066" s="2" t="s">
        <v>3419</v>
      </c>
      <c r="K1066" s="2" t="s">
        <v>3419</v>
      </c>
      <c r="L1066" s="2" t="s">
        <v>3419</v>
      </c>
      <c r="M1066" s="1" t="s">
        <v>3419</v>
      </c>
      <c r="N1066" s="85" t="s">
        <v>730</v>
      </c>
      <c r="O1066" s="1" t="s">
        <v>693</v>
      </c>
      <c r="P1066" s="17" t="s">
        <v>1724</v>
      </c>
      <c r="Q1066" s="27"/>
      <c r="R1066" s="27"/>
      <c r="S1066" s="27"/>
      <c r="T1066" s="6"/>
    </row>
    <row r="1067" spans="1:20">
      <c r="A1067" s="7">
        <v>1060</v>
      </c>
      <c r="B1067" s="7" t="s">
        <v>6267</v>
      </c>
      <c r="C1067" s="1" t="s">
        <v>713</v>
      </c>
      <c r="D1067" s="2" t="s">
        <v>3419</v>
      </c>
      <c r="E1067" s="2" t="s">
        <v>3419</v>
      </c>
      <c r="F1067" s="2" t="s">
        <v>3419</v>
      </c>
      <c r="G1067" s="2" t="s">
        <v>3419</v>
      </c>
      <c r="H1067" s="2" t="s">
        <v>3419</v>
      </c>
      <c r="I1067" s="2" t="s">
        <v>3419</v>
      </c>
      <c r="J1067" s="2" t="s">
        <v>3419</v>
      </c>
      <c r="K1067" s="2" t="s">
        <v>3419</v>
      </c>
      <c r="L1067" s="2" t="s">
        <v>3419</v>
      </c>
      <c r="M1067" s="1" t="s">
        <v>3419</v>
      </c>
      <c r="N1067" s="85" t="s">
        <v>730</v>
      </c>
      <c r="O1067" s="1" t="s">
        <v>713</v>
      </c>
      <c r="P1067" s="17" t="s">
        <v>1724</v>
      </c>
      <c r="Q1067" s="27"/>
      <c r="R1067" s="27"/>
      <c r="S1067" s="27"/>
      <c r="T1067" s="6"/>
    </row>
    <row r="1068" spans="1:20">
      <c r="A1068" s="7">
        <v>1061</v>
      </c>
      <c r="B1068" s="7" t="s">
        <v>6267</v>
      </c>
      <c r="C1068" s="1" t="s">
        <v>1232</v>
      </c>
      <c r="D1068" s="2" t="s">
        <v>3419</v>
      </c>
      <c r="E1068" s="2" t="s">
        <v>3419</v>
      </c>
      <c r="F1068" s="2" t="s">
        <v>3419</v>
      </c>
      <c r="G1068" s="2" t="s">
        <v>3419</v>
      </c>
      <c r="H1068" s="2" t="s">
        <v>3419</v>
      </c>
      <c r="I1068" s="2" t="s">
        <v>3419</v>
      </c>
      <c r="J1068" s="2" t="s">
        <v>3419</v>
      </c>
      <c r="K1068" s="2" t="s">
        <v>3419</v>
      </c>
      <c r="L1068" s="2" t="s">
        <v>3419</v>
      </c>
      <c r="M1068" s="1" t="s">
        <v>3419</v>
      </c>
      <c r="N1068" s="85" t="s">
        <v>730</v>
      </c>
      <c r="O1068" s="1" t="s">
        <v>1232</v>
      </c>
      <c r="P1068" s="17" t="s">
        <v>1724</v>
      </c>
      <c r="Q1068" s="27"/>
      <c r="R1068" s="27"/>
      <c r="S1068" s="27"/>
      <c r="T1068" s="6"/>
    </row>
    <row r="1069" spans="1:20">
      <c r="A1069" s="7">
        <v>1062</v>
      </c>
      <c r="B1069" s="7" t="s">
        <v>6267</v>
      </c>
      <c r="C1069" s="1" t="s">
        <v>1794</v>
      </c>
      <c r="D1069" s="2" t="s">
        <v>3419</v>
      </c>
      <c r="E1069" s="2" t="s">
        <v>3419</v>
      </c>
      <c r="F1069" s="2" t="s">
        <v>3419</v>
      </c>
      <c r="G1069" s="2" t="s">
        <v>3419</v>
      </c>
      <c r="H1069" s="2" t="s">
        <v>3419</v>
      </c>
      <c r="I1069" s="2" t="s">
        <v>3419</v>
      </c>
      <c r="J1069" s="2" t="s">
        <v>3419</v>
      </c>
      <c r="K1069" s="2" t="s">
        <v>3419</v>
      </c>
      <c r="L1069" s="2" t="s">
        <v>3419</v>
      </c>
      <c r="M1069" s="1" t="s">
        <v>3419</v>
      </c>
      <c r="N1069" s="85" t="s">
        <v>730</v>
      </c>
      <c r="O1069" s="1" t="s">
        <v>1794</v>
      </c>
      <c r="P1069" s="17" t="s">
        <v>1724</v>
      </c>
      <c r="Q1069" s="27"/>
      <c r="R1069" s="27"/>
      <c r="S1069" s="27"/>
      <c r="T1069" s="6"/>
    </row>
    <row r="1070" spans="1:20">
      <c r="A1070" s="7">
        <v>1063</v>
      </c>
      <c r="B1070" s="7" t="s">
        <v>6267</v>
      </c>
      <c r="C1070" s="1" t="s">
        <v>1795</v>
      </c>
      <c r="D1070" s="2" t="s">
        <v>3419</v>
      </c>
      <c r="E1070" s="2" t="s">
        <v>3419</v>
      </c>
      <c r="F1070" s="2" t="s">
        <v>3419</v>
      </c>
      <c r="G1070" s="2" t="s">
        <v>3419</v>
      </c>
      <c r="H1070" s="2" t="s">
        <v>3419</v>
      </c>
      <c r="I1070" s="2" t="s">
        <v>3419</v>
      </c>
      <c r="J1070" s="2" t="s">
        <v>3419</v>
      </c>
      <c r="K1070" s="2" t="s">
        <v>3419</v>
      </c>
      <c r="L1070" s="2" t="s">
        <v>3419</v>
      </c>
      <c r="M1070" s="1" t="s">
        <v>3419</v>
      </c>
      <c r="N1070" s="85" t="s">
        <v>730</v>
      </c>
      <c r="O1070" s="1" t="s">
        <v>1795</v>
      </c>
      <c r="P1070" s="17" t="s">
        <v>1724</v>
      </c>
      <c r="Q1070" s="27"/>
      <c r="R1070" s="27"/>
      <c r="S1070" s="27"/>
      <c r="T1070" s="6"/>
    </row>
    <row r="1071" spans="1:20">
      <c r="A1071" s="7">
        <v>1064</v>
      </c>
      <c r="B1071" s="7" t="s">
        <v>6267</v>
      </c>
      <c r="C1071" s="1" t="s">
        <v>1062</v>
      </c>
      <c r="D1071" s="2" t="s">
        <v>3419</v>
      </c>
      <c r="E1071" s="2" t="s">
        <v>3419</v>
      </c>
      <c r="F1071" s="2" t="s">
        <v>3419</v>
      </c>
      <c r="G1071" s="2" t="s">
        <v>3419</v>
      </c>
      <c r="H1071" s="2" t="s">
        <v>3419</v>
      </c>
      <c r="I1071" s="2" t="s">
        <v>3419</v>
      </c>
      <c r="J1071" s="2" t="s">
        <v>3419</v>
      </c>
      <c r="K1071" s="2" t="s">
        <v>3419</v>
      </c>
      <c r="L1071" s="2" t="s">
        <v>3419</v>
      </c>
      <c r="M1071" s="1" t="s">
        <v>3419</v>
      </c>
      <c r="N1071" s="85" t="s">
        <v>730</v>
      </c>
      <c r="O1071" s="1" t="s">
        <v>1062</v>
      </c>
      <c r="P1071" s="17" t="s">
        <v>1724</v>
      </c>
      <c r="Q1071" s="27"/>
      <c r="R1071" s="27"/>
      <c r="S1071" s="27"/>
      <c r="T1071" s="6"/>
    </row>
    <row r="1072" spans="1:20">
      <c r="A1072" s="7">
        <v>1065</v>
      </c>
      <c r="B1072" s="7" t="s">
        <v>6267</v>
      </c>
      <c r="C1072" s="1" t="s">
        <v>723</v>
      </c>
      <c r="D1072" s="2" t="s">
        <v>3419</v>
      </c>
      <c r="E1072" s="2" t="s">
        <v>3419</v>
      </c>
      <c r="F1072" s="2" t="s">
        <v>3419</v>
      </c>
      <c r="G1072" s="2" t="s">
        <v>3419</v>
      </c>
      <c r="H1072" s="2" t="s">
        <v>3419</v>
      </c>
      <c r="I1072" s="2" t="s">
        <v>3419</v>
      </c>
      <c r="J1072" s="2" t="s">
        <v>3419</v>
      </c>
      <c r="K1072" s="2" t="s">
        <v>3419</v>
      </c>
      <c r="L1072" s="2" t="s">
        <v>3419</v>
      </c>
      <c r="M1072" s="1" t="s">
        <v>3419</v>
      </c>
      <c r="N1072" s="85" t="s">
        <v>730</v>
      </c>
      <c r="O1072" s="1" t="s">
        <v>723</v>
      </c>
      <c r="P1072" s="17" t="s">
        <v>1724</v>
      </c>
      <c r="Q1072" s="27"/>
      <c r="R1072" s="27"/>
      <c r="S1072" s="27"/>
      <c r="T1072" s="6"/>
    </row>
    <row r="1073" spans="1:20">
      <c r="A1073" s="7">
        <v>1066</v>
      </c>
      <c r="B1073" s="7" t="s">
        <v>6267</v>
      </c>
      <c r="C1073" s="1" t="s">
        <v>1012</v>
      </c>
      <c r="D1073" s="2" t="s">
        <v>3419</v>
      </c>
      <c r="E1073" s="2" t="s">
        <v>3419</v>
      </c>
      <c r="F1073" s="2" t="s">
        <v>3419</v>
      </c>
      <c r="G1073" s="2" t="s">
        <v>3419</v>
      </c>
      <c r="H1073" s="2" t="s">
        <v>3419</v>
      </c>
      <c r="I1073" s="2" t="s">
        <v>3419</v>
      </c>
      <c r="J1073" s="2" t="s">
        <v>3419</v>
      </c>
      <c r="K1073" s="2" t="s">
        <v>3419</v>
      </c>
      <c r="L1073" s="2" t="s">
        <v>3419</v>
      </c>
      <c r="M1073" s="1" t="s">
        <v>3419</v>
      </c>
      <c r="N1073" s="85" t="s">
        <v>730</v>
      </c>
      <c r="O1073" s="1" t="s">
        <v>1012</v>
      </c>
      <c r="P1073" s="17" t="s">
        <v>1724</v>
      </c>
      <c r="Q1073" s="27"/>
      <c r="R1073" s="27"/>
      <c r="S1073" s="27"/>
      <c r="T1073" s="6"/>
    </row>
    <row r="1074" spans="1:20">
      <c r="A1074" s="7">
        <v>1067</v>
      </c>
      <c r="B1074" s="7" t="s">
        <v>6267</v>
      </c>
      <c r="C1074" s="1" t="s">
        <v>1013</v>
      </c>
      <c r="D1074" s="2" t="s">
        <v>3419</v>
      </c>
      <c r="E1074" s="2" t="s">
        <v>3419</v>
      </c>
      <c r="F1074" s="2" t="s">
        <v>3419</v>
      </c>
      <c r="G1074" s="2" t="s">
        <v>3419</v>
      </c>
      <c r="H1074" s="2" t="s">
        <v>3419</v>
      </c>
      <c r="I1074" s="2" t="s">
        <v>3419</v>
      </c>
      <c r="J1074" s="2" t="s">
        <v>3419</v>
      </c>
      <c r="K1074" s="2" t="s">
        <v>3419</v>
      </c>
      <c r="L1074" s="2" t="s">
        <v>3419</v>
      </c>
      <c r="M1074" s="1" t="s">
        <v>3419</v>
      </c>
      <c r="N1074" s="85" t="s">
        <v>730</v>
      </c>
      <c r="O1074" s="1" t="s">
        <v>1013</v>
      </c>
      <c r="P1074" s="17" t="s">
        <v>1724</v>
      </c>
      <c r="Q1074" s="27"/>
      <c r="R1074" s="27"/>
      <c r="S1074" s="27"/>
      <c r="T1074" s="6"/>
    </row>
    <row r="1075" spans="1:20">
      <c r="A1075" s="7">
        <v>1068</v>
      </c>
      <c r="B1075" s="7" t="s">
        <v>6267</v>
      </c>
      <c r="C1075" s="1" t="s">
        <v>1014</v>
      </c>
      <c r="D1075" s="2" t="s">
        <v>3419</v>
      </c>
      <c r="E1075" s="2" t="s">
        <v>3419</v>
      </c>
      <c r="F1075" s="2" t="s">
        <v>3419</v>
      </c>
      <c r="G1075" s="2" t="s">
        <v>3419</v>
      </c>
      <c r="H1075" s="2" t="s">
        <v>3419</v>
      </c>
      <c r="I1075" s="2" t="s">
        <v>3419</v>
      </c>
      <c r="J1075" s="2" t="s">
        <v>3419</v>
      </c>
      <c r="K1075" s="2" t="s">
        <v>3419</v>
      </c>
      <c r="L1075" s="2" t="s">
        <v>3419</v>
      </c>
      <c r="M1075" s="1" t="s">
        <v>3419</v>
      </c>
      <c r="N1075" s="85" t="s">
        <v>730</v>
      </c>
      <c r="O1075" s="1" t="s">
        <v>1014</v>
      </c>
      <c r="P1075" s="17" t="s">
        <v>1724</v>
      </c>
      <c r="Q1075" s="27"/>
      <c r="R1075" s="27"/>
      <c r="S1075" s="27"/>
      <c r="T1075" s="6"/>
    </row>
    <row r="1076" spans="1:20">
      <c r="A1076" s="7">
        <v>1069</v>
      </c>
      <c r="B1076" s="7" t="s">
        <v>6267</v>
      </c>
      <c r="C1076" s="1" t="s">
        <v>1242</v>
      </c>
      <c r="D1076" s="2" t="s">
        <v>3419</v>
      </c>
      <c r="E1076" s="2" t="s">
        <v>3419</v>
      </c>
      <c r="F1076" s="2" t="s">
        <v>3419</v>
      </c>
      <c r="G1076" s="2" t="s">
        <v>3419</v>
      </c>
      <c r="H1076" s="2" t="s">
        <v>3419</v>
      </c>
      <c r="I1076" s="2" t="s">
        <v>3419</v>
      </c>
      <c r="J1076" s="2" t="s">
        <v>3419</v>
      </c>
      <c r="K1076" s="2" t="s">
        <v>3419</v>
      </c>
      <c r="L1076" s="2" t="s">
        <v>3419</v>
      </c>
      <c r="M1076" s="1" t="s">
        <v>3419</v>
      </c>
      <c r="N1076" s="85" t="s">
        <v>730</v>
      </c>
      <c r="O1076" s="1" t="s">
        <v>1242</v>
      </c>
      <c r="P1076" s="17" t="s">
        <v>1724</v>
      </c>
      <c r="Q1076" s="27"/>
      <c r="R1076" s="27"/>
      <c r="S1076" s="27"/>
      <c r="T1076" s="6"/>
    </row>
    <row r="1077" spans="1:20">
      <c r="A1077" s="7">
        <v>1070</v>
      </c>
      <c r="B1077" s="7" t="s">
        <v>6267</v>
      </c>
      <c r="C1077" s="1" t="s">
        <v>782</v>
      </c>
      <c r="D1077" s="2" t="s">
        <v>3419</v>
      </c>
      <c r="E1077" s="2" t="s">
        <v>3419</v>
      </c>
      <c r="F1077" s="2" t="s">
        <v>3419</v>
      </c>
      <c r="G1077" s="2" t="s">
        <v>3419</v>
      </c>
      <c r="H1077" s="2" t="s">
        <v>3419</v>
      </c>
      <c r="I1077" s="2" t="s">
        <v>3419</v>
      </c>
      <c r="J1077" s="2" t="s">
        <v>3419</v>
      </c>
      <c r="K1077" s="2" t="s">
        <v>3419</v>
      </c>
      <c r="L1077" s="2" t="s">
        <v>3419</v>
      </c>
      <c r="M1077" s="1" t="s">
        <v>3419</v>
      </c>
      <c r="N1077" s="85" t="s">
        <v>730</v>
      </c>
      <c r="O1077" s="1" t="s">
        <v>782</v>
      </c>
      <c r="P1077" s="17" t="s">
        <v>1724</v>
      </c>
      <c r="Q1077" s="27"/>
      <c r="R1077" s="27"/>
      <c r="S1077" s="27"/>
      <c r="T1077" s="6"/>
    </row>
    <row r="1078" spans="1:20">
      <c r="A1078" s="7">
        <v>1071</v>
      </c>
      <c r="B1078" s="7" t="s">
        <v>6267</v>
      </c>
      <c r="C1078" s="1" t="s">
        <v>1796</v>
      </c>
      <c r="D1078" s="2" t="s">
        <v>3419</v>
      </c>
      <c r="E1078" s="2" t="s">
        <v>3419</v>
      </c>
      <c r="F1078" s="2" t="s">
        <v>3419</v>
      </c>
      <c r="G1078" s="2" t="s">
        <v>3419</v>
      </c>
      <c r="H1078" s="2" t="s">
        <v>3419</v>
      </c>
      <c r="I1078" s="2" t="s">
        <v>3419</v>
      </c>
      <c r="J1078" s="2" t="s">
        <v>3419</v>
      </c>
      <c r="K1078" s="2" t="s">
        <v>3419</v>
      </c>
      <c r="L1078" s="2" t="s">
        <v>3419</v>
      </c>
      <c r="M1078" s="1" t="s">
        <v>3419</v>
      </c>
      <c r="N1078" s="85" t="s">
        <v>730</v>
      </c>
      <c r="O1078" s="1" t="s">
        <v>1796</v>
      </c>
      <c r="P1078" s="17" t="s">
        <v>1724</v>
      </c>
      <c r="Q1078" s="27"/>
      <c r="R1078" s="27"/>
      <c r="S1078" s="27"/>
      <c r="T1078" s="6"/>
    </row>
    <row r="1079" spans="1:20">
      <c r="A1079" s="7">
        <v>1072</v>
      </c>
      <c r="B1079" s="7" t="s">
        <v>6267</v>
      </c>
      <c r="C1079" s="1" t="s">
        <v>1797</v>
      </c>
      <c r="D1079" s="2" t="s">
        <v>3419</v>
      </c>
      <c r="E1079" s="2" t="s">
        <v>3419</v>
      </c>
      <c r="F1079" s="2" t="s">
        <v>3419</v>
      </c>
      <c r="G1079" s="2" t="s">
        <v>3419</v>
      </c>
      <c r="H1079" s="2" t="s">
        <v>3419</v>
      </c>
      <c r="I1079" s="2" t="s">
        <v>3419</v>
      </c>
      <c r="J1079" s="2" t="s">
        <v>3419</v>
      </c>
      <c r="K1079" s="2" t="s">
        <v>3419</v>
      </c>
      <c r="L1079" s="2" t="s">
        <v>3419</v>
      </c>
      <c r="M1079" s="1" t="s">
        <v>3419</v>
      </c>
      <c r="N1079" s="85" t="s">
        <v>730</v>
      </c>
      <c r="O1079" s="1" t="s">
        <v>1797</v>
      </c>
      <c r="P1079" s="17" t="s">
        <v>1724</v>
      </c>
      <c r="Q1079" s="27"/>
      <c r="R1079" s="27"/>
      <c r="S1079" s="27"/>
      <c r="T1079" s="6"/>
    </row>
    <row r="1080" spans="1:20">
      <c r="A1080" s="7">
        <v>1073</v>
      </c>
      <c r="B1080" s="7" t="s">
        <v>6267</v>
      </c>
      <c r="C1080" s="1" t="s">
        <v>1249</v>
      </c>
      <c r="D1080" s="2" t="s">
        <v>3419</v>
      </c>
      <c r="E1080" s="2" t="s">
        <v>3419</v>
      </c>
      <c r="F1080" s="2" t="s">
        <v>3419</v>
      </c>
      <c r="G1080" s="2" t="s">
        <v>3419</v>
      </c>
      <c r="H1080" s="2" t="s">
        <v>3419</v>
      </c>
      <c r="I1080" s="2" t="s">
        <v>3419</v>
      </c>
      <c r="J1080" s="2" t="s">
        <v>3419</v>
      </c>
      <c r="K1080" s="2" t="s">
        <v>3419</v>
      </c>
      <c r="L1080" s="2" t="s">
        <v>3419</v>
      </c>
      <c r="M1080" s="1" t="s">
        <v>3419</v>
      </c>
      <c r="N1080" s="85" t="s">
        <v>730</v>
      </c>
      <c r="O1080" s="1" t="s">
        <v>1249</v>
      </c>
      <c r="P1080" s="17" t="s">
        <v>1724</v>
      </c>
      <c r="Q1080" s="27"/>
      <c r="R1080" s="27"/>
      <c r="S1080" s="27"/>
      <c r="T1080" s="6"/>
    </row>
    <row r="1081" spans="1:20">
      <c r="A1081" s="7">
        <v>1074</v>
      </c>
      <c r="B1081" s="7" t="s">
        <v>6267</v>
      </c>
      <c r="C1081" s="1" t="s">
        <v>245</v>
      </c>
      <c r="D1081" s="2" t="s">
        <v>3419</v>
      </c>
      <c r="E1081" s="2" t="s">
        <v>3419</v>
      </c>
      <c r="F1081" s="2" t="s">
        <v>3419</v>
      </c>
      <c r="G1081" s="2" t="s">
        <v>3419</v>
      </c>
      <c r="H1081" s="2" t="s">
        <v>3419</v>
      </c>
      <c r="I1081" s="2" t="s">
        <v>3419</v>
      </c>
      <c r="J1081" s="2" t="s">
        <v>3419</v>
      </c>
      <c r="K1081" s="2" t="s">
        <v>3419</v>
      </c>
      <c r="L1081" s="2" t="s">
        <v>3419</v>
      </c>
      <c r="M1081" s="1" t="s">
        <v>3419</v>
      </c>
      <c r="N1081" s="85" t="s">
        <v>730</v>
      </c>
      <c r="O1081" s="1" t="s">
        <v>245</v>
      </c>
      <c r="P1081" s="17" t="s">
        <v>1724</v>
      </c>
      <c r="Q1081" s="27"/>
      <c r="R1081" s="27"/>
      <c r="S1081" s="27"/>
      <c r="T1081" s="6"/>
    </row>
    <row r="1082" spans="1:20">
      <c r="A1082" s="7">
        <v>1075</v>
      </c>
      <c r="B1082" s="7" t="s">
        <v>6267</v>
      </c>
      <c r="C1082" s="1" t="s">
        <v>1021</v>
      </c>
      <c r="D1082" s="2" t="s">
        <v>3419</v>
      </c>
      <c r="E1082" s="2" t="s">
        <v>3419</v>
      </c>
      <c r="F1082" s="2" t="s">
        <v>3419</v>
      </c>
      <c r="G1082" s="2" t="s">
        <v>3419</v>
      </c>
      <c r="H1082" s="2" t="s">
        <v>3419</v>
      </c>
      <c r="I1082" s="2" t="s">
        <v>3419</v>
      </c>
      <c r="J1082" s="2" t="s">
        <v>3419</v>
      </c>
      <c r="K1082" s="2" t="s">
        <v>3419</v>
      </c>
      <c r="L1082" s="2" t="s">
        <v>3419</v>
      </c>
      <c r="M1082" s="1" t="s">
        <v>3419</v>
      </c>
      <c r="N1082" s="85" t="s">
        <v>730</v>
      </c>
      <c r="O1082" s="1" t="s">
        <v>1021</v>
      </c>
      <c r="P1082" s="17" t="s">
        <v>1724</v>
      </c>
      <c r="Q1082" s="27"/>
      <c r="R1082" s="27"/>
      <c r="S1082" s="27"/>
      <c r="T1082" s="6"/>
    </row>
    <row r="1083" spans="1:20">
      <c r="A1083" s="7">
        <v>1076</v>
      </c>
      <c r="B1083" s="7" t="s">
        <v>6267</v>
      </c>
      <c r="C1083" s="1" t="s">
        <v>707</v>
      </c>
      <c r="D1083" s="2" t="s">
        <v>3419</v>
      </c>
      <c r="E1083" s="2" t="s">
        <v>3419</v>
      </c>
      <c r="F1083" s="2" t="s">
        <v>3419</v>
      </c>
      <c r="G1083" s="2" t="s">
        <v>3419</v>
      </c>
      <c r="H1083" s="2" t="s">
        <v>3419</v>
      </c>
      <c r="I1083" s="2" t="s">
        <v>3419</v>
      </c>
      <c r="J1083" s="2" t="s">
        <v>3419</v>
      </c>
      <c r="K1083" s="2" t="s">
        <v>3419</v>
      </c>
      <c r="L1083" s="2" t="s">
        <v>3419</v>
      </c>
      <c r="M1083" s="1" t="s">
        <v>3419</v>
      </c>
      <c r="N1083" s="85" t="s">
        <v>730</v>
      </c>
      <c r="O1083" s="1" t="s">
        <v>707</v>
      </c>
      <c r="P1083" s="17" t="s">
        <v>1724</v>
      </c>
      <c r="Q1083" s="27"/>
      <c r="R1083" s="27"/>
      <c r="S1083" s="27"/>
      <c r="T1083" s="6"/>
    </row>
    <row r="1084" spans="1:20">
      <c r="A1084" s="7">
        <v>1077</v>
      </c>
      <c r="B1084" s="7" t="s">
        <v>6267</v>
      </c>
      <c r="C1084" s="1" t="s">
        <v>1022</v>
      </c>
      <c r="D1084" s="2" t="s">
        <v>3419</v>
      </c>
      <c r="E1084" s="2" t="s">
        <v>3419</v>
      </c>
      <c r="F1084" s="2" t="s">
        <v>3419</v>
      </c>
      <c r="G1084" s="2" t="s">
        <v>3419</v>
      </c>
      <c r="H1084" s="2" t="s">
        <v>3419</v>
      </c>
      <c r="I1084" s="2" t="s">
        <v>3419</v>
      </c>
      <c r="J1084" s="2" t="s">
        <v>3419</v>
      </c>
      <c r="K1084" s="2" t="s">
        <v>3419</v>
      </c>
      <c r="L1084" s="2" t="s">
        <v>3419</v>
      </c>
      <c r="M1084" s="1" t="s">
        <v>3419</v>
      </c>
      <c r="N1084" s="85" t="s">
        <v>730</v>
      </c>
      <c r="O1084" s="1" t="s">
        <v>1022</v>
      </c>
      <c r="P1084" s="17" t="s">
        <v>1724</v>
      </c>
      <c r="Q1084" s="27"/>
      <c r="R1084" s="27"/>
      <c r="S1084" s="27"/>
      <c r="T1084" s="6"/>
    </row>
    <row r="1085" spans="1:20">
      <c r="A1085" s="7">
        <v>1078</v>
      </c>
      <c r="B1085" s="7" t="s">
        <v>6267</v>
      </c>
      <c r="C1085" s="1" t="s">
        <v>1058</v>
      </c>
      <c r="D1085" s="2" t="s">
        <v>3419</v>
      </c>
      <c r="E1085" s="2" t="s">
        <v>3419</v>
      </c>
      <c r="F1085" s="2" t="s">
        <v>3419</v>
      </c>
      <c r="G1085" s="2" t="s">
        <v>3419</v>
      </c>
      <c r="H1085" s="2" t="s">
        <v>3419</v>
      </c>
      <c r="I1085" s="2" t="s">
        <v>3419</v>
      </c>
      <c r="J1085" s="2" t="s">
        <v>3419</v>
      </c>
      <c r="K1085" s="2" t="s">
        <v>3419</v>
      </c>
      <c r="L1085" s="2" t="s">
        <v>3419</v>
      </c>
      <c r="M1085" s="1" t="s">
        <v>3419</v>
      </c>
      <c r="N1085" s="85" t="s">
        <v>730</v>
      </c>
      <c r="O1085" s="1" t="s">
        <v>1058</v>
      </c>
      <c r="P1085" s="17" t="s">
        <v>1724</v>
      </c>
      <c r="Q1085" s="27"/>
      <c r="R1085" s="27"/>
      <c r="S1085" s="27"/>
      <c r="T1085" s="6"/>
    </row>
    <row r="1086" spans="1:20">
      <c r="A1086" s="7">
        <v>1079</v>
      </c>
      <c r="B1086" s="7" t="s">
        <v>6267</v>
      </c>
      <c r="C1086" s="1" t="s">
        <v>1063</v>
      </c>
      <c r="D1086" s="2" t="s">
        <v>3419</v>
      </c>
      <c r="E1086" s="2" t="s">
        <v>3419</v>
      </c>
      <c r="F1086" s="2" t="s">
        <v>3419</v>
      </c>
      <c r="G1086" s="2" t="s">
        <v>3419</v>
      </c>
      <c r="H1086" s="2" t="s">
        <v>3419</v>
      </c>
      <c r="I1086" s="2" t="s">
        <v>3419</v>
      </c>
      <c r="J1086" s="2" t="s">
        <v>3419</v>
      </c>
      <c r="K1086" s="2" t="s">
        <v>3419</v>
      </c>
      <c r="L1086" s="2" t="s">
        <v>3419</v>
      </c>
      <c r="M1086" s="1" t="s">
        <v>3419</v>
      </c>
      <c r="N1086" s="85" t="s">
        <v>730</v>
      </c>
      <c r="O1086" s="1" t="s">
        <v>1063</v>
      </c>
      <c r="P1086" s="17" t="s">
        <v>1724</v>
      </c>
      <c r="Q1086" s="27"/>
      <c r="R1086" s="27"/>
      <c r="S1086" s="27"/>
      <c r="T1086" s="6"/>
    </row>
    <row r="1087" spans="1:20">
      <c r="A1087" s="7">
        <v>1080</v>
      </c>
      <c r="B1087" s="7" t="s">
        <v>6267</v>
      </c>
      <c r="C1087" s="1" t="s">
        <v>1258</v>
      </c>
      <c r="D1087" s="2" t="s">
        <v>3419</v>
      </c>
      <c r="E1087" s="2" t="s">
        <v>3419</v>
      </c>
      <c r="F1087" s="2" t="s">
        <v>3419</v>
      </c>
      <c r="G1087" s="2" t="s">
        <v>3419</v>
      </c>
      <c r="H1087" s="2" t="s">
        <v>3419</v>
      </c>
      <c r="I1087" s="2" t="s">
        <v>3419</v>
      </c>
      <c r="J1087" s="2" t="s">
        <v>3419</v>
      </c>
      <c r="K1087" s="2" t="s">
        <v>3419</v>
      </c>
      <c r="L1087" s="2" t="s">
        <v>3419</v>
      </c>
      <c r="M1087" s="1" t="s">
        <v>3419</v>
      </c>
      <c r="N1087" s="85" t="s">
        <v>730</v>
      </c>
      <c r="O1087" s="1" t="s">
        <v>1258</v>
      </c>
      <c r="P1087" s="17" t="s">
        <v>1724</v>
      </c>
      <c r="Q1087" s="27"/>
      <c r="R1087" s="27"/>
      <c r="S1087" s="27"/>
      <c r="T1087" s="6"/>
    </row>
    <row r="1088" spans="1:20">
      <c r="A1088" s="7">
        <v>1081</v>
      </c>
      <c r="B1088" s="7" t="s">
        <v>6267</v>
      </c>
      <c r="C1088" s="1" t="s">
        <v>200</v>
      </c>
      <c r="D1088" s="2" t="s">
        <v>3419</v>
      </c>
      <c r="E1088" s="2" t="s">
        <v>3419</v>
      </c>
      <c r="F1088" s="2" t="s">
        <v>3419</v>
      </c>
      <c r="G1088" s="2" t="s">
        <v>3419</v>
      </c>
      <c r="H1088" s="2" t="s">
        <v>3419</v>
      </c>
      <c r="I1088" s="2" t="s">
        <v>3419</v>
      </c>
      <c r="J1088" s="2" t="s">
        <v>3419</v>
      </c>
      <c r="K1088" s="2" t="s">
        <v>3419</v>
      </c>
      <c r="L1088" s="2" t="s">
        <v>3419</v>
      </c>
      <c r="M1088" s="1" t="s">
        <v>3419</v>
      </c>
      <c r="N1088" s="85" t="s">
        <v>730</v>
      </c>
      <c r="O1088" s="1" t="s">
        <v>200</v>
      </c>
      <c r="P1088" s="17" t="s">
        <v>1724</v>
      </c>
      <c r="Q1088" s="27"/>
      <c r="R1088" s="27"/>
      <c r="S1088" s="27"/>
      <c r="T1088" s="6"/>
    </row>
    <row r="1089" spans="1:20">
      <c r="A1089" s="7">
        <v>1082</v>
      </c>
      <c r="B1089" s="7" t="s">
        <v>6267</v>
      </c>
      <c r="C1089" s="1" t="s">
        <v>1798</v>
      </c>
      <c r="D1089" s="2" t="s">
        <v>3419</v>
      </c>
      <c r="E1089" s="2" t="s">
        <v>3419</v>
      </c>
      <c r="F1089" s="2" t="s">
        <v>3419</v>
      </c>
      <c r="G1089" s="2" t="s">
        <v>3419</v>
      </c>
      <c r="H1089" s="2" t="s">
        <v>3419</v>
      </c>
      <c r="I1089" s="2" t="s">
        <v>3419</v>
      </c>
      <c r="J1089" s="2" t="s">
        <v>3419</v>
      </c>
      <c r="K1089" s="2" t="s">
        <v>3419</v>
      </c>
      <c r="L1089" s="2" t="s">
        <v>3419</v>
      </c>
      <c r="M1089" s="1" t="s">
        <v>3419</v>
      </c>
      <c r="N1089" s="85" t="s">
        <v>730</v>
      </c>
      <c r="O1089" s="1" t="s">
        <v>1798</v>
      </c>
      <c r="P1089" s="17" t="s">
        <v>1724</v>
      </c>
      <c r="Q1089" s="27"/>
      <c r="R1089" s="27"/>
      <c r="S1089" s="27"/>
      <c r="T1089" s="6"/>
    </row>
    <row r="1090" spans="1:20">
      <c r="A1090" s="7">
        <v>1083</v>
      </c>
      <c r="B1090" s="7" t="s">
        <v>6267</v>
      </c>
      <c r="C1090" s="1" t="s">
        <v>1799</v>
      </c>
      <c r="D1090" s="2" t="s">
        <v>3419</v>
      </c>
      <c r="E1090" s="2" t="s">
        <v>3419</v>
      </c>
      <c r="F1090" s="2" t="s">
        <v>3419</v>
      </c>
      <c r="G1090" s="2" t="s">
        <v>3419</v>
      </c>
      <c r="H1090" s="2" t="s">
        <v>3419</v>
      </c>
      <c r="I1090" s="2" t="s">
        <v>3419</v>
      </c>
      <c r="J1090" s="2" t="s">
        <v>3419</v>
      </c>
      <c r="K1090" s="2" t="s">
        <v>3419</v>
      </c>
      <c r="L1090" s="2" t="s">
        <v>3419</v>
      </c>
      <c r="M1090" s="1" t="s">
        <v>3419</v>
      </c>
      <c r="N1090" s="85" t="s">
        <v>730</v>
      </c>
      <c r="O1090" s="1" t="s">
        <v>1799</v>
      </c>
      <c r="P1090" s="17" t="s">
        <v>1724</v>
      </c>
      <c r="Q1090" s="27"/>
      <c r="R1090" s="27"/>
      <c r="S1090" s="27"/>
      <c r="T1090" s="6"/>
    </row>
    <row r="1091" spans="1:20">
      <c r="A1091" s="7">
        <v>1084</v>
      </c>
      <c r="B1091" s="7" t="s">
        <v>6267</v>
      </c>
      <c r="C1091" s="1" t="s">
        <v>1800</v>
      </c>
      <c r="D1091" s="2" t="s">
        <v>3419</v>
      </c>
      <c r="E1091" s="2" t="s">
        <v>3419</v>
      </c>
      <c r="F1091" s="2" t="s">
        <v>3419</v>
      </c>
      <c r="G1091" s="2" t="s">
        <v>3419</v>
      </c>
      <c r="H1091" s="2" t="s">
        <v>3419</v>
      </c>
      <c r="I1091" s="2" t="s">
        <v>3419</v>
      </c>
      <c r="J1091" s="2" t="s">
        <v>3419</v>
      </c>
      <c r="K1091" s="2" t="s">
        <v>3419</v>
      </c>
      <c r="L1091" s="2" t="s">
        <v>3419</v>
      </c>
      <c r="M1091" s="1" t="s">
        <v>3419</v>
      </c>
      <c r="N1091" s="85" t="s">
        <v>730</v>
      </c>
      <c r="O1091" s="1" t="s">
        <v>1800</v>
      </c>
      <c r="P1091" s="17" t="s">
        <v>1724</v>
      </c>
      <c r="Q1091" s="27"/>
      <c r="R1091" s="27"/>
      <c r="S1091" s="27"/>
      <c r="T1091" s="6"/>
    </row>
    <row r="1092" spans="1:20">
      <c r="A1092" s="7">
        <v>1085</v>
      </c>
      <c r="B1092" s="7" t="s">
        <v>6267</v>
      </c>
      <c r="C1092" s="1" t="s">
        <v>1801</v>
      </c>
      <c r="D1092" s="2" t="s">
        <v>3419</v>
      </c>
      <c r="E1092" s="2" t="s">
        <v>3419</v>
      </c>
      <c r="F1092" s="2" t="s">
        <v>3419</v>
      </c>
      <c r="G1092" s="2" t="s">
        <v>3419</v>
      </c>
      <c r="H1092" s="2" t="s">
        <v>3419</v>
      </c>
      <c r="I1092" s="2" t="s">
        <v>3419</v>
      </c>
      <c r="J1092" s="2" t="s">
        <v>3419</v>
      </c>
      <c r="K1092" s="2" t="s">
        <v>3419</v>
      </c>
      <c r="L1092" s="2" t="s">
        <v>3419</v>
      </c>
      <c r="M1092" s="1" t="s">
        <v>3419</v>
      </c>
      <c r="N1092" s="85" t="s">
        <v>730</v>
      </c>
      <c r="O1092" s="1" t="s">
        <v>1801</v>
      </c>
      <c r="P1092" s="17" t="s">
        <v>1724</v>
      </c>
      <c r="Q1092" s="27"/>
      <c r="R1092" s="27"/>
      <c r="S1092" s="27"/>
      <c r="T1092" s="6"/>
    </row>
    <row r="1093" spans="1:20">
      <c r="A1093" s="7">
        <v>1086</v>
      </c>
      <c r="B1093" s="7" t="s">
        <v>6267</v>
      </c>
      <c r="C1093" s="1" t="s">
        <v>1259</v>
      </c>
      <c r="D1093" s="2" t="s">
        <v>3419</v>
      </c>
      <c r="E1093" s="2" t="s">
        <v>3419</v>
      </c>
      <c r="F1093" s="2" t="s">
        <v>3419</v>
      </c>
      <c r="G1093" s="2" t="s">
        <v>3419</v>
      </c>
      <c r="H1093" s="2" t="s">
        <v>3419</v>
      </c>
      <c r="I1093" s="2" t="s">
        <v>3419</v>
      </c>
      <c r="J1093" s="2" t="s">
        <v>3419</v>
      </c>
      <c r="K1093" s="2" t="s">
        <v>3419</v>
      </c>
      <c r="L1093" s="2" t="s">
        <v>3419</v>
      </c>
      <c r="M1093" s="1" t="s">
        <v>3419</v>
      </c>
      <c r="N1093" s="85" t="s">
        <v>730</v>
      </c>
      <c r="O1093" s="1" t="s">
        <v>1259</v>
      </c>
      <c r="P1093" s="17" t="s">
        <v>1724</v>
      </c>
      <c r="Q1093" s="27"/>
      <c r="R1093" s="27"/>
      <c r="S1093" s="27"/>
      <c r="T1093" s="6"/>
    </row>
    <row r="1094" spans="1:20">
      <c r="A1094" s="7">
        <v>1087</v>
      </c>
      <c r="B1094" s="7" t="s">
        <v>6267</v>
      </c>
      <c r="C1094" s="1" t="s">
        <v>1802</v>
      </c>
      <c r="D1094" s="2" t="s">
        <v>3419</v>
      </c>
      <c r="E1094" s="2" t="s">
        <v>3419</v>
      </c>
      <c r="F1094" s="2" t="s">
        <v>3419</v>
      </c>
      <c r="G1094" s="2" t="s">
        <v>3419</v>
      </c>
      <c r="H1094" s="2" t="s">
        <v>3419</v>
      </c>
      <c r="I1094" s="2" t="s">
        <v>3419</v>
      </c>
      <c r="J1094" s="2" t="s">
        <v>3419</v>
      </c>
      <c r="K1094" s="2" t="s">
        <v>3419</v>
      </c>
      <c r="L1094" s="2" t="s">
        <v>3419</v>
      </c>
      <c r="M1094" s="1" t="s">
        <v>3419</v>
      </c>
      <c r="N1094" s="85" t="s">
        <v>730</v>
      </c>
      <c r="O1094" s="1" t="s">
        <v>1802</v>
      </c>
      <c r="P1094" s="17" t="s">
        <v>1724</v>
      </c>
      <c r="Q1094" s="27"/>
      <c r="R1094" s="27"/>
      <c r="S1094" s="27"/>
      <c r="T1094" s="6"/>
    </row>
    <row r="1095" spans="1:20">
      <c r="A1095" s="7">
        <v>1088</v>
      </c>
      <c r="B1095" s="7" t="s">
        <v>6267</v>
      </c>
      <c r="C1095" s="1" t="s">
        <v>1025</v>
      </c>
      <c r="D1095" s="2" t="s">
        <v>3419</v>
      </c>
      <c r="E1095" s="2" t="s">
        <v>3419</v>
      </c>
      <c r="F1095" s="2" t="s">
        <v>3419</v>
      </c>
      <c r="G1095" s="2" t="s">
        <v>3419</v>
      </c>
      <c r="H1095" s="2" t="s">
        <v>3419</v>
      </c>
      <c r="I1095" s="2" t="s">
        <v>3419</v>
      </c>
      <c r="J1095" s="2" t="s">
        <v>3419</v>
      </c>
      <c r="K1095" s="2" t="s">
        <v>3419</v>
      </c>
      <c r="L1095" s="2" t="s">
        <v>3419</v>
      </c>
      <c r="M1095" s="1" t="s">
        <v>3419</v>
      </c>
      <c r="N1095" s="85" t="s">
        <v>730</v>
      </c>
      <c r="O1095" s="1" t="s">
        <v>1025</v>
      </c>
      <c r="P1095" s="17" t="s">
        <v>1724</v>
      </c>
      <c r="Q1095" s="27"/>
      <c r="R1095" s="27"/>
      <c r="S1095" s="27"/>
      <c r="T1095" s="6"/>
    </row>
    <row r="1096" spans="1:20">
      <c r="A1096" s="7">
        <v>1089</v>
      </c>
      <c r="B1096" s="7" t="s">
        <v>6267</v>
      </c>
      <c r="C1096" s="1" t="s">
        <v>1260</v>
      </c>
      <c r="D1096" s="2" t="s">
        <v>3419</v>
      </c>
      <c r="E1096" s="2" t="s">
        <v>3419</v>
      </c>
      <c r="F1096" s="2" t="s">
        <v>3419</v>
      </c>
      <c r="G1096" s="2" t="s">
        <v>3419</v>
      </c>
      <c r="H1096" s="2" t="s">
        <v>3419</v>
      </c>
      <c r="I1096" s="2" t="s">
        <v>3419</v>
      </c>
      <c r="J1096" s="2" t="s">
        <v>3419</v>
      </c>
      <c r="K1096" s="2" t="s">
        <v>3419</v>
      </c>
      <c r="L1096" s="2" t="s">
        <v>3419</v>
      </c>
      <c r="M1096" s="1" t="s">
        <v>3419</v>
      </c>
      <c r="N1096" s="85" t="s">
        <v>730</v>
      </c>
      <c r="O1096" s="1" t="s">
        <v>1260</v>
      </c>
      <c r="P1096" s="17" t="s">
        <v>1724</v>
      </c>
      <c r="Q1096" s="27"/>
      <c r="R1096" s="27"/>
      <c r="S1096" s="27"/>
      <c r="T1096" s="6"/>
    </row>
    <row r="1097" spans="1:20">
      <c r="A1097" s="7">
        <v>1090</v>
      </c>
      <c r="B1097" s="7" t="s">
        <v>6267</v>
      </c>
      <c r="C1097" s="1" t="s">
        <v>1028</v>
      </c>
      <c r="D1097" s="2" t="s">
        <v>3419</v>
      </c>
      <c r="E1097" s="2" t="s">
        <v>3419</v>
      </c>
      <c r="F1097" s="2" t="s">
        <v>3419</v>
      </c>
      <c r="G1097" s="2" t="s">
        <v>3419</v>
      </c>
      <c r="H1097" s="2" t="s">
        <v>3419</v>
      </c>
      <c r="I1097" s="2" t="s">
        <v>3419</v>
      </c>
      <c r="J1097" s="2" t="s">
        <v>3419</v>
      </c>
      <c r="K1097" s="2" t="s">
        <v>3419</v>
      </c>
      <c r="L1097" s="2" t="s">
        <v>3419</v>
      </c>
      <c r="M1097" s="1" t="s">
        <v>3419</v>
      </c>
      <c r="N1097" s="85" t="s">
        <v>730</v>
      </c>
      <c r="O1097" s="1" t="s">
        <v>1028</v>
      </c>
      <c r="P1097" s="17" t="s">
        <v>1724</v>
      </c>
      <c r="Q1097" s="27"/>
      <c r="R1097" s="27"/>
      <c r="S1097" s="27"/>
      <c r="T1097" s="6"/>
    </row>
    <row r="1098" spans="1:20">
      <c r="A1098" s="7">
        <v>1091</v>
      </c>
      <c r="B1098" s="7" t="s">
        <v>6267</v>
      </c>
      <c r="C1098" s="1" t="s">
        <v>786</v>
      </c>
      <c r="D1098" s="2" t="s">
        <v>3419</v>
      </c>
      <c r="E1098" s="2" t="s">
        <v>3419</v>
      </c>
      <c r="F1098" s="2" t="s">
        <v>3419</v>
      </c>
      <c r="G1098" s="2" t="s">
        <v>3419</v>
      </c>
      <c r="H1098" s="2" t="s">
        <v>3419</v>
      </c>
      <c r="I1098" s="2" t="s">
        <v>3419</v>
      </c>
      <c r="J1098" s="2" t="s">
        <v>3419</v>
      </c>
      <c r="K1098" s="2" t="s">
        <v>3419</v>
      </c>
      <c r="L1098" s="2" t="s">
        <v>3419</v>
      </c>
      <c r="M1098" s="1" t="s">
        <v>3419</v>
      </c>
      <c r="N1098" s="85" t="s">
        <v>730</v>
      </c>
      <c r="O1098" s="1" t="s">
        <v>786</v>
      </c>
      <c r="P1098" s="17" t="s">
        <v>1724</v>
      </c>
      <c r="Q1098" s="27"/>
      <c r="R1098" s="27"/>
      <c r="S1098" s="27"/>
      <c r="T1098" s="6"/>
    </row>
    <row r="1099" spans="1:20">
      <c r="A1099" s="7">
        <v>1092</v>
      </c>
      <c r="B1099" s="7" t="s">
        <v>6267</v>
      </c>
      <c r="C1099" s="1" t="s">
        <v>1263</v>
      </c>
      <c r="D1099" s="2" t="s">
        <v>3419</v>
      </c>
      <c r="E1099" s="2" t="s">
        <v>3419</v>
      </c>
      <c r="F1099" s="2" t="s">
        <v>3419</v>
      </c>
      <c r="G1099" s="2" t="s">
        <v>3419</v>
      </c>
      <c r="H1099" s="2" t="s">
        <v>3419</v>
      </c>
      <c r="I1099" s="2" t="s">
        <v>3419</v>
      </c>
      <c r="J1099" s="2" t="s">
        <v>3419</v>
      </c>
      <c r="K1099" s="2" t="s">
        <v>3419</v>
      </c>
      <c r="L1099" s="2" t="s">
        <v>3419</v>
      </c>
      <c r="M1099" s="1" t="s">
        <v>3419</v>
      </c>
      <c r="N1099" s="85" t="s">
        <v>730</v>
      </c>
      <c r="O1099" s="1" t="s">
        <v>1263</v>
      </c>
      <c r="P1099" s="17" t="s">
        <v>1724</v>
      </c>
      <c r="Q1099" s="27"/>
      <c r="R1099" s="27"/>
      <c r="S1099" s="27"/>
      <c r="T1099" s="6"/>
    </row>
    <row r="1100" spans="1:20">
      <c r="A1100" s="7">
        <v>1093</v>
      </c>
      <c r="B1100" s="7" t="s">
        <v>6267</v>
      </c>
      <c r="C1100" s="1" t="s">
        <v>190</v>
      </c>
      <c r="D1100" s="2" t="s">
        <v>3419</v>
      </c>
      <c r="E1100" s="2" t="s">
        <v>3419</v>
      </c>
      <c r="F1100" s="2" t="s">
        <v>3419</v>
      </c>
      <c r="G1100" s="2" t="s">
        <v>3419</v>
      </c>
      <c r="H1100" s="2" t="s">
        <v>3419</v>
      </c>
      <c r="I1100" s="2" t="s">
        <v>3419</v>
      </c>
      <c r="J1100" s="2" t="s">
        <v>3419</v>
      </c>
      <c r="K1100" s="2" t="s">
        <v>3419</v>
      </c>
      <c r="L1100" s="2" t="s">
        <v>3419</v>
      </c>
      <c r="M1100" s="1" t="s">
        <v>3419</v>
      </c>
      <c r="N1100" s="85" t="s">
        <v>730</v>
      </c>
      <c r="O1100" s="1" t="s">
        <v>190</v>
      </c>
      <c r="P1100" s="17" t="s">
        <v>1724</v>
      </c>
      <c r="Q1100" s="27"/>
      <c r="R1100" s="27"/>
      <c r="S1100" s="27"/>
      <c r="T1100" s="6"/>
    </row>
    <row r="1101" spans="1:20">
      <c r="A1101" s="7">
        <v>1094</v>
      </c>
      <c r="B1101" s="7" t="s">
        <v>6267</v>
      </c>
      <c r="C1101" s="1" t="s">
        <v>882</v>
      </c>
      <c r="D1101" s="2" t="s">
        <v>3419</v>
      </c>
      <c r="E1101" s="2" t="s">
        <v>3419</v>
      </c>
      <c r="F1101" s="2" t="s">
        <v>3419</v>
      </c>
      <c r="G1101" s="2" t="s">
        <v>3419</v>
      </c>
      <c r="H1101" s="2" t="s">
        <v>3419</v>
      </c>
      <c r="I1101" s="2" t="s">
        <v>3419</v>
      </c>
      <c r="J1101" s="2" t="s">
        <v>3419</v>
      </c>
      <c r="K1101" s="2" t="s">
        <v>3419</v>
      </c>
      <c r="L1101" s="2" t="s">
        <v>3419</v>
      </c>
      <c r="M1101" s="1" t="s">
        <v>3419</v>
      </c>
      <c r="N1101" s="85" t="s">
        <v>730</v>
      </c>
      <c r="O1101" s="1" t="s">
        <v>882</v>
      </c>
      <c r="P1101" s="17" t="s">
        <v>1724</v>
      </c>
      <c r="Q1101" s="27"/>
      <c r="R1101" s="27"/>
      <c r="S1101" s="27"/>
      <c r="T1101" s="6"/>
    </row>
    <row r="1102" spans="1:20">
      <c r="A1102" s="7">
        <v>1095</v>
      </c>
      <c r="B1102" s="7" t="s">
        <v>6267</v>
      </c>
      <c r="C1102" s="1" t="s">
        <v>1268</v>
      </c>
      <c r="D1102" s="2" t="s">
        <v>3419</v>
      </c>
      <c r="E1102" s="2" t="s">
        <v>3419</v>
      </c>
      <c r="F1102" s="2" t="s">
        <v>3419</v>
      </c>
      <c r="G1102" s="2" t="s">
        <v>3419</v>
      </c>
      <c r="H1102" s="2" t="s">
        <v>3419</v>
      </c>
      <c r="I1102" s="2" t="s">
        <v>3419</v>
      </c>
      <c r="J1102" s="2" t="s">
        <v>3419</v>
      </c>
      <c r="K1102" s="2" t="s">
        <v>3419</v>
      </c>
      <c r="L1102" s="2" t="s">
        <v>3419</v>
      </c>
      <c r="M1102" s="1" t="s">
        <v>3419</v>
      </c>
      <c r="N1102" s="85" t="s">
        <v>730</v>
      </c>
      <c r="O1102" s="1" t="s">
        <v>1268</v>
      </c>
      <c r="P1102" s="17" t="s">
        <v>1724</v>
      </c>
      <c r="Q1102" s="27"/>
      <c r="R1102" s="27"/>
      <c r="S1102" s="27"/>
      <c r="T1102" s="6"/>
    </row>
    <row r="1103" spans="1:20">
      <c r="A1103" s="7">
        <v>1096</v>
      </c>
      <c r="B1103" s="7" t="s">
        <v>6267</v>
      </c>
      <c r="C1103" s="1" t="s">
        <v>822</v>
      </c>
      <c r="D1103" s="2" t="s">
        <v>3419</v>
      </c>
      <c r="E1103" s="2" t="s">
        <v>3419</v>
      </c>
      <c r="F1103" s="2" t="s">
        <v>3419</v>
      </c>
      <c r="G1103" s="2" t="s">
        <v>3419</v>
      </c>
      <c r="H1103" s="2" t="s">
        <v>3419</v>
      </c>
      <c r="I1103" s="2" t="s">
        <v>3419</v>
      </c>
      <c r="J1103" s="2" t="s">
        <v>3419</v>
      </c>
      <c r="K1103" s="2" t="s">
        <v>3419</v>
      </c>
      <c r="L1103" s="2" t="s">
        <v>3419</v>
      </c>
      <c r="M1103" s="1" t="s">
        <v>3419</v>
      </c>
      <c r="N1103" s="85" t="s">
        <v>730</v>
      </c>
      <c r="O1103" s="1" t="s">
        <v>822</v>
      </c>
      <c r="P1103" s="17" t="s">
        <v>1724</v>
      </c>
      <c r="Q1103" s="27"/>
      <c r="R1103" s="27"/>
      <c r="S1103" s="27"/>
      <c r="T1103" s="6"/>
    </row>
    <row r="1104" spans="1:20">
      <c r="A1104" s="7">
        <v>1097</v>
      </c>
      <c r="B1104" s="7" t="s">
        <v>6267</v>
      </c>
      <c r="C1104" s="1" t="s">
        <v>1803</v>
      </c>
      <c r="D1104" s="2" t="s">
        <v>3419</v>
      </c>
      <c r="E1104" s="2" t="s">
        <v>3419</v>
      </c>
      <c r="F1104" s="2" t="s">
        <v>3419</v>
      </c>
      <c r="G1104" s="2" t="s">
        <v>3419</v>
      </c>
      <c r="H1104" s="2" t="s">
        <v>3419</v>
      </c>
      <c r="I1104" s="2" t="s">
        <v>3419</v>
      </c>
      <c r="J1104" s="2" t="s">
        <v>3419</v>
      </c>
      <c r="K1104" s="2" t="s">
        <v>3419</v>
      </c>
      <c r="L1104" s="2" t="s">
        <v>3419</v>
      </c>
      <c r="M1104" s="1" t="s">
        <v>3419</v>
      </c>
      <c r="N1104" s="85" t="s">
        <v>730</v>
      </c>
      <c r="O1104" s="1" t="s">
        <v>1803</v>
      </c>
      <c r="P1104" s="17" t="s">
        <v>1724</v>
      </c>
      <c r="Q1104" s="27"/>
      <c r="R1104" s="27"/>
      <c r="S1104" s="27"/>
      <c r="T1104" s="6"/>
    </row>
    <row r="1105" spans="1:20">
      <c r="A1105" s="7">
        <v>1098</v>
      </c>
      <c r="B1105" s="7" t="s">
        <v>6267</v>
      </c>
      <c r="C1105" s="1" t="s">
        <v>1804</v>
      </c>
      <c r="D1105" s="2" t="s">
        <v>3419</v>
      </c>
      <c r="E1105" s="2" t="s">
        <v>3419</v>
      </c>
      <c r="F1105" s="2" t="s">
        <v>3419</v>
      </c>
      <c r="G1105" s="2" t="s">
        <v>3419</v>
      </c>
      <c r="H1105" s="2" t="s">
        <v>3419</v>
      </c>
      <c r="I1105" s="2" t="s">
        <v>3419</v>
      </c>
      <c r="J1105" s="2" t="s">
        <v>3419</v>
      </c>
      <c r="K1105" s="2" t="s">
        <v>3419</v>
      </c>
      <c r="L1105" s="2" t="s">
        <v>3419</v>
      </c>
      <c r="M1105" s="1" t="s">
        <v>3419</v>
      </c>
      <c r="N1105" s="85" t="s">
        <v>730</v>
      </c>
      <c r="O1105" s="1" t="s">
        <v>1804</v>
      </c>
      <c r="P1105" s="17" t="s">
        <v>1724</v>
      </c>
      <c r="Q1105" s="27"/>
      <c r="R1105" s="27"/>
      <c r="S1105" s="27"/>
      <c r="T1105" s="6"/>
    </row>
    <row r="1106" spans="1:20">
      <c r="A1106" s="7">
        <v>1099</v>
      </c>
      <c r="B1106" s="7" t="s">
        <v>6267</v>
      </c>
      <c r="C1106" s="1" t="s">
        <v>1805</v>
      </c>
      <c r="D1106" s="2" t="s">
        <v>3419</v>
      </c>
      <c r="E1106" s="2" t="s">
        <v>3419</v>
      </c>
      <c r="F1106" s="2" t="s">
        <v>3419</v>
      </c>
      <c r="G1106" s="2" t="s">
        <v>3419</v>
      </c>
      <c r="H1106" s="2" t="s">
        <v>3419</v>
      </c>
      <c r="I1106" s="2" t="s">
        <v>3419</v>
      </c>
      <c r="J1106" s="2" t="s">
        <v>3419</v>
      </c>
      <c r="K1106" s="2" t="s">
        <v>3419</v>
      </c>
      <c r="L1106" s="2" t="s">
        <v>3419</v>
      </c>
      <c r="M1106" s="1" t="s">
        <v>3419</v>
      </c>
      <c r="N1106" s="85" t="s">
        <v>730</v>
      </c>
      <c r="O1106" s="1" t="s">
        <v>1805</v>
      </c>
      <c r="P1106" s="17" t="s">
        <v>1724</v>
      </c>
      <c r="Q1106" s="27"/>
      <c r="R1106" s="27"/>
      <c r="S1106" s="27"/>
      <c r="T1106" s="6"/>
    </row>
    <row r="1107" spans="1:20">
      <c r="A1107" s="7">
        <v>1100</v>
      </c>
      <c r="B1107" s="7" t="s">
        <v>6267</v>
      </c>
      <c r="C1107" s="1" t="s">
        <v>1806</v>
      </c>
      <c r="D1107" s="2" t="s">
        <v>3419</v>
      </c>
      <c r="E1107" s="2" t="s">
        <v>3419</v>
      </c>
      <c r="F1107" s="2" t="s">
        <v>3419</v>
      </c>
      <c r="G1107" s="2" t="s">
        <v>3419</v>
      </c>
      <c r="H1107" s="2" t="s">
        <v>3419</v>
      </c>
      <c r="I1107" s="2" t="s">
        <v>3419</v>
      </c>
      <c r="J1107" s="2" t="s">
        <v>3419</v>
      </c>
      <c r="K1107" s="2" t="s">
        <v>3419</v>
      </c>
      <c r="L1107" s="2" t="s">
        <v>3419</v>
      </c>
      <c r="M1107" s="1" t="s">
        <v>3419</v>
      </c>
      <c r="N1107" s="85" t="s">
        <v>730</v>
      </c>
      <c r="O1107" s="1" t="s">
        <v>1806</v>
      </c>
      <c r="P1107" s="17" t="s">
        <v>1724</v>
      </c>
      <c r="Q1107" s="27"/>
      <c r="R1107" s="27"/>
      <c r="S1107" s="27"/>
      <c r="T1107" s="6"/>
    </row>
    <row r="1108" spans="1:20">
      <c r="A1108" s="7">
        <v>1101</v>
      </c>
      <c r="B1108" s="7" t="s">
        <v>6267</v>
      </c>
      <c r="C1108" s="1" t="s">
        <v>1807</v>
      </c>
      <c r="D1108" s="2" t="s">
        <v>3419</v>
      </c>
      <c r="E1108" s="2" t="s">
        <v>3419</v>
      </c>
      <c r="F1108" s="2" t="s">
        <v>3419</v>
      </c>
      <c r="G1108" s="2" t="s">
        <v>3419</v>
      </c>
      <c r="H1108" s="2" t="s">
        <v>3419</v>
      </c>
      <c r="I1108" s="2" t="s">
        <v>3419</v>
      </c>
      <c r="J1108" s="2" t="s">
        <v>3419</v>
      </c>
      <c r="K1108" s="2" t="s">
        <v>3419</v>
      </c>
      <c r="L1108" s="2" t="s">
        <v>3419</v>
      </c>
      <c r="M1108" s="1" t="s">
        <v>3419</v>
      </c>
      <c r="N1108" s="85" t="s">
        <v>730</v>
      </c>
      <c r="O1108" s="1" t="s">
        <v>1807</v>
      </c>
      <c r="P1108" s="17" t="s">
        <v>1724</v>
      </c>
      <c r="Q1108" s="27"/>
      <c r="R1108" s="27"/>
      <c r="S1108" s="27"/>
      <c r="T1108" s="6"/>
    </row>
    <row r="1109" spans="1:20">
      <c r="A1109" s="7">
        <v>1102</v>
      </c>
      <c r="B1109" s="7" t="s">
        <v>6267</v>
      </c>
      <c r="C1109" s="1" t="s">
        <v>1808</v>
      </c>
      <c r="D1109" s="2" t="s">
        <v>3419</v>
      </c>
      <c r="E1109" s="2" t="s">
        <v>3419</v>
      </c>
      <c r="F1109" s="2" t="s">
        <v>3419</v>
      </c>
      <c r="G1109" s="2" t="s">
        <v>3419</v>
      </c>
      <c r="H1109" s="2" t="s">
        <v>3419</v>
      </c>
      <c r="I1109" s="2" t="s">
        <v>3419</v>
      </c>
      <c r="J1109" s="2" t="s">
        <v>3419</v>
      </c>
      <c r="K1109" s="2" t="s">
        <v>3419</v>
      </c>
      <c r="L1109" s="2" t="s">
        <v>3419</v>
      </c>
      <c r="M1109" s="1" t="s">
        <v>3419</v>
      </c>
      <c r="N1109" s="85" t="s">
        <v>730</v>
      </c>
      <c r="O1109" s="1" t="s">
        <v>1808</v>
      </c>
      <c r="P1109" s="17" t="s">
        <v>1724</v>
      </c>
      <c r="Q1109" s="27"/>
      <c r="R1109" s="27"/>
      <c r="S1109" s="27"/>
      <c r="T1109" s="6"/>
    </row>
    <row r="1110" spans="1:20">
      <c r="A1110" s="7">
        <v>1103</v>
      </c>
      <c r="B1110" s="7" t="s">
        <v>6267</v>
      </c>
      <c r="C1110" s="1" t="s">
        <v>1809</v>
      </c>
      <c r="D1110" s="2" t="s">
        <v>3419</v>
      </c>
      <c r="E1110" s="2" t="s">
        <v>3419</v>
      </c>
      <c r="F1110" s="2" t="s">
        <v>3419</v>
      </c>
      <c r="G1110" s="2" t="s">
        <v>3419</v>
      </c>
      <c r="H1110" s="2" t="s">
        <v>3419</v>
      </c>
      <c r="I1110" s="2" t="s">
        <v>3419</v>
      </c>
      <c r="J1110" s="2" t="s">
        <v>3419</v>
      </c>
      <c r="K1110" s="2" t="s">
        <v>3419</v>
      </c>
      <c r="L1110" s="2" t="s">
        <v>3419</v>
      </c>
      <c r="M1110" s="1" t="s">
        <v>3419</v>
      </c>
      <c r="N1110" s="85" t="s">
        <v>730</v>
      </c>
      <c r="O1110" s="1" t="s">
        <v>1809</v>
      </c>
      <c r="P1110" s="17" t="s">
        <v>1724</v>
      </c>
      <c r="Q1110" s="27"/>
      <c r="R1110" s="27"/>
      <c r="S1110" s="27"/>
      <c r="T1110" s="6"/>
    </row>
    <row r="1111" spans="1:20">
      <c r="A1111" s="7">
        <v>1104</v>
      </c>
      <c r="B1111" s="7" t="s">
        <v>6267</v>
      </c>
      <c r="C1111" s="1" t="s">
        <v>1037</v>
      </c>
      <c r="D1111" s="2" t="s">
        <v>3419</v>
      </c>
      <c r="E1111" s="2" t="s">
        <v>3419</v>
      </c>
      <c r="F1111" s="2" t="s">
        <v>3419</v>
      </c>
      <c r="G1111" s="2" t="s">
        <v>3419</v>
      </c>
      <c r="H1111" s="2" t="s">
        <v>3419</v>
      </c>
      <c r="I1111" s="2" t="s">
        <v>3419</v>
      </c>
      <c r="J1111" s="2" t="s">
        <v>3419</v>
      </c>
      <c r="K1111" s="2" t="s">
        <v>3419</v>
      </c>
      <c r="L1111" s="2" t="s">
        <v>3419</v>
      </c>
      <c r="M1111" s="1" t="s">
        <v>3419</v>
      </c>
      <c r="N1111" s="85" t="s">
        <v>730</v>
      </c>
      <c r="O1111" s="1" t="s">
        <v>1037</v>
      </c>
      <c r="P1111" s="17" t="s">
        <v>1724</v>
      </c>
      <c r="Q1111" s="27"/>
      <c r="R1111" s="27"/>
      <c r="S1111" s="27"/>
      <c r="T1111" s="6"/>
    </row>
    <row r="1112" spans="1:20">
      <c r="A1112" s="7">
        <v>1105</v>
      </c>
      <c r="B1112" s="7" t="s">
        <v>6267</v>
      </c>
      <c r="C1112" s="1" t="s">
        <v>1040</v>
      </c>
      <c r="D1112" s="2" t="s">
        <v>3419</v>
      </c>
      <c r="E1112" s="2" t="s">
        <v>3419</v>
      </c>
      <c r="F1112" s="2" t="s">
        <v>3419</v>
      </c>
      <c r="G1112" s="2" t="s">
        <v>3419</v>
      </c>
      <c r="H1112" s="2" t="s">
        <v>3419</v>
      </c>
      <c r="I1112" s="2" t="s">
        <v>3419</v>
      </c>
      <c r="J1112" s="2" t="s">
        <v>3419</v>
      </c>
      <c r="K1112" s="2" t="s">
        <v>3419</v>
      </c>
      <c r="L1112" s="2" t="s">
        <v>3419</v>
      </c>
      <c r="M1112" s="1" t="s">
        <v>3419</v>
      </c>
      <c r="N1112" s="85" t="s">
        <v>730</v>
      </c>
      <c r="O1112" s="1" t="s">
        <v>1040</v>
      </c>
      <c r="P1112" s="17" t="s">
        <v>1724</v>
      </c>
      <c r="Q1112" s="27"/>
      <c r="R1112" s="27"/>
      <c r="S1112" s="27"/>
      <c r="T1112" s="6"/>
    </row>
    <row r="1113" spans="1:20">
      <c r="A1113" s="7">
        <v>1106</v>
      </c>
      <c r="B1113" s="7" t="s">
        <v>6267</v>
      </c>
      <c r="C1113" s="1" t="s">
        <v>1042</v>
      </c>
      <c r="D1113" s="2" t="s">
        <v>3419</v>
      </c>
      <c r="E1113" s="2" t="s">
        <v>3419</v>
      </c>
      <c r="F1113" s="2" t="s">
        <v>3419</v>
      </c>
      <c r="G1113" s="2" t="s">
        <v>3419</v>
      </c>
      <c r="H1113" s="2" t="s">
        <v>3419</v>
      </c>
      <c r="I1113" s="2" t="s">
        <v>3419</v>
      </c>
      <c r="J1113" s="2" t="s">
        <v>3419</v>
      </c>
      <c r="K1113" s="2" t="s">
        <v>3419</v>
      </c>
      <c r="L1113" s="2" t="s">
        <v>3419</v>
      </c>
      <c r="M1113" s="1" t="s">
        <v>3419</v>
      </c>
      <c r="N1113" s="85" t="s">
        <v>730</v>
      </c>
      <c r="O1113" s="1" t="s">
        <v>1042</v>
      </c>
      <c r="P1113" s="17" t="s">
        <v>1724</v>
      </c>
      <c r="Q1113" s="27"/>
      <c r="R1113" s="27"/>
      <c r="S1113" s="27"/>
      <c r="T1113" s="6"/>
    </row>
    <row r="1114" spans="1:20">
      <c r="A1114" s="7">
        <v>1107</v>
      </c>
      <c r="B1114" s="7" t="s">
        <v>6267</v>
      </c>
      <c r="C1114" s="1" t="s">
        <v>188</v>
      </c>
      <c r="D1114" s="2" t="s">
        <v>3419</v>
      </c>
      <c r="E1114" s="2" t="s">
        <v>3419</v>
      </c>
      <c r="F1114" s="2" t="s">
        <v>3419</v>
      </c>
      <c r="G1114" s="2" t="s">
        <v>3419</v>
      </c>
      <c r="H1114" s="2" t="s">
        <v>3419</v>
      </c>
      <c r="I1114" s="2" t="s">
        <v>3419</v>
      </c>
      <c r="J1114" s="2" t="s">
        <v>3419</v>
      </c>
      <c r="K1114" s="2" t="s">
        <v>3419</v>
      </c>
      <c r="L1114" s="2" t="s">
        <v>3419</v>
      </c>
      <c r="M1114" s="1" t="s">
        <v>3419</v>
      </c>
      <c r="N1114" s="85" t="s">
        <v>730</v>
      </c>
      <c r="O1114" s="1" t="s">
        <v>188</v>
      </c>
      <c r="P1114" s="17" t="s">
        <v>1724</v>
      </c>
      <c r="Q1114" s="27"/>
      <c r="R1114" s="27"/>
      <c r="S1114" s="27"/>
      <c r="T1114" s="6"/>
    </row>
    <row r="1115" spans="1:20">
      <c r="A1115" s="7">
        <v>1108</v>
      </c>
      <c r="B1115" s="7" t="s">
        <v>6267</v>
      </c>
      <c r="C1115" s="1" t="s">
        <v>1810</v>
      </c>
      <c r="D1115" s="2" t="s">
        <v>3419</v>
      </c>
      <c r="E1115" s="2" t="s">
        <v>3419</v>
      </c>
      <c r="F1115" s="2" t="s">
        <v>3419</v>
      </c>
      <c r="G1115" s="2" t="s">
        <v>3419</v>
      </c>
      <c r="H1115" s="2" t="s">
        <v>3419</v>
      </c>
      <c r="I1115" s="2" t="s">
        <v>3419</v>
      </c>
      <c r="J1115" s="2" t="s">
        <v>3419</v>
      </c>
      <c r="K1115" s="2" t="s">
        <v>3419</v>
      </c>
      <c r="L1115" s="2" t="s">
        <v>3419</v>
      </c>
      <c r="M1115" s="1" t="s">
        <v>3419</v>
      </c>
      <c r="N1115" s="85" t="s">
        <v>730</v>
      </c>
      <c r="O1115" s="1" t="s">
        <v>1810</v>
      </c>
      <c r="P1115" s="17" t="s">
        <v>1724</v>
      </c>
      <c r="Q1115" s="27"/>
      <c r="R1115" s="27"/>
      <c r="S1115" s="27"/>
      <c r="T1115" s="6"/>
    </row>
    <row r="1116" spans="1:20">
      <c r="A1116" s="7">
        <v>1109</v>
      </c>
      <c r="B1116" s="7" t="s">
        <v>6267</v>
      </c>
      <c r="C1116" s="1" t="s">
        <v>1274</v>
      </c>
      <c r="D1116" s="2" t="s">
        <v>3419</v>
      </c>
      <c r="E1116" s="2" t="s">
        <v>3419</v>
      </c>
      <c r="F1116" s="2" t="s">
        <v>3419</v>
      </c>
      <c r="G1116" s="2" t="s">
        <v>3419</v>
      </c>
      <c r="H1116" s="2" t="s">
        <v>3419</v>
      </c>
      <c r="I1116" s="2" t="s">
        <v>3419</v>
      </c>
      <c r="J1116" s="2" t="s">
        <v>3419</v>
      </c>
      <c r="K1116" s="2" t="s">
        <v>3419</v>
      </c>
      <c r="L1116" s="2" t="s">
        <v>3419</v>
      </c>
      <c r="M1116" s="1" t="s">
        <v>3419</v>
      </c>
      <c r="N1116" s="85" t="s">
        <v>730</v>
      </c>
      <c r="O1116" s="1" t="s">
        <v>1274</v>
      </c>
      <c r="P1116" s="17" t="s">
        <v>1724</v>
      </c>
      <c r="Q1116" s="27"/>
      <c r="R1116" s="27"/>
      <c r="S1116" s="27"/>
      <c r="T1116" s="6"/>
    </row>
    <row r="1117" spans="1:20">
      <c r="A1117" s="7">
        <v>1110</v>
      </c>
      <c r="B1117" s="7" t="s">
        <v>6267</v>
      </c>
      <c r="C1117" s="1" t="s">
        <v>1276</v>
      </c>
      <c r="D1117" s="2" t="s">
        <v>3419</v>
      </c>
      <c r="E1117" s="2" t="s">
        <v>3419</v>
      </c>
      <c r="F1117" s="2" t="s">
        <v>3419</v>
      </c>
      <c r="G1117" s="2" t="s">
        <v>3419</v>
      </c>
      <c r="H1117" s="2" t="s">
        <v>3419</v>
      </c>
      <c r="I1117" s="2" t="s">
        <v>3419</v>
      </c>
      <c r="J1117" s="2" t="s">
        <v>3419</v>
      </c>
      <c r="K1117" s="2" t="s">
        <v>3419</v>
      </c>
      <c r="L1117" s="2" t="s">
        <v>3419</v>
      </c>
      <c r="M1117" s="1" t="s">
        <v>3419</v>
      </c>
      <c r="N1117" s="85" t="s">
        <v>730</v>
      </c>
      <c r="O1117" s="1" t="s">
        <v>1276</v>
      </c>
      <c r="P1117" s="17" t="s">
        <v>1724</v>
      </c>
      <c r="Q1117" s="27"/>
      <c r="R1117" s="27"/>
      <c r="S1117" s="27"/>
      <c r="T1117" s="6"/>
    </row>
    <row r="1118" spans="1:20">
      <c r="A1118" s="7">
        <v>1111</v>
      </c>
      <c r="B1118" s="7" t="s">
        <v>6267</v>
      </c>
      <c r="C1118" s="1" t="s">
        <v>616</v>
      </c>
      <c r="D1118" s="2" t="s">
        <v>3419</v>
      </c>
      <c r="E1118" s="2" t="s">
        <v>3419</v>
      </c>
      <c r="F1118" s="2" t="s">
        <v>3419</v>
      </c>
      <c r="G1118" s="2" t="s">
        <v>3419</v>
      </c>
      <c r="H1118" s="2" t="s">
        <v>3419</v>
      </c>
      <c r="I1118" s="2" t="s">
        <v>3419</v>
      </c>
      <c r="J1118" s="2" t="s">
        <v>3419</v>
      </c>
      <c r="K1118" s="2" t="s">
        <v>3419</v>
      </c>
      <c r="L1118" s="2" t="s">
        <v>3419</v>
      </c>
      <c r="M1118" s="1" t="s">
        <v>3419</v>
      </c>
      <c r="N1118" s="85" t="s">
        <v>730</v>
      </c>
      <c r="O1118" s="1" t="s">
        <v>616</v>
      </c>
      <c r="P1118" s="17" t="s">
        <v>1724</v>
      </c>
      <c r="Q1118" s="27"/>
      <c r="R1118" s="27"/>
      <c r="S1118" s="27"/>
      <c r="T1118" s="6"/>
    </row>
    <row r="1119" spans="1:20">
      <c r="A1119" s="7">
        <v>1112</v>
      </c>
      <c r="B1119" s="7" t="s">
        <v>6267</v>
      </c>
      <c r="C1119" s="1" t="s">
        <v>823</v>
      </c>
      <c r="D1119" s="2" t="s">
        <v>3419</v>
      </c>
      <c r="E1119" s="2" t="s">
        <v>3419</v>
      </c>
      <c r="F1119" s="2" t="s">
        <v>3419</v>
      </c>
      <c r="G1119" s="2" t="s">
        <v>3419</v>
      </c>
      <c r="H1119" s="2" t="s">
        <v>3419</v>
      </c>
      <c r="I1119" s="2" t="s">
        <v>3419</v>
      </c>
      <c r="J1119" s="2" t="s">
        <v>3419</v>
      </c>
      <c r="K1119" s="2" t="s">
        <v>3419</v>
      </c>
      <c r="L1119" s="2" t="s">
        <v>3419</v>
      </c>
      <c r="M1119" s="1" t="s">
        <v>3419</v>
      </c>
      <c r="N1119" s="85" t="s">
        <v>730</v>
      </c>
      <c r="O1119" s="1" t="s">
        <v>823</v>
      </c>
      <c r="P1119" s="17" t="s">
        <v>1724</v>
      </c>
      <c r="Q1119" s="27"/>
      <c r="R1119" s="27"/>
      <c r="S1119" s="27"/>
      <c r="T1119" s="6"/>
    </row>
    <row r="1120" spans="1:20">
      <c r="A1120" s="7">
        <v>1113</v>
      </c>
      <c r="B1120" s="7" t="s">
        <v>6267</v>
      </c>
      <c r="C1120" s="1" t="s">
        <v>642</v>
      </c>
      <c r="D1120" s="2" t="s">
        <v>3419</v>
      </c>
      <c r="E1120" s="2" t="s">
        <v>3419</v>
      </c>
      <c r="F1120" s="2" t="s">
        <v>3419</v>
      </c>
      <c r="G1120" s="2" t="s">
        <v>3419</v>
      </c>
      <c r="H1120" s="2" t="s">
        <v>3419</v>
      </c>
      <c r="I1120" s="2" t="s">
        <v>3419</v>
      </c>
      <c r="J1120" s="2" t="s">
        <v>3419</v>
      </c>
      <c r="K1120" s="2" t="s">
        <v>3419</v>
      </c>
      <c r="L1120" s="2" t="s">
        <v>3419</v>
      </c>
      <c r="M1120" s="1" t="s">
        <v>3419</v>
      </c>
      <c r="N1120" s="85" t="s">
        <v>730</v>
      </c>
      <c r="O1120" s="1" t="s">
        <v>642</v>
      </c>
      <c r="P1120" s="17" t="s">
        <v>1724</v>
      </c>
      <c r="Q1120" s="27"/>
      <c r="R1120" s="27"/>
      <c r="S1120" s="27"/>
      <c r="T1120" s="6"/>
    </row>
    <row r="1121" spans="1:20">
      <c r="A1121" s="7">
        <v>1114</v>
      </c>
      <c r="B1121" s="7" t="s">
        <v>6267</v>
      </c>
      <c r="C1121" s="1" t="s">
        <v>1044</v>
      </c>
      <c r="D1121" s="2" t="s">
        <v>3419</v>
      </c>
      <c r="E1121" s="2" t="s">
        <v>3419</v>
      </c>
      <c r="F1121" s="2" t="s">
        <v>3419</v>
      </c>
      <c r="G1121" s="2" t="s">
        <v>3419</v>
      </c>
      <c r="H1121" s="2" t="s">
        <v>3419</v>
      </c>
      <c r="I1121" s="2" t="s">
        <v>3419</v>
      </c>
      <c r="J1121" s="2" t="s">
        <v>3419</v>
      </c>
      <c r="K1121" s="2" t="s">
        <v>3419</v>
      </c>
      <c r="L1121" s="2" t="s">
        <v>3419</v>
      </c>
      <c r="M1121" s="1" t="s">
        <v>3419</v>
      </c>
      <c r="N1121" s="85" t="s">
        <v>730</v>
      </c>
      <c r="O1121" s="1" t="s">
        <v>1044</v>
      </c>
      <c r="P1121" s="17" t="s">
        <v>1724</v>
      </c>
      <c r="Q1121" s="27"/>
      <c r="R1121" s="27"/>
      <c r="S1121" s="27"/>
      <c r="T1121" s="6"/>
    </row>
    <row r="1122" spans="1:20">
      <c r="A1122" s="7">
        <v>1115</v>
      </c>
      <c r="B1122" s="7" t="s">
        <v>6267</v>
      </c>
      <c r="C1122" s="1" t="s">
        <v>886</v>
      </c>
      <c r="D1122" s="2" t="s">
        <v>3419</v>
      </c>
      <c r="E1122" s="2" t="s">
        <v>3419</v>
      </c>
      <c r="F1122" s="2" t="s">
        <v>3419</v>
      </c>
      <c r="G1122" s="2" t="s">
        <v>3419</v>
      </c>
      <c r="H1122" s="2" t="s">
        <v>3419</v>
      </c>
      <c r="I1122" s="2" t="s">
        <v>3419</v>
      </c>
      <c r="J1122" s="2" t="s">
        <v>3419</v>
      </c>
      <c r="K1122" s="2" t="s">
        <v>3419</v>
      </c>
      <c r="L1122" s="2" t="s">
        <v>3419</v>
      </c>
      <c r="M1122" s="1" t="s">
        <v>3419</v>
      </c>
      <c r="N1122" s="85" t="s">
        <v>730</v>
      </c>
      <c r="O1122" s="1" t="s">
        <v>886</v>
      </c>
      <c r="P1122" s="17" t="s">
        <v>1724</v>
      </c>
      <c r="Q1122" s="27"/>
      <c r="R1122" s="27"/>
      <c r="S1122" s="27"/>
      <c r="T1122" s="6"/>
    </row>
    <row r="1123" spans="1:20">
      <c r="A1123" s="7">
        <v>1116</v>
      </c>
      <c r="B1123" s="7" t="s">
        <v>6267</v>
      </c>
      <c r="C1123" s="1" t="s">
        <v>672</v>
      </c>
      <c r="D1123" s="2" t="s">
        <v>3419</v>
      </c>
      <c r="E1123" s="2" t="s">
        <v>3419</v>
      </c>
      <c r="F1123" s="2" t="s">
        <v>3419</v>
      </c>
      <c r="G1123" s="2" t="s">
        <v>3419</v>
      </c>
      <c r="H1123" s="2" t="s">
        <v>3419</v>
      </c>
      <c r="I1123" s="2" t="s">
        <v>3419</v>
      </c>
      <c r="J1123" s="2" t="s">
        <v>3419</v>
      </c>
      <c r="K1123" s="2" t="s">
        <v>3419</v>
      </c>
      <c r="L1123" s="2" t="s">
        <v>3419</v>
      </c>
      <c r="M1123" s="1" t="s">
        <v>3419</v>
      </c>
      <c r="N1123" s="85" t="s">
        <v>730</v>
      </c>
      <c r="O1123" s="1" t="s">
        <v>672</v>
      </c>
      <c r="P1123" s="17" t="s">
        <v>1724</v>
      </c>
      <c r="Q1123" s="27"/>
      <c r="R1123" s="27"/>
      <c r="S1123" s="27"/>
      <c r="T1123" s="6"/>
    </row>
    <row r="1124" spans="1:20">
      <c r="A1124" s="7">
        <v>1117</v>
      </c>
      <c r="B1124" s="7" t="s">
        <v>6267</v>
      </c>
      <c r="C1124" s="1" t="s">
        <v>534</v>
      </c>
      <c r="D1124" s="2" t="s">
        <v>3419</v>
      </c>
      <c r="E1124" s="2" t="s">
        <v>3419</v>
      </c>
      <c r="F1124" s="2" t="s">
        <v>3419</v>
      </c>
      <c r="G1124" s="2" t="s">
        <v>3419</v>
      </c>
      <c r="H1124" s="2" t="s">
        <v>3419</v>
      </c>
      <c r="I1124" s="2" t="s">
        <v>3419</v>
      </c>
      <c r="J1124" s="2" t="s">
        <v>3419</v>
      </c>
      <c r="K1124" s="2" t="s">
        <v>3419</v>
      </c>
      <c r="L1124" s="2" t="s">
        <v>3419</v>
      </c>
      <c r="M1124" s="1" t="s">
        <v>3419</v>
      </c>
      <c r="N1124" s="85" t="s">
        <v>730</v>
      </c>
      <c r="O1124" s="1" t="s">
        <v>534</v>
      </c>
      <c r="P1124" s="17" t="s">
        <v>1724</v>
      </c>
      <c r="Q1124" s="27"/>
      <c r="R1124" s="27"/>
      <c r="S1124" s="27"/>
      <c r="T1124" s="6"/>
    </row>
    <row r="1125" spans="1:20">
      <c r="A1125" s="7">
        <v>1118</v>
      </c>
      <c r="B1125" s="7" t="s">
        <v>6267</v>
      </c>
      <c r="C1125" s="1" t="s">
        <v>626</v>
      </c>
      <c r="D1125" s="2" t="s">
        <v>3419</v>
      </c>
      <c r="E1125" s="2" t="s">
        <v>3419</v>
      </c>
      <c r="F1125" s="2" t="s">
        <v>3419</v>
      </c>
      <c r="G1125" s="2" t="s">
        <v>3419</v>
      </c>
      <c r="H1125" s="2" t="s">
        <v>3419</v>
      </c>
      <c r="I1125" s="2" t="s">
        <v>3419</v>
      </c>
      <c r="J1125" s="2" t="s">
        <v>3419</v>
      </c>
      <c r="K1125" s="2" t="s">
        <v>3419</v>
      </c>
      <c r="L1125" s="2" t="s">
        <v>3419</v>
      </c>
      <c r="M1125" s="1" t="s">
        <v>3419</v>
      </c>
      <c r="N1125" s="85" t="s">
        <v>730</v>
      </c>
      <c r="O1125" s="1" t="s">
        <v>626</v>
      </c>
      <c r="P1125" s="17" t="s">
        <v>1724</v>
      </c>
      <c r="Q1125" s="27"/>
      <c r="R1125" s="27"/>
      <c r="S1125" s="27"/>
      <c r="T1125" s="6"/>
    </row>
    <row r="1126" spans="1:20">
      <c r="A1126" s="7">
        <v>1119</v>
      </c>
      <c r="B1126" s="7" t="s">
        <v>6267</v>
      </c>
      <c r="C1126" s="1" t="s">
        <v>1283</v>
      </c>
      <c r="D1126" s="2" t="s">
        <v>3419</v>
      </c>
      <c r="E1126" s="2" t="s">
        <v>3419</v>
      </c>
      <c r="F1126" s="2" t="s">
        <v>3419</v>
      </c>
      <c r="G1126" s="2" t="s">
        <v>3419</v>
      </c>
      <c r="H1126" s="2" t="s">
        <v>3419</v>
      </c>
      <c r="I1126" s="2" t="s">
        <v>3419</v>
      </c>
      <c r="J1126" s="2" t="s">
        <v>3419</v>
      </c>
      <c r="K1126" s="2" t="s">
        <v>3419</v>
      </c>
      <c r="L1126" s="2" t="s">
        <v>3419</v>
      </c>
      <c r="M1126" s="1" t="s">
        <v>3419</v>
      </c>
      <c r="N1126" s="85" t="s">
        <v>730</v>
      </c>
      <c r="O1126" s="1" t="s">
        <v>1283</v>
      </c>
      <c r="P1126" s="17" t="s">
        <v>1724</v>
      </c>
      <c r="Q1126" s="27"/>
      <c r="R1126" s="27"/>
      <c r="S1126" s="27"/>
      <c r="T1126" s="6"/>
    </row>
    <row r="1127" spans="1:20">
      <c r="A1127" s="7">
        <v>1120</v>
      </c>
      <c r="B1127" s="7" t="s">
        <v>6267</v>
      </c>
      <c r="C1127" s="1" t="s">
        <v>1811</v>
      </c>
      <c r="D1127" s="2" t="s">
        <v>3419</v>
      </c>
      <c r="E1127" s="2" t="s">
        <v>3419</v>
      </c>
      <c r="F1127" s="2" t="s">
        <v>3419</v>
      </c>
      <c r="G1127" s="2" t="s">
        <v>3419</v>
      </c>
      <c r="H1127" s="2" t="s">
        <v>3419</v>
      </c>
      <c r="I1127" s="2" t="s">
        <v>3419</v>
      </c>
      <c r="J1127" s="2" t="s">
        <v>3419</v>
      </c>
      <c r="K1127" s="2" t="s">
        <v>3419</v>
      </c>
      <c r="L1127" s="2" t="s">
        <v>3419</v>
      </c>
      <c r="M1127" s="1" t="s">
        <v>3419</v>
      </c>
      <c r="N1127" s="85" t="s">
        <v>730</v>
      </c>
      <c r="O1127" s="1" t="s">
        <v>1811</v>
      </c>
      <c r="P1127" s="17" t="s">
        <v>1724</v>
      </c>
      <c r="Q1127" s="27"/>
      <c r="R1127" s="27"/>
      <c r="S1127" s="27"/>
      <c r="T1127" s="6"/>
    </row>
    <row r="1128" spans="1:20">
      <c r="A1128" s="7">
        <v>1121</v>
      </c>
      <c r="B1128" s="7" t="s">
        <v>6267</v>
      </c>
      <c r="C1128" s="1" t="s">
        <v>1812</v>
      </c>
      <c r="D1128" s="2" t="s">
        <v>3419</v>
      </c>
      <c r="E1128" s="2" t="s">
        <v>3419</v>
      </c>
      <c r="F1128" s="2" t="s">
        <v>3419</v>
      </c>
      <c r="G1128" s="2" t="s">
        <v>3419</v>
      </c>
      <c r="H1128" s="2" t="s">
        <v>3419</v>
      </c>
      <c r="I1128" s="2" t="s">
        <v>3419</v>
      </c>
      <c r="J1128" s="2" t="s">
        <v>3419</v>
      </c>
      <c r="K1128" s="2" t="s">
        <v>3419</v>
      </c>
      <c r="L1128" s="2" t="s">
        <v>3419</v>
      </c>
      <c r="M1128" s="1" t="s">
        <v>3419</v>
      </c>
      <c r="N1128" s="85" t="s">
        <v>730</v>
      </c>
      <c r="O1128" s="1" t="s">
        <v>1812</v>
      </c>
      <c r="P1128" s="17" t="s">
        <v>1724</v>
      </c>
      <c r="Q1128" s="27"/>
      <c r="R1128" s="27"/>
      <c r="S1128" s="27"/>
      <c r="T1128" s="6"/>
    </row>
    <row r="1129" spans="1:20">
      <c r="A1129" s="7">
        <v>1122</v>
      </c>
      <c r="B1129" s="7" t="s">
        <v>6267</v>
      </c>
      <c r="C1129" s="1" t="s">
        <v>1813</v>
      </c>
      <c r="D1129" s="2" t="s">
        <v>3419</v>
      </c>
      <c r="E1129" s="2" t="s">
        <v>3419</v>
      </c>
      <c r="F1129" s="2" t="s">
        <v>3419</v>
      </c>
      <c r="G1129" s="2" t="s">
        <v>3419</v>
      </c>
      <c r="H1129" s="2" t="s">
        <v>3419</v>
      </c>
      <c r="I1129" s="2" t="s">
        <v>3419</v>
      </c>
      <c r="J1129" s="2" t="s">
        <v>3419</v>
      </c>
      <c r="K1129" s="2" t="s">
        <v>3419</v>
      </c>
      <c r="L1129" s="2" t="s">
        <v>3419</v>
      </c>
      <c r="M1129" s="1" t="s">
        <v>3419</v>
      </c>
      <c r="N1129" s="85" t="s">
        <v>730</v>
      </c>
      <c r="O1129" s="1" t="s">
        <v>1813</v>
      </c>
      <c r="P1129" s="17" t="s">
        <v>1724</v>
      </c>
      <c r="Q1129" s="27"/>
      <c r="R1129" s="27"/>
      <c r="S1129" s="27"/>
      <c r="T1129" s="6"/>
    </row>
    <row r="1130" spans="1:20">
      <c r="A1130" s="7">
        <v>1123</v>
      </c>
      <c r="B1130" s="7" t="s">
        <v>6267</v>
      </c>
      <c r="C1130" s="1" t="s">
        <v>1814</v>
      </c>
      <c r="D1130" s="2" t="s">
        <v>3419</v>
      </c>
      <c r="E1130" s="2" t="s">
        <v>3419</v>
      </c>
      <c r="F1130" s="2" t="s">
        <v>3419</v>
      </c>
      <c r="G1130" s="2" t="s">
        <v>3419</v>
      </c>
      <c r="H1130" s="2" t="s">
        <v>3419</v>
      </c>
      <c r="I1130" s="2" t="s">
        <v>3419</v>
      </c>
      <c r="J1130" s="2" t="s">
        <v>3419</v>
      </c>
      <c r="K1130" s="2" t="s">
        <v>3419</v>
      </c>
      <c r="L1130" s="2" t="s">
        <v>3419</v>
      </c>
      <c r="M1130" s="1" t="s">
        <v>3419</v>
      </c>
      <c r="N1130" s="85" t="s">
        <v>730</v>
      </c>
      <c r="O1130" s="1" t="s">
        <v>1814</v>
      </c>
      <c r="P1130" s="17" t="s">
        <v>1724</v>
      </c>
      <c r="Q1130" s="27"/>
      <c r="R1130" s="27"/>
      <c r="S1130" s="27"/>
      <c r="T1130" s="6"/>
    </row>
    <row r="1131" spans="1:20">
      <c r="A1131" s="7">
        <v>1124</v>
      </c>
      <c r="B1131" s="7" t="s">
        <v>6267</v>
      </c>
      <c r="C1131" s="1" t="s">
        <v>1815</v>
      </c>
      <c r="D1131" s="2" t="s">
        <v>3419</v>
      </c>
      <c r="E1131" s="2" t="s">
        <v>3419</v>
      </c>
      <c r="F1131" s="2" t="s">
        <v>3419</v>
      </c>
      <c r="G1131" s="2" t="s">
        <v>3419</v>
      </c>
      <c r="H1131" s="2" t="s">
        <v>3419</v>
      </c>
      <c r="I1131" s="2" t="s">
        <v>3419</v>
      </c>
      <c r="J1131" s="2" t="s">
        <v>3419</v>
      </c>
      <c r="K1131" s="2" t="s">
        <v>3419</v>
      </c>
      <c r="L1131" s="2" t="s">
        <v>3419</v>
      </c>
      <c r="M1131" s="1" t="s">
        <v>3419</v>
      </c>
      <c r="N1131" s="85" t="s">
        <v>730</v>
      </c>
      <c r="O1131" s="1" t="s">
        <v>1815</v>
      </c>
      <c r="P1131" s="17" t="s">
        <v>1724</v>
      </c>
      <c r="Q1131" s="27"/>
      <c r="R1131" s="27"/>
      <c r="S1131" s="27"/>
      <c r="T1131" s="6"/>
    </row>
    <row r="1132" spans="1:20">
      <c r="A1132" s="7">
        <v>1125</v>
      </c>
      <c r="B1132" s="7" t="s">
        <v>6267</v>
      </c>
      <c r="C1132" s="1" t="s">
        <v>1816</v>
      </c>
      <c r="D1132" s="2" t="s">
        <v>3419</v>
      </c>
      <c r="E1132" s="2" t="s">
        <v>3419</v>
      </c>
      <c r="F1132" s="2" t="s">
        <v>3419</v>
      </c>
      <c r="G1132" s="2" t="s">
        <v>3419</v>
      </c>
      <c r="H1132" s="2" t="s">
        <v>3419</v>
      </c>
      <c r="I1132" s="2" t="s">
        <v>3419</v>
      </c>
      <c r="J1132" s="2" t="s">
        <v>3419</v>
      </c>
      <c r="K1132" s="2" t="s">
        <v>3419</v>
      </c>
      <c r="L1132" s="2" t="s">
        <v>3419</v>
      </c>
      <c r="M1132" s="1" t="s">
        <v>3419</v>
      </c>
      <c r="N1132" s="85" t="s">
        <v>730</v>
      </c>
      <c r="O1132" s="1" t="s">
        <v>1816</v>
      </c>
      <c r="P1132" s="17" t="s">
        <v>1724</v>
      </c>
      <c r="Q1132" s="27"/>
      <c r="R1132" s="27"/>
      <c r="S1132" s="27"/>
      <c r="T1132" s="6"/>
    </row>
    <row r="1133" spans="1:20">
      <c r="A1133" s="7">
        <v>1126</v>
      </c>
      <c r="B1133" s="7" t="s">
        <v>6267</v>
      </c>
      <c r="C1133" s="1" t="s">
        <v>1817</v>
      </c>
      <c r="D1133" s="2" t="s">
        <v>3419</v>
      </c>
      <c r="E1133" s="2" t="s">
        <v>3419</v>
      </c>
      <c r="F1133" s="2" t="s">
        <v>3419</v>
      </c>
      <c r="G1133" s="2" t="s">
        <v>3419</v>
      </c>
      <c r="H1133" s="2" t="s">
        <v>3419</v>
      </c>
      <c r="I1133" s="2" t="s">
        <v>3419</v>
      </c>
      <c r="J1133" s="2" t="s">
        <v>3419</v>
      </c>
      <c r="K1133" s="2" t="s">
        <v>3419</v>
      </c>
      <c r="L1133" s="2" t="s">
        <v>3419</v>
      </c>
      <c r="M1133" s="1" t="s">
        <v>3419</v>
      </c>
      <c r="N1133" s="85" t="s">
        <v>730</v>
      </c>
      <c r="O1133" s="1" t="s">
        <v>1817</v>
      </c>
      <c r="P1133" s="17" t="s">
        <v>1724</v>
      </c>
      <c r="Q1133" s="27"/>
      <c r="R1133" s="27"/>
      <c r="S1133" s="27"/>
      <c r="T1133" s="6"/>
    </row>
    <row r="1134" spans="1:20">
      <c r="A1134" s="7">
        <v>1127</v>
      </c>
      <c r="B1134" s="7" t="s">
        <v>6267</v>
      </c>
      <c r="C1134" s="1" t="s">
        <v>1049</v>
      </c>
      <c r="D1134" s="2" t="s">
        <v>3419</v>
      </c>
      <c r="E1134" s="2" t="s">
        <v>3419</v>
      </c>
      <c r="F1134" s="2" t="s">
        <v>3419</v>
      </c>
      <c r="G1134" s="2" t="s">
        <v>3419</v>
      </c>
      <c r="H1134" s="2" t="s">
        <v>3419</v>
      </c>
      <c r="I1134" s="2" t="s">
        <v>3419</v>
      </c>
      <c r="J1134" s="2" t="s">
        <v>3419</v>
      </c>
      <c r="K1134" s="2" t="s">
        <v>3419</v>
      </c>
      <c r="L1134" s="2" t="s">
        <v>3419</v>
      </c>
      <c r="M1134" s="1" t="s">
        <v>3419</v>
      </c>
      <c r="N1134" s="85" t="s">
        <v>730</v>
      </c>
      <c r="O1134" s="1" t="s">
        <v>1049</v>
      </c>
      <c r="P1134" s="17" t="s">
        <v>1724</v>
      </c>
      <c r="Q1134" s="27"/>
      <c r="R1134" s="27"/>
      <c r="S1134" s="27"/>
      <c r="T1134" s="6"/>
    </row>
    <row r="1135" spans="1:20">
      <c r="A1135" s="7">
        <v>1128</v>
      </c>
      <c r="B1135" s="7" t="s">
        <v>6267</v>
      </c>
      <c r="C1135" s="1" t="s">
        <v>1054</v>
      </c>
      <c r="D1135" s="2" t="s">
        <v>3419</v>
      </c>
      <c r="E1135" s="2" t="s">
        <v>3419</v>
      </c>
      <c r="F1135" s="2" t="s">
        <v>3419</v>
      </c>
      <c r="G1135" s="2" t="s">
        <v>3419</v>
      </c>
      <c r="H1135" s="2" t="s">
        <v>3419</v>
      </c>
      <c r="I1135" s="2" t="s">
        <v>3419</v>
      </c>
      <c r="J1135" s="2" t="s">
        <v>3419</v>
      </c>
      <c r="K1135" s="2" t="s">
        <v>3419</v>
      </c>
      <c r="L1135" s="2" t="s">
        <v>3419</v>
      </c>
      <c r="M1135" s="1" t="s">
        <v>3419</v>
      </c>
      <c r="N1135" s="85" t="s">
        <v>730</v>
      </c>
      <c r="O1135" s="1" t="s">
        <v>1054</v>
      </c>
      <c r="P1135" s="17" t="s">
        <v>1724</v>
      </c>
      <c r="Q1135" s="27"/>
      <c r="R1135" s="27"/>
      <c r="S1135" s="27"/>
      <c r="T1135" s="6"/>
    </row>
    <row r="1136" spans="1:20">
      <c r="A1136" s="7">
        <v>1129</v>
      </c>
      <c r="B1136" s="7" t="s">
        <v>6267</v>
      </c>
      <c r="C1136" s="1" t="s">
        <v>1326</v>
      </c>
      <c r="D1136" s="2" t="s">
        <v>3419</v>
      </c>
      <c r="E1136" s="2" t="s">
        <v>3419</v>
      </c>
      <c r="F1136" s="2" t="s">
        <v>3419</v>
      </c>
      <c r="G1136" s="2" t="s">
        <v>3419</v>
      </c>
      <c r="H1136" s="2" t="s">
        <v>3419</v>
      </c>
      <c r="I1136" s="2" t="s">
        <v>3419</v>
      </c>
      <c r="J1136" s="2" t="s">
        <v>3419</v>
      </c>
      <c r="K1136" s="2" t="s">
        <v>3419</v>
      </c>
      <c r="L1136" s="2" t="s">
        <v>3419</v>
      </c>
      <c r="M1136" s="1" t="s">
        <v>3419</v>
      </c>
      <c r="N1136" s="85" t="s">
        <v>730</v>
      </c>
      <c r="O1136" s="1" t="s">
        <v>1326</v>
      </c>
      <c r="P1136" s="17" t="s">
        <v>1724</v>
      </c>
      <c r="Q1136" s="27"/>
      <c r="R1136" s="27"/>
      <c r="S1136" s="27"/>
      <c r="T1136" s="6"/>
    </row>
    <row r="1137" spans="1:20">
      <c r="A1137" s="7">
        <v>1130</v>
      </c>
      <c r="B1137" s="7" t="s">
        <v>6267</v>
      </c>
      <c r="C1137" s="1" t="s">
        <v>1818</v>
      </c>
      <c r="D1137" s="2" t="s">
        <v>3419</v>
      </c>
      <c r="E1137" s="2" t="s">
        <v>3419</v>
      </c>
      <c r="F1137" s="2" t="s">
        <v>3419</v>
      </c>
      <c r="G1137" s="2" t="s">
        <v>3419</v>
      </c>
      <c r="H1137" s="2" t="s">
        <v>3419</v>
      </c>
      <c r="I1137" s="2" t="s">
        <v>3419</v>
      </c>
      <c r="J1137" s="2" t="s">
        <v>3419</v>
      </c>
      <c r="K1137" s="2" t="s">
        <v>3419</v>
      </c>
      <c r="L1137" s="2" t="s">
        <v>3419</v>
      </c>
      <c r="M1137" s="1" t="s">
        <v>3419</v>
      </c>
      <c r="N1137" s="85" t="s">
        <v>730</v>
      </c>
      <c r="O1137" s="1" t="s">
        <v>1818</v>
      </c>
      <c r="P1137" s="17" t="s">
        <v>1724</v>
      </c>
      <c r="Q1137" s="27"/>
      <c r="R1137" s="27"/>
      <c r="S1137" s="27"/>
      <c r="T1137" s="6"/>
    </row>
    <row r="1138" spans="1:20">
      <c r="A1138" s="7">
        <v>1131</v>
      </c>
      <c r="B1138" s="7" t="s">
        <v>6267</v>
      </c>
      <c r="C1138" s="1" t="s">
        <v>532</v>
      </c>
      <c r="D1138" s="2" t="s">
        <v>3419</v>
      </c>
      <c r="E1138" s="2" t="s">
        <v>3419</v>
      </c>
      <c r="F1138" s="2" t="s">
        <v>3419</v>
      </c>
      <c r="G1138" s="2" t="s">
        <v>3419</v>
      </c>
      <c r="H1138" s="2" t="s">
        <v>3419</v>
      </c>
      <c r="I1138" s="2" t="s">
        <v>3419</v>
      </c>
      <c r="J1138" s="2" t="s">
        <v>3419</v>
      </c>
      <c r="K1138" s="2" t="s">
        <v>3419</v>
      </c>
      <c r="L1138" s="2" t="s">
        <v>3419</v>
      </c>
      <c r="M1138" s="1" t="s">
        <v>3419</v>
      </c>
      <c r="N1138" s="85" t="s">
        <v>730</v>
      </c>
      <c r="O1138" s="1" t="s">
        <v>532</v>
      </c>
      <c r="P1138" s="17" t="s">
        <v>1724</v>
      </c>
      <c r="Q1138" s="27"/>
      <c r="R1138" s="27"/>
      <c r="S1138" s="27"/>
      <c r="T1138" s="6"/>
    </row>
    <row r="1139" spans="1:20">
      <c r="A1139" s="7">
        <v>1132</v>
      </c>
      <c r="B1139" s="7" t="s">
        <v>6267</v>
      </c>
      <c r="C1139" s="1" t="s">
        <v>628</v>
      </c>
      <c r="D1139" s="2" t="s">
        <v>3419</v>
      </c>
      <c r="E1139" s="2" t="s">
        <v>3419</v>
      </c>
      <c r="F1139" s="2" t="s">
        <v>3419</v>
      </c>
      <c r="G1139" s="2" t="s">
        <v>3419</v>
      </c>
      <c r="H1139" s="2" t="s">
        <v>3419</v>
      </c>
      <c r="I1139" s="2" t="s">
        <v>3419</v>
      </c>
      <c r="J1139" s="2" t="s">
        <v>3419</v>
      </c>
      <c r="K1139" s="2" t="s">
        <v>3419</v>
      </c>
      <c r="L1139" s="2" t="s">
        <v>3419</v>
      </c>
      <c r="M1139" s="1" t="s">
        <v>3419</v>
      </c>
      <c r="N1139" s="85" t="s">
        <v>730</v>
      </c>
      <c r="O1139" s="1" t="s">
        <v>628</v>
      </c>
      <c r="P1139" s="17" t="s">
        <v>1724</v>
      </c>
      <c r="Q1139" s="27"/>
      <c r="R1139" s="27"/>
      <c r="S1139" s="27"/>
      <c r="T1139" s="6"/>
    </row>
    <row r="1140" spans="1:20">
      <c r="A1140" s="7">
        <v>1133</v>
      </c>
      <c r="B1140" s="7" t="s">
        <v>6267</v>
      </c>
      <c r="C1140" s="1" t="s">
        <v>1289</v>
      </c>
      <c r="D1140" s="2" t="s">
        <v>3419</v>
      </c>
      <c r="E1140" s="2" t="s">
        <v>3419</v>
      </c>
      <c r="F1140" s="2" t="s">
        <v>3419</v>
      </c>
      <c r="G1140" s="2" t="s">
        <v>3419</v>
      </c>
      <c r="H1140" s="2" t="s">
        <v>3419</v>
      </c>
      <c r="I1140" s="2" t="s">
        <v>3419</v>
      </c>
      <c r="J1140" s="2" t="s">
        <v>3419</v>
      </c>
      <c r="K1140" s="2" t="s">
        <v>3419</v>
      </c>
      <c r="L1140" s="2" t="s">
        <v>3419</v>
      </c>
      <c r="M1140" s="1" t="s">
        <v>3419</v>
      </c>
      <c r="N1140" s="85" t="s">
        <v>730</v>
      </c>
      <c r="O1140" s="1" t="s">
        <v>1289</v>
      </c>
      <c r="P1140" s="17" t="s">
        <v>1724</v>
      </c>
      <c r="Q1140" s="27"/>
      <c r="R1140" s="27"/>
      <c r="S1140" s="27"/>
      <c r="T1140" s="6"/>
    </row>
    <row r="1141" spans="1:20">
      <c r="A1141" s="7">
        <v>1134</v>
      </c>
      <c r="B1141" s="7" t="s">
        <v>6267</v>
      </c>
      <c r="C1141" s="1" t="s">
        <v>1290</v>
      </c>
      <c r="D1141" s="2" t="s">
        <v>3419</v>
      </c>
      <c r="E1141" s="2" t="s">
        <v>3419</v>
      </c>
      <c r="F1141" s="2" t="s">
        <v>3419</v>
      </c>
      <c r="G1141" s="2" t="s">
        <v>3419</v>
      </c>
      <c r="H1141" s="2" t="s">
        <v>3419</v>
      </c>
      <c r="I1141" s="2" t="s">
        <v>3419</v>
      </c>
      <c r="J1141" s="2" t="s">
        <v>3419</v>
      </c>
      <c r="K1141" s="2" t="s">
        <v>3419</v>
      </c>
      <c r="L1141" s="2" t="s">
        <v>3419</v>
      </c>
      <c r="M1141" s="1" t="s">
        <v>3419</v>
      </c>
      <c r="N1141" s="85" t="s">
        <v>730</v>
      </c>
      <c r="O1141" s="1" t="s">
        <v>1290</v>
      </c>
      <c r="P1141" s="17" t="s">
        <v>1724</v>
      </c>
      <c r="Q1141" s="27"/>
      <c r="R1141" s="27"/>
      <c r="S1141" s="27"/>
      <c r="T1141" s="6"/>
    </row>
    <row r="1142" spans="1:20">
      <c r="A1142" s="7">
        <v>1135</v>
      </c>
      <c r="B1142" s="7" t="s">
        <v>6267</v>
      </c>
      <c r="C1142" s="1" t="s">
        <v>1294</v>
      </c>
      <c r="D1142" s="2" t="s">
        <v>3419</v>
      </c>
      <c r="E1142" s="2" t="s">
        <v>3419</v>
      </c>
      <c r="F1142" s="2" t="s">
        <v>3419</v>
      </c>
      <c r="G1142" s="2" t="s">
        <v>3419</v>
      </c>
      <c r="H1142" s="2" t="s">
        <v>3419</v>
      </c>
      <c r="I1142" s="2" t="s">
        <v>3419</v>
      </c>
      <c r="J1142" s="2" t="s">
        <v>3419</v>
      </c>
      <c r="K1142" s="2" t="s">
        <v>3419</v>
      </c>
      <c r="L1142" s="2" t="s">
        <v>3419</v>
      </c>
      <c r="M1142" s="1" t="s">
        <v>3419</v>
      </c>
      <c r="N1142" s="85" t="s">
        <v>730</v>
      </c>
      <c r="O1142" s="1" t="s">
        <v>1294</v>
      </c>
      <c r="P1142" s="17" t="s">
        <v>1724</v>
      </c>
      <c r="Q1142" s="27"/>
      <c r="R1142" s="27"/>
      <c r="S1142" s="27"/>
      <c r="T1142" s="6"/>
    </row>
    <row r="1143" spans="1:20">
      <c r="A1143" s="7">
        <v>1136</v>
      </c>
      <c r="B1143" s="7" t="s">
        <v>6267</v>
      </c>
      <c r="C1143" s="1" t="s">
        <v>1296</v>
      </c>
      <c r="D1143" s="2" t="s">
        <v>3419</v>
      </c>
      <c r="E1143" s="2" t="s">
        <v>3419</v>
      </c>
      <c r="F1143" s="2" t="s">
        <v>3419</v>
      </c>
      <c r="G1143" s="2" t="s">
        <v>3419</v>
      </c>
      <c r="H1143" s="2" t="s">
        <v>3419</v>
      </c>
      <c r="I1143" s="2" t="s">
        <v>3419</v>
      </c>
      <c r="J1143" s="2" t="s">
        <v>3419</v>
      </c>
      <c r="K1143" s="2" t="s">
        <v>3419</v>
      </c>
      <c r="L1143" s="2" t="s">
        <v>3419</v>
      </c>
      <c r="M1143" s="1" t="s">
        <v>3419</v>
      </c>
      <c r="N1143" s="85" t="s">
        <v>730</v>
      </c>
      <c r="O1143" s="1" t="s">
        <v>1296</v>
      </c>
      <c r="P1143" s="17" t="s">
        <v>1724</v>
      </c>
      <c r="Q1143" s="27"/>
      <c r="R1143" s="27"/>
      <c r="S1143" s="27"/>
      <c r="T1143" s="6"/>
    </row>
    <row r="1144" spans="1:20">
      <c r="A1144" s="7">
        <v>1137</v>
      </c>
      <c r="B1144" s="7" t="s">
        <v>6267</v>
      </c>
      <c r="C1144" s="1" t="s">
        <v>530</v>
      </c>
      <c r="D1144" s="2" t="s">
        <v>3419</v>
      </c>
      <c r="E1144" s="2" t="s">
        <v>3419</v>
      </c>
      <c r="F1144" s="2" t="s">
        <v>3419</v>
      </c>
      <c r="G1144" s="2" t="s">
        <v>3419</v>
      </c>
      <c r="H1144" s="2" t="s">
        <v>3419</v>
      </c>
      <c r="I1144" s="2" t="s">
        <v>3419</v>
      </c>
      <c r="J1144" s="2" t="s">
        <v>3419</v>
      </c>
      <c r="K1144" s="2" t="s">
        <v>3419</v>
      </c>
      <c r="L1144" s="2" t="s">
        <v>3419</v>
      </c>
      <c r="M1144" s="1" t="s">
        <v>3419</v>
      </c>
      <c r="N1144" s="85" t="s">
        <v>730</v>
      </c>
      <c r="O1144" s="1" t="s">
        <v>530</v>
      </c>
      <c r="P1144" s="17" t="s">
        <v>1724</v>
      </c>
      <c r="Q1144" s="27"/>
      <c r="R1144" s="27"/>
      <c r="S1144" s="27"/>
      <c r="T1144" s="6"/>
    </row>
    <row r="1145" spans="1:20">
      <c r="A1145" s="7">
        <v>1138</v>
      </c>
      <c r="B1145" s="7" t="s">
        <v>6267</v>
      </c>
      <c r="C1145" s="1" t="s">
        <v>831</v>
      </c>
      <c r="D1145" s="2" t="s">
        <v>3419</v>
      </c>
      <c r="E1145" s="2" t="s">
        <v>3419</v>
      </c>
      <c r="F1145" s="2" t="s">
        <v>3419</v>
      </c>
      <c r="G1145" s="2" t="s">
        <v>3419</v>
      </c>
      <c r="H1145" s="2" t="s">
        <v>3419</v>
      </c>
      <c r="I1145" s="2" t="s">
        <v>3419</v>
      </c>
      <c r="J1145" s="2" t="s">
        <v>3419</v>
      </c>
      <c r="K1145" s="2" t="s">
        <v>3419</v>
      </c>
      <c r="L1145" s="2" t="s">
        <v>3419</v>
      </c>
      <c r="M1145" s="1" t="s">
        <v>3419</v>
      </c>
      <c r="N1145" s="85" t="s">
        <v>730</v>
      </c>
      <c r="O1145" s="1" t="s">
        <v>831</v>
      </c>
      <c r="P1145" s="17" t="s">
        <v>1724</v>
      </c>
      <c r="Q1145" s="27"/>
      <c r="R1145" s="27"/>
      <c r="S1145" s="27"/>
      <c r="T1145" s="6"/>
    </row>
    <row r="1146" spans="1:20">
      <c r="A1146" s="7">
        <v>1139</v>
      </c>
      <c r="B1146" s="7" t="s">
        <v>6267</v>
      </c>
      <c r="C1146" s="1" t="s">
        <v>1297</v>
      </c>
      <c r="D1146" s="2" t="s">
        <v>3419</v>
      </c>
      <c r="E1146" s="2" t="s">
        <v>3419</v>
      </c>
      <c r="F1146" s="2" t="s">
        <v>3419</v>
      </c>
      <c r="G1146" s="2" t="s">
        <v>3419</v>
      </c>
      <c r="H1146" s="2" t="s">
        <v>3419</v>
      </c>
      <c r="I1146" s="2" t="s">
        <v>3419</v>
      </c>
      <c r="J1146" s="2" t="s">
        <v>3419</v>
      </c>
      <c r="K1146" s="2" t="s">
        <v>3419</v>
      </c>
      <c r="L1146" s="2" t="s">
        <v>3419</v>
      </c>
      <c r="M1146" s="1" t="s">
        <v>3419</v>
      </c>
      <c r="N1146" s="85" t="s">
        <v>730</v>
      </c>
      <c r="O1146" s="1" t="s">
        <v>1297</v>
      </c>
      <c r="P1146" s="17" t="s">
        <v>1724</v>
      </c>
      <c r="Q1146" s="27"/>
      <c r="R1146" s="27"/>
      <c r="S1146" s="27"/>
      <c r="T1146" s="6"/>
    </row>
    <row r="1147" spans="1:20">
      <c r="A1147" s="7">
        <v>1140</v>
      </c>
      <c r="B1147" s="7" t="s">
        <v>6267</v>
      </c>
      <c r="C1147" s="1" t="s">
        <v>1819</v>
      </c>
      <c r="D1147" s="2" t="s">
        <v>3419</v>
      </c>
      <c r="E1147" s="2" t="s">
        <v>3419</v>
      </c>
      <c r="F1147" s="2" t="s">
        <v>3419</v>
      </c>
      <c r="G1147" s="2" t="s">
        <v>3419</v>
      </c>
      <c r="H1147" s="2" t="s">
        <v>3419</v>
      </c>
      <c r="I1147" s="2" t="s">
        <v>3419</v>
      </c>
      <c r="J1147" s="2" t="s">
        <v>3419</v>
      </c>
      <c r="K1147" s="2" t="s">
        <v>3419</v>
      </c>
      <c r="L1147" s="2" t="s">
        <v>3419</v>
      </c>
      <c r="M1147" s="1" t="s">
        <v>3419</v>
      </c>
      <c r="N1147" s="85" t="s">
        <v>730</v>
      </c>
      <c r="O1147" s="1" t="s">
        <v>1819</v>
      </c>
      <c r="P1147" s="17" t="s">
        <v>1724</v>
      </c>
      <c r="Q1147" s="27"/>
      <c r="R1147" s="27"/>
      <c r="S1147" s="27"/>
      <c r="T1147" s="6"/>
    </row>
    <row r="1148" spans="1:20">
      <c r="A1148" s="7">
        <v>1141</v>
      </c>
      <c r="B1148" s="7" t="s">
        <v>6267</v>
      </c>
      <c r="C1148" s="1" t="s">
        <v>522</v>
      </c>
      <c r="D1148" s="2" t="s">
        <v>3419</v>
      </c>
      <c r="E1148" s="2" t="s">
        <v>3419</v>
      </c>
      <c r="F1148" s="2" t="s">
        <v>3419</v>
      </c>
      <c r="G1148" s="2" t="s">
        <v>3419</v>
      </c>
      <c r="H1148" s="2" t="s">
        <v>3419</v>
      </c>
      <c r="I1148" s="2" t="s">
        <v>3419</v>
      </c>
      <c r="J1148" s="2" t="s">
        <v>3419</v>
      </c>
      <c r="K1148" s="2" t="s">
        <v>3419</v>
      </c>
      <c r="L1148" s="2" t="s">
        <v>3419</v>
      </c>
      <c r="M1148" s="1" t="s">
        <v>3419</v>
      </c>
      <c r="N1148" s="85" t="s">
        <v>730</v>
      </c>
      <c r="O1148" s="1" t="s">
        <v>522</v>
      </c>
      <c r="P1148" s="17" t="s">
        <v>1724</v>
      </c>
      <c r="Q1148" s="27"/>
      <c r="R1148" s="27"/>
      <c r="S1148" s="27"/>
      <c r="T1148" s="6"/>
    </row>
    <row r="1149" spans="1:20">
      <c r="A1149" s="7">
        <v>1142</v>
      </c>
      <c r="B1149" s="7" t="s">
        <v>6267</v>
      </c>
      <c r="C1149" s="1" t="s">
        <v>661</v>
      </c>
      <c r="D1149" s="2" t="s">
        <v>3419</v>
      </c>
      <c r="E1149" s="2" t="s">
        <v>3419</v>
      </c>
      <c r="F1149" s="2" t="s">
        <v>3419</v>
      </c>
      <c r="G1149" s="2" t="s">
        <v>3419</v>
      </c>
      <c r="H1149" s="2" t="s">
        <v>3419</v>
      </c>
      <c r="I1149" s="2" t="s">
        <v>3419</v>
      </c>
      <c r="J1149" s="2" t="s">
        <v>3419</v>
      </c>
      <c r="K1149" s="2" t="s">
        <v>3419</v>
      </c>
      <c r="L1149" s="2" t="s">
        <v>3419</v>
      </c>
      <c r="M1149" s="1" t="s">
        <v>3419</v>
      </c>
      <c r="N1149" s="85" t="s">
        <v>730</v>
      </c>
      <c r="O1149" s="1" t="s">
        <v>661</v>
      </c>
      <c r="P1149" s="17" t="s">
        <v>1724</v>
      </c>
      <c r="Q1149" s="27"/>
      <c r="R1149" s="27"/>
      <c r="S1149" s="27"/>
      <c r="T1149" s="6"/>
    </row>
    <row r="1150" spans="1:20">
      <c r="A1150" s="7">
        <v>1143</v>
      </c>
      <c r="B1150" s="7" t="s">
        <v>6267</v>
      </c>
      <c r="C1150" s="1" t="s">
        <v>833</v>
      </c>
      <c r="D1150" s="2" t="s">
        <v>3419</v>
      </c>
      <c r="E1150" s="2" t="s">
        <v>3419</v>
      </c>
      <c r="F1150" s="2" t="s">
        <v>3419</v>
      </c>
      <c r="G1150" s="2" t="s">
        <v>3419</v>
      </c>
      <c r="H1150" s="2" t="s">
        <v>3419</v>
      </c>
      <c r="I1150" s="2" t="s">
        <v>3419</v>
      </c>
      <c r="J1150" s="2" t="s">
        <v>3419</v>
      </c>
      <c r="K1150" s="2" t="s">
        <v>3419</v>
      </c>
      <c r="L1150" s="2" t="s">
        <v>3419</v>
      </c>
      <c r="M1150" s="1" t="s">
        <v>3419</v>
      </c>
      <c r="N1150" s="85" t="s">
        <v>730</v>
      </c>
      <c r="O1150" s="1" t="s">
        <v>833</v>
      </c>
      <c r="P1150" s="17" t="s">
        <v>1724</v>
      </c>
      <c r="Q1150" s="27"/>
      <c r="R1150" s="27"/>
      <c r="S1150" s="27"/>
      <c r="T1150" s="6"/>
    </row>
    <row r="1151" spans="1:20">
      <c r="A1151" s="7">
        <v>1144</v>
      </c>
      <c r="B1151" s="7" t="s">
        <v>6267</v>
      </c>
      <c r="C1151" s="1" t="s">
        <v>887</v>
      </c>
      <c r="D1151" s="2" t="s">
        <v>3419</v>
      </c>
      <c r="E1151" s="2" t="s">
        <v>3419</v>
      </c>
      <c r="F1151" s="2" t="s">
        <v>3419</v>
      </c>
      <c r="G1151" s="2" t="s">
        <v>3419</v>
      </c>
      <c r="H1151" s="2" t="s">
        <v>3419</v>
      </c>
      <c r="I1151" s="2" t="s">
        <v>3419</v>
      </c>
      <c r="J1151" s="2" t="s">
        <v>3419</v>
      </c>
      <c r="K1151" s="2" t="s">
        <v>3419</v>
      </c>
      <c r="L1151" s="2" t="s">
        <v>3419</v>
      </c>
      <c r="M1151" s="1" t="s">
        <v>3419</v>
      </c>
      <c r="N1151" s="85" t="s">
        <v>730</v>
      </c>
      <c r="O1151" s="1" t="s">
        <v>887</v>
      </c>
      <c r="P1151" s="17" t="s">
        <v>1724</v>
      </c>
      <c r="Q1151" s="27"/>
      <c r="R1151" s="27"/>
      <c r="S1151" s="27"/>
      <c r="T1151" s="6"/>
    </row>
    <row r="1152" spans="1:20">
      <c r="A1152" s="7">
        <v>1145</v>
      </c>
      <c r="B1152" s="7" t="s">
        <v>6267</v>
      </c>
      <c r="C1152" s="1" t="s">
        <v>608</v>
      </c>
      <c r="D1152" s="2" t="s">
        <v>3419</v>
      </c>
      <c r="E1152" s="2" t="s">
        <v>3419</v>
      </c>
      <c r="F1152" s="2" t="s">
        <v>3419</v>
      </c>
      <c r="G1152" s="2" t="s">
        <v>3419</v>
      </c>
      <c r="H1152" s="2" t="s">
        <v>3419</v>
      </c>
      <c r="I1152" s="2" t="s">
        <v>3419</v>
      </c>
      <c r="J1152" s="2" t="s">
        <v>3419</v>
      </c>
      <c r="K1152" s="2" t="s">
        <v>3419</v>
      </c>
      <c r="L1152" s="2" t="s">
        <v>3419</v>
      </c>
      <c r="M1152" s="1" t="s">
        <v>3419</v>
      </c>
      <c r="N1152" s="85" t="s">
        <v>730</v>
      </c>
      <c r="O1152" s="1" t="s">
        <v>608</v>
      </c>
      <c r="P1152" s="17" t="s">
        <v>1724</v>
      </c>
      <c r="Q1152" s="27"/>
      <c r="R1152" s="27"/>
      <c r="S1152" s="27"/>
      <c r="T1152" s="6"/>
    </row>
    <row r="1153" spans="1:20">
      <c r="A1153" s="7">
        <v>1146</v>
      </c>
      <c r="B1153" s="7" t="s">
        <v>6267</v>
      </c>
      <c r="C1153" s="1" t="s">
        <v>1300</v>
      </c>
      <c r="D1153" s="2" t="s">
        <v>3419</v>
      </c>
      <c r="E1153" s="2" t="s">
        <v>3419</v>
      </c>
      <c r="F1153" s="2" t="s">
        <v>3419</v>
      </c>
      <c r="G1153" s="2" t="s">
        <v>3419</v>
      </c>
      <c r="H1153" s="2" t="s">
        <v>3419</v>
      </c>
      <c r="I1153" s="2" t="s">
        <v>3419</v>
      </c>
      <c r="J1153" s="2" t="s">
        <v>3419</v>
      </c>
      <c r="K1153" s="2" t="s">
        <v>3419</v>
      </c>
      <c r="L1153" s="2" t="s">
        <v>3419</v>
      </c>
      <c r="M1153" s="1" t="s">
        <v>3419</v>
      </c>
      <c r="N1153" s="85" t="s">
        <v>730</v>
      </c>
      <c r="O1153" s="1" t="s">
        <v>1300</v>
      </c>
      <c r="P1153" s="17" t="s">
        <v>1724</v>
      </c>
      <c r="Q1153" s="27"/>
      <c r="R1153" s="27"/>
      <c r="S1153" s="27"/>
      <c r="T1153" s="6"/>
    </row>
    <row r="1154" spans="1:20">
      <c r="A1154" s="7">
        <v>1147</v>
      </c>
      <c r="B1154" s="7" t="s">
        <v>6267</v>
      </c>
      <c r="C1154" s="1" t="s">
        <v>839</v>
      </c>
      <c r="D1154" s="2" t="s">
        <v>3419</v>
      </c>
      <c r="E1154" s="2" t="s">
        <v>3419</v>
      </c>
      <c r="F1154" s="2" t="s">
        <v>3419</v>
      </c>
      <c r="G1154" s="2" t="s">
        <v>3419</v>
      </c>
      <c r="H1154" s="2" t="s">
        <v>3419</v>
      </c>
      <c r="I1154" s="2" t="s">
        <v>3419</v>
      </c>
      <c r="J1154" s="2" t="s">
        <v>3419</v>
      </c>
      <c r="K1154" s="2" t="s">
        <v>3419</v>
      </c>
      <c r="L1154" s="2" t="s">
        <v>3419</v>
      </c>
      <c r="M1154" s="1" t="s">
        <v>3419</v>
      </c>
      <c r="N1154" s="85" t="s">
        <v>730</v>
      </c>
      <c r="O1154" s="1" t="s">
        <v>839</v>
      </c>
      <c r="P1154" s="17" t="s">
        <v>1724</v>
      </c>
      <c r="Q1154" s="27"/>
      <c r="R1154" s="27"/>
      <c r="S1154" s="27"/>
      <c r="T1154" s="6"/>
    </row>
    <row r="1155" spans="1:20">
      <c r="A1155" s="7">
        <v>1148</v>
      </c>
      <c r="B1155" s="7" t="s">
        <v>6267</v>
      </c>
      <c r="C1155" s="1" t="s">
        <v>841</v>
      </c>
      <c r="D1155" s="2" t="s">
        <v>3419</v>
      </c>
      <c r="E1155" s="2" t="s">
        <v>3419</v>
      </c>
      <c r="F1155" s="2" t="s">
        <v>3419</v>
      </c>
      <c r="G1155" s="2" t="s">
        <v>3419</v>
      </c>
      <c r="H1155" s="2" t="s">
        <v>3419</v>
      </c>
      <c r="I1155" s="2" t="s">
        <v>3419</v>
      </c>
      <c r="J1155" s="2" t="s">
        <v>3419</v>
      </c>
      <c r="K1155" s="2" t="s">
        <v>3419</v>
      </c>
      <c r="L1155" s="2" t="s">
        <v>3419</v>
      </c>
      <c r="M1155" s="1" t="s">
        <v>3419</v>
      </c>
      <c r="N1155" s="85" t="s">
        <v>730</v>
      </c>
      <c r="O1155" s="1" t="s">
        <v>841</v>
      </c>
      <c r="P1155" s="17" t="s">
        <v>1724</v>
      </c>
      <c r="Q1155" s="27"/>
      <c r="R1155" s="27"/>
      <c r="S1155" s="27"/>
      <c r="T1155" s="6"/>
    </row>
    <row r="1156" spans="1:20">
      <c r="A1156" s="7">
        <v>1149</v>
      </c>
      <c r="B1156" s="7" t="s">
        <v>6267</v>
      </c>
      <c r="C1156" s="1" t="s">
        <v>1820</v>
      </c>
      <c r="D1156" s="2" t="s">
        <v>3419</v>
      </c>
      <c r="E1156" s="2" t="s">
        <v>3419</v>
      </c>
      <c r="F1156" s="2" t="s">
        <v>3419</v>
      </c>
      <c r="G1156" s="2" t="s">
        <v>3419</v>
      </c>
      <c r="H1156" s="2" t="s">
        <v>3419</v>
      </c>
      <c r="I1156" s="2" t="s">
        <v>3419</v>
      </c>
      <c r="J1156" s="2" t="s">
        <v>3419</v>
      </c>
      <c r="K1156" s="2" t="s">
        <v>3419</v>
      </c>
      <c r="L1156" s="2" t="s">
        <v>3419</v>
      </c>
      <c r="M1156" s="1" t="s">
        <v>3419</v>
      </c>
      <c r="N1156" s="85" t="s">
        <v>730</v>
      </c>
      <c r="O1156" s="1" t="s">
        <v>1820</v>
      </c>
      <c r="P1156" s="17" t="s">
        <v>1724</v>
      </c>
      <c r="Q1156" s="27"/>
      <c r="R1156" s="27"/>
      <c r="S1156" s="27"/>
      <c r="T1156" s="6"/>
    </row>
    <row r="1157" spans="1:20">
      <c r="A1157" s="7">
        <v>1150</v>
      </c>
      <c r="B1157" s="7" t="s">
        <v>6267</v>
      </c>
      <c r="C1157" s="1" t="s">
        <v>1305</v>
      </c>
      <c r="D1157" s="2" t="s">
        <v>3419</v>
      </c>
      <c r="E1157" s="2" t="s">
        <v>3419</v>
      </c>
      <c r="F1157" s="2" t="s">
        <v>3419</v>
      </c>
      <c r="G1157" s="2" t="s">
        <v>3419</v>
      </c>
      <c r="H1157" s="2" t="s">
        <v>3419</v>
      </c>
      <c r="I1157" s="2" t="s">
        <v>3419</v>
      </c>
      <c r="J1157" s="2" t="s">
        <v>3419</v>
      </c>
      <c r="K1157" s="2" t="s">
        <v>3419</v>
      </c>
      <c r="L1157" s="2" t="s">
        <v>3419</v>
      </c>
      <c r="M1157" s="1" t="s">
        <v>3419</v>
      </c>
      <c r="N1157" s="85" t="s">
        <v>730</v>
      </c>
      <c r="O1157" s="1" t="s">
        <v>1305</v>
      </c>
      <c r="P1157" s="17" t="s">
        <v>1724</v>
      </c>
      <c r="Q1157" s="27"/>
      <c r="R1157" s="27"/>
      <c r="S1157" s="27"/>
      <c r="T1157" s="6"/>
    </row>
    <row r="1158" spans="1:20">
      <c r="A1158" s="7">
        <v>1151</v>
      </c>
      <c r="B1158" s="7" t="s">
        <v>6267</v>
      </c>
      <c r="C1158" s="1" t="s">
        <v>638</v>
      </c>
      <c r="D1158" s="2" t="s">
        <v>3419</v>
      </c>
      <c r="E1158" s="2" t="s">
        <v>3419</v>
      </c>
      <c r="F1158" s="2" t="s">
        <v>3419</v>
      </c>
      <c r="G1158" s="2" t="s">
        <v>3419</v>
      </c>
      <c r="H1158" s="2" t="s">
        <v>3419</v>
      </c>
      <c r="I1158" s="2" t="s">
        <v>3419</v>
      </c>
      <c r="J1158" s="2" t="s">
        <v>3419</v>
      </c>
      <c r="K1158" s="2" t="s">
        <v>3419</v>
      </c>
      <c r="L1158" s="2" t="s">
        <v>3419</v>
      </c>
      <c r="M1158" s="1" t="s">
        <v>3419</v>
      </c>
      <c r="N1158" s="85" t="s">
        <v>730</v>
      </c>
      <c r="O1158" s="1" t="s">
        <v>638</v>
      </c>
      <c r="P1158" s="17" t="s">
        <v>1724</v>
      </c>
      <c r="Q1158" s="27"/>
      <c r="R1158" s="27"/>
      <c r="S1158" s="27"/>
      <c r="T1158" s="6"/>
    </row>
    <row r="1159" spans="1:20">
      <c r="A1159" s="7">
        <v>1152</v>
      </c>
      <c r="B1159" s="7" t="s">
        <v>6267</v>
      </c>
      <c r="C1159" s="1" t="s">
        <v>843</v>
      </c>
      <c r="D1159" s="2" t="s">
        <v>3419</v>
      </c>
      <c r="E1159" s="2" t="s">
        <v>3419</v>
      </c>
      <c r="F1159" s="2" t="s">
        <v>3419</v>
      </c>
      <c r="G1159" s="2" t="s">
        <v>3419</v>
      </c>
      <c r="H1159" s="2" t="s">
        <v>3419</v>
      </c>
      <c r="I1159" s="2" t="s">
        <v>3419</v>
      </c>
      <c r="J1159" s="2" t="s">
        <v>3419</v>
      </c>
      <c r="K1159" s="2" t="s">
        <v>3419</v>
      </c>
      <c r="L1159" s="2" t="s">
        <v>3419</v>
      </c>
      <c r="M1159" s="1" t="s">
        <v>3419</v>
      </c>
      <c r="N1159" s="85" t="s">
        <v>730</v>
      </c>
      <c r="O1159" s="1" t="s">
        <v>843</v>
      </c>
      <c r="P1159" s="17" t="s">
        <v>1724</v>
      </c>
      <c r="Q1159" s="27"/>
      <c r="R1159" s="27"/>
      <c r="S1159" s="27"/>
      <c r="T1159" s="6"/>
    </row>
    <row r="1160" spans="1:20">
      <c r="A1160" s="7">
        <v>1153</v>
      </c>
      <c r="B1160" s="7" t="s">
        <v>6267</v>
      </c>
      <c r="C1160" s="1" t="s">
        <v>1311</v>
      </c>
      <c r="D1160" s="2" t="s">
        <v>3419</v>
      </c>
      <c r="E1160" s="2" t="s">
        <v>3419</v>
      </c>
      <c r="F1160" s="2" t="s">
        <v>3419</v>
      </c>
      <c r="G1160" s="2" t="s">
        <v>3419</v>
      </c>
      <c r="H1160" s="2" t="s">
        <v>3419</v>
      </c>
      <c r="I1160" s="2" t="s">
        <v>3419</v>
      </c>
      <c r="J1160" s="2" t="s">
        <v>3419</v>
      </c>
      <c r="K1160" s="2" t="s">
        <v>3419</v>
      </c>
      <c r="L1160" s="2" t="s">
        <v>3419</v>
      </c>
      <c r="M1160" s="1" t="s">
        <v>3419</v>
      </c>
      <c r="N1160" s="85" t="s">
        <v>730</v>
      </c>
      <c r="O1160" s="1" t="s">
        <v>1311</v>
      </c>
      <c r="P1160" s="17" t="s">
        <v>1724</v>
      </c>
      <c r="Q1160" s="27"/>
      <c r="R1160" s="27"/>
      <c r="S1160" s="27"/>
      <c r="T1160" s="6"/>
    </row>
    <row r="1161" spans="1:20">
      <c r="A1161" s="7">
        <v>1154</v>
      </c>
      <c r="B1161" s="7" t="s">
        <v>6267</v>
      </c>
      <c r="C1161" s="1" t="s">
        <v>508</v>
      </c>
      <c r="D1161" s="2" t="s">
        <v>3419</v>
      </c>
      <c r="E1161" s="2" t="s">
        <v>3419</v>
      </c>
      <c r="F1161" s="2" t="s">
        <v>3419</v>
      </c>
      <c r="G1161" s="2" t="s">
        <v>3419</v>
      </c>
      <c r="H1161" s="2" t="s">
        <v>3419</v>
      </c>
      <c r="I1161" s="2" t="s">
        <v>3419</v>
      </c>
      <c r="J1161" s="2" t="s">
        <v>3419</v>
      </c>
      <c r="K1161" s="2" t="s">
        <v>3419</v>
      </c>
      <c r="L1161" s="2" t="s">
        <v>3419</v>
      </c>
      <c r="M1161" s="1" t="s">
        <v>3419</v>
      </c>
      <c r="N1161" s="85" t="s">
        <v>730</v>
      </c>
      <c r="O1161" s="1" t="s">
        <v>508</v>
      </c>
      <c r="P1161" s="17" t="s">
        <v>1724</v>
      </c>
      <c r="Q1161" s="27"/>
      <c r="R1161" s="27"/>
      <c r="S1161" s="27"/>
      <c r="T1161" s="6"/>
    </row>
    <row r="1162" spans="1:20">
      <c r="A1162" s="7">
        <v>1155</v>
      </c>
      <c r="B1162" s="7" t="s">
        <v>6267</v>
      </c>
      <c r="C1162" s="1" t="s">
        <v>849</v>
      </c>
      <c r="D1162" s="2" t="s">
        <v>3419</v>
      </c>
      <c r="E1162" s="2" t="s">
        <v>3419</v>
      </c>
      <c r="F1162" s="2" t="s">
        <v>3419</v>
      </c>
      <c r="G1162" s="2" t="s">
        <v>3419</v>
      </c>
      <c r="H1162" s="2" t="s">
        <v>3419</v>
      </c>
      <c r="I1162" s="2" t="s">
        <v>3419</v>
      </c>
      <c r="J1162" s="2" t="s">
        <v>3419</v>
      </c>
      <c r="K1162" s="2" t="s">
        <v>3419</v>
      </c>
      <c r="L1162" s="2" t="s">
        <v>3419</v>
      </c>
      <c r="M1162" s="1" t="s">
        <v>3419</v>
      </c>
      <c r="N1162" s="85" t="s">
        <v>730</v>
      </c>
      <c r="O1162" s="1" t="s">
        <v>849</v>
      </c>
      <c r="P1162" s="17" t="s">
        <v>1724</v>
      </c>
      <c r="Q1162" s="27"/>
      <c r="R1162" s="27"/>
      <c r="S1162" s="27"/>
      <c r="T1162" s="6"/>
    </row>
    <row r="1163" spans="1:20">
      <c r="A1163" s="7">
        <v>1156</v>
      </c>
      <c r="B1163" s="7" t="s">
        <v>6267</v>
      </c>
      <c r="C1163" s="1" t="s">
        <v>851</v>
      </c>
      <c r="D1163" s="2" t="s">
        <v>3419</v>
      </c>
      <c r="E1163" s="2" t="s">
        <v>3419</v>
      </c>
      <c r="F1163" s="2" t="s">
        <v>3419</v>
      </c>
      <c r="G1163" s="2" t="s">
        <v>3419</v>
      </c>
      <c r="H1163" s="2" t="s">
        <v>3419</v>
      </c>
      <c r="I1163" s="2" t="s">
        <v>3419</v>
      </c>
      <c r="J1163" s="2" t="s">
        <v>3419</v>
      </c>
      <c r="K1163" s="2" t="s">
        <v>3419</v>
      </c>
      <c r="L1163" s="2" t="s">
        <v>3419</v>
      </c>
      <c r="M1163" s="1" t="s">
        <v>3419</v>
      </c>
      <c r="N1163" s="85" t="s">
        <v>730</v>
      </c>
      <c r="O1163" s="1" t="s">
        <v>851</v>
      </c>
      <c r="P1163" s="17" t="s">
        <v>1724</v>
      </c>
      <c r="Q1163" s="27"/>
      <c r="R1163" s="27"/>
      <c r="S1163" s="27"/>
      <c r="T1163" s="6"/>
    </row>
    <row r="1164" spans="1:20">
      <c r="A1164" s="7">
        <v>1157</v>
      </c>
      <c r="B1164" s="7" t="s">
        <v>6267</v>
      </c>
      <c r="C1164" s="1" t="s">
        <v>1821</v>
      </c>
      <c r="D1164" s="2" t="s">
        <v>3419</v>
      </c>
      <c r="E1164" s="2" t="s">
        <v>3419</v>
      </c>
      <c r="F1164" s="2" t="s">
        <v>3419</v>
      </c>
      <c r="G1164" s="2" t="s">
        <v>3419</v>
      </c>
      <c r="H1164" s="2" t="s">
        <v>3419</v>
      </c>
      <c r="I1164" s="2" t="s">
        <v>3419</v>
      </c>
      <c r="J1164" s="2" t="s">
        <v>3419</v>
      </c>
      <c r="K1164" s="2" t="s">
        <v>3419</v>
      </c>
      <c r="L1164" s="2" t="s">
        <v>3419</v>
      </c>
      <c r="M1164" s="1" t="s">
        <v>3419</v>
      </c>
      <c r="N1164" s="85" t="s">
        <v>730</v>
      </c>
      <c r="O1164" s="1" t="s">
        <v>1821</v>
      </c>
      <c r="P1164" s="17" t="s">
        <v>1724</v>
      </c>
      <c r="Q1164" s="27"/>
      <c r="R1164" s="27"/>
      <c r="S1164" s="27"/>
      <c r="T1164" s="6"/>
    </row>
    <row r="1165" spans="1:20">
      <c r="A1165" s="7">
        <v>1158</v>
      </c>
      <c r="B1165" s="7" t="s">
        <v>6267</v>
      </c>
      <c r="C1165" s="1" t="s">
        <v>594</v>
      </c>
      <c r="D1165" s="2" t="s">
        <v>3419</v>
      </c>
      <c r="E1165" s="2" t="s">
        <v>3419</v>
      </c>
      <c r="F1165" s="2" t="s">
        <v>3419</v>
      </c>
      <c r="G1165" s="2" t="s">
        <v>3419</v>
      </c>
      <c r="H1165" s="2" t="s">
        <v>3419</v>
      </c>
      <c r="I1165" s="2" t="s">
        <v>3419</v>
      </c>
      <c r="J1165" s="2" t="s">
        <v>3419</v>
      </c>
      <c r="K1165" s="2" t="s">
        <v>3419</v>
      </c>
      <c r="L1165" s="2" t="s">
        <v>3419</v>
      </c>
      <c r="M1165" s="1" t="s">
        <v>3419</v>
      </c>
      <c r="N1165" s="85" t="s">
        <v>730</v>
      </c>
      <c r="O1165" s="1" t="s">
        <v>594</v>
      </c>
      <c r="P1165" s="17" t="s">
        <v>1724</v>
      </c>
      <c r="Q1165" s="27"/>
      <c r="R1165" s="27"/>
      <c r="S1165" s="27"/>
      <c r="T1165" s="6"/>
    </row>
    <row r="1166" spans="1:20">
      <c r="A1166" s="7">
        <v>1159</v>
      </c>
      <c r="B1166" s="7" t="s">
        <v>6267</v>
      </c>
      <c r="C1166" s="1" t="s">
        <v>1315</v>
      </c>
      <c r="D1166" s="2" t="s">
        <v>3419</v>
      </c>
      <c r="E1166" s="2" t="s">
        <v>3419</v>
      </c>
      <c r="F1166" s="2" t="s">
        <v>3419</v>
      </c>
      <c r="G1166" s="2" t="s">
        <v>3419</v>
      </c>
      <c r="H1166" s="2" t="s">
        <v>3419</v>
      </c>
      <c r="I1166" s="2" t="s">
        <v>3419</v>
      </c>
      <c r="J1166" s="2" t="s">
        <v>3419</v>
      </c>
      <c r="K1166" s="2" t="s">
        <v>3419</v>
      </c>
      <c r="L1166" s="2" t="s">
        <v>3419</v>
      </c>
      <c r="M1166" s="1" t="s">
        <v>3419</v>
      </c>
      <c r="N1166" s="85" t="s">
        <v>730</v>
      </c>
      <c r="O1166" s="1" t="s">
        <v>1315</v>
      </c>
      <c r="P1166" s="17" t="s">
        <v>1724</v>
      </c>
      <c r="Q1166" s="27"/>
      <c r="R1166" s="27"/>
      <c r="S1166" s="27"/>
      <c r="T1166" s="6"/>
    </row>
    <row r="1167" spans="1:20">
      <c r="A1167" s="7">
        <v>1160</v>
      </c>
      <c r="B1167" s="7" t="s">
        <v>6267</v>
      </c>
      <c r="C1167" s="1" t="s">
        <v>1316</v>
      </c>
      <c r="D1167" s="2" t="s">
        <v>3419</v>
      </c>
      <c r="E1167" s="2" t="s">
        <v>3419</v>
      </c>
      <c r="F1167" s="2" t="s">
        <v>3419</v>
      </c>
      <c r="G1167" s="2" t="s">
        <v>3419</v>
      </c>
      <c r="H1167" s="2" t="s">
        <v>3419</v>
      </c>
      <c r="I1167" s="2" t="s">
        <v>3419</v>
      </c>
      <c r="J1167" s="2" t="s">
        <v>3419</v>
      </c>
      <c r="K1167" s="2" t="s">
        <v>3419</v>
      </c>
      <c r="L1167" s="2" t="s">
        <v>3419</v>
      </c>
      <c r="M1167" s="1" t="s">
        <v>3419</v>
      </c>
      <c r="N1167" s="85" t="s">
        <v>730</v>
      </c>
      <c r="O1167" s="1" t="s">
        <v>1316</v>
      </c>
      <c r="P1167" s="17" t="s">
        <v>1724</v>
      </c>
      <c r="Q1167" s="27"/>
      <c r="R1167" s="27"/>
      <c r="S1167" s="27"/>
      <c r="T1167" s="6"/>
    </row>
    <row r="1168" spans="1:20">
      <c r="A1168" s="7">
        <v>1161</v>
      </c>
      <c r="B1168" s="7" t="s">
        <v>6267</v>
      </c>
      <c r="C1168" s="1" t="s">
        <v>889</v>
      </c>
      <c r="D1168" s="2" t="s">
        <v>3419</v>
      </c>
      <c r="E1168" s="2" t="s">
        <v>3419</v>
      </c>
      <c r="F1168" s="2" t="s">
        <v>3419</v>
      </c>
      <c r="G1168" s="2" t="s">
        <v>3419</v>
      </c>
      <c r="H1168" s="2" t="s">
        <v>3419</v>
      </c>
      <c r="I1168" s="2" t="s">
        <v>3419</v>
      </c>
      <c r="J1168" s="2" t="s">
        <v>3419</v>
      </c>
      <c r="K1168" s="2" t="s">
        <v>3419</v>
      </c>
      <c r="L1168" s="2" t="s">
        <v>3419</v>
      </c>
      <c r="M1168" s="1" t="s">
        <v>3419</v>
      </c>
      <c r="N1168" s="85" t="s">
        <v>730</v>
      </c>
      <c r="O1168" s="1" t="s">
        <v>889</v>
      </c>
      <c r="P1168" s="17" t="s">
        <v>1724</v>
      </c>
      <c r="Q1168" s="27"/>
      <c r="R1168" s="27"/>
      <c r="S1168" s="27"/>
      <c r="T1168" s="6"/>
    </row>
    <row r="1169" spans="1:20">
      <c r="A1169" s="7">
        <v>1162</v>
      </c>
      <c r="B1169" s="7" t="s">
        <v>6267</v>
      </c>
      <c r="C1169" s="1" t="s">
        <v>859</v>
      </c>
      <c r="D1169" s="2" t="s">
        <v>3419</v>
      </c>
      <c r="E1169" s="2" t="s">
        <v>3419</v>
      </c>
      <c r="F1169" s="2" t="s">
        <v>3419</v>
      </c>
      <c r="G1169" s="2" t="s">
        <v>3419</v>
      </c>
      <c r="H1169" s="2" t="s">
        <v>3419</v>
      </c>
      <c r="I1169" s="2" t="s">
        <v>3419</v>
      </c>
      <c r="J1169" s="2" t="s">
        <v>3419</v>
      </c>
      <c r="K1169" s="2" t="s">
        <v>3419</v>
      </c>
      <c r="L1169" s="2" t="s">
        <v>3419</v>
      </c>
      <c r="M1169" s="1" t="s">
        <v>3419</v>
      </c>
      <c r="N1169" s="85" t="s">
        <v>730</v>
      </c>
      <c r="O1169" s="1" t="s">
        <v>859</v>
      </c>
      <c r="P1169" s="17" t="s">
        <v>1724</v>
      </c>
      <c r="Q1169" s="27"/>
      <c r="R1169" s="27"/>
      <c r="S1169" s="27"/>
      <c r="T1169" s="6"/>
    </row>
    <row r="1170" spans="1:20">
      <c r="A1170" s="7">
        <v>1163</v>
      </c>
      <c r="B1170" s="7" t="s">
        <v>6267</v>
      </c>
      <c r="C1170" s="1" t="s">
        <v>1320</v>
      </c>
      <c r="D1170" s="2" t="s">
        <v>3419</v>
      </c>
      <c r="E1170" s="2" t="s">
        <v>3419</v>
      </c>
      <c r="F1170" s="2" t="s">
        <v>3419</v>
      </c>
      <c r="G1170" s="2" t="s">
        <v>3419</v>
      </c>
      <c r="H1170" s="2" t="s">
        <v>3419</v>
      </c>
      <c r="I1170" s="2" t="s">
        <v>3419</v>
      </c>
      <c r="J1170" s="2" t="s">
        <v>3419</v>
      </c>
      <c r="K1170" s="2" t="s">
        <v>3419</v>
      </c>
      <c r="L1170" s="2" t="s">
        <v>3419</v>
      </c>
      <c r="M1170" s="1" t="s">
        <v>3419</v>
      </c>
      <c r="N1170" s="85" t="s">
        <v>730</v>
      </c>
      <c r="O1170" s="1" t="s">
        <v>1320</v>
      </c>
      <c r="P1170" s="17" t="s">
        <v>1724</v>
      </c>
      <c r="Q1170" s="27"/>
      <c r="R1170" s="27"/>
      <c r="S1170" s="27"/>
      <c r="T1170" s="6"/>
    </row>
    <row r="1171" spans="1:20">
      <c r="A1171" s="7">
        <v>1164</v>
      </c>
      <c r="B1171" s="7" t="s">
        <v>6267</v>
      </c>
      <c r="C1171" s="1" t="s">
        <v>1822</v>
      </c>
      <c r="D1171" s="2" t="s">
        <v>3419</v>
      </c>
      <c r="E1171" s="2" t="s">
        <v>3419</v>
      </c>
      <c r="F1171" s="2" t="s">
        <v>3419</v>
      </c>
      <c r="G1171" s="2" t="s">
        <v>3419</v>
      </c>
      <c r="H1171" s="2" t="s">
        <v>3419</v>
      </c>
      <c r="I1171" s="2" t="s">
        <v>3419</v>
      </c>
      <c r="J1171" s="2" t="s">
        <v>3419</v>
      </c>
      <c r="K1171" s="2" t="s">
        <v>3419</v>
      </c>
      <c r="L1171" s="2" t="s">
        <v>3419</v>
      </c>
      <c r="M1171" s="1" t="s">
        <v>3419</v>
      </c>
      <c r="N1171" s="85" t="s">
        <v>730</v>
      </c>
      <c r="O1171" s="1" t="s">
        <v>1822</v>
      </c>
      <c r="P1171" s="17" t="s">
        <v>1724</v>
      </c>
      <c r="Q1171" s="27"/>
      <c r="R1171" s="27"/>
      <c r="S1171" s="27"/>
      <c r="T1171" s="6"/>
    </row>
    <row r="1172" spans="1:20">
      <c r="A1172" s="7">
        <v>1165</v>
      </c>
      <c r="B1172" s="7" t="s">
        <v>7692</v>
      </c>
      <c r="C1172" s="1" t="s">
        <v>1824</v>
      </c>
      <c r="D1172" s="2" t="s">
        <v>3419</v>
      </c>
      <c r="E1172" s="2" t="s">
        <v>3419</v>
      </c>
      <c r="F1172" s="2" t="s">
        <v>3419</v>
      </c>
      <c r="G1172" s="2" t="s">
        <v>3419</v>
      </c>
      <c r="H1172" s="2" t="s">
        <v>3419</v>
      </c>
      <c r="I1172" s="2" t="s">
        <v>3419</v>
      </c>
      <c r="J1172" s="2" t="s">
        <v>3419</v>
      </c>
      <c r="K1172" s="2" t="s">
        <v>3419</v>
      </c>
      <c r="L1172" s="2" t="s">
        <v>3419</v>
      </c>
      <c r="M1172" s="1" t="s">
        <v>3419</v>
      </c>
      <c r="N1172" s="86" t="s">
        <v>1823</v>
      </c>
      <c r="O1172" s="1" t="s">
        <v>1824</v>
      </c>
      <c r="P1172" s="17" t="s">
        <v>1669</v>
      </c>
      <c r="Q1172" s="27"/>
      <c r="R1172" s="27"/>
      <c r="S1172" s="27"/>
      <c r="T1172" s="6"/>
    </row>
    <row r="1173" spans="1:20">
      <c r="A1173" s="7">
        <v>1166</v>
      </c>
      <c r="B1173" s="7" t="s">
        <v>6267</v>
      </c>
      <c r="C1173" s="1" t="s">
        <v>731</v>
      </c>
      <c r="D1173" s="2" t="s">
        <v>3419</v>
      </c>
      <c r="E1173" s="2" t="s">
        <v>3419</v>
      </c>
      <c r="F1173" s="2" t="s">
        <v>3419</v>
      </c>
      <c r="G1173" s="2" t="s">
        <v>3419</v>
      </c>
      <c r="H1173" s="2" t="s">
        <v>3419</v>
      </c>
      <c r="I1173" s="2" t="s">
        <v>3419</v>
      </c>
      <c r="J1173" s="2" t="s">
        <v>3419</v>
      </c>
      <c r="K1173" s="2" t="s">
        <v>3419</v>
      </c>
      <c r="L1173" s="2" t="s">
        <v>3419</v>
      </c>
      <c r="M1173" s="1" t="s">
        <v>3419</v>
      </c>
      <c r="N1173" s="85" t="s">
        <v>1825</v>
      </c>
      <c r="O1173" s="1" t="s">
        <v>731</v>
      </c>
      <c r="P1173" s="17" t="s">
        <v>1724</v>
      </c>
      <c r="Q1173" s="27"/>
      <c r="R1173" s="27"/>
      <c r="S1173" s="27"/>
      <c r="T1173" s="6"/>
    </row>
    <row r="1174" spans="1:20">
      <c r="A1174" s="7">
        <v>1167</v>
      </c>
      <c r="B1174" s="7" t="s">
        <v>6267</v>
      </c>
      <c r="C1174" s="1" t="s">
        <v>728</v>
      </c>
      <c r="D1174" s="2" t="s">
        <v>3419</v>
      </c>
      <c r="E1174" s="2" t="s">
        <v>3419</v>
      </c>
      <c r="F1174" s="2" t="s">
        <v>3419</v>
      </c>
      <c r="G1174" s="2" t="s">
        <v>3419</v>
      </c>
      <c r="H1174" s="2" t="s">
        <v>3419</v>
      </c>
      <c r="I1174" s="2" t="s">
        <v>3419</v>
      </c>
      <c r="J1174" s="2" t="s">
        <v>3419</v>
      </c>
      <c r="K1174" s="2" t="s">
        <v>3419</v>
      </c>
      <c r="L1174" s="2" t="s">
        <v>3419</v>
      </c>
      <c r="M1174" s="1" t="s">
        <v>3419</v>
      </c>
      <c r="N1174" s="85" t="s">
        <v>1825</v>
      </c>
      <c r="O1174" s="1" t="s">
        <v>728</v>
      </c>
      <c r="P1174" s="17" t="s">
        <v>1724</v>
      </c>
      <c r="Q1174" s="27"/>
      <c r="R1174" s="27"/>
      <c r="S1174" s="27"/>
      <c r="T1174" s="6"/>
    </row>
    <row r="1175" spans="1:20">
      <c r="A1175" s="7">
        <v>1168</v>
      </c>
      <c r="B1175" s="7" t="s">
        <v>6267</v>
      </c>
      <c r="C1175" s="1" t="s">
        <v>734</v>
      </c>
      <c r="D1175" s="2" t="s">
        <v>3419</v>
      </c>
      <c r="E1175" s="2" t="s">
        <v>3419</v>
      </c>
      <c r="F1175" s="2" t="s">
        <v>3419</v>
      </c>
      <c r="G1175" s="2" t="s">
        <v>3419</v>
      </c>
      <c r="H1175" s="2" t="s">
        <v>3419</v>
      </c>
      <c r="I1175" s="2" t="s">
        <v>3419</v>
      </c>
      <c r="J1175" s="2" t="s">
        <v>3419</v>
      </c>
      <c r="K1175" s="2" t="s">
        <v>3419</v>
      </c>
      <c r="L1175" s="2" t="s">
        <v>3419</v>
      </c>
      <c r="M1175" s="1" t="s">
        <v>3419</v>
      </c>
      <c r="N1175" s="85" t="s">
        <v>1825</v>
      </c>
      <c r="O1175" s="1" t="s">
        <v>734</v>
      </c>
      <c r="P1175" s="17" t="s">
        <v>1724</v>
      </c>
      <c r="Q1175" s="27"/>
      <c r="R1175" s="27"/>
      <c r="S1175" s="27"/>
      <c r="T1175" s="6"/>
    </row>
    <row r="1176" spans="1:20">
      <c r="A1176" s="7">
        <v>1169</v>
      </c>
      <c r="B1176" s="7" t="s">
        <v>6267</v>
      </c>
      <c r="C1176" s="1" t="s">
        <v>1826</v>
      </c>
      <c r="D1176" s="2" t="s">
        <v>3419</v>
      </c>
      <c r="E1176" s="2" t="s">
        <v>3419</v>
      </c>
      <c r="F1176" s="2" t="s">
        <v>3419</v>
      </c>
      <c r="G1176" s="2" t="s">
        <v>3419</v>
      </c>
      <c r="H1176" s="2" t="s">
        <v>3419</v>
      </c>
      <c r="I1176" s="2" t="s">
        <v>3419</v>
      </c>
      <c r="J1176" s="2" t="s">
        <v>3419</v>
      </c>
      <c r="K1176" s="2" t="s">
        <v>3419</v>
      </c>
      <c r="L1176" s="2" t="s">
        <v>3419</v>
      </c>
      <c r="M1176" s="1" t="s">
        <v>3419</v>
      </c>
      <c r="N1176" s="85" t="s">
        <v>1825</v>
      </c>
      <c r="O1176" s="1" t="s">
        <v>1826</v>
      </c>
      <c r="P1176" s="17" t="s">
        <v>1724</v>
      </c>
      <c r="Q1176" s="27"/>
      <c r="R1176" s="27"/>
      <c r="S1176" s="27"/>
      <c r="T1176" s="6"/>
    </row>
    <row r="1177" spans="1:20">
      <c r="A1177" s="7">
        <v>1170</v>
      </c>
      <c r="B1177" s="7" t="s">
        <v>7693</v>
      </c>
      <c r="C1177" s="1" t="s">
        <v>342</v>
      </c>
      <c r="D1177" s="2" t="s">
        <v>3419</v>
      </c>
      <c r="E1177" s="2" t="s">
        <v>3419</v>
      </c>
      <c r="F1177" s="2" t="s">
        <v>3419</v>
      </c>
      <c r="G1177" s="2" t="s">
        <v>3419</v>
      </c>
      <c r="H1177" s="2" t="s">
        <v>3419</v>
      </c>
      <c r="I1177" s="2" t="s">
        <v>3419</v>
      </c>
      <c r="J1177" s="2" t="s">
        <v>3419</v>
      </c>
      <c r="K1177" s="2" t="s">
        <v>3419</v>
      </c>
      <c r="L1177" s="2" t="s">
        <v>3419</v>
      </c>
      <c r="M1177" s="1" t="s">
        <v>3419</v>
      </c>
      <c r="N1177" s="82" t="s">
        <v>1827</v>
      </c>
      <c r="O1177" s="1" t="s">
        <v>342</v>
      </c>
      <c r="P1177" s="17" t="s">
        <v>1669</v>
      </c>
      <c r="Q1177" s="27"/>
      <c r="R1177" s="27"/>
      <c r="S1177" s="27"/>
      <c r="T1177" s="6"/>
    </row>
    <row r="1178" spans="1:20">
      <c r="A1178" s="7">
        <v>1171</v>
      </c>
      <c r="B1178" s="7" t="s">
        <v>7694</v>
      </c>
      <c r="C1178" s="1" t="s">
        <v>735</v>
      </c>
      <c r="D1178" s="2" t="s">
        <v>3419</v>
      </c>
      <c r="E1178" s="2" t="s">
        <v>3419</v>
      </c>
      <c r="F1178" s="2" t="s">
        <v>3419</v>
      </c>
      <c r="G1178" s="2" t="s">
        <v>3419</v>
      </c>
      <c r="H1178" s="2" t="s">
        <v>3419</v>
      </c>
      <c r="I1178" s="2" t="s">
        <v>3419</v>
      </c>
      <c r="J1178" s="2" t="s">
        <v>3419</v>
      </c>
      <c r="K1178" s="2" t="s">
        <v>3419</v>
      </c>
      <c r="L1178" s="2" t="s">
        <v>3419</v>
      </c>
      <c r="M1178" s="1" t="s">
        <v>3419</v>
      </c>
      <c r="N1178" s="87" t="s">
        <v>1328</v>
      </c>
      <c r="O1178" s="1" t="s">
        <v>735</v>
      </c>
      <c r="P1178" s="17" t="s">
        <v>1669</v>
      </c>
      <c r="Q1178" s="27"/>
      <c r="R1178" s="27"/>
      <c r="S1178" s="27"/>
      <c r="T1178" s="6"/>
    </row>
    <row r="1179" spans="1:20">
      <c r="A1179" s="7">
        <v>1172</v>
      </c>
      <c r="B1179" s="7" t="s">
        <v>7695</v>
      </c>
      <c r="C1179" s="1" t="s">
        <v>1828</v>
      </c>
      <c r="D1179" s="2" t="s">
        <v>3419</v>
      </c>
      <c r="E1179" s="2" t="s">
        <v>3419</v>
      </c>
      <c r="F1179" s="2" t="s">
        <v>3419</v>
      </c>
      <c r="G1179" s="2" t="s">
        <v>3419</v>
      </c>
      <c r="H1179" s="2" t="s">
        <v>3419</v>
      </c>
      <c r="I1179" s="2" t="s">
        <v>3419</v>
      </c>
      <c r="J1179" s="2" t="s">
        <v>3419</v>
      </c>
      <c r="K1179" s="2" t="s">
        <v>3419</v>
      </c>
      <c r="L1179" s="2" t="s">
        <v>3419</v>
      </c>
      <c r="M1179" s="1" t="s">
        <v>3419</v>
      </c>
      <c r="N1179" s="87" t="s">
        <v>1330</v>
      </c>
      <c r="O1179" s="1" t="s">
        <v>1828</v>
      </c>
      <c r="P1179" s="17" t="s">
        <v>1669</v>
      </c>
      <c r="Q1179" s="27"/>
      <c r="R1179" s="27"/>
      <c r="S1179" s="27"/>
      <c r="T1179" s="6"/>
    </row>
    <row r="1180" spans="1:20">
      <c r="A1180" s="7">
        <v>1173</v>
      </c>
      <c r="B1180" s="7" t="s">
        <v>7696</v>
      </c>
      <c r="C1180" s="1" t="s">
        <v>1231</v>
      </c>
      <c r="D1180" s="2" t="s">
        <v>3419</v>
      </c>
      <c r="E1180" s="2" t="s">
        <v>3419</v>
      </c>
      <c r="F1180" s="2" t="s">
        <v>3419</v>
      </c>
      <c r="G1180" s="2" t="s">
        <v>3419</v>
      </c>
      <c r="H1180" s="2" t="s">
        <v>3419</v>
      </c>
      <c r="I1180" s="2" t="s">
        <v>3419</v>
      </c>
      <c r="J1180" s="2" t="s">
        <v>3419</v>
      </c>
      <c r="K1180" s="2" t="s">
        <v>3419</v>
      </c>
      <c r="L1180" s="2" t="s">
        <v>3419</v>
      </c>
      <c r="M1180" s="1" t="s">
        <v>3419</v>
      </c>
      <c r="N1180" s="87" t="s">
        <v>1332</v>
      </c>
      <c r="O1180" s="1" t="s">
        <v>1231</v>
      </c>
      <c r="P1180" s="17" t="s">
        <v>1669</v>
      </c>
      <c r="Q1180" s="27"/>
      <c r="R1180" s="27"/>
      <c r="S1180" s="27"/>
      <c r="T1180" s="6"/>
    </row>
    <row r="1181" spans="1:20">
      <c r="N1181" s="7"/>
      <c r="O1181" s="7"/>
      <c r="P1181" s="17"/>
      <c r="Q1181" s="27"/>
      <c r="R1181" s="27"/>
      <c r="S1181" s="27"/>
      <c r="T1181" s="6"/>
    </row>
    <row r="1182" spans="1:20">
      <c r="N1182" s="7"/>
      <c r="O1182" s="7"/>
      <c r="P1182" s="17"/>
      <c r="Q1182" s="27"/>
      <c r="R1182" s="63"/>
      <c r="S1182" s="64"/>
      <c r="T1182" s="6"/>
    </row>
    <row r="1183" spans="1:20">
      <c r="N1183" s="7"/>
      <c r="O1183" s="7"/>
      <c r="P1183" s="17"/>
      <c r="Q1183" s="27"/>
      <c r="R1183" s="63"/>
      <c r="S1183" s="64"/>
      <c r="T1183" s="6"/>
    </row>
    <row r="1184" spans="1:20">
      <c r="N1184" s="7"/>
      <c r="O1184" s="7"/>
      <c r="P1184" s="17"/>
      <c r="Q1184" s="27"/>
      <c r="R1184" s="63"/>
      <c r="S1184" s="64"/>
      <c r="T1184" s="6"/>
    </row>
    <row r="1185" spans="6:20">
      <c r="N1185" s="7"/>
      <c r="O1185" s="7"/>
      <c r="P1185" s="17"/>
      <c r="Q1185" s="27"/>
      <c r="R1185" s="63"/>
      <c r="S1185" s="64"/>
      <c r="T1185" s="6"/>
    </row>
    <row r="1186" spans="6:20">
      <c r="N1186" s="7"/>
      <c r="O1186" s="7"/>
      <c r="P1186" s="17"/>
      <c r="Q1186" s="27"/>
      <c r="R1186" s="63"/>
      <c r="S1186" s="64"/>
      <c r="T1186" s="6"/>
    </row>
    <row r="1187" spans="6:20">
      <c r="N1187" s="7"/>
      <c r="O1187" s="7"/>
      <c r="P1187" s="17"/>
      <c r="Q1187" s="27"/>
      <c r="R1187" s="63"/>
      <c r="S1187" s="64"/>
      <c r="T1187" s="6"/>
    </row>
    <row r="1188" spans="6:20">
      <c r="N1188" s="7"/>
      <c r="O1188" s="7"/>
      <c r="P1188" s="17"/>
      <c r="Q1188" s="27"/>
      <c r="R1188" s="63"/>
      <c r="S1188" s="64"/>
      <c r="T1188" s="6"/>
    </row>
    <row r="1189" spans="6:20">
      <c r="N1189" s="7"/>
      <c r="O1189" s="7"/>
      <c r="P1189" s="17"/>
      <c r="Q1189" s="27"/>
      <c r="R1189" s="63"/>
      <c r="S1189" s="64"/>
      <c r="T1189" s="6"/>
    </row>
    <row r="1190" spans="6:20">
      <c r="F1190" s="64"/>
    </row>
    <row r="1191" spans="6:20">
      <c r="F1191" s="64"/>
    </row>
    <row r="1192" spans="6:20">
      <c r="F1192" s="64"/>
    </row>
    <row r="1193" spans="6:20">
      <c r="F1193" s="64"/>
    </row>
    <row r="1194" spans="6:20">
      <c r="F1194" s="64"/>
    </row>
    <row r="1195" spans="6:20">
      <c r="F1195" s="64"/>
    </row>
    <row r="1196" spans="6:20">
      <c r="F1196" s="64"/>
    </row>
    <row r="1197" spans="6:20">
      <c r="F1197" s="64"/>
    </row>
    <row r="1198" spans="6:20">
      <c r="F1198" s="64"/>
    </row>
    <row r="1199" spans="6:20">
      <c r="F1199" s="64"/>
    </row>
    <row r="1200" spans="6:20">
      <c r="F1200" s="64"/>
    </row>
    <row r="1201" spans="6:10">
      <c r="F1201" s="64"/>
    </row>
    <row r="1202" spans="6:10">
      <c r="F1202" s="64"/>
    </row>
    <row r="1203" spans="6:10">
      <c r="F1203" s="64"/>
    </row>
    <row r="1204" spans="6:10">
      <c r="F1204" s="64"/>
    </row>
    <row r="1205" spans="6:10">
      <c r="F1205" s="64"/>
    </row>
    <row r="1206" spans="6:10">
      <c r="F1206" s="64"/>
    </row>
    <row r="1207" spans="6:10">
      <c r="F1207" s="64"/>
    </row>
    <row r="1208" spans="6:10">
      <c r="F1208" s="64"/>
    </row>
    <row r="1209" spans="6:10">
      <c r="F1209" s="64"/>
    </row>
    <row r="1210" spans="6:10">
      <c r="F1210" s="64"/>
    </row>
    <row r="1211" spans="6:10">
      <c r="F1211" s="64"/>
    </row>
    <row r="1212" spans="6:10">
      <c r="F1212" s="64"/>
    </row>
    <row r="1213" spans="6:10">
      <c r="F1213" s="64"/>
    </row>
    <row r="1214" spans="6:10">
      <c r="F1214" s="64"/>
    </row>
    <row r="1215" spans="6:10">
      <c r="F1215" s="64"/>
    </row>
    <row r="1216" spans="6:10">
      <c r="J1216" s="6"/>
    </row>
    <row r="1217" spans="10:10">
      <c r="J1217" s="6"/>
    </row>
    <row r="1218" spans="10:10">
      <c r="J1218" s="6"/>
    </row>
    <row r="1219" spans="10:10">
      <c r="J1219" s="6"/>
    </row>
    <row r="1220" spans="10:10">
      <c r="J1220" s="6"/>
    </row>
    <row r="1221" spans="10:10">
      <c r="J1221" s="6"/>
    </row>
    <row r="1222" spans="10:10">
      <c r="J1222" s="6"/>
    </row>
    <row r="1223" spans="10:10">
      <c r="J1223" s="6"/>
    </row>
    <row r="1224" spans="10:10">
      <c r="J1224" s="6"/>
    </row>
    <row r="1225" spans="10:10">
      <c r="J1225" s="6"/>
    </row>
    <row r="1226" spans="10:10">
      <c r="J1226" s="6"/>
    </row>
    <row r="1227" spans="10:10">
      <c r="J1227" s="6"/>
    </row>
    <row r="1228" spans="10:10">
      <c r="J1228" s="6"/>
    </row>
    <row r="1229" spans="10:10">
      <c r="J1229" s="6"/>
    </row>
    <row r="1230" spans="10:10">
      <c r="J1230" s="6"/>
    </row>
    <row r="1231" spans="10:10">
      <c r="J1231" s="6"/>
    </row>
    <row r="1232" spans="10:10">
      <c r="J1232" s="6"/>
    </row>
    <row r="1233" spans="10:10">
      <c r="J1233" s="6"/>
    </row>
    <row r="1234" spans="10:10">
      <c r="J1234" s="6"/>
    </row>
    <row r="1235" spans="10:10">
      <c r="J1235" s="6"/>
    </row>
    <row r="1236" spans="10:10">
      <c r="J1236" s="6"/>
    </row>
    <row r="1237" spans="10:10">
      <c r="J1237" s="6"/>
    </row>
    <row r="1238" spans="10:10">
      <c r="J1238" s="6"/>
    </row>
    <row r="1308" spans="10:10">
      <c r="J1308" s="63"/>
    </row>
    <row r="1309" spans="10:10">
      <c r="J1309" s="63"/>
    </row>
    <row r="1310" spans="10:10">
      <c r="J1310" s="63"/>
    </row>
    <row r="1364" spans="10:10">
      <c r="J1364" s="64"/>
    </row>
    <row r="1365" spans="10:10">
      <c r="J1365" s="64"/>
    </row>
    <row r="1366" spans="10:10">
      <c r="J1366" s="64"/>
    </row>
    <row r="1367" spans="10:10">
      <c r="J1367" s="64"/>
    </row>
    <row r="1368" spans="10:10">
      <c r="J1368" s="64"/>
    </row>
    <row r="1369" spans="10:10">
      <c r="J1369" s="64"/>
    </row>
    <row r="1370" spans="10:10">
      <c r="J1370" s="64"/>
    </row>
    <row r="1371" spans="10:10">
      <c r="J1371" s="64"/>
    </row>
    <row r="1372" spans="10:10">
      <c r="J1372" s="64"/>
    </row>
    <row r="1373" spans="10:10">
      <c r="J1373" s="64"/>
    </row>
    <row r="1374" spans="10:10">
      <c r="J1374" s="64"/>
    </row>
    <row r="1375" spans="10:10">
      <c r="J1375" s="64"/>
    </row>
    <row r="1376" spans="10:10">
      <c r="J1376" s="64"/>
    </row>
    <row r="1377" spans="10:10">
      <c r="J1377" s="64"/>
    </row>
    <row r="1378" spans="10:10">
      <c r="J1378" s="64"/>
    </row>
    <row r="1379" spans="10:10">
      <c r="J1379" s="64"/>
    </row>
    <row r="1380" spans="10:10">
      <c r="J1380" s="64"/>
    </row>
    <row r="1381" spans="10:10">
      <c r="J1381" s="64"/>
    </row>
    <row r="1382" spans="10:10">
      <c r="J1382" s="64"/>
    </row>
    <row r="1383" spans="10:10">
      <c r="J1383" s="64"/>
    </row>
    <row r="1384" spans="10:10">
      <c r="J1384" s="64"/>
    </row>
    <row r="1385" spans="10:10">
      <c r="J1385" s="64"/>
    </row>
    <row r="1386" spans="10:10">
      <c r="J1386" s="64"/>
    </row>
    <row r="1387" spans="10:10">
      <c r="J1387" s="64"/>
    </row>
    <row r="1388" spans="10:10">
      <c r="J1388" s="64"/>
    </row>
    <row r="1389" spans="10:10">
      <c r="J1389" s="64"/>
    </row>
    <row r="1390" spans="10:10">
      <c r="J1390" s="64"/>
    </row>
    <row r="1391" spans="10:10">
      <c r="J1391" s="64"/>
    </row>
    <row r="1392" spans="10:10">
      <c r="J1392" s="64"/>
    </row>
    <row r="1393" spans="10:10">
      <c r="J1393" s="64"/>
    </row>
    <row r="1394" spans="10:10">
      <c r="J1394" s="64"/>
    </row>
    <row r="1395" spans="10:10">
      <c r="J1395" s="64"/>
    </row>
    <row r="1396" spans="10:10">
      <c r="J1396" s="64"/>
    </row>
    <row r="1397" spans="10:10">
      <c r="J1397" s="64"/>
    </row>
    <row r="1398" spans="10:10">
      <c r="J1398" s="64"/>
    </row>
    <row r="1399" spans="10:10">
      <c r="J1399" s="64"/>
    </row>
    <row r="1400" spans="10:10">
      <c r="J1400" s="64"/>
    </row>
    <row r="1401" spans="10:10">
      <c r="J1401" s="64"/>
    </row>
    <row r="1402" spans="10:10">
      <c r="J1402" s="64"/>
    </row>
    <row r="1403" spans="10:10">
      <c r="J1403" s="64"/>
    </row>
    <row r="1404" spans="10:10">
      <c r="J1404" s="64"/>
    </row>
    <row r="1405" spans="10:10">
      <c r="J1405" s="64"/>
    </row>
    <row r="1406" spans="10:10">
      <c r="J1406" s="64"/>
    </row>
    <row r="1407" spans="10:10">
      <c r="J1407" s="64"/>
    </row>
    <row r="1408" spans="10:10">
      <c r="J1408" s="64"/>
    </row>
    <row r="1409" spans="10:10">
      <c r="J1409" s="64"/>
    </row>
    <row r="1410" spans="10:10">
      <c r="J1410" s="64"/>
    </row>
    <row r="1411" spans="10:10">
      <c r="J1411" s="64"/>
    </row>
    <row r="1412" spans="10:10">
      <c r="J1412" s="64"/>
    </row>
    <row r="1413" spans="10:10">
      <c r="J1413" s="64"/>
    </row>
    <row r="1414" spans="10:10">
      <c r="J1414" s="64"/>
    </row>
    <row r="1415" spans="10:10">
      <c r="J1415" s="64"/>
    </row>
    <row r="1416" spans="10:10">
      <c r="J1416" s="64"/>
    </row>
    <row r="1417" spans="10:10">
      <c r="J1417" s="64"/>
    </row>
    <row r="1418" spans="10:10">
      <c r="J1418" s="64"/>
    </row>
    <row r="1419" spans="10:10">
      <c r="J1419" s="64"/>
    </row>
    <row r="1420" spans="10:10">
      <c r="J1420" s="64"/>
    </row>
    <row r="1421" spans="10:10">
      <c r="J1421" s="64"/>
    </row>
    <row r="1422" spans="10:10">
      <c r="J1422" s="64"/>
    </row>
    <row r="1423" spans="10:10">
      <c r="J1423" s="64"/>
    </row>
    <row r="1424" spans="10:10">
      <c r="J1424" s="64"/>
    </row>
    <row r="1425" spans="10:10">
      <c r="J1425" s="64"/>
    </row>
    <row r="1426" spans="10:10">
      <c r="J1426" s="64"/>
    </row>
    <row r="1427" spans="10:10">
      <c r="J1427" s="64"/>
    </row>
    <row r="1428" spans="10:10">
      <c r="J1428" s="64"/>
    </row>
    <row r="1429" spans="10:10">
      <c r="J1429" s="64"/>
    </row>
    <row r="1430" spans="10:10">
      <c r="J1430" s="64"/>
    </row>
    <row r="1431" spans="10:10">
      <c r="J1431" s="64"/>
    </row>
    <row r="1432" spans="10:10">
      <c r="J1432" s="64"/>
    </row>
    <row r="1433" spans="10:10">
      <c r="J1433" s="64"/>
    </row>
    <row r="1434" spans="10:10">
      <c r="J1434" s="64"/>
    </row>
    <row r="1435" spans="10:10">
      <c r="J1435" s="64"/>
    </row>
    <row r="1436" spans="10:10">
      <c r="J1436" s="64"/>
    </row>
    <row r="1437" spans="10:10">
      <c r="J1437" s="64"/>
    </row>
    <row r="1438" spans="10:10">
      <c r="J1438" s="64"/>
    </row>
    <row r="1439" spans="10:10">
      <c r="J1439" s="64"/>
    </row>
    <row r="1440" spans="10:10">
      <c r="J1440" s="64"/>
    </row>
    <row r="1441" spans="10:10">
      <c r="J1441" s="64"/>
    </row>
    <row r="1442" spans="10:10">
      <c r="J1442" s="64"/>
    </row>
    <row r="1443" spans="10:10">
      <c r="J1443" s="64"/>
    </row>
    <row r="1444" spans="10:10">
      <c r="J1444" s="64"/>
    </row>
    <row r="1445" spans="10:10">
      <c r="J1445" s="64"/>
    </row>
    <row r="1446" spans="10:10">
      <c r="J1446" s="64"/>
    </row>
    <row r="1447" spans="10:10">
      <c r="J1447" s="64"/>
    </row>
    <row r="1448" spans="10:10">
      <c r="J1448" s="64"/>
    </row>
    <row r="1449" spans="10:10">
      <c r="J1449" s="64"/>
    </row>
    <row r="1450" spans="10:10">
      <c r="J1450" s="64"/>
    </row>
    <row r="1451" spans="10:10">
      <c r="J1451" s="64"/>
    </row>
    <row r="1452" spans="10:10">
      <c r="J1452" s="64"/>
    </row>
    <row r="1453" spans="10:10">
      <c r="J1453" s="64"/>
    </row>
    <row r="1454" spans="10:10">
      <c r="J1454" s="64"/>
    </row>
    <row r="1455" spans="10:10">
      <c r="J1455" s="64"/>
    </row>
    <row r="1456" spans="10:10">
      <c r="J1456" s="64"/>
    </row>
    <row r="1457" spans="10:10">
      <c r="J1457" s="64"/>
    </row>
    <row r="1458" spans="10:10">
      <c r="J1458" s="64"/>
    </row>
    <row r="1459" spans="10:10">
      <c r="J1459" s="64"/>
    </row>
    <row r="1460" spans="10:10">
      <c r="J1460" s="64"/>
    </row>
    <row r="1461" spans="10:10">
      <c r="J1461" s="64"/>
    </row>
    <row r="1462" spans="10:10">
      <c r="J1462" s="64"/>
    </row>
    <row r="1463" spans="10:10">
      <c r="J1463" s="64"/>
    </row>
    <row r="1464" spans="10:10">
      <c r="J1464" s="64"/>
    </row>
    <row r="1465" spans="10:10">
      <c r="J1465" s="64"/>
    </row>
    <row r="1466" spans="10:10">
      <c r="J1466" s="64"/>
    </row>
    <row r="1467" spans="10:10">
      <c r="J1467" s="64"/>
    </row>
    <row r="1468" spans="10:10">
      <c r="J1468" s="64"/>
    </row>
    <row r="1469" spans="10:10">
      <c r="J1469" s="64"/>
    </row>
    <row r="1470" spans="10:10">
      <c r="J1470" s="64"/>
    </row>
    <row r="1471" spans="10:10">
      <c r="J1471" s="64"/>
    </row>
    <row r="1472" spans="10:10">
      <c r="J1472" s="64"/>
    </row>
    <row r="1473" spans="10:10">
      <c r="J1473" s="64"/>
    </row>
    <row r="1474" spans="10:10">
      <c r="J1474" s="64"/>
    </row>
    <row r="1475" spans="10:10">
      <c r="J1475" s="64"/>
    </row>
    <row r="1476" spans="10:10">
      <c r="J1476" s="64"/>
    </row>
    <row r="1477" spans="10:10">
      <c r="J1477" s="64"/>
    </row>
    <row r="1478" spans="10:10">
      <c r="J1478" s="64"/>
    </row>
    <row r="1479" spans="10:10">
      <c r="J1479" s="64"/>
    </row>
    <row r="1480" spans="10:10">
      <c r="J1480" s="64"/>
    </row>
    <row r="1481" spans="10:10">
      <c r="J1481" s="64"/>
    </row>
    <row r="1482" spans="10:10">
      <c r="J1482" s="64"/>
    </row>
    <row r="1483" spans="10:10">
      <c r="J1483" s="64"/>
    </row>
    <row r="1484" spans="10:10">
      <c r="J1484" s="64"/>
    </row>
    <row r="1485" spans="10:10">
      <c r="J1485" s="64"/>
    </row>
    <row r="1486" spans="10:10">
      <c r="J1486" s="64"/>
    </row>
    <row r="1487" spans="10:10">
      <c r="J1487" s="64"/>
    </row>
    <row r="1488" spans="10:10">
      <c r="J1488" s="64"/>
    </row>
    <row r="1489" spans="10:10">
      <c r="J1489" s="64"/>
    </row>
    <row r="1490" spans="10:10">
      <c r="J1490" s="64"/>
    </row>
    <row r="1491" spans="10:10">
      <c r="J1491" s="64"/>
    </row>
    <row r="1492" spans="10:10">
      <c r="J1492" s="64"/>
    </row>
    <row r="1493" spans="10:10">
      <c r="J1493" s="64"/>
    </row>
    <row r="1494" spans="10:10">
      <c r="J1494" s="64"/>
    </row>
    <row r="1495" spans="10:10">
      <c r="J1495" s="64"/>
    </row>
    <row r="1496" spans="10:10">
      <c r="J1496" s="64"/>
    </row>
    <row r="1497" spans="10:10">
      <c r="J1497" s="64"/>
    </row>
    <row r="1498" spans="10:10">
      <c r="J1498" s="64"/>
    </row>
    <row r="1499" spans="10:10">
      <c r="J1499" s="64"/>
    </row>
    <row r="1500" spans="10:10">
      <c r="J1500" s="64"/>
    </row>
    <row r="1501" spans="10:10">
      <c r="J1501" s="64"/>
    </row>
    <row r="1502" spans="10:10">
      <c r="J1502" s="64"/>
    </row>
    <row r="1503" spans="10:10">
      <c r="J1503" s="64"/>
    </row>
    <row r="1504" spans="10:10">
      <c r="J1504" s="64"/>
    </row>
    <row r="1505" spans="10:10">
      <c r="J1505" s="64"/>
    </row>
    <row r="1506" spans="10:10">
      <c r="J1506" s="64"/>
    </row>
    <row r="1507" spans="10:10">
      <c r="J1507" s="64"/>
    </row>
    <row r="1508" spans="10:10">
      <c r="J1508" s="64"/>
    </row>
    <row r="1509" spans="10:10">
      <c r="J1509" s="64"/>
    </row>
    <row r="1510" spans="10:10">
      <c r="J1510" s="64"/>
    </row>
    <row r="1511" spans="10:10">
      <c r="J1511" s="64"/>
    </row>
    <row r="1512" spans="10:10">
      <c r="J1512" s="64"/>
    </row>
    <row r="1513" spans="10:10">
      <c r="J1513" s="64"/>
    </row>
    <row r="1514" spans="10:10">
      <c r="J1514" s="64"/>
    </row>
    <row r="1515" spans="10:10">
      <c r="J1515" s="64"/>
    </row>
    <row r="1516" spans="10:10">
      <c r="J1516" s="64"/>
    </row>
    <row r="1517" spans="10:10">
      <c r="J1517" s="64"/>
    </row>
    <row r="1518" spans="10:10">
      <c r="J1518" s="64"/>
    </row>
    <row r="1519" spans="10:10">
      <c r="J1519" s="64"/>
    </row>
    <row r="1520" spans="10:10">
      <c r="J1520" s="64"/>
    </row>
    <row r="1521" spans="10:10">
      <c r="J1521" s="64"/>
    </row>
    <row r="1522" spans="10:10">
      <c r="J1522" s="64"/>
    </row>
    <row r="1523" spans="10:10">
      <c r="J1523" s="64"/>
    </row>
    <row r="1524" spans="10:10">
      <c r="J1524" s="64"/>
    </row>
    <row r="1525" spans="10:10">
      <c r="J1525" s="64"/>
    </row>
    <row r="1526" spans="10:10">
      <c r="J1526" s="64"/>
    </row>
    <row r="1527" spans="10:10">
      <c r="J1527" s="64"/>
    </row>
    <row r="1528" spans="10:10">
      <c r="J1528" s="64"/>
    </row>
    <row r="1529" spans="10:10">
      <c r="J1529" s="64"/>
    </row>
    <row r="1530" spans="10:10">
      <c r="J1530" s="64"/>
    </row>
    <row r="1531" spans="10:10">
      <c r="J1531" s="64"/>
    </row>
    <row r="1532" spans="10:10">
      <c r="J1532" s="64"/>
    </row>
    <row r="1533" spans="10:10">
      <c r="J1533" s="64"/>
    </row>
    <row r="1534" spans="10:10">
      <c r="J1534" s="64"/>
    </row>
    <row r="1535" spans="10:10">
      <c r="J1535" s="64"/>
    </row>
    <row r="1536" spans="10:10">
      <c r="J1536" s="64"/>
    </row>
    <row r="1537" spans="10:10">
      <c r="J1537" s="64"/>
    </row>
    <row r="1538" spans="10:10">
      <c r="J1538" s="64"/>
    </row>
    <row r="1539" spans="10:10">
      <c r="J1539" s="64"/>
    </row>
    <row r="1540" spans="10:10">
      <c r="J1540" s="64"/>
    </row>
    <row r="1541" spans="10:10">
      <c r="J1541" s="64"/>
    </row>
    <row r="1542" spans="10:10">
      <c r="J1542" s="64"/>
    </row>
    <row r="1543" spans="10:10">
      <c r="J1543" s="64"/>
    </row>
    <row r="1544" spans="10:10">
      <c r="J1544" s="64"/>
    </row>
    <row r="1545" spans="10:10">
      <c r="J1545" s="64"/>
    </row>
    <row r="1546" spans="10:10">
      <c r="J1546" s="64"/>
    </row>
    <row r="1547" spans="10:10">
      <c r="J1547" s="64"/>
    </row>
    <row r="1548" spans="10:10">
      <c r="J1548" s="64"/>
    </row>
    <row r="1549" spans="10:10">
      <c r="J1549" s="64"/>
    </row>
    <row r="1550" spans="10:10">
      <c r="J1550" s="64"/>
    </row>
    <row r="1551" spans="10:10">
      <c r="J1551" s="64"/>
    </row>
    <row r="1552" spans="10:10">
      <c r="J1552" s="64"/>
    </row>
    <row r="1553" spans="10:10">
      <c r="J1553" s="64"/>
    </row>
    <row r="1554" spans="10:10">
      <c r="J1554" s="64"/>
    </row>
    <row r="1555" spans="10:10">
      <c r="J1555" s="64"/>
    </row>
    <row r="1556" spans="10:10">
      <c r="J1556" s="64"/>
    </row>
    <row r="1557" spans="10:10">
      <c r="J1557" s="64"/>
    </row>
    <row r="1558" spans="10:10">
      <c r="J1558" s="64"/>
    </row>
    <row r="1559" spans="10:10">
      <c r="J1559" s="64"/>
    </row>
    <row r="1560" spans="10:10">
      <c r="J1560" s="64"/>
    </row>
    <row r="1561" spans="10:10">
      <c r="J1561" s="64"/>
    </row>
  </sheetData>
  <autoFilter ref="C7:P1180" xr:uid="{B0822E76-8680-4D68-986F-353045010759}"/>
  <mergeCells count="4">
    <mergeCell ref="C5:E5"/>
    <mergeCell ref="N6:O6"/>
    <mergeCell ref="P6:S6"/>
    <mergeCell ref="R357:R358"/>
  </mergeCells>
  <phoneticPr fontId="14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8E7E5-6303-400F-BC23-2D267F21B142}">
  <dimension ref="A1:G85"/>
  <sheetViews>
    <sheetView zoomScale="85" zoomScaleNormal="85" workbookViewId="0">
      <selection activeCell="B104" sqref="B104"/>
    </sheetView>
  </sheetViews>
  <sheetFormatPr defaultColWidth="9.7109375" defaultRowHeight="15"/>
  <cols>
    <col min="1" max="1" width="4" customWidth="1"/>
    <col min="2" max="2" width="37.5703125" customWidth="1"/>
    <col min="3" max="3" width="9.7109375" customWidth="1"/>
    <col min="4" max="4" width="17.28515625" bestFit="1" customWidth="1"/>
    <col min="5" max="5" width="19.42578125" bestFit="1" customWidth="1"/>
    <col min="6" max="6" width="9.7109375" customWidth="1"/>
    <col min="7" max="7" width="21" bestFit="1" customWidth="1"/>
    <col min="8" max="249" width="9" customWidth="1"/>
    <col min="250" max="250" width="4" customWidth="1"/>
    <col min="251" max="251" width="19.42578125" bestFit="1" customWidth="1"/>
  </cols>
  <sheetData>
    <row r="1" spans="1:7" ht="18.75">
      <c r="A1" s="4" t="s">
        <v>3356</v>
      </c>
      <c r="G1" s="70">
        <v>41810</v>
      </c>
    </row>
    <row r="2" spans="1:7" ht="18.75">
      <c r="A2" s="4" t="s">
        <v>3357</v>
      </c>
    </row>
    <row r="3" spans="1:7" ht="18.75">
      <c r="A3" s="4"/>
    </row>
    <row r="4" spans="1:7">
      <c r="B4" t="s">
        <v>3358</v>
      </c>
      <c r="C4" s="88"/>
      <c r="E4" s="88"/>
    </row>
    <row r="5" spans="1:7">
      <c r="B5" t="s">
        <v>3359</v>
      </c>
      <c r="E5" s="88" t="s">
        <v>3360</v>
      </c>
    </row>
    <row r="6" spans="1:7">
      <c r="B6" s="89" t="s">
        <v>3361</v>
      </c>
      <c r="C6" s="89" t="s">
        <v>3362</v>
      </c>
      <c r="D6" s="90" t="s">
        <v>3363</v>
      </c>
      <c r="E6" s="89" t="s">
        <v>3364</v>
      </c>
      <c r="F6" s="89"/>
      <c r="G6" s="89" t="s">
        <v>3363</v>
      </c>
    </row>
    <row r="7" spans="1:7">
      <c r="B7" s="91" t="s">
        <v>3365</v>
      </c>
      <c r="C7" s="91">
        <v>1205</v>
      </c>
      <c r="D7" s="92" t="s">
        <v>792</v>
      </c>
      <c r="E7" s="91" t="s">
        <v>3365</v>
      </c>
      <c r="F7" s="91">
        <v>1201</v>
      </c>
      <c r="G7" s="93" t="s">
        <v>897</v>
      </c>
    </row>
    <row r="8" spans="1:7">
      <c r="B8" s="91" t="s">
        <v>3366</v>
      </c>
      <c r="C8" s="91">
        <v>1205</v>
      </c>
      <c r="D8" s="92" t="s">
        <v>792</v>
      </c>
      <c r="E8" s="91" t="s">
        <v>3366</v>
      </c>
      <c r="F8" s="91">
        <v>1201</v>
      </c>
      <c r="G8" s="93" t="s">
        <v>897</v>
      </c>
    </row>
    <row r="9" spans="1:7">
      <c r="B9" s="91" t="s">
        <v>3367</v>
      </c>
      <c r="C9" s="91">
        <v>1206</v>
      </c>
      <c r="D9" s="92" t="s">
        <v>792</v>
      </c>
      <c r="E9" s="91" t="s">
        <v>3367</v>
      </c>
      <c r="F9" s="91">
        <v>1202</v>
      </c>
      <c r="G9" s="93" t="s">
        <v>897</v>
      </c>
    </row>
    <row r="10" spans="1:7">
      <c r="B10" s="91" t="s">
        <v>3368</v>
      </c>
      <c r="C10" s="91">
        <v>1206</v>
      </c>
      <c r="D10" s="92" t="s">
        <v>792</v>
      </c>
      <c r="E10" s="91" t="s">
        <v>3368</v>
      </c>
      <c r="F10" s="91">
        <v>1202</v>
      </c>
      <c r="G10" s="94" t="s">
        <v>3369</v>
      </c>
    </row>
    <row r="11" spans="1:7">
      <c r="B11" s="91" t="s">
        <v>3370</v>
      </c>
      <c r="C11" s="91">
        <v>1207</v>
      </c>
      <c r="D11" s="92" t="s">
        <v>792</v>
      </c>
      <c r="E11" s="91" t="s">
        <v>3370</v>
      </c>
      <c r="F11" s="91">
        <v>1203</v>
      </c>
      <c r="G11" s="94" t="s">
        <v>3371</v>
      </c>
    </row>
    <row r="12" spans="1:7">
      <c r="B12" s="91" t="s">
        <v>3372</v>
      </c>
      <c r="C12" s="91">
        <v>1207</v>
      </c>
      <c r="D12" s="92" t="s">
        <v>792</v>
      </c>
      <c r="E12" s="91" t="s">
        <v>3372</v>
      </c>
      <c r="F12" s="91">
        <v>1203</v>
      </c>
      <c r="G12" s="93" t="s">
        <v>897</v>
      </c>
    </row>
    <row r="13" spans="1:7">
      <c r="B13" s="91" t="s">
        <v>3373</v>
      </c>
      <c r="C13" s="91">
        <v>1208</v>
      </c>
      <c r="D13" s="94" t="s">
        <v>3374</v>
      </c>
      <c r="E13" s="91" t="s">
        <v>3373</v>
      </c>
      <c r="F13" s="91">
        <v>1204</v>
      </c>
      <c r="G13" s="94" t="s">
        <v>3375</v>
      </c>
    </row>
    <row r="14" spans="1:7">
      <c r="B14" s="91" t="s">
        <v>3376</v>
      </c>
      <c r="C14" s="91">
        <v>1208</v>
      </c>
      <c r="D14" s="94" t="s">
        <v>3374</v>
      </c>
      <c r="E14" s="91" t="s">
        <v>3376</v>
      </c>
      <c r="F14" s="91">
        <v>1204</v>
      </c>
      <c r="G14" s="92" t="s">
        <v>792</v>
      </c>
    </row>
    <row r="15" spans="1:7">
      <c r="B15" s="91" t="s">
        <v>3377</v>
      </c>
      <c r="C15" s="91">
        <v>1205</v>
      </c>
      <c r="D15" s="94" t="s">
        <v>3378</v>
      </c>
      <c r="E15" s="91" t="s">
        <v>3377</v>
      </c>
      <c r="F15" s="91">
        <v>1201</v>
      </c>
      <c r="G15" s="91" t="s">
        <v>3379</v>
      </c>
    </row>
    <row r="16" spans="1:7">
      <c r="B16" s="91" t="s">
        <v>3380</v>
      </c>
      <c r="C16" s="91">
        <v>1205</v>
      </c>
      <c r="D16" s="94" t="s">
        <v>1059</v>
      </c>
      <c r="E16" s="91" t="s">
        <v>3380</v>
      </c>
      <c r="F16" s="91">
        <v>1201</v>
      </c>
      <c r="G16" s="91" t="s">
        <v>3381</v>
      </c>
    </row>
    <row r="17" spans="2:7">
      <c r="B17" s="91" t="s">
        <v>3383</v>
      </c>
      <c r="C17" s="91">
        <v>1206</v>
      </c>
      <c r="D17" s="95" t="s">
        <v>3384</v>
      </c>
      <c r="E17" s="91" t="s">
        <v>3383</v>
      </c>
      <c r="F17" s="91">
        <v>1202</v>
      </c>
      <c r="G17" s="91" t="s">
        <v>3385</v>
      </c>
    </row>
    <row r="18" spans="2:7">
      <c r="B18" s="91" t="s">
        <v>3386</v>
      </c>
      <c r="C18" s="91">
        <v>1206</v>
      </c>
      <c r="D18" s="96" t="s">
        <v>3387</v>
      </c>
      <c r="E18" s="91" t="s">
        <v>3386</v>
      </c>
      <c r="F18" s="91">
        <v>1202</v>
      </c>
      <c r="G18" s="91" t="s">
        <v>3388</v>
      </c>
    </row>
    <row r="19" spans="2:7">
      <c r="B19" s="91" t="s">
        <v>3389</v>
      </c>
      <c r="C19" s="91">
        <v>1207</v>
      </c>
      <c r="D19" s="94" t="s">
        <v>3390</v>
      </c>
      <c r="E19" s="91" t="s">
        <v>3389</v>
      </c>
      <c r="F19" s="91">
        <v>1203</v>
      </c>
      <c r="G19" s="94" t="s">
        <v>3391</v>
      </c>
    </row>
    <row r="20" spans="2:7">
      <c r="B20" s="91" t="s">
        <v>3392</v>
      </c>
      <c r="C20" s="91">
        <v>1207</v>
      </c>
      <c r="D20" s="94" t="s">
        <v>3393</v>
      </c>
      <c r="E20" s="91" t="s">
        <v>3392</v>
      </c>
      <c r="F20" s="91">
        <v>1203</v>
      </c>
      <c r="G20" s="97" t="s">
        <v>3394</v>
      </c>
    </row>
    <row r="21" spans="2:7">
      <c r="B21" s="91" t="s">
        <v>3395</v>
      </c>
      <c r="C21" s="91">
        <v>1208</v>
      </c>
      <c r="D21" s="94" t="s">
        <v>3396</v>
      </c>
      <c r="E21" s="91" t="s">
        <v>3395</v>
      </c>
      <c r="F21" s="91">
        <v>1204</v>
      </c>
      <c r="G21" s="98" t="s">
        <v>3397</v>
      </c>
    </row>
    <row r="22" spans="2:7">
      <c r="B22" s="91" t="s">
        <v>3398</v>
      </c>
      <c r="C22" s="91">
        <v>1208</v>
      </c>
      <c r="D22" s="91" t="s">
        <v>3382</v>
      </c>
      <c r="E22" s="91" t="s">
        <v>3398</v>
      </c>
      <c r="F22" s="91">
        <v>1204</v>
      </c>
      <c r="G22" s="99" t="s">
        <v>3397</v>
      </c>
    </row>
    <row r="25" spans="2:7">
      <c r="B25" t="s">
        <v>3399</v>
      </c>
    </row>
    <row r="26" spans="2:7">
      <c r="B26" t="s">
        <v>3400</v>
      </c>
      <c r="E26" t="s">
        <v>3401</v>
      </c>
    </row>
    <row r="27" spans="2:7">
      <c r="B27" s="89" t="s">
        <v>3361</v>
      </c>
      <c r="C27" s="89" t="s">
        <v>3402</v>
      </c>
      <c r="D27" s="90" t="s">
        <v>3363</v>
      </c>
      <c r="E27" s="89" t="s">
        <v>3403</v>
      </c>
      <c r="F27" s="89"/>
      <c r="G27" s="89" t="s">
        <v>3363</v>
      </c>
    </row>
    <row r="28" spans="2:7">
      <c r="B28" s="91" t="s">
        <v>3365</v>
      </c>
      <c r="C28" s="91">
        <v>1405</v>
      </c>
      <c r="D28" s="92" t="s">
        <v>792</v>
      </c>
      <c r="E28" s="91" t="s">
        <v>3365</v>
      </c>
      <c r="F28" s="91">
        <v>1401</v>
      </c>
      <c r="G28" s="93" t="s">
        <v>897</v>
      </c>
    </row>
    <row r="29" spans="2:7">
      <c r="B29" s="91" t="s">
        <v>3366</v>
      </c>
      <c r="C29" s="91">
        <v>1405</v>
      </c>
      <c r="D29" s="92" t="s">
        <v>792</v>
      </c>
      <c r="E29" s="91" t="s">
        <v>3366</v>
      </c>
      <c r="F29" s="91">
        <v>1401</v>
      </c>
      <c r="G29" s="93" t="s">
        <v>897</v>
      </c>
    </row>
    <row r="30" spans="2:7">
      <c r="B30" s="91" t="s">
        <v>3367</v>
      </c>
      <c r="C30" s="91">
        <v>1406</v>
      </c>
      <c r="D30" s="92" t="s">
        <v>792</v>
      </c>
      <c r="E30" s="91" t="s">
        <v>3367</v>
      </c>
      <c r="F30" s="91">
        <v>1402</v>
      </c>
      <c r="G30" s="93" t="s">
        <v>897</v>
      </c>
    </row>
    <row r="31" spans="2:7">
      <c r="B31" s="91" t="s">
        <v>3368</v>
      </c>
      <c r="C31" s="91">
        <v>1406</v>
      </c>
      <c r="D31" s="92" t="s">
        <v>792</v>
      </c>
      <c r="E31" s="91" t="s">
        <v>3368</v>
      </c>
      <c r="F31" s="91">
        <v>1402</v>
      </c>
      <c r="G31" s="94" t="s">
        <v>3369</v>
      </c>
    </row>
    <row r="32" spans="2:7">
      <c r="B32" s="91" t="s">
        <v>3370</v>
      </c>
      <c r="C32" s="91">
        <v>1407</v>
      </c>
      <c r="D32" s="92" t="s">
        <v>792</v>
      </c>
      <c r="E32" s="91" t="s">
        <v>3370</v>
      </c>
      <c r="F32" s="91">
        <v>1403</v>
      </c>
      <c r="G32" s="94" t="s">
        <v>3371</v>
      </c>
    </row>
    <row r="33" spans="2:7">
      <c r="B33" s="91" t="s">
        <v>3372</v>
      </c>
      <c r="C33" s="91">
        <v>1407</v>
      </c>
      <c r="D33" s="92" t="s">
        <v>792</v>
      </c>
      <c r="E33" s="91" t="s">
        <v>3372</v>
      </c>
      <c r="F33" s="91">
        <v>1403</v>
      </c>
      <c r="G33" s="93" t="s">
        <v>897</v>
      </c>
    </row>
    <row r="34" spans="2:7">
      <c r="B34" s="91" t="s">
        <v>3373</v>
      </c>
      <c r="C34" s="91">
        <v>1408</v>
      </c>
      <c r="D34" s="94" t="s">
        <v>3374</v>
      </c>
      <c r="E34" s="91" t="s">
        <v>3373</v>
      </c>
      <c r="F34" s="91">
        <v>1404</v>
      </c>
      <c r="G34" s="94" t="s">
        <v>3375</v>
      </c>
    </row>
    <row r="35" spans="2:7">
      <c r="B35" s="91" t="s">
        <v>3376</v>
      </c>
      <c r="C35" s="91">
        <v>1408</v>
      </c>
      <c r="D35" s="94" t="s">
        <v>3374</v>
      </c>
      <c r="E35" s="91" t="s">
        <v>3376</v>
      </c>
      <c r="F35" s="91">
        <v>1404</v>
      </c>
      <c r="G35" s="92" t="s">
        <v>792</v>
      </c>
    </row>
    <row r="36" spans="2:7">
      <c r="B36" s="91" t="s">
        <v>3377</v>
      </c>
      <c r="C36" s="91">
        <v>1405</v>
      </c>
      <c r="D36" s="94" t="s">
        <v>3378</v>
      </c>
      <c r="E36" s="91" t="s">
        <v>3377</v>
      </c>
      <c r="F36" s="91">
        <v>1401</v>
      </c>
      <c r="G36" s="91" t="s">
        <v>3379</v>
      </c>
    </row>
    <row r="37" spans="2:7">
      <c r="B37" s="91" t="s">
        <v>3380</v>
      </c>
      <c r="C37" s="91">
        <v>1405</v>
      </c>
      <c r="D37" s="94" t="s">
        <v>1059</v>
      </c>
      <c r="E37" s="91" t="s">
        <v>3380</v>
      </c>
      <c r="F37" s="91">
        <v>1401</v>
      </c>
      <c r="G37" s="91" t="s">
        <v>3381</v>
      </c>
    </row>
    <row r="38" spans="2:7">
      <c r="B38" s="91" t="s">
        <v>3383</v>
      </c>
      <c r="C38" s="91">
        <v>1406</v>
      </c>
      <c r="D38" s="95" t="s">
        <v>3404</v>
      </c>
      <c r="E38" s="91" t="s">
        <v>3383</v>
      </c>
      <c r="F38" s="91">
        <v>1402</v>
      </c>
      <c r="G38" s="91" t="s">
        <v>3405</v>
      </c>
    </row>
    <row r="39" spans="2:7">
      <c r="B39" s="91" t="s">
        <v>3386</v>
      </c>
      <c r="C39" s="91">
        <v>1406</v>
      </c>
      <c r="D39" s="96" t="s">
        <v>3406</v>
      </c>
      <c r="E39" s="91" t="s">
        <v>3386</v>
      </c>
      <c r="F39" s="91">
        <v>1402</v>
      </c>
      <c r="G39" s="91" t="s">
        <v>3407</v>
      </c>
    </row>
    <row r="40" spans="2:7">
      <c r="B40" s="91" t="s">
        <v>3389</v>
      </c>
      <c r="C40" s="91">
        <v>1407</v>
      </c>
      <c r="D40" s="94" t="s">
        <v>3408</v>
      </c>
      <c r="E40" s="91" t="s">
        <v>3389</v>
      </c>
      <c r="F40" s="91">
        <v>1403</v>
      </c>
      <c r="G40" s="94" t="s">
        <v>3409</v>
      </c>
    </row>
    <row r="41" spans="2:7">
      <c r="B41" s="91" t="s">
        <v>3392</v>
      </c>
      <c r="C41" s="91">
        <v>1407</v>
      </c>
      <c r="D41" s="94" t="s">
        <v>3410</v>
      </c>
      <c r="E41" s="91" t="s">
        <v>3392</v>
      </c>
      <c r="F41" s="91">
        <v>1403</v>
      </c>
      <c r="G41" s="97" t="s">
        <v>3404</v>
      </c>
    </row>
    <row r="42" spans="2:7">
      <c r="B42" s="91" t="s">
        <v>3395</v>
      </c>
      <c r="C42" s="91">
        <v>1408</v>
      </c>
      <c r="D42" s="94" t="s">
        <v>3411</v>
      </c>
      <c r="E42" s="91" t="s">
        <v>3395</v>
      </c>
      <c r="F42" s="91">
        <v>1404</v>
      </c>
      <c r="G42" s="98" t="s">
        <v>3397</v>
      </c>
    </row>
    <row r="43" spans="2:7">
      <c r="B43" s="91" t="s">
        <v>3398</v>
      </c>
      <c r="C43" s="91">
        <v>1408</v>
      </c>
      <c r="D43" s="91" t="s">
        <v>3382</v>
      </c>
      <c r="E43" s="91" t="s">
        <v>3398</v>
      </c>
      <c r="F43" s="91">
        <v>1404</v>
      </c>
      <c r="G43" s="99" t="s">
        <v>3397</v>
      </c>
    </row>
    <row r="46" spans="2:7">
      <c r="B46" t="s">
        <v>3412</v>
      </c>
      <c r="C46" s="88"/>
      <c r="E46" s="88"/>
    </row>
    <row r="47" spans="2:7">
      <c r="B47" t="s">
        <v>3413</v>
      </c>
      <c r="E47" s="88" t="s">
        <v>3414</v>
      </c>
    </row>
    <row r="48" spans="2:7">
      <c r="B48" s="89" t="s">
        <v>3361</v>
      </c>
      <c r="C48" s="89" t="s">
        <v>3402</v>
      </c>
      <c r="D48" s="90" t="s">
        <v>3363</v>
      </c>
      <c r="E48" s="89" t="s">
        <v>3415</v>
      </c>
      <c r="F48" s="89"/>
      <c r="G48" s="89" t="s">
        <v>3363</v>
      </c>
    </row>
    <row r="49" spans="2:7">
      <c r="B49" s="91" t="s">
        <v>3365</v>
      </c>
      <c r="C49" s="91">
        <v>1304</v>
      </c>
      <c r="D49" s="92" t="s">
        <v>792</v>
      </c>
      <c r="E49" s="91" t="s">
        <v>3365</v>
      </c>
      <c r="F49" s="91">
        <v>1308</v>
      </c>
      <c r="G49" s="93" t="s">
        <v>897</v>
      </c>
    </row>
    <row r="50" spans="2:7">
      <c r="B50" s="91" t="s">
        <v>3366</v>
      </c>
      <c r="C50" s="91">
        <v>1304</v>
      </c>
      <c r="D50" s="92" t="s">
        <v>792</v>
      </c>
      <c r="E50" s="91" t="s">
        <v>3366</v>
      </c>
      <c r="F50" s="91">
        <v>1308</v>
      </c>
      <c r="G50" s="93" t="s">
        <v>897</v>
      </c>
    </row>
    <row r="51" spans="2:7">
      <c r="B51" s="91" t="s">
        <v>3367</v>
      </c>
      <c r="C51" s="91">
        <v>1303</v>
      </c>
      <c r="D51" s="92" t="s">
        <v>792</v>
      </c>
      <c r="E51" s="91" t="s">
        <v>3367</v>
      </c>
      <c r="F51" s="91">
        <v>1307</v>
      </c>
      <c r="G51" s="93" t="s">
        <v>897</v>
      </c>
    </row>
    <row r="52" spans="2:7">
      <c r="B52" s="91" t="s">
        <v>3368</v>
      </c>
      <c r="C52" s="91">
        <v>1303</v>
      </c>
      <c r="D52" s="92" t="s">
        <v>792</v>
      </c>
      <c r="E52" s="91" t="s">
        <v>3368</v>
      </c>
      <c r="F52" s="91">
        <v>1307</v>
      </c>
      <c r="G52" s="94" t="s">
        <v>3369</v>
      </c>
    </row>
    <row r="53" spans="2:7">
      <c r="B53" s="91" t="s">
        <v>3370</v>
      </c>
      <c r="C53" s="91">
        <v>1302</v>
      </c>
      <c r="D53" s="92" t="s">
        <v>792</v>
      </c>
      <c r="E53" s="91" t="s">
        <v>3370</v>
      </c>
      <c r="F53" s="91">
        <v>1306</v>
      </c>
      <c r="G53" s="94" t="s">
        <v>3371</v>
      </c>
    </row>
    <row r="54" spans="2:7">
      <c r="B54" s="91" t="s">
        <v>3372</v>
      </c>
      <c r="C54" s="91">
        <v>1302</v>
      </c>
      <c r="D54" s="92" t="s">
        <v>792</v>
      </c>
      <c r="E54" s="91" t="s">
        <v>3372</v>
      </c>
      <c r="F54" s="91">
        <v>1306</v>
      </c>
      <c r="G54" s="93" t="s">
        <v>897</v>
      </c>
    </row>
    <row r="55" spans="2:7">
      <c r="B55" s="91" t="s">
        <v>3373</v>
      </c>
      <c r="C55" s="91">
        <v>1301</v>
      </c>
      <c r="D55" s="94" t="s">
        <v>3374</v>
      </c>
      <c r="E55" s="91" t="s">
        <v>3373</v>
      </c>
      <c r="F55" s="91">
        <v>1305</v>
      </c>
      <c r="G55" s="94" t="s">
        <v>3375</v>
      </c>
    </row>
    <row r="56" spans="2:7">
      <c r="B56" s="91" t="s">
        <v>3376</v>
      </c>
      <c r="C56" s="91">
        <v>1301</v>
      </c>
      <c r="D56" s="94" t="s">
        <v>3374</v>
      </c>
      <c r="E56" s="91" t="s">
        <v>3376</v>
      </c>
      <c r="F56" s="91">
        <v>1305</v>
      </c>
      <c r="G56" s="92" t="s">
        <v>792</v>
      </c>
    </row>
    <row r="57" spans="2:7">
      <c r="B57" s="91" t="s">
        <v>3377</v>
      </c>
      <c r="C57" s="91">
        <v>1304</v>
      </c>
      <c r="D57" s="94" t="s">
        <v>3378</v>
      </c>
      <c r="E57" s="91" t="s">
        <v>3377</v>
      </c>
      <c r="F57" s="91">
        <v>1308</v>
      </c>
      <c r="G57" s="91" t="s">
        <v>3379</v>
      </c>
    </row>
    <row r="58" spans="2:7">
      <c r="B58" s="91" t="s">
        <v>3380</v>
      </c>
      <c r="C58" s="91">
        <v>1304</v>
      </c>
      <c r="D58" s="94" t="s">
        <v>1059</v>
      </c>
      <c r="E58" s="91" t="s">
        <v>3380</v>
      </c>
      <c r="F58" s="91">
        <v>1308</v>
      </c>
      <c r="G58" s="91" t="s">
        <v>3381</v>
      </c>
    </row>
    <row r="59" spans="2:7">
      <c r="B59" s="91" t="s">
        <v>3383</v>
      </c>
      <c r="C59" s="91">
        <v>1303</v>
      </c>
      <c r="D59" s="95" t="s">
        <v>3404</v>
      </c>
      <c r="E59" s="91" t="s">
        <v>3383</v>
      </c>
      <c r="F59" s="91">
        <v>1307</v>
      </c>
      <c r="G59" s="91" t="s">
        <v>3405</v>
      </c>
    </row>
    <row r="60" spans="2:7">
      <c r="B60" s="91" t="s">
        <v>3386</v>
      </c>
      <c r="C60" s="91">
        <v>1303</v>
      </c>
      <c r="D60" s="96" t="s">
        <v>3406</v>
      </c>
      <c r="E60" s="91" t="s">
        <v>3386</v>
      </c>
      <c r="F60" s="91">
        <v>1307</v>
      </c>
      <c r="G60" s="91" t="s">
        <v>3407</v>
      </c>
    </row>
    <row r="61" spans="2:7">
      <c r="B61" s="91" t="s">
        <v>3389</v>
      </c>
      <c r="C61" s="91">
        <v>1302</v>
      </c>
      <c r="D61" s="94" t="s">
        <v>3408</v>
      </c>
      <c r="E61" s="91" t="s">
        <v>3389</v>
      </c>
      <c r="F61" s="91">
        <v>1306</v>
      </c>
      <c r="G61" s="94" t="s">
        <v>3409</v>
      </c>
    </row>
    <row r="62" spans="2:7">
      <c r="B62" s="91" t="s">
        <v>3392</v>
      </c>
      <c r="C62" s="91">
        <v>1302</v>
      </c>
      <c r="D62" s="94" t="s">
        <v>3410</v>
      </c>
      <c r="E62" s="91" t="s">
        <v>3392</v>
      </c>
      <c r="F62" s="91">
        <v>1306</v>
      </c>
      <c r="G62" s="97" t="s">
        <v>3404</v>
      </c>
    </row>
    <row r="63" spans="2:7">
      <c r="B63" s="91" t="s">
        <v>3395</v>
      </c>
      <c r="C63" s="91">
        <v>1301</v>
      </c>
      <c r="D63" s="94" t="s">
        <v>3411</v>
      </c>
      <c r="E63" s="91" t="s">
        <v>3395</v>
      </c>
      <c r="F63" s="91">
        <v>1305</v>
      </c>
      <c r="G63" s="98" t="s">
        <v>3397</v>
      </c>
    </row>
    <row r="64" spans="2:7">
      <c r="B64" s="91" t="s">
        <v>3398</v>
      </c>
      <c r="C64" s="91">
        <v>1301</v>
      </c>
      <c r="D64" s="91" t="s">
        <v>3382</v>
      </c>
      <c r="E64" s="91" t="s">
        <v>3398</v>
      </c>
      <c r="F64" s="91">
        <v>1305</v>
      </c>
      <c r="G64" s="99" t="s">
        <v>3397</v>
      </c>
    </row>
    <row r="67" spans="2:7">
      <c r="B67" t="s">
        <v>3416</v>
      </c>
      <c r="E67" s="88"/>
    </row>
    <row r="68" spans="2:7">
      <c r="B68" t="s">
        <v>3417</v>
      </c>
      <c r="E68" s="88" t="s">
        <v>3418</v>
      </c>
    </row>
    <row r="69" spans="2:7">
      <c r="B69" s="89" t="s">
        <v>3361</v>
      </c>
      <c r="C69" s="89" t="s">
        <v>3402</v>
      </c>
      <c r="D69" s="90" t="s">
        <v>3363</v>
      </c>
      <c r="E69" s="89" t="s">
        <v>3403</v>
      </c>
      <c r="F69" s="89"/>
      <c r="G69" s="89" t="s">
        <v>3363</v>
      </c>
    </row>
    <row r="70" spans="2:7">
      <c r="B70" s="91" t="s">
        <v>3365</v>
      </c>
      <c r="C70" s="91">
        <v>1104</v>
      </c>
      <c r="D70" s="92" t="s">
        <v>792</v>
      </c>
      <c r="E70" s="91" t="s">
        <v>3365</v>
      </c>
      <c r="F70" s="91">
        <v>1108</v>
      </c>
      <c r="G70" s="93" t="s">
        <v>897</v>
      </c>
    </row>
    <row r="71" spans="2:7">
      <c r="B71" s="91" t="s">
        <v>3366</v>
      </c>
      <c r="C71" s="91">
        <v>1104</v>
      </c>
      <c r="D71" s="92" t="s">
        <v>792</v>
      </c>
      <c r="E71" s="91" t="s">
        <v>3366</v>
      </c>
      <c r="F71" s="91">
        <v>1108</v>
      </c>
      <c r="G71" s="93" t="s">
        <v>897</v>
      </c>
    </row>
    <row r="72" spans="2:7">
      <c r="B72" s="91" t="s">
        <v>3367</v>
      </c>
      <c r="C72" s="91">
        <v>1103</v>
      </c>
      <c r="D72" s="92" t="s">
        <v>792</v>
      </c>
      <c r="E72" s="91" t="s">
        <v>3367</v>
      </c>
      <c r="F72" s="91">
        <v>1107</v>
      </c>
      <c r="G72" s="93" t="s">
        <v>897</v>
      </c>
    </row>
    <row r="73" spans="2:7">
      <c r="B73" s="91" t="s">
        <v>3368</v>
      </c>
      <c r="C73" s="91">
        <v>1103</v>
      </c>
      <c r="D73" s="92" t="s">
        <v>792</v>
      </c>
      <c r="E73" s="91" t="s">
        <v>3368</v>
      </c>
      <c r="F73" s="91">
        <v>1107</v>
      </c>
      <c r="G73" s="94" t="s">
        <v>3369</v>
      </c>
    </row>
    <row r="74" spans="2:7">
      <c r="B74" s="91" t="s">
        <v>3370</v>
      </c>
      <c r="C74" s="91">
        <v>1102</v>
      </c>
      <c r="D74" s="92" t="s">
        <v>792</v>
      </c>
      <c r="E74" s="91" t="s">
        <v>3370</v>
      </c>
      <c r="F74" s="91">
        <v>1106</v>
      </c>
      <c r="G74" s="94" t="s">
        <v>3371</v>
      </c>
    </row>
    <row r="75" spans="2:7">
      <c r="B75" s="91" t="s">
        <v>3372</v>
      </c>
      <c r="C75" s="91">
        <v>1102</v>
      </c>
      <c r="D75" s="92" t="s">
        <v>792</v>
      </c>
      <c r="E75" s="91" t="s">
        <v>3372</v>
      </c>
      <c r="F75" s="91">
        <v>1106</v>
      </c>
      <c r="G75" s="93" t="s">
        <v>897</v>
      </c>
    </row>
    <row r="76" spans="2:7">
      <c r="B76" s="91" t="s">
        <v>3373</v>
      </c>
      <c r="C76" s="91">
        <v>1101</v>
      </c>
      <c r="D76" s="94" t="s">
        <v>3374</v>
      </c>
      <c r="E76" s="91" t="s">
        <v>3373</v>
      </c>
      <c r="F76" s="91">
        <v>1105</v>
      </c>
      <c r="G76" s="94" t="s">
        <v>3375</v>
      </c>
    </row>
    <row r="77" spans="2:7">
      <c r="B77" s="91" t="s">
        <v>3376</v>
      </c>
      <c r="C77" s="91">
        <v>1101</v>
      </c>
      <c r="D77" s="94" t="s">
        <v>3374</v>
      </c>
      <c r="E77" s="91" t="s">
        <v>3376</v>
      </c>
      <c r="F77" s="91">
        <v>1105</v>
      </c>
      <c r="G77" s="92" t="s">
        <v>792</v>
      </c>
    </row>
    <row r="78" spans="2:7">
      <c r="B78" s="91" t="s">
        <v>3377</v>
      </c>
      <c r="C78" s="91">
        <v>1104</v>
      </c>
      <c r="D78" s="94" t="s">
        <v>3378</v>
      </c>
      <c r="E78" s="91" t="s">
        <v>3377</v>
      </c>
      <c r="F78" s="91">
        <v>1108</v>
      </c>
      <c r="G78" s="91" t="s">
        <v>3379</v>
      </c>
    </row>
    <row r="79" spans="2:7">
      <c r="B79" s="91" t="s">
        <v>3380</v>
      </c>
      <c r="C79" s="91">
        <v>1104</v>
      </c>
      <c r="D79" s="94" t="s">
        <v>1059</v>
      </c>
      <c r="E79" s="91" t="s">
        <v>3380</v>
      </c>
      <c r="F79" s="91">
        <v>1108</v>
      </c>
      <c r="G79" s="91" t="s">
        <v>3381</v>
      </c>
    </row>
    <row r="80" spans="2:7">
      <c r="B80" s="91" t="s">
        <v>3383</v>
      </c>
      <c r="C80" s="91">
        <v>1103</v>
      </c>
      <c r="D80" s="95" t="s">
        <v>3404</v>
      </c>
      <c r="E80" s="91" t="s">
        <v>3383</v>
      </c>
      <c r="F80" s="91">
        <v>1107</v>
      </c>
      <c r="G80" s="91" t="s">
        <v>3405</v>
      </c>
    </row>
    <row r="81" spans="2:7">
      <c r="B81" s="91" t="s">
        <v>3386</v>
      </c>
      <c r="C81" s="91">
        <v>1103</v>
      </c>
      <c r="D81" s="96" t="s">
        <v>3406</v>
      </c>
      <c r="E81" s="91" t="s">
        <v>3386</v>
      </c>
      <c r="F81" s="91">
        <v>1107</v>
      </c>
      <c r="G81" s="91" t="s">
        <v>3407</v>
      </c>
    </row>
    <row r="82" spans="2:7">
      <c r="B82" s="91" t="s">
        <v>3389</v>
      </c>
      <c r="C82" s="91">
        <v>1102</v>
      </c>
      <c r="D82" s="94" t="s">
        <v>3408</v>
      </c>
      <c r="E82" s="91" t="s">
        <v>3389</v>
      </c>
      <c r="F82" s="91">
        <v>1106</v>
      </c>
      <c r="G82" s="94" t="s">
        <v>3409</v>
      </c>
    </row>
    <row r="83" spans="2:7">
      <c r="B83" s="91" t="s">
        <v>3392</v>
      </c>
      <c r="C83" s="91">
        <v>1102</v>
      </c>
      <c r="D83" s="94" t="s">
        <v>3410</v>
      </c>
      <c r="E83" s="91" t="s">
        <v>3392</v>
      </c>
      <c r="F83" s="91">
        <v>1106</v>
      </c>
      <c r="G83" s="97" t="s">
        <v>3404</v>
      </c>
    </row>
    <row r="84" spans="2:7">
      <c r="B84" s="91" t="s">
        <v>3395</v>
      </c>
      <c r="C84" s="91">
        <v>1101</v>
      </c>
      <c r="D84" s="94" t="s">
        <v>3411</v>
      </c>
      <c r="E84" s="91" t="s">
        <v>3395</v>
      </c>
      <c r="F84" s="91">
        <v>1105</v>
      </c>
      <c r="G84" s="98" t="s">
        <v>3397</v>
      </c>
    </row>
    <row r="85" spans="2:7">
      <c r="B85" s="91" t="s">
        <v>3398</v>
      </c>
      <c r="C85" s="91">
        <v>1101</v>
      </c>
      <c r="D85" s="91" t="s">
        <v>3382</v>
      </c>
      <c r="E85" s="91" t="s">
        <v>3398</v>
      </c>
      <c r="F85" s="91">
        <v>1105</v>
      </c>
      <c r="G85" s="99" t="s">
        <v>3397</v>
      </c>
    </row>
  </sheetData>
  <phoneticPr fontId="1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0C751-DD35-44E7-826F-A57DDD770E07}">
  <dimension ref="A1:T329"/>
  <sheetViews>
    <sheetView topLeftCell="C51" zoomScale="70" zoomScaleNormal="70" workbookViewId="0">
      <selection activeCell="Q75" sqref="Q75"/>
    </sheetView>
  </sheetViews>
  <sheetFormatPr defaultRowHeight="15"/>
  <cols>
    <col min="1" max="1" width="2" style="102" customWidth="1"/>
    <col min="2" max="2" width="9" style="102" customWidth="1"/>
    <col min="3" max="3" width="9.140625" style="102" customWidth="1"/>
    <col min="4" max="4" width="26.42578125" style="102" bestFit="1" customWidth="1"/>
    <col min="5" max="5" width="15.28515625" style="102" customWidth="1"/>
    <col min="6" max="6" width="12.42578125" style="102" customWidth="1"/>
    <col min="7" max="7" width="15.42578125" style="102" bestFit="1" customWidth="1"/>
    <col min="8" max="8" width="15.5703125" style="102" bestFit="1" customWidth="1"/>
    <col min="9" max="9" width="17.28515625" style="102" bestFit="1" customWidth="1"/>
    <col min="10" max="10" width="24.42578125" style="102" customWidth="1"/>
    <col min="11" max="11" width="1.5703125" style="102" customWidth="1"/>
    <col min="12" max="12" width="11.42578125" style="105" customWidth="1"/>
    <col min="13" max="13" width="10.28515625" style="102" bestFit="1" customWidth="1"/>
    <col min="14" max="14" width="11.42578125" style="105" customWidth="1"/>
    <col min="15" max="15" width="10.28515625" style="102" bestFit="1" customWidth="1"/>
    <col min="16" max="16" width="11.42578125" style="102" customWidth="1"/>
    <col min="17" max="17" width="10.28515625" style="102" bestFit="1" customWidth="1"/>
    <col min="18" max="18" width="15.42578125" style="102" bestFit="1" customWidth="1"/>
    <col min="19" max="19" width="17.28515625" style="102" customWidth="1"/>
    <col min="20" max="20" width="12.42578125" style="102" customWidth="1"/>
  </cols>
  <sheetData>
    <row r="1" spans="1:20" ht="18.75">
      <c r="A1" s="101" t="s">
        <v>3423</v>
      </c>
      <c r="J1" s="103"/>
      <c r="K1" s="104"/>
      <c r="M1" s="104"/>
      <c r="O1" s="104"/>
      <c r="P1" s="104"/>
      <c r="Q1" s="104"/>
      <c r="R1" s="104"/>
      <c r="S1" s="104"/>
      <c r="T1" s="103">
        <v>41816</v>
      </c>
    </row>
    <row r="2" spans="1:20" ht="18.75">
      <c r="A2" s="101" t="s">
        <v>3437</v>
      </c>
      <c r="J2" s="104"/>
      <c r="K2" s="104"/>
    </row>
    <row r="3" spans="1:20" ht="15.75" thickBot="1">
      <c r="P3" s="104"/>
      <c r="Q3" s="104"/>
    </row>
    <row r="4" spans="1:20" ht="15.75" thickBot="1">
      <c r="B4" s="102" t="s">
        <v>3438</v>
      </c>
      <c r="J4" s="106" t="s">
        <v>3426</v>
      </c>
      <c r="L4" s="107" t="s">
        <v>3427</v>
      </c>
      <c r="M4" s="108">
        <v>6000</v>
      </c>
      <c r="N4" s="109" t="s">
        <v>3427</v>
      </c>
      <c r="O4" s="110">
        <v>12000</v>
      </c>
      <c r="P4" s="111" t="s">
        <v>3427</v>
      </c>
      <c r="Q4" s="108">
        <v>10</v>
      </c>
      <c r="R4" s="111" t="s">
        <v>3427</v>
      </c>
      <c r="S4" s="112"/>
      <c r="T4" s="108">
        <v>20</v>
      </c>
    </row>
    <row r="5" spans="1:20" ht="60.75" thickBot="1">
      <c r="B5" s="113" t="s">
        <v>3439</v>
      </c>
      <c r="C5" s="114" t="s">
        <v>3428</v>
      </c>
      <c r="D5" s="115" t="s">
        <v>3429</v>
      </c>
      <c r="E5" s="116" t="s">
        <v>3440</v>
      </c>
      <c r="F5" s="117" t="s">
        <v>3441</v>
      </c>
      <c r="G5" s="118" t="s">
        <v>3442</v>
      </c>
      <c r="H5" s="119" t="s">
        <v>3443</v>
      </c>
      <c r="I5" s="120" t="s">
        <v>3444</v>
      </c>
      <c r="J5" s="121" t="s">
        <v>3445</v>
      </c>
      <c r="L5" s="122" t="s">
        <v>3446</v>
      </c>
      <c r="M5" s="123" t="s">
        <v>3432</v>
      </c>
      <c r="N5" s="122" t="s">
        <v>3447</v>
      </c>
      <c r="O5" s="124" t="s">
        <v>3432</v>
      </c>
      <c r="P5" s="125" t="s">
        <v>3448</v>
      </c>
      <c r="Q5" s="124" t="s">
        <v>3432</v>
      </c>
      <c r="R5" s="125" t="s">
        <v>3449</v>
      </c>
      <c r="S5" s="126"/>
      <c r="T5" s="124" t="s">
        <v>3432</v>
      </c>
    </row>
    <row r="6" spans="1:20">
      <c r="B6" s="127" t="s">
        <v>3424</v>
      </c>
      <c r="C6" s="2" t="s">
        <v>1082</v>
      </c>
      <c r="D6" s="128" t="s">
        <v>76</v>
      </c>
      <c r="E6" s="129">
        <v>4880.9038</v>
      </c>
      <c r="F6" s="130">
        <v>303.84739999999999</v>
      </c>
      <c r="G6" s="129">
        <v>9987.2350999999999</v>
      </c>
      <c r="H6" s="129">
        <v>6928.0946999999996</v>
      </c>
      <c r="I6" s="131">
        <v>11808.9985</v>
      </c>
      <c r="J6" s="132" t="s">
        <v>3450</v>
      </c>
      <c r="L6" s="133">
        <v>5184.7511999999997</v>
      </c>
      <c r="M6" s="134" t="str">
        <f t="shared" ref="M6:M37" si="0">IF(L6&gt;M$4,"Wrong","OK")</f>
        <v>OK</v>
      </c>
      <c r="N6" s="133">
        <v>9987.2350999999999</v>
      </c>
      <c r="O6" s="134" t="str">
        <f>IF(N6&gt;O$4,"Wrong","OK")</f>
        <v>OK</v>
      </c>
      <c r="P6" s="135" t="s">
        <v>5866</v>
      </c>
      <c r="Q6" s="134" t="str">
        <f>IF(VALUE(P6)&gt;Q$4,"Wrong","OK")</f>
        <v>OK</v>
      </c>
      <c r="R6" s="136" t="s">
        <v>5954</v>
      </c>
      <c r="S6" s="137">
        <v>0.63080000000081782</v>
      </c>
      <c r="T6" s="134" t="str">
        <f>IF(VALUE(S6)&gt;T$4,"Wrong","OK")</f>
        <v>OK</v>
      </c>
    </row>
    <row r="7" spans="1:20">
      <c r="B7" s="138" t="s">
        <v>3424</v>
      </c>
      <c r="C7" s="2" t="s">
        <v>1389</v>
      </c>
      <c r="D7" s="139" t="s">
        <v>77</v>
      </c>
      <c r="E7" s="140">
        <v>4802.4839000000002</v>
      </c>
      <c r="F7" s="141" t="s">
        <v>3419</v>
      </c>
      <c r="G7" s="141" t="s">
        <v>3419</v>
      </c>
      <c r="H7" s="140">
        <v>6928.0946999999996</v>
      </c>
      <c r="I7" s="142">
        <v>11730.578600000001</v>
      </c>
      <c r="J7" s="143" t="s">
        <v>3452</v>
      </c>
      <c r="L7" s="144">
        <v>4802.4839000000002</v>
      </c>
      <c r="M7" s="145" t="str">
        <f t="shared" si="0"/>
        <v>OK</v>
      </c>
      <c r="N7" s="144"/>
      <c r="O7" s="145"/>
      <c r="P7" s="146" t="s">
        <v>5866</v>
      </c>
      <c r="Q7" s="409" t="str">
        <f>IF(VALUE(P7)&gt;Q$4,"Wrong","OK")</f>
        <v>OK</v>
      </c>
      <c r="R7" s="146" t="s">
        <v>5955</v>
      </c>
      <c r="S7" s="147" t="s">
        <v>3419</v>
      </c>
      <c r="T7" s="148" t="s">
        <v>7723</v>
      </c>
    </row>
    <row r="8" spans="1:20">
      <c r="B8" s="138" t="s">
        <v>3424</v>
      </c>
      <c r="C8" s="2" t="s">
        <v>63</v>
      </c>
      <c r="D8" s="139" t="s">
        <v>78</v>
      </c>
      <c r="E8" s="140">
        <v>4802.2577000000001</v>
      </c>
      <c r="F8" s="141" t="s">
        <v>3419</v>
      </c>
      <c r="G8" s="140">
        <v>9987.0099000000009</v>
      </c>
      <c r="H8" s="140">
        <v>6927.5612000000001</v>
      </c>
      <c r="I8" s="142">
        <v>11729.8189</v>
      </c>
      <c r="J8" s="143" t="s">
        <v>3452</v>
      </c>
      <c r="L8" s="144">
        <v>4802.2577000000001</v>
      </c>
      <c r="M8" s="145" t="str">
        <f t="shared" si="0"/>
        <v>OK</v>
      </c>
      <c r="N8" s="144">
        <v>9987.0099000000009</v>
      </c>
      <c r="O8" s="145" t="str">
        <f>IF(N8&gt;O$4,"Wrong","OK")</f>
        <v>OK</v>
      </c>
      <c r="P8" s="149" t="s">
        <v>3419</v>
      </c>
      <c r="Q8" s="145" t="s">
        <v>3419</v>
      </c>
      <c r="R8" s="146" t="s">
        <v>5956</v>
      </c>
      <c r="S8" s="150">
        <v>0.69499999999970896</v>
      </c>
      <c r="T8" s="145" t="str">
        <f>IF(VALUE(S8)&gt;T$4,"Wrong","OK")</f>
        <v>OK</v>
      </c>
    </row>
    <row r="9" spans="1:20" ht="15.75" thickBot="1">
      <c r="B9" s="151" t="s">
        <v>3424</v>
      </c>
      <c r="C9" s="152" t="s">
        <v>68</v>
      </c>
      <c r="D9" s="153" t="s">
        <v>79</v>
      </c>
      <c r="E9" s="154">
        <v>4880.9048000000003</v>
      </c>
      <c r="F9" s="155">
        <v>303.84739999999999</v>
      </c>
      <c r="G9" s="156" t="s">
        <v>3419</v>
      </c>
      <c r="H9" s="154">
        <v>6927.5612000000001</v>
      </c>
      <c r="I9" s="157">
        <v>11808.9995</v>
      </c>
      <c r="J9" s="158" t="s">
        <v>3450</v>
      </c>
      <c r="L9" s="159">
        <v>5184.7521999999999</v>
      </c>
      <c r="M9" s="160" t="str">
        <f t="shared" si="0"/>
        <v>OK</v>
      </c>
      <c r="N9" s="159"/>
      <c r="O9" s="160"/>
      <c r="P9" s="161" t="s">
        <v>3419</v>
      </c>
      <c r="Q9" s="160" t="s">
        <v>3419</v>
      </c>
      <c r="R9" s="162" t="s">
        <v>5957</v>
      </c>
      <c r="S9" s="163" t="s">
        <v>3419</v>
      </c>
      <c r="T9" s="164" t="s">
        <v>7723</v>
      </c>
    </row>
    <row r="10" spans="1:20">
      <c r="B10" s="127" t="s">
        <v>3424</v>
      </c>
      <c r="C10" s="2" t="s">
        <v>71</v>
      </c>
      <c r="D10" s="128" t="s">
        <v>80</v>
      </c>
      <c r="E10" s="129">
        <v>4881.3593000000001</v>
      </c>
      <c r="F10" s="130">
        <v>303.84739999999999</v>
      </c>
      <c r="G10" s="129">
        <v>9987.9569999999985</v>
      </c>
      <c r="H10" s="129">
        <v>6849.6934000000001</v>
      </c>
      <c r="I10" s="131">
        <v>11731.0527</v>
      </c>
      <c r="J10" s="132" t="s">
        <v>3450</v>
      </c>
      <c r="L10" s="133">
        <v>5185.2066999999997</v>
      </c>
      <c r="M10" s="134" t="str">
        <f t="shared" si="0"/>
        <v>OK</v>
      </c>
      <c r="N10" s="133">
        <v>9987.9569999999985</v>
      </c>
      <c r="O10" s="134" t="str">
        <f>IF(N10&gt;O$4,"Wrong","OK")</f>
        <v>OK</v>
      </c>
      <c r="P10" s="135" t="s">
        <v>5868</v>
      </c>
      <c r="Q10" s="134" t="str">
        <f>IF(VALUE(P10)&gt;Q$4,"Wrong","OK")</f>
        <v>OK</v>
      </c>
      <c r="R10" s="136" t="s">
        <v>5958</v>
      </c>
      <c r="S10" s="137">
        <v>0.92859999999927823</v>
      </c>
      <c r="T10" s="134" t="str">
        <f>IF(VALUE(S10)&gt;T$4,"Wrong","OK")</f>
        <v>OK</v>
      </c>
    </row>
    <row r="11" spans="1:20">
      <c r="B11" s="138" t="s">
        <v>3424</v>
      </c>
      <c r="C11" s="2" t="s">
        <v>67</v>
      </c>
      <c r="D11" s="139" t="s">
        <v>81</v>
      </c>
      <c r="E11" s="140">
        <v>4802.7502999999997</v>
      </c>
      <c r="F11" s="141" t="s">
        <v>3419</v>
      </c>
      <c r="G11" s="141" t="s">
        <v>3419</v>
      </c>
      <c r="H11" s="140">
        <v>6849.6934000000001</v>
      </c>
      <c r="I11" s="142">
        <v>11652.4437</v>
      </c>
      <c r="J11" s="143" t="s">
        <v>3452</v>
      </c>
      <c r="L11" s="144">
        <v>4802.7502999999997</v>
      </c>
      <c r="M11" s="145" t="str">
        <f t="shared" si="0"/>
        <v>OK</v>
      </c>
      <c r="N11" s="144"/>
      <c r="O11" s="145"/>
      <c r="P11" s="146" t="s">
        <v>5868</v>
      </c>
      <c r="Q11" s="409" t="str">
        <f>IF(VALUE(P11)&gt;Q$4,"Wrong","OK")</f>
        <v>OK</v>
      </c>
      <c r="R11" s="146" t="s">
        <v>5959</v>
      </c>
      <c r="S11" s="147" t="s">
        <v>3419</v>
      </c>
      <c r="T11" s="148" t="s">
        <v>7723</v>
      </c>
    </row>
    <row r="12" spans="1:20">
      <c r="B12" s="138" t="s">
        <v>3424</v>
      </c>
      <c r="C12" s="2" t="s">
        <v>1390</v>
      </c>
      <c r="D12" s="139" t="s">
        <v>82</v>
      </c>
      <c r="E12" s="140">
        <v>4801.9216999999999</v>
      </c>
      <c r="F12" s="141" t="s">
        <v>3419</v>
      </c>
      <c r="G12" s="140">
        <v>9986.8662000000004</v>
      </c>
      <c r="H12" s="140">
        <v>6849.7520000000004</v>
      </c>
      <c r="I12" s="142">
        <v>11651.673699999999</v>
      </c>
      <c r="J12" s="143" t="s">
        <v>3452</v>
      </c>
      <c r="L12" s="144">
        <v>4801.9216999999999</v>
      </c>
      <c r="M12" s="145" t="str">
        <f t="shared" si="0"/>
        <v>OK</v>
      </c>
      <c r="N12" s="144">
        <v>9986.8662000000004</v>
      </c>
      <c r="O12" s="145" t="str">
        <f>IF(N12&gt;O$4,"Wrong","OK")</f>
        <v>OK</v>
      </c>
      <c r="P12" s="149" t="s">
        <v>3419</v>
      </c>
      <c r="Q12" s="145" t="s">
        <v>3419</v>
      </c>
      <c r="R12" s="146" t="s">
        <v>5960</v>
      </c>
      <c r="S12" s="150">
        <v>1.4678999999996449</v>
      </c>
      <c r="T12" s="145" t="str">
        <f>IF(VALUE(S12)&gt;T$4,"Wrong","OK")</f>
        <v>OK</v>
      </c>
    </row>
    <row r="13" spans="1:20" ht="15.75" thickBot="1">
      <c r="B13" s="151" t="s">
        <v>3424</v>
      </c>
      <c r="C13" s="152" t="s">
        <v>72</v>
      </c>
      <c r="D13" s="153" t="s">
        <v>83</v>
      </c>
      <c r="E13" s="154">
        <v>4881.0971</v>
      </c>
      <c r="F13" s="155">
        <v>303.84739999999999</v>
      </c>
      <c r="G13" s="156" t="s">
        <v>3419</v>
      </c>
      <c r="H13" s="154">
        <v>6849.7520000000004</v>
      </c>
      <c r="I13" s="157">
        <v>11730.790499999999</v>
      </c>
      <c r="J13" s="158" t="s">
        <v>3450</v>
      </c>
      <c r="L13" s="159">
        <v>5184.9444999999996</v>
      </c>
      <c r="M13" s="160" t="str">
        <f t="shared" si="0"/>
        <v>OK</v>
      </c>
      <c r="N13" s="159"/>
      <c r="O13" s="160"/>
      <c r="P13" s="161" t="s">
        <v>3419</v>
      </c>
      <c r="Q13" s="160" t="s">
        <v>3419</v>
      </c>
      <c r="R13" s="162" t="s">
        <v>5961</v>
      </c>
      <c r="S13" s="163" t="s">
        <v>3419</v>
      </c>
      <c r="T13" s="164" t="s">
        <v>7723</v>
      </c>
    </row>
    <row r="14" spans="1:20">
      <c r="B14" s="127" t="s">
        <v>3424</v>
      </c>
      <c r="C14" s="2" t="s">
        <v>1391</v>
      </c>
      <c r="D14" s="128" t="s">
        <v>84</v>
      </c>
      <c r="E14" s="129">
        <v>4880.9072999999999</v>
      </c>
      <c r="F14" s="130">
        <v>303.84739999999999</v>
      </c>
      <c r="G14" s="129">
        <v>9987.704099999999</v>
      </c>
      <c r="H14" s="129">
        <v>7518.8530000000001</v>
      </c>
      <c r="I14" s="131">
        <v>12399.7603</v>
      </c>
      <c r="J14" s="132" t="s">
        <v>3450</v>
      </c>
      <c r="L14" s="133">
        <v>5184.7546999999995</v>
      </c>
      <c r="M14" s="134" t="str">
        <f t="shared" si="0"/>
        <v>OK</v>
      </c>
      <c r="N14" s="133">
        <v>9987.704099999999</v>
      </c>
      <c r="O14" s="134" t="str">
        <f>IF(N14&gt;O$4,"Wrong","OK")</f>
        <v>OK</v>
      </c>
      <c r="P14" s="135" t="s">
        <v>5869</v>
      </c>
      <c r="Q14" s="134" t="str">
        <f>IF(VALUE(P14)&gt;Q$4,"Wrong","OK")</f>
        <v>OK</v>
      </c>
      <c r="R14" s="136" t="s">
        <v>5962</v>
      </c>
      <c r="S14" s="137">
        <v>1.4078999999983353</v>
      </c>
      <c r="T14" s="134" t="str">
        <f>IF(VALUE(S14)&gt;T$4,"Wrong","OK")</f>
        <v>OK</v>
      </c>
    </row>
    <row r="15" spans="1:20">
      <c r="B15" s="138" t="s">
        <v>3424</v>
      </c>
      <c r="C15" s="2" t="s">
        <v>70</v>
      </c>
      <c r="D15" s="139" t="s">
        <v>85</v>
      </c>
      <c r="E15" s="140">
        <v>4802.9494000000004</v>
      </c>
      <c r="F15" s="141" t="s">
        <v>3419</v>
      </c>
      <c r="G15" s="141" t="s">
        <v>3419</v>
      </c>
      <c r="H15" s="140">
        <v>7518.8530000000001</v>
      </c>
      <c r="I15" s="142">
        <v>12321.8024</v>
      </c>
      <c r="J15" s="143" t="s">
        <v>3452</v>
      </c>
      <c r="L15" s="144">
        <v>4802.9494000000004</v>
      </c>
      <c r="M15" s="145" t="str">
        <f t="shared" si="0"/>
        <v>OK</v>
      </c>
      <c r="N15" s="144"/>
      <c r="O15" s="145"/>
      <c r="P15" s="146" t="s">
        <v>5869</v>
      </c>
      <c r="Q15" s="409" t="str">
        <f>IF(VALUE(P15)&gt;Q$4,"Wrong","OK")</f>
        <v>OK</v>
      </c>
      <c r="R15" s="146" t="s">
        <v>5870</v>
      </c>
      <c r="S15" s="147" t="s">
        <v>3419</v>
      </c>
      <c r="T15" s="148" t="s">
        <v>7723</v>
      </c>
    </row>
    <row r="16" spans="1:20">
      <c r="B16" s="138" t="s">
        <v>3424</v>
      </c>
      <c r="C16" s="2" t="s">
        <v>1212</v>
      </c>
      <c r="D16" s="139" t="s">
        <v>86</v>
      </c>
      <c r="E16" s="140">
        <v>4801.3101999999999</v>
      </c>
      <c r="F16" s="141" t="s">
        <v>3419</v>
      </c>
      <c r="G16" s="140">
        <v>9986.0635999999995</v>
      </c>
      <c r="H16" s="140">
        <v>7517.8768</v>
      </c>
      <c r="I16" s="142">
        <v>12319.187</v>
      </c>
      <c r="J16" s="143" t="s">
        <v>3452</v>
      </c>
      <c r="L16" s="144">
        <v>4801.3101999999999</v>
      </c>
      <c r="M16" s="145" t="str">
        <f t="shared" si="0"/>
        <v>OK</v>
      </c>
      <c r="N16" s="144">
        <v>9986.0635999999995</v>
      </c>
      <c r="O16" s="145" t="str">
        <f>IF(N16&gt;O$4,"Wrong","OK")</f>
        <v>OK</v>
      </c>
      <c r="P16" s="149" t="s">
        <v>3419</v>
      </c>
      <c r="Q16" s="145" t="s">
        <v>3419</v>
      </c>
      <c r="R16" s="146" t="s">
        <v>5963</v>
      </c>
      <c r="S16" s="150">
        <v>1.721400000002177</v>
      </c>
      <c r="T16" s="145" t="str">
        <f>IF(VALUE(S16)&gt;T$4,"Wrong","OK")</f>
        <v>OK</v>
      </c>
    </row>
    <row r="17" spans="2:20" ht="15.75" thickBot="1">
      <c r="B17" s="151" t="s">
        <v>3424</v>
      </c>
      <c r="C17" s="152" t="s">
        <v>1392</v>
      </c>
      <c r="D17" s="153" t="s">
        <v>87</v>
      </c>
      <c r="E17" s="154">
        <v>4880.9059999999999</v>
      </c>
      <c r="F17" s="155">
        <v>303.84739999999999</v>
      </c>
      <c r="G17" s="156" t="s">
        <v>3419</v>
      </c>
      <c r="H17" s="154">
        <v>7517.8768</v>
      </c>
      <c r="I17" s="157">
        <v>12399.759</v>
      </c>
      <c r="J17" s="158" t="s">
        <v>3450</v>
      </c>
      <c r="L17" s="159">
        <v>5184.7533999999996</v>
      </c>
      <c r="M17" s="160" t="str">
        <f t="shared" si="0"/>
        <v>OK</v>
      </c>
      <c r="N17" s="159"/>
      <c r="O17" s="160"/>
      <c r="P17" s="161" t="s">
        <v>3419</v>
      </c>
      <c r="Q17" s="160" t="s">
        <v>3419</v>
      </c>
      <c r="R17" s="162" t="s">
        <v>5964</v>
      </c>
      <c r="S17" s="163" t="s">
        <v>3419</v>
      </c>
      <c r="T17" s="164" t="s">
        <v>7723</v>
      </c>
    </row>
    <row r="18" spans="2:20">
      <c r="B18" s="127" t="s">
        <v>3424</v>
      </c>
      <c r="C18" s="2" t="s">
        <v>1209</v>
      </c>
      <c r="D18" s="128" t="s">
        <v>88</v>
      </c>
      <c r="E18" s="129">
        <v>4881.3356999999996</v>
      </c>
      <c r="F18" s="130">
        <v>303.84739999999999</v>
      </c>
      <c r="G18" s="129">
        <v>9987.1335999999992</v>
      </c>
      <c r="H18" s="129">
        <v>6967.6584000000003</v>
      </c>
      <c r="I18" s="131">
        <v>11848.9941</v>
      </c>
      <c r="J18" s="132" t="s">
        <v>3455</v>
      </c>
      <c r="L18" s="133">
        <v>5185.1830999999993</v>
      </c>
      <c r="M18" s="134" t="str">
        <f t="shared" si="0"/>
        <v>OK</v>
      </c>
      <c r="N18" s="133">
        <v>9987.1335999999992</v>
      </c>
      <c r="O18" s="134" t="str">
        <f>IF(N18&gt;O$4,"Wrong","OK")</f>
        <v>OK</v>
      </c>
      <c r="P18" s="135" t="s">
        <v>5871</v>
      </c>
      <c r="Q18" s="134" t="str">
        <f>IF(VALUE(P18)&gt;Q$4,"Wrong","OK")</f>
        <v>OK</v>
      </c>
      <c r="R18" s="136" t="s">
        <v>5965</v>
      </c>
      <c r="S18" s="137">
        <v>0.92430000000058499</v>
      </c>
      <c r="T18" s="134" t="str">
        <f>IF(VALUE(S18)&gt;T$4,"Wrong","OK")</f>
        <v>OK</v>
      </c>
    </row>
    <row r="19" spans="2:20">
      <c r="B19" s="138" t="s">
        <v>3424</v>
      </c>
      <c r="C19" s="2" t="s">
        <v>1217</v>
      </c>
      <c r="D19" s="139" t="s">
        <v>89</v>
      </c>
      <c r="E19" s="140">
        <v>4801.9504999999999</v>
      </c>
      <c r="F19" s="141" t="s">
        <v>3419</v>
      </c>
      <c r="G19" s="141" t="s">
        <v>5953</v>
      </c>
      <c r="H19" s="140">
        <v>6967.6584000000003</v>
      </c>
      <c r="I19" s="142">
        <v>11769.608899999999</v>
      </c>
      <c r="J19" s="143" t="s">
        <v>3456</v>
      </c>
      <c r="L19" s="144">
        <v>4801.9504999999999</v>
      </c>
      <c r="M19" s="145" t="str">
        <f t="shared" si="0"/>
        <v>OK</v>
      </c>
      <c r="N19" s="144"/>
      <c r="O19" s="145"/>
      <c r="P19" s="146" t="s">
        <v>5871</v>
      </c>
      <c r="Q19" s="409" t="str">
        <f>IF(VALUE(P19)&gt;Q$4,"Wrong","OK")</f>
        <v>OK</v>
      </c>
      <c r="R19" s="146" t="s">
        <v>5966</v>
      </c>
      <c r="S19" s="147" t="s">
        <v>3419</v>
      </c>
      <c r="T19" s="148" t="s">
        <v>7723</v>
      </c>
    </row>
    <row r="20" spans="2:20">
      <c r="B20" s="138" t="s">
        <v>3424</v>
      </c>
      <c r="C20" s="2" t="s">
        <v>69</v>
      </c>
      <c r="D20" s="139" t="s">
        <v>90</v>
      </c>
      <c r="E20" s="140">
        <v>4801.7566999999999</v>
      </c>
      <c r="F20" s="141" t="s">
        <v>3419</v>
      </c>
      <c r="G20" s="140">
        <v>9986.3537000000015</v>
      </c>
      <c r="H20" s="140">
        <v>6967.7147000000004</v>
      </c>
      <c r="I20" s="142">
        <v>11769.4714</v>
      </c>
      <c r="J20" s="143" t="s">
        <v>3456</v>
      </c>
      <c r="L20" s="144">
        <v>4801.7566999999999</v>
      </c>
      <c r="M20" s="145" t="str">
        <f t="shared" si="0"/>
        <v>OK</v>
      </c>
      <c r="N20" s="144">
        <v>9986.3537000000015</v>
      </c>
      <c r="O20" s="145" t="str">
        <f>IF(N20&gt;O$4,"Wrong","OK")</f>
        <v>OK</v>
      </c>
      <c r="P20" s="149" t="s">
        <v>3419</v>
      </c>
      <c r="Q20" s="145" t="s">
        <v>3419</v>
      </c>
      <c r="R20" s="146" t="s">
        <v>5967</v>
      </c>
      <c r="S20" s="150">
        <v>0.7117999999991298</v>
      </c>
      <c r="T20" s="145" t="str">
        <f>IF(VALUE(S20)&gt;T$4,"Wrong","OK")</f>
        <v>OK</v>
      </c>
    </row>
    <row r="21" spans="2:20" ht="15.75" thickBot="1">
      <c r="B21" s="151" t="s">
        <v>3424</v>
      </c>
      <c r="C21" s="152" t="s">
        <v>1393</v>
      </c>
      <c r="D21" s="153" t="s">
        <v>91</v>
      </c>
      <c r="E21" s="154">
        <v>4880.7496000000001</v>
      </c>
      <c r="F21" s="155">
        <v>303.84739999999999</v>
      </c>
      <c r="G21" s="156" t="s">
        <v>3419</v>
      </c>
      <c r="H21" s="154">
        <v>6967.7147000000004</v>
      </c>
      <c r="I21" s="157">
        <v>11848.407999999999</v>
      </c>
      <c r="J21" s="158" t="s">
        <v>3455</v>
      </c>
      <c r="L21" s="159">
        <v>5184.5969999999998</v>
      </c>
      <c r="M21" s="160" t="str">
        <f t="shared" si="0"/>
        <v>OK</v>
      </c>
      <c r="N21" s="159"/>
      <c r="O21" s="160"/>
      <c r="P21" s="161" t="s">
        <v>3419</v>
      </c>
      <c r="Q21" s="160" t="s">
        <v>3419</v>
      </c>
      <c r="R21" s="162" t="s">
        <v>5968</v>
      </c>
      <c r="S21" s="163" t="s">
        <v>3419</v>
      </c>
      <c r="T21" s="164" t="s">
        <v>7723</v>
      </c>
    </row>
    <row r="22" spans="2:20">
      <c r="B22" s="127" t="s">
        <v>3424</v>
      </c>
      <c r="C22" s="2" t="s">
        <v>770</v>
      </c>
      <c r="D22" s="128" t="s">
        <v>92</v>
      </c>
      <c r="E22" s="129">
        <v>4880.9067999999997</v>
      </c>
      <c r="F22" s="130">
        <v>303.84739999999999</v>
      </c>
      <c r="G22" s="129">
        <v>9986.5296999999991</v>
      </c>
      <c r="H22" s="129">
        <v>6770.4177</v>
      </c>
      <c r="I22" s="131">
        <v>11651.324499999999</v>
      </c>
      <c r="J22" s="132" t="s">
        <v>3455</v>
      </c>
      <c r="L22" s="133">
        <v>5184.7541999999994</v>
      </c>
      <c r="M22" s="134" t="str">
        <f t="shared" si="0"/>
        <v>OK</v>
      </c>
      <c r="N22" s="133">
        <v>9986.5296999999991</v>
      </c>
      <c r="O22" s="134" t="str">
        <f>IF(N22&gt;O$4,"Wrong","OK")</f>
        <v>OK</v>
      </c>
      <c r="P22" s="135" t="s">
        <v>3454</v>
      </c>
      <c r="Q22" s="134" t="str">
        <f>IF(VALUE(P22)&gt;Q$4,"Wrong","OK")</f>
        <v>OK</v>
      </c>
      <c r="R22" s="136" t="s">
        <v>5872</v>
      </c>
      <c r="S22" s="137">
        <v>0.51420000000143773</v>
      </c>
      <c r="T22" s="134" t="str">
        <f>IF(VALUE(S22)&gt;T$4,"Wrong","OK")</f>
        <v>OK</v>
      </c>
    </row>
    <row r="23" spans="2:20">
      <c r="B23" s="138" t="s">
        <v>3424</v>
      </c>
      <c r="C23" s="2" t="s">
        <v>1233</v>
      </c>
      <c r="D23" s="139" t="s">
        <v>93</v>
      </c>
      <c r="E23" s="140">
        <v>4801.7754999999997</v>
      </c>
      <c r="F23" s="141" t="s">
        <v>3419</v>
      </c>
      <c r="G23" s="141" t="s">
        <v>3419</v>
      </c>
      <c r="H23" s="140">
        <v>6770.4177</v>
      </c>
      <c r="I23" s="142">
        <v>11572.1932</v>
      </c>
      <c r="J23" s="143" t="s">
        <v>3456</v>
      </c>
      <c r="L23" s="144">
        <v>4801.7754999999997</v>
      </c>
      <c r="M23" s="145" t="str">
        <f t="shared" si="0"/>
        <v>OK</v>
      </c>
      <c r="N23" s="144"/>
      <c r="O23" s="145"/>
      <c r="P23" s="146" t="s">
        <v>3454</v>
      </c>
      <c r="Q23" s="409" t="str">
        <f>IF(VALUE(P23)&gt;Q$4,"Wrong","OK")</f>
        <v>OK</v>
      </c>
      <c r="R23" s="146" t="s">
        <v>5873</v>
      </c>
      <c r="S23" s="147" t="s">
        <v>3419</v>
      </c>
      <c r="T23" s="148" t="s">
        <v>7723</v>
      </c>
    </row>
    <row r="24" spans="2:20">
      <c r="B24" s="138" t="s">
        <v>3424</v>
      </c>
      <c r="C24" s="2" t="s">
        <v>65</v>
      </c>
      <c r="D24" s="139" t="s">
        <v>94</v>
      </c>
      <c r="E24" s="140">
        <v>4801.4283999999998</v>
      </c>
      <c r="F24" s="141" t="s">
        <v>3419</v>
      </c>
      <c r="G24" s="140">
        <v>9986.1812000000009</v>
      </c>
      <c r="H24" s="140">
        <v>6770.4171999999999</v>
      </c>
      <c r="I24" s="142">
        <v>11571.845600000001</v>
      </c>
      <c r="J24" s="143" t="s">
        <v>3456</v>
      </c>
      <c r="L24" s="144">
        <v>4801.4283999999998</v>
      </c>
      <c r="M24" s="145" t="str">
        <f t="shared" si="0"/>
        <v>OK</v>
      </c>
      <c r="N24" s="144">
        <v>9986.1812000000009</v>
      </c>
      <c r="O24" s="145" t="str">
        <f>IF(N24&gt;O$4,"Wrong","OK")</f>
        <v>OK</v>
      </c>
      <c r="P24" s="149" t="s">
        <v>3419</v>
      </c>
      <c r="Q24" s="145" t="s">
        <v>3419</v>
      </c>
      <c r="R24" s="146" t="s">
        <v>5969</v>
      </c>
      <c r="S24" s="150">
        <v>0.86409999999887077</v>
      </c>
      <c r="T24" s="145" t="str">
        <f>IF(VALUE(S24)&gt;T$4,"Wrong","OK")</f>
        <v>OK</v>
      </c>
    </row>
    <row r="25" spans="2:20" ht="15.75" thickBot="1">
      <c r="B25" s="151" t="s">
        <v>3424</v>
      </c>
      <c r="C25" s="152" t="s">
        <v>766</v>
      </c>
      <c r="D25" s="153" t="s">
        <v>95</v>
      </c>
      <c r="E25" s="154">
        <v>4880.9053999999996</v>
      </c>
      <c r="F25" s="155">
        <v>303.84739999999999</v>
      </c>
      <c r="G25" s="156" t="s">
        <v>3419</v>
      </c>
      <c r="H25" s="154">
        <v>6770.4171999999999</v>
      </c>
      <c r="I25" s="157">
        <v>11651.3231</v>
      </c>
      <c r="J25" s="158" t="s">
        <v>3455</v>
      </c>
      <c r="L25" s="159">
        <v>5184.7527999999993</v>
      </c>
      <c r="M25" s="160" t="str">
        <f t="shared" si="0"/>
        <v>OK</v>
      </c>
      <c r="N25" s="159"/>
      <c r="O25" s="160"/>
      <c r="P25" s="161" t="s">
        <v>3419</v>
      </c>
      <c r="Q25" s="160" t="s">
        <v>3419</v>
      </c>
      <c r="R25" s="162" t="s">
        <v>5970</v>
      </c>
      <c r="S25" s="163" t="s">
        <v>3419</v>
      </c>
      <c r="T25" s="164" t="s">
        <v>7723</v>
      </c>
    </row>
    <row r="26" spans="2:20">
      <c r="B26" s="127" t="s">
        <v>3424</v>
      </c>
      <c r="C26" s="2" t="s">
        <v>1229</v>
      </c>
      <c r="D26" s="128" t="s">
        <v>96</v>
      </c>
      <c r="E26" s="129">
        <v>4880.9830000000002</v>
      </c>
      <c r="F26" s="130">
        <v>303.84739999999999</v>
      </c>
      <c r="G26" s="129">
        <v>9987.0352000000003</v>
      </c>
      <c r="H26" s="129">
        <v>7794.1801999999998</v>
      </c>
      <c r="I26" s="131">
        <v>12675.163199999999</v>
      </c>
      <c r="J26" s="132" t="s">
        <v>3455</v>
      </c>
      <c r="L26" s="133">
        <v>5184.8303999999998</v>
      </c>
      <c r="M26" s="134" t="str">
        <f t="shared" si="0"/>
        <v>OK</v>
      </c>
      <c r="N26" s="133">
        <v>9987.0352000000003</v>
      </c>
      <c r="O26" s="134" t="str">
        <f>IF(N26&gt;O$4,"Wrong","OK")</f>
        <v>OK</v>
      </c>
      <c r="P26" s="135" t="s">
        <v>5874</v>
      </c>
      <c r="Q26" s="134" t="str">
        <f>IF(VALUE(P26)&gt;Q$4,"Wrong","OK")</f>
        <v>OK</v>
      </c>
      <c r="R26" s="136" t="s">
        <v>5865</v>
      </c>
      <c r="S26" s="137">
        <v>1.9106000000010681</v>
      </c>
      <c r="T26" s="134" t="str">
        <f>IF(VALUE(S26)&gt;T$4,"Wrong","OK")</f>
        <v>OK</v>
      </c>
    </row>
    <row r="27" spans="2:20">
      <c r="B27" s="138" t="s">
        <v>3424</v>
      </c>
      <c r="C27" s="2" t="s">
        <v>1247</v>
      </c>
      <c r="D27" s="139" t="s">
        <v>97</v>
      </c>
      <c r="E27" s="140">
        <v>4802.2048000000004</v>
      </c>
      <c r="F27" s="141" t="s">
        <v>3419</v>
      </c>
      <c r="G27" s="141" t="s">
        <v>3419</v>
      </c>
      <c r="H27" s="140">
        <v>7794.1801999999998</v>
      </c>
      <c r="I27" s="142">
        <v>12596.385</v>
      </c>
      <c r="J27" s="143" t="s">
        <v>3456</v>
      </c>
      <c r="L27" s="144">
        <v>4802.2048000000004</v>
      </c>
      <c r="M27" s="145" t="str">
        <f t="shared" si="0"/>
        <v>OK</v>
      </c>
      <c r="N27" s="144"/>
      <c r="O27" s="145"/>
      <c r="P27" s="146" t="s">
        <v>5874</v>
      </c>
      <c r="Q27" s="409" t="str">
        <f>IF(VALUE(P27)&gt;Q$4,"Wrong","OK")</f>
        <v>OK</v>
      </c>
      <c r="R27" s="146" t="s">
        <v>5971</v>
      </c>
      <c r="S27" s="147" t="s">
        <v>3419</v>
      </c>
      <c r="T27" s="148" t="s">
        <v>7723</v>
      </c>
    </row>
    <row r="28" spans="2:20">
      <c r="B28" s="138" t="s">
        <v>3424</v>
      </c>
      <c r="C28" s="2" t="s">
        <v>1248</v>
      </c>
      <c r="D28" s="139" t="s">
        <v>98</v>
      </c>
      <c r="E28" s="140">
        <v>4801.8630999999996</v>
      </c>
      <c r="F28" s="141" t="s">
        <v>3419</v>
      </c>
      <c r="G28" s="140">
        <v>9986.0298000000003</v>
      </c>
      <c r="H28" s="140">
        <v>7794.1098000000002</v>
      </c>
      <c r="I28" s="142">
        <v>12595.972900000001</v>
      </c>
      <c r="J28" s="143" t="s">
        <v>3456</v>
      </c>
      <c r="L28" s="144">
        <v>4801.8630999999996</v>
      </c>
      <c r="M28" s="145" t="str">
        <f t="shared" si="0"/>
        <v>OK</v>
      </c>
      <c r="N28" s="144">
        <v>9986.0298000000003</v>
      </c>
      <c r="O28" s="145" t="str">
        <f>IF(N28&gt;O$4,"Wrong","OK")</f>
        <v>OK</v>
      </c>
      <c r="P28" s="149" t="s">
        <v>3419</v>
      </c>
      <c r="Q28" s="145" t="s">
        <v>3419</v>
      </c>
      <c r="R28" s="146" t="s">
        <v>5972</v>
      </c>
      <c r="S28" s="150">
        <v>2.5403000000005704</v>
      </c>
      <c r="T28" s="145" t="str">
        <f>IF(VALUE(S28)&gt;T$4,"Wrong","OK")</f>
        <v>OK</v>
      </c>
    </row>
    <row r="29" spans="2:20" ht="15.75" thickBot="1">
      <c r="B29" s="151" t="s">
        <v>3424</v>
      </c>
      <c r="C29" s="152" t="s">
        <v>1223</v>
      </c>
      <c r="D29" s="153" t="s">
        <v>99</v>
      </c>
      <c r="E29" s="154">
        <v>4880.3193000000001</v>
      </c>
      <c r="F29" s="155">
        <v>303.84739999999999</v>
      </c>
      <c r="G29" s="156" t="s">
        <v>3419</v>
      </c>
      <c r="H29" s="154">
        <v>7794.1098000000002</v>
      </c>
      <c r="I29" s="157">
        <v>12674.4995</v>
      </c>
      <c r="J29" s="158" t="s">
        <v>3455</v>
      </c>
      <c r="L29" s="159">
        <v>5184.1666999999998</v>
      </c>
      <c r="M29" s="160" t="str">
        <f t="shared" si="0"/>
        <v>OK</v>
      </c>
      <c r="N29" s="159"/>
      <c r="O29" s="160"/>
      <c r="P29" s="161" t="s">
        <v>3419</v>
      </c>
      <c r="Q29" s="160" t="s">
        <v>3419</v>
      </c>
      <c r="R29" s="162" t="s">
        <v>5973</v>
      </c>
      <c r="S29" s="163" t="s">
        <v>3419</v>
      </c>
      <c r="T29" s="164" t="s">
        <v>7723</v>
      </c>
    </row>
    <row r="30" spans="2:20">
      <c r="B30" s="127" t="s">
        <v>3424</v>
      </c>
      <c r="C30" s="2" t="s">
        <v>762</v>
      </c>
      <c r="D30" s="128" t="s">
        <v>100</v>
      </c>
      <c r="E30" s="129">
        <v>4880.9062999999996</v>
      </c>
      <c r="F30" s="130">
        <v>303.84710000000001</v>
      </c>
      <c r="G30" s="129">
        <v>9987.3270999999986</v>
      </c>
      <c r="H30" s="129">
        <v>5628.6938</v>
      </c>
      <c r="I30" s="131">
        <v>10509.6001</v>
      </c>
      <c r="J30" s="132" t="s">
        <v>3455</v>
      </c>
      <c r="L30" s="133">
        <v>5184.7533999999996</v>
      </c>
      <c r="M30" s="134" t="str">
        <f t="shared" si="0"/>
        <v>OK</v>
      </c>
      <c r="N30" s="133">
        <v>9987.3270999999986</v>
      </c>
      <c r="O30" s="134" t="str">
        <f>IF(N30&gt;O$4,"Wrong","OK")</f>
        <v>OK</v>
      </c>
      <c r="P30" s="135" t="s">
        <v>5876</v>
      </c>
      <c r="Q30" s="134" t="str">
        <f>IF(VALUE(P30)&gt;Q$4,"Wrong","OK")</f>
        <v>OK</v>
      </c>
      <c r="R30" s="136" t="s">
        <v>5875</v>
      </c>
      <c r="S30" s="137">
        <v>0.69619999999849824</v>
      </c>
      <c r="T30" s="134" t="str">
        <f>IF(VALUE(S30)&gt;T$4,"Wrong","OK")</f>
        <v>OK</v>
      </c>
    </row>
    <row r="31" spans="2:20">
      <c r="B31" s="138" t="s">
        <v>3424</v>
      </c>
      <c r="C31" s="2" t="s">
        <v>1394</v>
      </c>
      <c r="D31" s="139" t="s">
        <v>101</v>
      </c>
      <c r="E31" s="140">
        <v>4802.5736999999999</v>
      </c>
      <c r="F31" s="141" t="s">
        <v>3419</v>
      </c>
      <c r="G31" s="141" t="s">
        <v>3419</v>
      </c>
      <c r="H31" s="140">
        <v>5628.6938</v>
      </c>
      <c r="I31" s="142">
        <v>10431.2675</v>
      </c>
      <c r="J31" s="143" t="s">
        <v>3456</v>
      </c>
      <c r="L31" s="144">
        <v>4802.5736999999999</v>
      </c>
      <c r="M31" s="145" t="str">
        <f t="shared" si="0"/>
        <v>OK</v>
      </c>
      <c r="N31" s="144"/>
      <c r="O31" s="145"/>
      <c r="P31" s="146" t="s">
        <v>5876</v>
      </c>
      <c r="Q31" s="409" t="str">
        <f>IF(VALUE(P31)&gt;Q$4,"Wrong","OK")</f>
        <v>OK</v>
      </c>
      <c r="R31" s="146" t="s">
        <v>5877</v>
      </c>
      <c r="S31" s="147" t="s">
        <v>3419</v>
      </c>
      <c r="T31" s="148" t="s">
        <v>7723</v>
      </c>
    </row>
    <row r="32" spans="2:20">
      <c r="B32" s="138" t="s">
        <v>3424</v>
      </c>
      <c r="C32" s="2" t="s">
        <v>1395</v>
      </c>
      <c r="D32" s="139" t="s">
        <v>102</v>
      </c>
      <c r="E32" s="140">
        <v>4802.1373000000003</v>
      </c>
      <c r="F32" s="141" t="s">
        <v>3419</v>
      </c>
      <c r="G32" s="140">
        <v>9986.8895000000011</v>
      </c>
      <c r="H32" s="140">
        <v>5628.5829999999996</v>
      </c>
      <c r="I32" s="142">
        <v>10430.720300000001</v>
      </c>
      <c r="J32" s="143" t="s">
        <v>3456</v>
      </c>
      <c r="L32" s="144">
        <v>4802.1373000000003</v>
      </c>
      <c r="M32" s="145" t="str">
        <f t="shared" si="0"/>
        <v>OK</v>
      </c>
      <c r="N32" s="144">
        <v>9986.8895000000011</v>
      </c>
      <c r="O32" s="145" t="str">
        <f>IF(N32&gt;O$4,"Wrong","OK")</f>
        <v>OK</v>
      </c>
      <c r="P32" s="149" t="s">
        <v>3419</v>
      </c>
      <c r="Q32" s="145" t="s">
        <v>3419</v>
      </c>
      <c r="R32" s="146" t="s">
        <v>5974</v>
      </c>
      <c r="S32" s="150">
        <v>0.42109999999956926</v>
      </c>
      <c r="T32" s="145" t="str">
        <f>IF(VALUE(S32)&gt;T$4,"Wrong","OK")</f>
        <v>OK</v>
      </c>
    </row>
    <row r="33" spans="2:20" ht="15.75" thickBot="1">
      <c r="B33" s="151" t="s">
        <v>3424</v>
      </c>
      <c r="C33" s="152" t="s">
        <v>244</v>
      </c>
      <c r="D33" s="153" t="s">
        <v>103</v>
      </c>
      <c r="E33" s="154">
        <v>4880.9050999999999</v>
      </c>
      <c r="F33" s="155">
        <v>303.84710000000001</v>
      </c>
      <c r="G33" s="156" t="s">
        <v>3419</v>
      </c>
      <c r="H33" s="154">
        <v>5628.5829999999996</v>
      </c>
      <c r="I33" s="157">
        <v>10509.598900000001</v>
      </c>
      <c r="J33" s="158" t="s">
        <v>3455</v>
      </c>
      <c r="L33" s="159">
        <v>5184.7521999999999</v>
      </c>
      <c r="M33" s="160" t="str">
        <f t="shared" si="0"/>
        <v>OK</v>
      </c>
      <c r="N33" s="159"/>
      <c r="O33" s="160"/>
      <c r="P33" s="161" t="s">
        <v>3419</v>
      </c>
      <c r="Q33" s="160" t="s">
        <v>3419</v>
      </c>
      <c r="R33" s="162" t="s">
        <v>5975</v>
      </c>
      <c r="S33" s="163" t="s">
        <v>3419</v>
      </c>
      <c r="T33" s="164" t="s">
        <v>7723</v>
      </c>
    </row>
    <row r="34" spans="2:20">
      <c r="B34" s="127" t="s">
        <v>3424</v>
      </c>
      <c r="C34" s="2" t="s">
        <v>1396</v>
      </c>
      <c r="D34" s="128" t="s">
        <v>104</v>
      </c>
      <c r="E34" s="129">
        <v>4880.9254000000001</v>
      </c>
      <c r="F34" s="130">
        <v>303.84710000000001</v>
      </c>
      <c r="G34" s="129">
        <v>9986.9807000000001</v>
      </c>
      <c r="H34" s="129">
        <v>4881.1350000000002</v>
      </c>
      <c r="I34" s="131">
        <v>9762.0604000000003</v>
      </c>
      <c r="J34" s="132" t="s">
        <v>3450</v>
      </c>
      <c r="L34" s="133">
        <v>5184.7725</v>
      </c>
      <c r="M34" s="134" t="str">
        <f t="shared" si="0"/>
        <v>OK</v>
      </c>
      <c r="N34" s="133">
        <v>9986.9807000000001</v>
      </c>
      <c r="O34" s="134" t="str">
        <f>IF(N34&gt;O$4,"Wrong","OK")</f>
        <v>OK</v>
      </c>
      <c r="P34" s="135" t="s">
        <v>5878</v>
      </c>
      <c r="Q34" s="134" t="str">
        <f>IF(VALUE(P34)&gt;Q$4,"Wrong","OK")</f>
        <v>OK</v>
      </c>
      <c r="R34" s="136" t="s">
        <v>5976</v>
      </c>
      <c r="S34" s="137">
        <v>0.86039999999957217</v>
      </c>
      <c r="T34" s="134" t="str">
        <f>IF(VALUE(S34)&gt;T$4,"Wrong","OK")</f>
        <v>OK</v>
      </c>
    </row>
    <row r="35" spans="2:20">
      <c r="B35" s="138" t="s">
        <v>3424</v>
      </c>
      <c r="C35" s="2" t="s">
        <v>1266</v>
      </c>
      <c r="D35" s="139" t="s">
        <v>105</v>
      </c>
      <c r="E35" s="140">
        <v>4802.2082</v>
      </c>
      <c r="F35" s="141" t="s">
        <v>3419</v>
      </c>
      <c r="G35" s="141" t="s">
        <v>3419</v>
      </c>
      <c r="H35" s="140">
        <v>4881.1350000000002</v>
      </c>
      <c r="I35" s="142">
        <v>9683.3431999999993</v>
      </c>
      <c r="J35" s="143" t="s">
        <v>3452</v>
      </c>
      <c r="L35" s="144">
        <v>4802.2082</v>
      </c>
      <c r="M35" s="145" t="str">
        <f t="shared" si="0"/>
        <v>OK</v>
      </c>
      <c r="N35" s="144"/>
      <c r="O35" s="145"/>
      <c r="P35" s="146" t="s">
        <v>5878</v>
      </c>
      <c r="Q35" s="409" t="str">
        <f>IF(VALUE(P35)&gt;Q$4,"Wrong","OK")</f>
        <v>OK</v>
      </c>
      <c r="R35" s="146" t="s">
        <v>5879</v>
      </c>
      <c r="S35" s="147" t="s">
        <v>3419</v>
      </c>
      <c r="T35" s="148" t="s">
        <v>7723</v>
      </c>
    </row>
    <row r="36" spans="2:20">
      <c r="B36" s="138" t="s">
        <v>3424</v>
      </c>
      <c r="C36" s="2" t="s">
        <v>881</v>
      </c>
      <c r="D36" s="139" t="s">
        <v>106</v>
      </c>
      <c r="E36" s="140">
        <v>4802.3276999999998</v>
      </c>
      <c r="F36" s="141" t="s">
        <v>3419</v>
      </c>
      <c r="G36" s="140">
        <v>9987.2624000000014</v>
      </c>
      <c r="H36" s="140">
        <v>4880.9944999999998</v>
      </c>
      <c r="I36" s="142">
        <v>9683.3221999999987</v>
      </c>
      <c r="J36" s="143" t="s">
        <v>3452</v>
      </c>
      <c r="L36" s="144">
        <v>4802.3276999999998</v>
      </c>
      <c r="M36" s="145" t="str">
        <f t="shared" si="0"/>
        <v>OK</v>
      </c>
      <c r="N36" s="144">
        <v>9987.2624000000014</v>
      </c>
      <c r="O36" s="145" t="str">
        <f>IF(N36&gt;O$4,"Wrong","OK")</f>
        <v>OK</v>
      </c>
      <c r="P36" s="149" t="s">
        <v>3419</v>
      </c>
      <c r="Q36" s="145" t="s">
        <v>3419</v>
      </c>
      <c r="R36" s="146" t="s">
        <v>5977</v>
      </c>
      <c r="S36" s="150">
        <v>0.79129999999895517</v>
      </c>
      <c r="T36" s="145" t="str">
        <f>IF(VALUE(S36)&gt;T$4,"Wrong","OK")</f>
        <v>OK</v>
      </c>
    </row>
    <row r="37" spans="2:20" ht="15.75" thickBot="1">
      <c r="B37" s="151" t="s">
        <v>3424</v>
      </c>
      <c r="C37" s="152" t="s">
        <v>1397</v>
      </c>
      <c r="D37" s="153" t="s">
        <v>107</v>
      </c>
      <c r="E37" s="154">
        <v>4881.0875999999998</v>
      </c>
      <c r="F37" s="155">
        <v>303.84710000000001</v>
      </c>
      <c r="G37" s="156" t="s">
        <v>3419</v>
      </c>
      <c r="H37" s="154">
        <v>4880.9944999999998</v>
      </c>
      <c r="I37" s="157">
        <v>9762.222600000001</v>
      </c>
      <c r="J37" s="158" t="s">
        <v>3450</v>
      </c>
      <c r="L37" s="159">
        <v>5184.9346999999998</v>
      </c>
      <c r="M37" s="160" t="str">
        <f t="shared" si="0"/>
        <v>OK</v>
      </c>
      <c r="N37" s="159"/>
      <c r="O37" s="160"/>
      <c r="P37" s="161" t="s">
        <v>3419</v>
      </c>
      <c r="Q37" s="160" t="s">
        <v>3419</v>
      </c>
      <c r="R37" s="162" t="s">
        <v>5978</v>
      </c>
      <c r="S37" s="163" t="s">
        <v>3419</v>
      </c>
      <c r="T37" s="164" t="s">
        <v>7723</v>
      </c>
    </row>
    <row r="38" spans="2:20">
      <c r="B38" s="127" t="s">
        <v>3424</v>
      </c>
      <c r="C38" s="2" t="s">
        <v>246</v>
      </c>
      <c r="D38" s="128" t="s">
        <v>108</v>
      </c>
      <c r="E38" s="129">
        <v>4880.9039000000002</v>
      </c>
      <c r="F38" s="130">
        <v>303.84710000000001</v>
      </c>
      <c r="G38" s="129">
        <v>9986.4457000000002</v>
      </c>
      <c r="H38" s="129">
        <v>5746.6890999999996</v>
      </c>
      <c r="I38" s="131">
        <v>10627.593000000001</v>
      </c>
      <c r="J38" s="132" t="s">
        <v>3455</v>
      </c>
      <c r="L38" s="133">
        <v>5184.7510000000002</v>
      </c>
      <c r="M38" s="134" t="str">
        <f t="shared" ref="M38:M58" si="1">IF(L38&gt;M$4,"Wrong","OK")</f>
        <v>OK</v>
      </c>
      <c r="N38" s="133">
        <v>9986.4457000000002</v>
      </c>
      <c r="O38" s="134" t="str">
        <f>IF(N38&gt;O$4,"Wrong","OK")</f>
        <v>OK</v>
      </c>
      <c r="P38" s="135" t="s">
        <v>5880</v>
      </c>
      <c r="Q38" s="134" t="str">
        <f>IF(VALUE(P38)&gt;Q$4,"Wrong","OK")</f>
        <v>OK</v>
      </c>
      <c r="R38" s="136" t="s">
        <v>5979</v>
      </c>
      <c r="S38" s="137">
        <v>0.79489999999896099</v>
      </c>
      <c r="T38" s="134" t="str">
        <f>IF(VALUE(S38)&gt;T$4,"Wrong","OK")</f>
        <v>OK</v>
      </c>
    </row>
    <row r="39" spans="2:20">
      <c r="B39" s="138" t="s">
        <v>3424</v>
      </c>
      <c r="C39" s="2" t="s">
        <v>1275</v>
      </c>
      <c r="D39" s="139" t="s">
        <v>109</v>
      </c>
      <c r="E39" s="140">
        <v>4801.6947</v>
      </c>
      <c r="F39" s="141" t="s">
        <v>3419</v>
      </c>
      <c r="G39" s="141" t="s">
        <v>3419</v>
      </c>
      <c r="H39" s="140">
        <v>5746.6890999999996</v>
      </c>
      <c r="I39" s="142">
        <v>10548.3838</v>
      </c>
      <c r="J39" s="143" t="s">
        <v>3456</v>
      </c>
      <c r="L39" s="144">
        <v>4801.6947</v>
      </c>
      <c r="M39" s="145" t="str">
        <f t="shared" si="1"/>
        <v>OK</v>
      </c>
      <c r="N39" s="144"/>
      <c r="O39" s="145"/>
      <c r="P39" s="146" t="s">
        <v>5880</v>
      </c>
      <c r="Q39" s="409" t="str">
        <f>IF(VALUE(P39)&gt;Q$4,"Wrong","OK")</f>
        <v>OK</v>
      </c>
      <c r="R39" s="146" t="s">
        <v>5881</v>
      </c>
      <c r="S39" s="147" t="s">
        <v>3419</v>
      </c>
      <c r="T39" s="148" t="s">
        <v>7723</v>
      </c>
    </row>
    <row r="40" spans="2:20">
      <c r="B40" s="138" t="s">
        <v>3424</v>
      </c>
      <c r="C40" s="2" t="s">
        <v>884</v>
      </c>
      <c r="D40" s="139" t="s">
        <v>110</v>
      </c>
      <c r="E40" s="140">
        <v>4802.5811000000003</v>
      </c>
      <c r="F40" s="141" t="s">
        <v>3419</v>
      </c>
      <c r="G40" s="140">
        <v>9987.3350000000009</v>
      </c>
      <c r="H40" s="140">
        <v>5746.6653999999999</v>
      </c>
      <c r="I40" s="142">
        <v>10549.246500000001</v>
      </c>
      <c r="J40" s="143" t="s">
        <v>3456</v>
      </c>
      <c r="L40" s="144">
        <v>4802.5811000000003</v>
      </c>
      <c r="M40" s="145" t="str">
        <f t="shared" si="1"/>
        <v>OK</v>
      </c>
      <c r="N40" s="144">
        <v>9987.3350000000009</v>
      </c>
      <c r="O40" s="145" t="str">
        <f>IF(N40&gt;O$4,"Wrong","OK")</f>
        <v>OK</v>
      </c>
      <c r="P40" s="149" t="s">
        <v>3419</v>
      </c>
      <c r="Q40" s="145" t="s">
        <v>3419</v>
      </c>
      <c r="R40" s="146" t="s">
        <v>5980</v>
      </c>
      <c r="S40" s="150">
        <v>0.92369999999937136</v>
      </c>
      <c r="T40" s="145" t="str">
        <f>IF(VALUE(S40)&gt;T$4,"Wrong","OK")</f>
        <v>OK</v>
      </c>
    </row>
    <row r="41" spans="2:20" ht="15.75" thickBot="1">
      <c r="B41" s="151" t="s">
        <v>3424</v>
      </c>
      <c r="C41" s="152" t="s">
        <v>1398</v>
      </c>
      <c r="D41" s="153" t="s">
        <v>111</v>
      </c>
      <c r="E41" s="154">
        <v>4880.9067999999997</v>
      </c>
      <c r="F41" s="155">
        <v>303.84710000000001</v>
      </c>
      <c r="G41" s="156" t="s">
        <v>3419</v>
      </c>
      <c r="H41" s="154">
        <v>5746.6653999999999</v>
      </c>
      <c r="I41" s="157">
        <v>10627.5959</v>
      </c>
      <c r="J41" s="158" t="s">
        <v>3455</v>
      </c>
      <c r="L41" s="159">
        <v>5184.7538999999997</v>
      </c>
      <c r="M41" s="160" t="str">
        <f t="shared" si="1"/>
        <v>OK</v>
      </c>
      <c r="N41" s="159"/>
      <c r="O41" s="160"/>
      <c r="P41" s="161" t="s">
        <v>3419</v>
      </c>
      <c r="Q41" s="160" t="s">
        <v>3419</v>
      </c>
      <c r="R41" s="162" t="s">
        <v>5882</v>
      </c>
      <c r="S41" s="163" t="s">
        <v>3419</v>
      </c>
      <c r="T41" s="164" t="s">
        <v>7723</v>
      </c>
    </row>
    <row r="42" spans="2:20">
      <c r="B42" s="127" t="s">
        <v>3424</v>
      </c>
      <c r="C42" s="2" t="s">
        <v>1272</v>
      </c>
      <c r="D42" s="128" t="s">
        <v>112</v>
      </c>
      <c r="E42" s="129">
        <v>4880.6120000000001</v>
      </c>
      <c r="F42" s="130">
        <v>303.84710000000001</v>
      </c>
      <c r="G42" s="129">
        <v>9987.3389999999999</v>
      </c>
      <c r="H42" s="129">
        <v>4526.5083999999997</v>
      </c>
      <c r="I42" s="131">
        <v>9407.1203999999998</v>
      </c>
      <c r="J42" s="132" t="s">
        <v>3450</v>
      </c>
      <c r="L42" s="133">
        <v>5184.4591</v>
      </c>
      <c r="M42" s="134" t="str">
        <f t="shared" si="1"/>
        <v>OK</v>
      </c>
      <c r="N42" s="133">
        <v>9987.3389999999999</v>
      </c>
      <c r="O42" s="134" t="str">
        <f>IF(N42&gt;O$4,"Wrong","OK")</f>
        <v>OK</v>
      </c>
      <c r="P42" s="135" t="s">
        <v>5884</v>
      </c>
      <c r="Q42" s="134" t="str">
        <f>IF(VALUE(P42)&gt;Q$4,"Wrong","OK")</f>
        <v>OK</v>
      </c>
      <c r="R42" s="136" t="s">
        <v>5883</v>
      </c>
      <c r="S42" s="137">
        <v>0.67289999999957217</v>
      </c>
      <c r="T42" s="134" t="str">
        <f>IF(VALUE(S42)&gt;T$4,"Wrong","OK")</f>
        <v>OK</v>
      </c>
    </row>
    <row r="43" spans="2:20">
      <c r="B43" s="138" t="s">
        <v>3424</v>
      </c>
      <c r="C43" s="2" t="s">
        <v>536</v>
      </c>
      <c r="D43" s="139" t="s">
        <v>113</v>
      </c>
      <c r="E43" s="140">
        <v>4802.8798999999999</v>
      </c>
      <c r="F43" s="141" t="s">
        <v>3419</v>
      </c>
      <c r="G43" s="141" t="s">
        <v>3419</v>
      </c>
      <c r="H43" s="140">
        <v>4526.5083999999997</v>
      </c>
      <c r="I43" s="142">
        <v>9329.3882999999987</v>
      </c>
      <c r="J43" s="143" t="s">
        <v>3452</v>
      </c>
      <c r="L43" s="144">
        <v>4802.8798999999999</v>
      </c>
      <c r="M43" s="145" t="str">
        <f t="shared" si="1"/>
        <v>OK</v>
      </c>
      <c r="N43" s="144"/>
      <c r="O43" s="145"/>
      <c r="P43" s="146" t="s">
        <v>5884</v>
      </c>
      <c r="Q43" s="409" t="str">
        <f>IF(VALUE(P43)&gt;Q$4,"Wrong","OK")</f>
        <v>OK</v>
      </c>
      <c r="R43" s="146" t="s">
        <v>5981</v>
      </c>
      <c r="S43" s="147" t="s">
        <v>3419</v>
      </c>
      <c r="T43" s="148" t="s">
        <v>7723</v>
      </c>
    </row>
    <row r="44" spans="2:20">
      <c r="B44" s="138" t="s">
        <v>3424</v>
      </c>
      <c r="C44" s="2" t="s">
        <v>544</v>
      </c>
      <c r="D44" s="139" t="s">
        <v>114</v>
      </c>
      <c r="E44" s="140">
        <v>4802.4970999999996</v>
      </c>
      <c r="F44" s="141" t="s">
        <v>3419</v>
      </c>
      <c r="G44" s="140">
        <v>9987.8057000000008</v>
      </c>
      <c r="H44" s="140">
        <v>4525.9395999999997</v>
      </c>
      <c r="I44" s="142">
        <v>9328.4366999999984</v>
      </c>
      <c r="J44" s="143" t="s">
        <v>3452</v>
      </c>
      <c r="L44" s="144">
        <v>4802.4970999999996</v>
      </c>
      <c r="M44" s="145" t="str">
        <f t="shared" si="1"/>
        <v>OK</v>
      </c>
      <c r="N44" s="144">
        <v>9987.8057000000008</v>
      </c>
      <c r="O44" s="145" t="str">
        <f>IF(N44&gt;O$4,"Wrong","OK")</f>
        <v>OK</v>
      </c>
      <c r="P44" s="149" t="s">
        <v>3419</v>
      </c>
      <c r="Q44" s="145" t="s">
        <v>3419</v>
      </c>
      <c r="R44" s="146" t="s">
        <v>5982</v>
      </c>
      <c r="S44" s="150">
        <v>0.86319999999977881</v>
      </c>
      <c r="T44" s="145" t="str">
        <f>IF(VALUE(S44)&gt;T$4,"Wrong","OK")</f>
        <v>OK</v>
      </c>
    </row>
    <row r="45" spans="2:20" ht="15.75" thickBot="1">
      <c r="B45" s="151" t="s">
        <v>3424</v>
      </c>
      <c r="C45" s="152" t="s">
        <v>1271</v>
      </c>
      <c r="D45" s="153" t="s">
        <v>115</v>
      </c>
      <c r="E45" s="154">
        <v>4881.4615000000003</v>
      </c>
      <c r="F45" s="155">
        <v>303.84710000000001</v>
      </c>
      <c r="G45" s="156" t="s">
        <v>3419</v>
      </c>
      <c r="H45" s="154">
        <v>4525.9395999999997</v>
      </c>
      <c r="I45" s="157">
        <v>9407.9699000000001</v>
      </c>
      <c r="J45" s="158" t="s">
        <v>3450</v>
      </c>
      <c r="L45" s="159">
        <v>5185.3086000000003</v>
      </c>
      <c r="M45" s="160" t="str">
        <f t="shared" si="1"/>
        <v>OK</v>
      </c>
      <c r="N45" s="159"/>
      <c r="O45" s="160"/>
      <c r="P45" s="161" t="s">
        <v>3419</v>
      </c>
      <c r="Q45" s="160" t="s">
        <v>3419</v>
      </c>
      <c r="R45" s="162" t="s">
        <v>5983</v>
      </c>
      <c r="S45" s="163" t="s">
        <v>3419</v>
      </c>
      <c r="T45" s="164" t="s">
        <v>7723</v>
      </c>
    </row>
    <row r="46" spans="2:20">
      <c r="B46" s="127" t="s">
        <v>3424</v>
      </c>
      <c r="C46" s="2" t="s">
        <v>538</v>
      </c>
      <c r="D46" s="128" t="s">
        <v>116</v>
      </c>
      <c r="E46" s="129">
        <v>4880.9054999999998</v>
      </c>
      <c r="F46" s="130">
        <v>303.84710000000001</v>
      </c>
      <c r="G46" s="129">
        <v>9987.3407000000007</v>
      </c>
      <c r="H46" s="129">
        <v>4841.1828999999998</v>
      </c>
      <c r="I46" s="131">
        <v>9722.0884000000005</v>
      </c>
      <c r="J46" s="132" t="s">
        <v>3450</v>
      </c>
      <c r="L46" s="133">
        <v>5184.7525999999998</v>
      </c>
      <c r="M46" s="134" t="str">
        <f t="shared" si="1"/>
        <v>OK</v>
      </c>
      <c r="N46" s="133">
        <v>9987.3407000000007</v>
      </c>
      <c r="O46" s="134" t="str">
        <f>IF(N46&gt;O$4,"Wrong","OK")</f>
        <v>OK</v>
      </c>
      <c r="P46" s="135" t="s">
        <v>5887</v>
      </c>
      <c r="Q46" s="134" t="str">
        <f>IF(VALUE(P46)&gt;Q$4,"Wrong","OK")</f>
        <v>OK</v>
      </c>
      <c r="R46" s="136" t="s">
        <v>5886</v>
      </c>
      <c r="S46" s="137">
        <v>0.67400000000088767</v>
      </c>
      <c r="T46" s="134" t="str">
        <f>IF(VALUE(S46)&gt;T$4,"Wrong","OK")</f>
        <v>OK</v>
      </c>
    </row>
    <row r="47" spans="2:20">
      <c r="B47" s="138" t="s">
        <v>3424</v>
      </c>
      <c r="C47" s="2" t="s">
        <v>540</v>
      </c>
      <c r="D47" s="139" t="s">
        <v>117</v>
      </c>
      <c r="E47" s="140">
        <v>4802.5880999999999</v>
      </c>
      <c r="F47" s="141" t="s">
        <v>3419</v>
      </c>
      <c r="G47" s="141" t="s">
        <v>3419</v>
      </c>
      <c r="H47" s="140">
        <v>4841.1828999999998</v>
      </c>
      <c r="I47" s="142">
        <v>9643.7710000000006</v>
      </c>
      <c r="J47" s="143" t="s">
        <v>3452</v>
      </c>
      <c r="L47" s="144">
        <v>4802.5880999999999</v>
      </c>
      <c r="M47" s="145" t="str">
        <f t="shared" si="1"/>
        <v>OK</v>
      </c>
      <c r="N47" s="144"/>
      <c r="O47" s="145"/>
      <c r="P47" s="146" t="s">
        <v>5887</v>
      </c>
      <c r="Q47" s="409" t="str">
        <f>IF(VALUE(P47)&gt;Q$4,"Wrong","OK")</f>
        <v>OK</v>
      </c>
      <c r="R47" s="146" t="s">
        <v>5888</v>
      </c>
      <c r="S47" s="147" t="s">
        <v>3419</v>
      </c>
      <c r="T47" s="148" t="s">
        <v>7723</v>
      </c>
    </row>
    <row r="48" spans="2:20">
      <c r="B48" s="138" t="s">
        <v>3424</v>
      </c>
      <c r="C48" s="2" t="s">
        <v>1286</v>
      </c>
      <c r="D48" s="139" t="s">
        <v>118</v>
      </c>
      <c r="E48" s="140">
        <v>4801.9031000000004</v>
      </c>
      <c r="F48" s="141" t="s">
        <v>3419</v>
      </c>
      <c r="G48" s="140">
        <v>9986.6555000000026</v>
      </c>
      <c r="H48" s="140">
        <v>4840.9768999999997</v>
      </c>
      <c r="I48" s="142">
        <v>9642.880000000001</v>
      </c>
      <c r="J48" s="143" t="s">
        <v>3452</v>
      </c>
      <c r="L48" s="144">
        <v>4801.9031000000004</v>
      </c>
      <c r="M48" s="145" t="str">
        <f t="shared" si="1"/>
        <v>OK</v>
      </c>
      <c r="N48" s="144">
        <v>9986.6555000000026</v>
      </c>
      <c r="O48" s="145" t="str">
        <f>IF(N48&gt;O$4,"Wrong","OK")</f>
        <v>OK</v>
      </c>
      <c r="P48" s="149" t="s">
        <v>3419</v>
      </c>
      <c r="Q48" s="145" t="s">
        <v>3419</v>
      </c>
      <c r="R48" s="146" t="s">
        <v>5984</v>
      </c>
      <c r="S48" s="150">
        <v>0.5933999999997468</v>
      </c>
      <c r="T48" s="145" t="str">
        <f>IF(VALUE(S48)&gt;T$4,"Wrong","OK")</f>
        <v>OK</v>
      </c>
    </row>
    <row r="49" spans="2:20" ht="15.75" thickBot="1">
      <c r="B49" s="151" t="s">
        <v>3424</v>
      </c>
      <c r="C49" s="152" t="s">
        <v>546</v>
      </c>
      <c r="D49" s="153" t="s">
        <v>119</v>
      </c>
      <c r="E49" s="154">
        <v>4880.9053000000004</v>
      </c>
      <c r="F49" s="155">
        <v>303.84710000000001</v>
      </c>
      <c r="G49" s="156" t="s">
        <v>3419</v>
      </c>
      <c r="H49" s="154">
        <v>4840.9768999999997</v>
      </c>
      <c r="I49" s="157">
        <v>9722.0882000000001</v>
      </c>
      <c r="J49" s="158" t="s">
        <v>3450</v>
      </c>
      <c r="L49" s="159">
        <v>5184.7524000000003</v>
      </c>
      <c r="M49" s="160" t="str">
        <f t="shared" si="1"/>
        <v>OK</v>
      </c>
      <c r="N49" s="159"/>
      <c r="O49" s="160"/>
      <c r="P49" s="161" t="s">
        <v>3419</v>
      </c>
      <c r="Q49" s="160" t="s">
        <v>3419</v>
      </c>
      <c r="R49" s="162" t="s">
        <v>5985</v>
      </c>
      <c r="S49" s="163" t="s">
        <v>3419</v>
      </c>
      <c r="T49" s="164" t="s">
        <v>7723</v>
      </c>
    </row>
    <row r="50" spans="2:20">
      <c r="B50" s="127" t="s">
        <v>3424</v>
      </c>
      <c r="C50" s="2" t="s">
        <v>663</v>
      </c>
      <c r="D50" s="128" t="s">
        <v>120</v>
      </c>
      <c r="E50" s="129">
        <v>4880.5501999999997</v>
      </c>
      <c r="F50" s="130">
        <v>303.84710000000001</v>
      </c>
      <c r="G50" s="129">
        <v>9986.2255999999998</v>
      </c>
      <c r="H50" s="129">
        <v>4526.3748999999998</v>
      </c>
      <c r="I50" s="131">
        <v>9406.9251000000004</v>
      </c>
      <c r="J50" s="132" t="s">
        <v>3455</v>
      </c>
      <c r="L50" s="133">
        <v>5184.3972999999996</v>
      </c>
      <c r="M50" s="134" t="str">
        <f t="shared" si="1"/>
        <v>OK</v>
      </c>
      <c r="N50" s="133">
        <v>9986.2255999999998</v>
      </c>
      <c r="O50" s="134" t="str">
        <f>IF(N50&gt;O$4,"Wrong","OK")</f>
        <v>OK</v>
      </c>
      <c r="P50" s="135" t="s">
        <v>5890</v>
      </c>
      <c r="Q50" s="134" t="str">
        <f>IF(VALUE(P50)&gt;Q$4,"Wrong","OK")</f>
        <v>OK</v>
      </c>
      <c r="R50" s="136" t="s">
        <v>5889</v>
      </c>
      <c r="S50" s="137">
        <v>1.6826000000000931</v>
      </c>
      <c r="T50" s="134" t="str">
        <f>IF(VALUE(S50)&gt;T$4,"Wrong","OK")</f>
        <v>OK</v>
      </c>
    </row>
    <row r="51" spans="2:20">
      <c r="B51" s="138" t="s">
        <v>3424</v>
      </c>
      <c r="C51" s="2" t="s">
        <v>1292</v>
      </c>
      <c r="D51" s="139" t="s">
        <v>121</v>
      </c>
      <c r="E51" s="140">
        <v>4801.8283000000001</v>
      </c>
      <c r="F51" s="141" t="s">
        <v>3419</v>
      </c>
      <c r="G51" s="141" t="s">
        <v>3419</v>
      </c>
      <c r="H51" s="140">
        <v>4526.3748999999998</v>
      </c>
      <c r="I51" s="142">
        <v>9328.2031999999999</v>
      </c>
      <c r="J51" s="143" t="s">
        <v>3456</v>
      </c>
      <c r="L51" s="144">
        <v>4801.8283000000001</v>
      </c>
      <c r="M51" s="145" t="str">
        <f t="shared" si="1"/>
        <v>OK</v>
      </c>
      <c r="N51" s="144"/>
      <c r="O51" s="145"/>
      <c r="P51" s="146" t="s">
        <v>5890</v>
      </c>
      <c r="Q51" s="409" t="str">
        <f>IF(VALUE(P51)&gt;Q$4,"Wrong","OK")</f>
        <v>OK</v>
      </c>
      <c r="R51" s="146" t="s">
        <v>5986</v>
      </c>
      <c r="S51" s="147" t="s">
        <v>3419</v>
      </c>
      <c r="T51" s="148" t="s">
        <v>7723</v>
      </c>
    </row>
    <row r="52" spans="2:20">
      <c r="B52" s="138" t="s">
        <v>3424</v>
      </c>
      <c r="C52" s="2" t="s">
        <v>1293</v>
      </c>
      <c r="D52" s="139" t="s">
        <v>122</v>
      </c>
      <c r="E52" s="140">
        <v>4802.0205999999998</v>
      </c>
      <c r="F52" s="141" t="s">
        <v>3419</v>
      </c>
      <c r="G52" s="140">
        <v>9987.4448000000011</v>
      </c>
      <c r="H52" s="140">
        <v>4526.2200999999995</v>
      </c>
      <c r="I52" s="142">
        <v>9328.2406999999985</v>
      </c>
      <c r="J52" s="143" t="s">
        <v>3456</v>
      </c>
      <c r="L52" s="144">
        <v>4802.0205999999998</v>
      </c>
      <c r="M52" s="145" t="str">
        <f t="shared" si="1"/>
        <v>OK</v>
      </c>
      <c r="N52" s="144">
        <v>9987.4448000000011</v>
      </c>
      <c r="O52" s="145" t="str">
        <f>IF(N52&gt;O$4,"Wrong","OK")</f>
        <v>OK</v>
      </c>
      <c r="P52" s="149" t="s">
        <v>3419</v>
      </c>
      <c r="Q52" s="145" t="s">
        <v>3419</v>
      </c>
      <c r="R52" s="146" t="s">
        <v>5987</v>
      </c>
      <c r="S52" s="150">
        <v>1.2499000000007072</v>
      </c>
      <c r="T52" s="145" t="str">
        <f>IF(VALUE(S52)&gt;T$4,"Wrong","OK")</f>
        <v>OK</v>
      </c>
    </row>
    <row r="53" spans="2:20" ht="15.75" thickBot="1">
      <c r="B53" s="151" t="s">
        <v>3424</v>
      </c>
      <c r="C53" s="152" t="s">
        <v>542</v>
      </c>
      <c r="D53" s="153" t="s">
        <v>123</v>
      </c>
      <c r="E53" s="154">
        <v>4881.5771000000004</v>
      </c>
      <c r="F53" s="155">
        <v>303.84710000000001</v>
      </c>
      <c r="G53" s="156" t="s">
        <v>3419</v>
      </c>
      <c r="H53" s="154">
        <v>4526.2200999999995</v>
      </c>
      <c r="I53" s="157">
        <v>9407.9520000000011</v>
      </c>
      <c r="J53" s="158" t="s">
        <v>3455</v>
      </c>
      <c r="L53" s="159">
        <v>5185.4242000000004</v>
      </c>
      <c r="M53" s="160" t="str">
        <f t="shared" si="1"/>
        <v>OK</v>
      </c>
      <c r="N53" s="159"/>
      <c r="O53" s="160"/>
      <c r="P53" s="161" t="s">
        <v>3419</v>
      </c>
      <c r="Q53" s="160" t="s">
        <v>3419</v>
      </c>
      <c r="R53" s="162" t="s">
        <v>5988</v>
      </c>
      <c r="S53" s="163" t="s">
        <v>3419</v>
      </c>
      <c r="T53" s="164" t="s">
        <v>7723</v>
      </c>
    </row>
    <row r="54" spans="2:20">
      <c r="B54" s="127" t="s">
        <v>3424</v>
      </c>
      <c r="C54" s="2" t="s">
        <v>1288</v>
      </c>
      <c r="D54" s="128" t="s">
        <v>124</v>
      </c>
      <c r="E54" s="129">
        <v>4880.9040999999997</v>
      </c>
      <c r="F54" s="130">
        <v>303.84710000000001</v>
      </c>
      <c r="G54" s="129">
        <v>9987.7881999999991</v>
      </c>
      <c r="H54" s="129">
        <v>4604.8588</v>
      </c>
      <c r="I54" s="131">
        <v>9485.7628999999997</v>
      </c>
      <c r="J54" s="132" t="s">
        <v>3450</v>
      </c>
      <c r="L54" s="133">
        <v>5184.7511999999997</v>
      </c>
      <c r="M54" s="134" t="str">
        <f t="shared" si="1"/>
        <v>OK</v>
      </c>
      <c r="N54" s="133">
        <v>9987.7881999999991</v>
      </c>
      <c r="O54" s="134" t="str">
        <f>IF(N54&gt;O$4,"Wrong","OK")</f>
        <v>OK</v>
      </c>
      <c r="P54" s="135" t="s">
        <v>5891</v>
      </c>
      <c r="Q54" s="134" t="str">
        <f>IF(VALUE(P54)&gt;Q$4,"Wrong","OK")</f>
        <v>OK</v>
      </c>
      <c r="R54" s="136" t="s">
        <v>5989</v>
      </c>
      <c r="S54" s="137">
        <v>1.2620999999999185</v>
      </c>
      <c r="T54" s="134" t="str">
        <f>IF(VALUE(S54)&gt;T$4,"Wrong","OK")</f>
        <v>OK</v>
      </c>
    </row>
    <row r="55" spans="2:20">
      <c r="B55" s="138" t="s">
        <v>3424</v>
      </c>
      <c r="C55" s="2" t="s">
        <v>518</v>
      </c>
      <c r="D55" s="139" t="s">
        <v>125</v>
      </c>
      <c r="E55" s="140">
        <v>4803.0370000000003</v>
      </c>
      <c r="F55" s="141" t="s">
        <v>3419</v>
      </c>
      <c r="G55" s="141" t="s">
        <v>3419</v>
      </c>
      <c r="H55" s="140">
        <v>4604.8588</v>
      </c>
      <c r="I55" s="142">
        <v>9407.8958000000002</v>
      </c>
      <c r="J55" s="143" t="s">
        <v>3452</v>
      </c>
      <c r="L55" s="144">
        <v>4803.0370000000003</v>
      </c>
      <c r="M55" s="145" t="str">
        <f t="shared" si="1"/>
        <v>OK</v>
      </c>
      <c r="N55" s="144"/>
      <c r="O55" s="145"/>
      <c r="P55" s="146" t="s">
        <v>5891</v>
      </c>
      <c r="Q55" s="409" t="str">
        <f>IF(VALUE(P55)&gt;Q$4,"Wrong","OK")</f>
        <v>OK</v>
      </c>
      <c r="R55" s="146" t="s">
        <v>5892</v>
      </c>
      <c r="S55" s="147" t="s">
        <v>3419</v>
      </c>
      <c r="T55" s="148" t="s">
        <v>7723</v>
      </c>
    </row>
    <row r="56" spans="2:20">
      <c r="B56" s="138" t="s">
        <v>3424</v>
      </c>
      <c r="C56" s="2" t="s">
        <v>1299</v>
      </c>
      <c r="D56" s="139" t="s">
        <v>126</v>
      </c>
      <c r="E56" s="140">
        <v>4802.5698000000002</v>
      </c>
      <c r="F56" s="141" t="s">
        <v>3419</v>
      </c>
      <c r="G56" s="140">
        <v>9987.3206000000009</v>
      </c>
      <c r="H56" s="140">
        <v>4605.5325000000003</v>
      </c>
      <c r="I56" s="142">
        <v>9408.1023000000005</v>
      </c>
      <c r="J56" s="143" t="s">
        <v>3452</v>
      </c>
      <c r="L56" s="144">
        <v>4802.5698000000002</v>
      </c>
      <c r="M56" s="145" t="str">
        <f t="shared" si="1"/>
        <v>OK</v>
      </c>
      <c r="N56" s="144">
        <v>9987.3206000000009</v>
      </c>
      <c r="O56" s="145" t="str">
        <f>IF(N56&gt;O$4,"Wrong","OK")</f>
        <v>OK</v>
      </c>
      <c r="P56" s="149" t="s">
        <v>3419</v>
      </c>
      <c r="Q56" s="145" t="s">
        <v>3419</v>
      </c>
      <c r="R56" s="146" t="s">
        <v>5990</v>
      </c>
      <c r="S56" s="150">
        <v>0.60599999999794818</v>
      </c>
      <c r="T56" s="145" t="str">
        <f>IF(VALUE(S56)&gt;T$4,"Wrong","OK")</f>
        <v>OK</v>
      </c>
    </row>
    <row r="57" spans="2:20" ht="15.75" thickBot="1">
      <c r="B57" s="151" t="s">
        <v>3424</v>
      </c>
      <c r="C57" s="152" t="s">
        <v>1287</v>
      </c>
      <c r="D57" s="153" t="s">
        <v>127</v>
      </c>
      <c r="E57" s="154">
        <v>4880.9036999999998</v>
      </c>
      <c r="F57" s="155">
        <v>303.84710000000001</v>
      </c>
      <c r="G57" s="156" t="s">
        <v>3419</v>
      </c>
      <c r="H57" s="154">
        <v>4605.5325000000003</v>
      </c>
      <c r="I57" s="157">
        <v>9485.7625000000007</v>
      </c>
      <c r="J57" s="158" t="s">
        <v>3450</v>
      </c>
      <c r="L57" s="159">
        <v>5184.7507999999998</v>
      </c>
      <c r="M57" s="160" t="str">
        <f t="shared" si="1"/>
        <v>OK</v>
      </c>
      <c r="N57" s="159"/>
      <c r="O57" s="160"/>
      <c r="P57" s="161" t="s">
        <v>3419</v>
      </c>
      <c r="Q57" s="160" t="s">
        <v>3419</v>
      </c>
      <c r="R57" s="162" t="s">
        <v>5991</v>
      </c>
      <c r="S57" s="163" t="s">
        <v>3419</v>
      </c>
      <c r="T57" s="164" t="s">
        <v>7723</v>
      </c>
    </row>
    <row r="58" spans="2:20">
      <c r="B58" s="127" t="s">
        <v>3424</v>
      </c>
      <c r="C58" s="2" t="s">
        <v>640</v>
      </c>
      <c r="D58" s="128" t="s">
        <v>128</v>
      </c>
      <c r="E58" s="129">
        <v>4881.3329000000003</v>
      </c>
      <c r="F58" s="130">
        <v>303.84710000000001</v>
      </c>
      <c r="G58" s="129">
        <v>9987.8695000000007</v>
      </c>
      <c r="H58" s="129">
        <v>5038.4390000000003</v>
      </c>
      <c r="I58" s="131">
        <v>9919.7718999999997</v>
      </c>
      <c r="J58" s="132" t="s">
        <v>3458</v>
      </c>
      <c r="L58" s="133">
        <v>5185.18</v>
      </c>
      <c r="M58" s="134" t="str">
        <f t="shared" si="1"/>
        <v>OK</v>
      </c>
      <c r="N58" s="133">
        <v>9987.8695000000007</v>
      </c>
      <c r="O58" s="134" t="str">
        <f>IF(N58&gt;O$4,"Wrong","OK")</f>
        <v>OK</v>
      </c>
      <c r="P58" s="135" t="s">
        <v>5893</v>
      </c>
      <c r="Q58" s="134" t="str">
        <f>IF(VALUE(P58)&gt;Q$4,"Wrong","OK")</f>
        <v>OK</v>
      </c>
      <c r="R58" s="136" t="s">
        <v>5992</v>
      </c>
      <c r="S58" s="137">
        <v>1.1098000000019965</v>
      </c>
      <c r="T58" s="134" t="str">
        <f>IF(VALUE(S58)&gt;T$4,"Wrong","OK")</f>
        <v>OK</v>
      </c>
    </row>
    <row r="59" spans="2:20">
      <c r="B59" s="138" t="s">
        <v>3424</v>
      </c>
      <c r="C59" s="2" t="s">
        <v>520</v>
      </c>
      <c r="D59" s="139" t="s">
        <v>129</v>
      </c>
      <c r="E59" s="140">
        <v>4802.6895000000004</v>
      </c>
      <c r="F59" s="141" t="s">
        <v>3419</v>
      </c>
      <c r="G59" s="141" t="s">
        <v>3419</v>
      </c>
      <c r="H59" s="140">
        <v>5038.4390000000003</v>
      </c>
      <c r="I59" s="142">
        <v>9841.1285000000007</v>
      </c>
      <c r="J59" s="143" t="s">
        <v>3459</v>
      </c>
      <c r="L59" s="144">
        <v>4802.6895000000004</v>
      </c>
      <c r="M59" s="145" t="str">
        <f t="shared" ref="M59:M69" si="2">IF(L59&gt;M$4,"Wrong","OK")</f>
        <v>OK</v>
      </c>
      <c r="N59" s="144"/>
      <c r="O59" s="145"/>
      <c r="P59" s="146" t="s">
        <v>5893</v>
      </c>
      <c r="Q59" s="409" t="str">
        <f>IF(VALUE(P59)&gt;Q$4,"Wrong","OK")</f>
        <v>OK</v>
      </c>
      <c r="R59" s="146" t="s">
        <v>5894</v>
      </c>
      <c r="S59" s="147" t="s">
        <v>3419</v>
      </c>
      <c r="T59" s="148" t="s">
        <v>7723</v>
      </c>
    </row>
    <row r="60" spans="2:20">
      <c r="B60" s="138" t="s">
        <v>3424</v>
      </c>
      <c r="C60" s="2" t="s">
        <v>524</v>
      </c>
      <c r="D60" s="139" t="s">
        <v>130</v>
      </c>
      <c r="E60" s="140">
        <v>4801.7021999999997</v>
      </c>
      <c r="F60" s="141" t="s">
        <v>3419</v>
      </c>
      <c r="G60" s="140">
        <v>9986.5697000000018</v>
      </c>
      <c r="H60" s="140">
        <v>5039.0468000000001</v>
      </c>
      <c r="I60" s="142">
        <v>9840.7489999999998</v>
      </c>
      <c r="J60" s="143" t="s">
        <v>3459</v>
      </c>
      <c r="L60" s="144">
        <v>4801.7021999999997</v>
      </c>
      <c r="M60" s="145" t="str">
        <f t="shared" si="2"/>
        <v>OK</v>
      </c>
      <c r="N60" s="144">
        <v>9986.5697000000018</v>
      </c>
      <c r="O60" s="145" t="str">
        <f>IF(N60&gt;O$4,"Wrong","OK")</f>
        <v>OK</v>
      </c>
      <c r="P60" s="149" t="s">
        <v>3419</v>
      </c>
      <c r="Q60" s="145" t="s">
        <v>3419</v>
      </c>
      <c r="R60" s="146" t="s">
        <v>5993</v>
      </c>
      <c r="S60" s="150">
        <v>1.0193999999992229</v>
      </c>
      <c r="T60" s="145" t="str">
        <f>IF(VALUE(S60)&gt;T$4,"Wrong","OK")</f>
        <v>OK</v>
      </c>
    </row>
    <row r="61" spans="2:20" ht="15.75" thickBot="1">
      <c r="B61" s="151" t="s">
        <v>3424</v>
      </c>
      <c r="C61" s="152" t="s">
        <v>526</v>
      </c>
      <c r="D61" s="153" t="s">
        <v>131</v>
      </c>
      <c r="E61" s="154">
        <v>4881.0204000000003</v>
      </c>
      <c r="F61" s="155">
        <v>303.84710000000001</v>
      </c>
      <c r="G61" s="156" t="s">
        <v>3419</v>
      </c>
      <c r="H61" s="154">
        <v>5039.0468000000001</v>
      </c>
      <c r="I61" s="157">
        <v>9919.4593999999997</v>
      </c>
      <c r="J61" s="158" t="s">
        <v>3458</v>
      </c>
      <c r="L61" s="159">
        <v>5184.8675000000003</v>
      </c>
      <c r="M61" s="160" t="str">
        <f t="shared" si="2"/>
        <v>OK</v>
      </c>
      <c r="N61" s="159"/>
      <c r="O61" s="160"/>
      <c r="P61" s="161" t="s">
        <v>3419</v>
      </c>
      <c r="Q61" s="160" t="s">
        <v>3419</v>
      </c>
      <c r="R61" s="162" t="s">
        <v>5994</v>
      </c>
      <c r="S61" s="163" t="s">
        <v>3419</v>
      </c>
      <c r="T61" s="164" t="s">
        <v>7723</v>
      </c>
    </row>
    <row r="62" spans="2:20">
      <c r="B62" s="127" t="s">
        <v>3424</v>
      </c>
      <c r="C62" s="2" t="s">
        <v>528</v>
      </c>
      <c r="D62" s="128" t="s">
        <v>132</v>
      </c>
      <c r="E62" s="129">
        <v>4880.9044000000004</v>
      </c>
      <c r="F62" s="130">
        <v>303.84710000000001</v>
      </c>
      <c r="G62" s="129">
        <v>9987.5473000000002</v>
      </c>
      <c r="H62" s="129">
        <v>4290.8901999999998</v>
      </c>
      <c r="I62" s="131">
        <v>9171.7946000000011</v>
      </c>
      <c r="J62" s="132" t="s">
        <v>3458</v>
      </c>
      <c r="L62" s="133">
        <v>5184.7515000000003</v>
      </c>
      <c r="M62" s="134" t="str">
        <f t="shared" si="2"/>
        <v>OK</v>
      </c>
      <c r="N62" s="133">
        <v>9987.5473000000002</v>
      </c>
      <c r="O62" s="134" t="str">
        <f>IF(N62&gt;O$4,"Wrong","OK")</f>
        <v>OK</v>
      </c>
      <c r="P62" s="135" t="s">
        <v>5896</v>
      </c>
      <c r="Q62" s="134" t="str">
        <f>IF(VALUE(P62)&gt;Q$4,"Wrong","OK")</f>
        <v>OK</v>
      </c>
      <c r="R62" s="136" t="s">
        <v>5895</v>
      </c>
      <c r="S62" s="137">
        <v>1.0517999999992753</v>
      </c>
      <c r="T62" s="134" t="str">
        <f>IF(VALUE(S62)&gt;T$4,"Wrong","OK")</f>
        <v>OK</v>
      </c>
    </row>
    <row r="63" spans="2:20">
      <c r="B63" s="138" t="s">
        <v>3424</v>
      </c>
      <c r="C63" s="2" t="s">
        <v>1306</v>
      </c>
      <c r="D63" s="139" t="s">
        <v>133</v>
      </c>
      <c r="E63" s="140">
        <v>4802.7957999999999</v>
      </c>
      <c r="F63" s="141" t="s">
        <v>3419</v>
      </c>
      <c r="G63" s="141" t="s">
        <v>3419</v>
      </c>
      <c r="H63" s="140">
        <v>4290.8901999999998</v>
      </c>
      <c r="I63" s="142">
        <v>9093.6859999999997</v>
      </c>
      <c r="J63" s="143" t="s">
        <v>3459</v>
      </c>
      <c r="L63" s="144">
        <v>4802.7957999999999</v>
      </c>
      <c r="M63" s="145" t="str">
        <f t="shared" si="2"/>
        <v>OK</v>
      </c>
      <c r="N63" s="144"/>
      <c r="O63" s="145"/>
      <c r="P63" s="146" t="s">
        <v>5896</v>
      </c>
      <c r="Q63" s="409" t="str">
        <f>IF(VALUE(P63)&gt;Q$4,"Wrong","OK")</f>
        <v>OK</v>
      </c>
      <c r="R63" s="146" t="s">
        <v>5885</v>
      </c>
      <c r="S63" s="147" t="s">
        <v>3419</v>
      </c>
      <c r="T63" s="148" t="s">
        <v>7723</v>
      </c>
    </row>
    <row r="64" spans="2:20">
      <c r="B64" s="138" t="s">
        <v>3424</v>
      </c>
      <c r="C64" s="2" t="s">
        <v>888</v>
      </c>
      <c r="D64" s="139" t="s">
        <v>134</v>
      </c>
      <c r="E64" s="140">
        <v>4801.6499999999996</v>
      </c>
      <c r="F64" s="141" t="s">
        <v>3419</v>
      </c>
      <c r="G64" s="140">
        <v>9986.402900000001</v>
      </c>
      <c r="H64" s="140">
        <v>4289.9260999999997</v>
      </c>
      <c r="I64" s="142">
        <v>9091.5760999999984</v>
      </c>
      <c r="J64" s="143" t="s">
        <v>3459</v>
      </c>
      <c r="L64" s="144">
        <v>4801.6499999999996</v>
      </c>
      <c r="M64" s="145" t="str">
        <f t="shared" si="2"/>
        <v>OK</v>
      </c>
      <c r="N64" s="144">
        <v>9986.402900000001</v>
      </c>
      <c r="O64" s="145" t="str">
        <f>IF(N64&gt;O$4,"Wrong","OK")</f>
        <v>OK</v>
      </c>
      <c r="P64" s="149" t="s">
        <v>3419</v>
      </c>
      <c r="Q64" s="145" t="s">
        <v>3419</v>
      </c>
      <c r="R64" s="146" t="s">
        <v>5995</v>
      </c>
      <c r="S64" s="150">
        <v>1.115299999999479</v>
      </c>
      <c r="T64" s="145" t="str">
        <f>IF(VALUE(S64)&gt;T$4,"Wrong","OK")</f>
        <v>OK</v>
      </c>
    </row>
    <row r="65" spans="2:20" ht="15.75" thickBot="1">
      <c r="B65" s="151" t="s">
        <v>3424</v>
      </c>
      <c r="C65" s="152" t="s">
        <v>516</v>
      </c>
      <c r="D65" s="153" t="s">
        <v>135</v>
      </c>
      <c r="E65" s="154">
        <v>4880.9058000000005</v>
      </c>
      <c r="F65" s="155">
        <v>303.84710000000001</v>
      </c>
      <c r="G65" s="156" t="s">
        <v>3419</v>
      </c>
      <c r="H65" s="154">
        <v>4289.9260999999997</v>
      </c>
      <c r="I65" s="157">
        <v>9171.7960000000003</v>
      </c>
      <c r="J65" s="158" t="s">
        <v>3458</v>
      </c>
      <c r="L65" s="159">
        <v>5184.7529000000004</v>
      </c>
      <c r="M65" s="160" t="str">
        <f t="shared" si="2"/>
        <v>OK</v>
      </c>
      <c r="N65" s="159"/>
      <c r="O65" s="160"/>
      <c r="P65" s="161" t="s">
        <v>3419</v>
      </c>
      <c r="Q65" s="160" t="s">
        <v>3419</v>
      </c>
      <c r="R65" s="162" t="s">
        <v>5996</v>
      </c>
      <c r="S65" s="163" t="s">
        <v>3419</v>
      </c>
      <c r="T65" s="164" t="s">
        <v>7723</v>
      </c>
    </row>
    <row r="66" spans="2:20">
      <c r="B66" s="127" t="s">
        <v>3424</v>
      </c>
      <c r="C66" s="2" t="s">
        <v>1302</v>
      </c>
      <c r="D66" s="128" t="s">
        <v>136</v>
      </c>
      <c r="E66" s="129">
        <v>4881.0556999999999</v>
      </c>
      <c r="F66" s="130">
        <v>303.84710000000001</v>
      </c>
      <c r="G66" s="129">
        <v>9987.1772000000001</v>
      </c>
      <c r="H66" s="129">
        <v>4211.7116999999998</v>
      </c>
      <c r="I66" s="131">
        <v>9092.7674000000006</v>
      </c>
      <c r="J66" s="132" t="s">
        <v>3460</v>
      </c>
      <c r="L66" s="133">
        <v>5184.9027999999998</v>
      </c>
      <c r="M66" s="134" t="str">
        <f t="shared" si="2"/>
        <v>OK</v>
      </c>
      <c r="N66" s="133">
        <v>9987.1772000000001</v>
      </c>
      <c r="O66" s="134" t="str">
        <f>IF(N66&gt;O$4,"Wrong","OK")</f>
        <v>OK</v>
      </c>
      <c r="P66" s="135" t="s">
        <v>3453</v>
      </c>
      <c r="Q66" s="134" t="str">
        <f>IF(VALUE(P66)&gt;Q$4,"Wrong","OK")</f>
        <v>OK</v>
      </c>
      <c r="R66" s="136" t="s">
        <v>5897</v>
      </c>
      <c r="S66" s="137">
        <v>0.76410000000032596</v>
      </c>
      <c r="T66" s="134" t="str">
        <f>IF(VALUE(S66)&gt;T$4,"Wrong","OK")</f>
        <v>OK</v>
      </c>
    </row>
    <row r="67" spans="2:20">
      <c r="B67" s="138" t="s">
        <v>3424</v>
      </c>
      <c r="C67" s="2" t="s">
        <v>514</v>
      </c>
      <c r="D67" s="139" t="s">
        <v>137</v>
      </c>
      <c r="E67" s="140">
        <v>4802.2744000000002</v>
      </c>
      <c r="F67" s="141" t="s">
        <v>3419</v>
      </c>
      <c r="G67" s="141" t="s">
        <v>3419</v>
      </c>
      <c r="H67" s="140">
        <v>4211.7116999999998</v>
      </c>
      <c r="I67" s="142">
        <v>9013.9861000000001</v>
      </c>
      <c r="J67" s="143" t="s">
        <v>3461</v>
      </c>
      <c r="L67" s="144">
        <v>4802.2744000000002</v>
      </c>
      <c r="M67" s="145" t="str">
        <f t="shared" si="2"/>
        <v>OK</v>
      </c>
      <c r="N67" s="144"/>
      <c r="O67" s="145"/>
      <c r="P67" s="146" t="s">
        <v>3453</v>
      </c>
      <c r="Q67" s="409" t="str">
        <f>IF(VALUE(P67)&gt;Q$4,"Wrong","OK")</f>
        <v>OK</v>
      </c>
      <c r="R67" s="146" t="s">
        <v>5997</v>
      </c>
      <c r="S67" s="147" t="s">
        <v>3419</v>
      </c>
      <c r="T67" s="148" t="s">
        <v>7723</v>
      </c>
    </row>
    <row r="68" spans="2:20">
      <c r="B68" s="138" t="s">
        <v>3424</v>
      </c>
      <c r="C68" s="2" t="s">
        <v>512</v>
      </c>
      <c r="D68" s="139" t="s">
        <v>138</v>
      </c>
      <c r="E68" s="140">
        <v>4802.4439000000002</v>
      </c>
      <c r="F68" s="141" t="s">
        <v>3419</v>
      </c>
      <c r="G68" s="140">
        <v>9986.6414000000022</v>
      </c>
      <c r="H68" s="140">
        <v>4211.6976000000004</v>
      </c>
      <c r="I68" s="142">
        <v>9014.1415000000015</v>
      </c>
      <c r="J68" s="143" t="s">
        <v>3461</v>
      </c>
      <c r="L68" s="144">
        <v>4802.4439000000002</v>
      </c>
      <c r="M68" s="145" t="str">
        <f t="shared" si="2"/>
        <v>OK</v>
      </c>
      <c r="N68" s="144">
        <v>9986.6414000000022</v>
      </c>
      <c r="O68" s="145" t="str">
        <f>IF(N68&gt;O$4,"Wrong","OK")</f>
        <v>OK</v>
      </c>
      <c r="P68" s="149" t="s">
        <v>3419</v>
      </c>
      <c r="Q68" s="145" t="s">
        <v>3419</v>
      </c>
      <c r="R68" s="146" t="s">
        <v>5998</v>
      </c>
      <c r="S68" s="150">
        <v>0.80189999999856809</v>
      </c>
      <c r="T68" s="145" t="str">
        <f>IF(VALUE(S68)&gt;T$4,"Wrong","OK")</f>
        <v>OK</v>
      </c>
    </row>
    <row r="69" spans="2:20" ht="15.75" thickBot="1">
      <c r="B69" s="151" t="s">
        <v>3424</v>
      </c>
      <c r="C69" s="152" t="s">
        <v>1301</v>
      </c>
      <c r="D69" s="153" t="s">
        <v>139</v>
      </c>
      <c r="E69" s="154">
        <v>4880.3504000000003</v>
      </c>
      <c r="F69" s="155">
        <v>303.84710000000001</v>
      </c>
      <c r="G69" s="156" t="s">
        <v>3419</v>
      </c>
      <c r="H69" s="154">
        <v>4211.6976000000004</v>
      </c>
      <c r="I69" s="157">
        <v>9092.0620999999992</v>
      </c>
      <c r="J69" s="158" t="s">
        <v>3460</v>
      </c>
      <c r="L69" s="159">
        <v>5184.1975000000002</v>
      </c>
      <c r="M69" s="160" t="str">
        <f t="shared" si="2"/>
        <v>OK</v>
      </c>
      <c r="N69" s="159"/>
      <c r="O69" s="160"/>
      <c r="P69" s="161" t="s">
        <v>3419</v>
      </c>
      <c r="Q69" s="160" t="s">
        <v>3419</v>
      </c>
      <c r="R69" s="162" t="s">
        <v>5999</v>
      </c>
      <c r="S69" s="163" t="s">
        <v>3419</v>
      </c>
      <c r="T69" s="164" t="s">
        <v>7723</v>
      </c>
    </row>
    <row r="70" spans="2:20">
      <c r="B70" s="127" t="s">
        <v>3420</v>
      </c>
      <c r="C70" s="2" t="s">
        <v>1082</v>
      </c>
      <c r="D70" s="128" t="s">
        <v>76</v>
      </c>
      <c r="E70" s="129">
        <v>4880.9062999999996</v>
      </c>
      <c r="F70" s="130">
        <v>303.84710000000001</v>
      </c>
      <c r="G70" s="129">
        <v>9986.8148999999994</v>
      </c>
      <c r="H70" s="129">
        <v>6495.6351000000004</v>
      </c>
      <c r="I70" s="131">
        <v>11376.5414</v>
      </c>
      <c r="J70" s="132" t="s">
        <v>3450</v>
      </c>
      <c r="L70" s="133">
        <v>5184.7533999999996</v>
      </c>
      <c r="M70" s="134" t="str">
        <f>IF(L70&gt;M$4,"Wrong","OK")</f>
        <v>OK</v>
      </c>
      <c r="N70" s="133">
        <v>9986.8148999999994</v>
      </c>
      <c r="O70" s="134" t="str">
        <f>IF(N70&gt;O$4,"Wrong","OK")</f>
        <v>OK</v>
      </c>
      <c r="P70" s="135" t="s">
        <v>5898</v>
      </c>
      <c r="Q70" s="134" t="str">
        <f>IF(VALUE(P70)&gt;Q$4,"Wrong","OK")</f>
        <v>OK</v>
      </c>
      <c r="R70" s="165" t="s">
        <v>3419</v>
      </c>
      <c r="S70" s="166" t="s">
        <v>3419</v>
      </c>
      <c r="T70" s="167" t="s">
        <v>3419</v>
      </c>
    </row>
    <row r="71" spans="2:20">
      <c r="B71" s="138" t="s">
        <v>3420</v>
      </c>
      <c r="C71" s="2" t="s">
        <v>1389</v>
      </c>
      <c r="D71" s="139" t="s">
        <v>77</v>
      </c>
      <c r="E71" s="140">
        <v>4802.0614999999998</v>
      </c>
      <c r="F71" s="141" t="s">
        <v>3419</v>
      </c>
      <c r="G71" s="141" t="s">
        <v>3419</v>
      </c>
      <c r="H71" s="140">
        <v>6495.6351000000004</v>
      </c>
      <c r="I71" s="142">
        <v>11297.696599999999</v>
      </c>
      <c r="J71" s="143" t="s">
        <v>3452</v>
      </c>
      <c r="L71" s="144">
        <v>4802.0614999999998</v>
      </c>
      <c r="M71" s="145" t="str">
        <f t="shared" ref="M71:M134" si="3">IF(L71&gt;M$4,"Wrong","OK")</f>
        <v>OK</v>
      </c>
      <c r="N71" s="144"/>
      <c r="O71" s="145"/>
      <c r="P71" s="146" t="s">
        <v>5898</v>
      </c>
      <c r="Q71" s="409" t="str">
        <f>IF(VALUE(P71)&gt;Q$4,"Wrong","OK")</f>
        <v>OK</v>
      </c>
      <c r="R71" s="168" t="s">
        <v>3419</v>
      </c>
      <c r="S71" s="169" t="s">
        <v>3419</v>
      </c>
      <c r="T71" s="170" t="s">
        <v>3419</v>
      </c>
    </row>
    <row r="72" spans="2:20">
      <c r="B72" s="138" t="s">
        <v>3420</v>
      </c>
      <c r="C72" s="2" t="s">
        <v>63</v>
      </c>
      <c r="D72" s="139" t="s">
        <v>78</v>
      </c>
      <c r="E72" s="140">
        <v>4801.9947000000002</v>
      </c>
      <c r="F72" s="141" t="s">
        <v>3419</v>
      </c>
      <c r="G72" s="140">
        <v>9986.7491000000009</v>
      </c>
      <c r="H72" s="140">
        <v>6495.9369999999999</v>
      </c>
      <c r="I72" s="142">
        <v>11297.931700000001</v>
      </c>
      <c r="J72" s="143" t="s">
        <v>3452</v>
      </c>
      <c r="L72" s="144">
        <v>4801.9947000000002</v>
      </c>
      <c r="M72" s="145" t="str">
        <f t="shared" si="3"/>
        <v>OK</v>
      </c>
      <c r="N72" s="144">
        <v>9986.7491000000009</v>
      </c>
      <c r="O72" s="145" t="str">
        <f>IF(N72&gt;O$4,"Wrong","OK")</f>
        <v>OK</v>
      </c>
      <c r="P72" s="149" t="s">
        <v>3419</v>
      </c>
      <c r="Q72" s="145" t="s">
        <v>3419</v>
      </c>
      <c r="R72" s="168" t="s">
        <v>3419</v>
      </c>
      <c r="S72" s="169" t="s">
        <v>3419</v>
      </c>
      <c r="T72" s="170" t="s">
        <v>3419</v>
      </c>
    </row>
    <row r="73" spans="2:20" ht="15.75" thickBot="1">
      <c r="B73" s="151" t="s">
        <v>3420</v>
      </c>
      <c r="C73" s="152" t="s">
        <v>68</v>
      </c>
      <c r="D73" s="153" t="s">
        <v>79</v>
      </c>
      <c r="E73" s="154">
        <v>4880.9072999999999</v>
      </c>
      <c r="F73" s="155">
        <v>303.84710000000001</v>
      </c>
      <c r="G73" s="156" t="s">
        <v>3419</v>
      </c>
      <c r="H73" s="154">
        <v>6495.9369999999999</v>
      </c>
      <c r="I73" s="157">
        <v>11376.5424</v>
      </c>
      <c r="J73" s="158" t="s">
        <v>3450</v>
      </c>
      <c r="L73" s="159">
        <v>5184.7543999999998</v>
      </c>
      <c r="M73" s="160" t="str">
        <f t="shared" si="3"/>
        <v>OK</v>
      </c>
      <c r="N73" s="159"/>
      <c r="O73" s="160"/>
      <c r="P73" s="161" t="s">
        <v>3419</v>
      </c>
      <c r="Q73" s="160" t="s">
        <v>3419</v>
      </c>
      <c r="R73" s="171" t="s">
        <v>3419</v>
      </c>
      <c r="S73" s="172" t="s">
        <v>3419</v>
      </c>
      <c r="T73" s="173" t="s">
        <v>3419</v>
      </c>
    </row>
    <row r="74" spans="2:20">
      <c r="B74" s="127" t="s">
        <v>3420</v>
      </c>
      <c r="C74" s="2" t="s">
        <v>71</v>
      </c>
      <c r="D74" s="128" t="s">
        <v>80</v>
      </c>
      <c r="E74" s="129">
        <v>4880.7439000000004</v>
      </c>
      <c r="F74" s="130">
        <v>303.84710000000001</v>
      </c>
      <c r="G74" s="129">
        <v>9987.0283999999992</v>
      </c>
      <c r="H74" s="129">
        <v>6455.1619000000001</v>
      </c>
      <c r="I74" s="131">
        <v>11335.9058</v>
      </c>
      <c r="J74" s="132" t="s">
        <v>3450</v>
      </c>
      <c r="L74" s="133">
        <v>5197.6544000000004</v>
      </c>
      <c r="M74" s="134" t="str">
        <f>IF(L74&gt;M$4,"Wrong","OK")</f>
        <v>OK</v>
      </c>
      <c r="N74" s="133">
        <v>9987.0283999999992</v>
      </c>
      <c r="O74" s="134" t="str">
        <f>IF(N74&gt;O$4,"Wrong","OK")</f>
        <v>OK</v>
      </c>
      <c r="P74" s="135" t="s">
        <v>5899</v>
      </c>
      <c r="Q74" s="134" t="str">
        <f>IF(VALUE(P74)&gt;Q$4,"Wrong","OK")</f>
        <v>OK</v>
      </c>
      <c r="R74" s="165" t="s">
        <v>3419</v>
      </c>
      <c r="S74" s="166" t="s">
        <v>3419</v>
      </c>
      <c r="T74" s="167" t="s">
        <v>3419</v>
      </c>
    </row>
    <row r="75" spans="2:20">
      <c r="B75" s="138" t="s">
        <v>3420</v>
      </c>
      <c r="C75" s="2" t="s">
        <v>67</v>
      </c>
      <c r="D75" s="139" t="s">
        <v>81</v>
      </c>
      <c r="E75" s="140">
        <v>4802.4373999999998</v>
      </c>
      <c r="F75" s="141" t="s">
        <v>3419</v>
      </c>
      <c r="G75" s="141" t="s">
        <v>3419</v>
      </c>
      <c r="H75" s="140">
        <v>6455.1619000000001</v>
      </c>
      <c r="I75" s="142">
        <v>11257.5993</v>
      </c>
      <c r="J75" s="143" t="s">
        <v>3452</v>
      </c>
      <c r="L75" s="144">
        <v>4802.4373999999998</v>
      </c>
      <c r="M75" s="145" t="str">
        <f t="shared" si="3"/>
        <v>OK</v>
      </c>
      <c r="N75" s="144"/>
      <c r="O75" s="145"/>
      <c r="P75" s="146" t="s">
        <v>5899</v>
      </c>
      <c r="Q75" s="409" t="str">
        <f>IF(VALUE(P75)&gt;Q$4,"Wrong","OK")</f>
        <v>OK</v>
      </c>
      <c r="R75" s="168" t="s">
        <v>3419</v>
      </c>
      <c r="S75" s="169" t="s">
        <v>3419</v>
      </c>
      <c r="T75" s="170" t="s">
        <v>3419</v>
      </c>
    </row>
    <row r="76" spans="2:20">
      <c r="B76" s="138" t="s">
        <v>3420</v>
      </c>
      <c r="C76" s="2" t="s">
        <v>1390</v>
      </c>
      <c r="D76" s="139" t="s">
        <v>82</v>
      </c>
      <c r="E76" s="140">
        <v>4802.6239999999998</v>
      </c>
      <c r="F76" s="141" t="s">
        <v>3419</v>
      </c>
      <c r="G76" s="140">
        <v>9987.2170999999998</v>
      </c>
      <c r="H76" s="140">
        <v>6454.9380000000001</v>
      </c>
      <c r="I76" s="142">
        <v>11257.562</v>
      </c>
      <c r="J76" s="143" t="s">
        <v>3452</v>
      </c>
      <c r="L76" s="144">
        <v>4802.6239999999998</v>
      </c>
      <c r="M76" s="145" t="str">
        <f t="shared" si="3"/>
        <v>OK</v>
      </c>
      <c r="N76" s="144">
        <v>9987.2170999999998</v>
      </c>
      <c r="O76" s="145" t="str">
        <f>IF(N76&gt;O$4,"Wrong","OK")</f>
        <v>OK</v>
      </c>
      <c r="P76" s="149" t="s">
        <v>3419</v>
      </c>
      <c r="Q76" s="145" t="s">
        <v>3419</v>
      </c>
      <c r="R76" s="168" t="s">
        <v>3419</v>
      </c>
      <c r="S76" s="169" t="s">
        <v>3419</v>
      </c>
      <c r="T76" s="170" t="s">
        <v>3419</v>
      </c>
    </row>
    <row r="77" spans="2:20" ht="15.75" thickBot="1">
      <c r="B77" s="151" t="s">
        <v>3420</v>
      </c>
      <c r="C77" s="152" t="s">
        <v>72</v>
      </c>
      <c r="D77" s="153" t="s">
        <v>83</v>
      </c>
      <c r="E77" s="154">
        <v>4880.7460000000001</v>
      </c>
      <c r="F77" s="155">
        <v>303.84710000000001</v>
      </c>
      <c r="G77" s="156" t="s">
        <v>3419</v>
      </c>
      <c r="H77" s="154">
        <v>6454.9380000000001</v>
      </c>
      <c r="I77" s="157">
        <v>11335.9079</v>
      </c>
      <c r="J77" s="158" t="s">
        <v>3450</v>
      </c>
      <c r="L77" s="159">
        <v>5185.1526999999996</v>
      </c>
      <c r="M77" s="160" t="str">
        <f t="shared" si="3"/>
        <v>OK</v>
      </c>
      <c r="N77" s="159"/>
      <c r="O77" s="160"/>
      <c r="P77" s="161" t="s">
        <v>3419</v>
      </c>
      <c r="Q77" s="160" t="s">
        <v>3419</v>
      </c>
      <c r="R77" s="171" t="s">
        <v>3419</v>
      </c>
      <c r="S77" s="172" t="s">
        <v>3419</v>
      </c>
      <c r="T77" s="173" t="s">
        <v>3419</v>
      </c>
    </row>
    <row r="78" spans="2:20">
      <c r="B78" s="127" t="s">
        <v>3420</v>
      </c>
      <c r="C78" s="2" t="s">
        <v>1391</v>
      </c>
      <c r="D78" s="128" t="s">
        <v>84</v>
      </c>
      <c r="E78" s="129">
        <v>4880.9058000000005</v>
      </c>
      <c r="F78" s="130">
        <v>303.84710000000001</v>
      </c>
      <c r="G78" s="129">
        <v>9987.4393</v>
      </c>
      <c r="H78" s="129">
        <v>7558.7403000000004</v>
      </c>
      <c r="I78" s="131">
        <v>12439.646100000002</v>
      </c>
      <c r="J78" s="132" t="s">
        <v>3450</v>
      </c>
      <c r="L78" s="133">
        <v>5184.7529000000004</v>
      </c>
      <c r="M78" s="134" t="str">
        <f>IF(L78&gt;M$4,"Wrong","OK")</f>
        <v>OK</v>
      </c>
      <c r="N78" s="133">
        <v>9987.4393</v>
      </c>
      <c r="O78" s="134" t="str">
        <f>IF(N78&gt;O$4,"Wrong","OK")</f>
        <v>OK</v>
      </c>
      <c r="P78" s="135" t="s">
        <v>5900</v>
      </c>
      <c r="Q78" s="134" t="str">
        <f>IF(VALUE(P78)&gt;Q$4,"Wrong","OK")</f>
        <v>OK</v>
      </c>
      <c r="R78" s="165" t="s">
        <v>3419</v>
      </c>
      <c r="S78" s="166" t="s">
        <v>3419</v>
      </c>
      <c r="T78" s="167" t="s">
        <v>3419</v>
      </c>
    </row>
    <row r="79" spans="2:20">
      <c r="B79" s="138" t="s">
        <v>3420</v>
      </c>
      <c r="C79" s="2" t="s">
        <v>70</v>
      </c>
      <c r="D79" s="139" t="s">
        <v>85</v>
      </c>
      <c r="E79" s="140">
        <v>4802.6863999999996</v>
      </c>
      <c r="F79" s="141" t="s">
        <v>3419</v>
      </c>
      <c r="G79" s="141" t="s">
        <v>3419</v>
      </c>
      <c r="H79" s="140">
        <v>7558.7403000000004</v>
      </c>
      <c r="I79" s="142">
        <v>12361.4267</v>
      </c>
      <c r="J79" s="143" t="s">
        <v>3452</v>
      </c>
      <c r="L79" s="144">
        <v>4802.6863999999996</v>
      </c>
      <c r="M79" s="145" t="str">
        <f t="shared" si="3"/>
        <v>OK</v>
      </c>
      <c r="N79" s="144"/>
      <c r="O79" s="145"/>
      <c r="P79" s="146" t="s">
        <v>5900</v>
      </c>
      <c r="Q79" s="409" t="str">
        <f>IF(VALUE(P79)&gt;Q$4,"Wrong","OK")</f>
        <v>OK</v>
      </c>
      <c r="R79" s="168" t="s">
        <v>3419</v>
      </c>
      <c r="S79" s="169" t="s">
        <v>3419</v>
      </c>
      <c r="T79" s="170" t="s">
        <v>3419</v>
      </c>
    </row>
    <row r="80" spans="2:20">
      <c r="B80" s="138" t="s">
        <v>3420</v>
      </c>
      <c r="C80" s="2" t="s">
        <v>1212</v>
      </c>
      <c r="D80" s="139" t="s">
        <v>86</v>
      </c>
      <c r="E80" s="140">
        <v>4801.7505000000001</v>
      </c>
      <c r="F80" s="141" t="s">
        <v>3419</v>
      </c>
      <c r="G80" s="140">
        <v>9986.5024000000012</v>
      </c>
      <c r="H80" s="140">
        <v>7558.1701000000003</v>
      </c>
      <c r="I80" s="142">
        <v>12359.920600000001</v>
      </c>
      <c r="J80" s="143" t="s">
        <v>3452</v>
      </c>
      <c r="L80" s="144">
        <v>4801.7505000000001</v>
      </c>
      <c r="M80" s="145" t="str">
        <f t="shared" si="3"/>
        <v>OK</v>
      </c>
      <c r="N80" s="144">
        <v>9986.5024000000012</v>
      </c>
      <c r="O80" s="145" t="str">
        <f>IF(N80&gt;O$4,"Wrong","OK")</f>
        <v>OK</v>
      </c>
      <c r="P80" s="149" t="s">
        <v>3419</v>
      </c>
      <c r="Q80" s="145" t="s">
        <v>3419</v>
      </c>
      <c r="R80" s="168" t="s">
        <v>3419</v>
      </c>
      <c r="S80" s="169" t="s">
        <v>3419</v>
      </c>
      <c r="T80" s="170" t="s">
        <v>3419</v>
      </c>
    </row>
    <row r="81" spans="2:20" ht="15.75" thickBot="1">
      <c r="B81" s="151" t="s">
        <v>3420</v>
      </c>
      <c r="C81" s="152" t="s">
        <v>1392</v>
      </c>
      <c r="D81" s="153" t="s">
        <v>87</v>
      </c>
      <c r="E81" s="154">
        <v>4880.9048000000003</v>
      </c>
      <c r="F81" s="155">
        <v>303.84710000000001</v>
      </c>
      <c r="G81" s="156" t="s">
        <v>3419</v>
      </c>
      <c r="H81" s="154">
        <v>7558.1701000000003</v>
      </c>
      <c r="I81" s="157">
        <v>12439.645100000002</v>
      </c>
      <c r="J81" s="158" t="s">
        <v>3450</v>
      </c>
      <c r="L81" s="159">
        <v>5184.7519000000002</v>
      </c>
      <c r="M81" s="160" t="str">
        <f t="shared" si="3"/>
        <v>OK</v>
      </c>
      <c r="N81" s="159"/>
      <c r="O81" s="160"/>
      <c r="P81" s="161" t="s">
        <v>3419</v>
      </c>
      <c r="Q81" s="160" t="s">
        <v>3419</v>
      </c>
      <c r="R81" s="171" t="s">
        <v>3419</v>
      </c>
      <c r="S81" s="172" t="s">
        <v>3419</v>
      </c>
      <c r="T81" s="173" t="s">
        <v>3419</v>
      </c>
    </row>
    <row r="82" spans="2:20">
      <c r="B82" s="127" t="s">
        <v>3420</v>
      </c>
      <c r="C82" s="2" t="s">
        <v>1209</v>
      </c>
      <c r="D82" s="128" t="s">
        <v>88</v>
      </c>
      <c r="E82" s="129">
        <v>4880.9021000000002</v>
      </c>
      <c r="F82" s="130">
        <v>303.84710000000001</v>
      </c>
      <c r="G82" s="129">
        <v>9986.8866999999991</v>
      </c>
      <c r="H82" s="129">
        <v>6810.0380999999998</v>
      </c>
      <c r="I82" s="131">
        <v>11690.940200000001</v>
      </c>
      <c r="J82" s="132" t="s">
        <v>3455</v>
      </c>
      <c r="L82" s="133">
        <v>5184.7492000000002</v>
      </c>
      <c r="M82" s="134" t="str">
        <f>IF(L82&gt;M$4,"Wrong","OK")</f>
        <v>OK</v>
      </c>
      <c r="N82" s="133">
        <v>9986.8866999999991</v>
      </c>
      <c r="O82" s="134" t="str">
        <f>IF(N82&gt;O$4,"Wrong","OK")</f>
        <v>OK</v>
      </c>
      <c r="P82" s="135" t="s">
        <v>3451</v>
      </c>
      <c r="Q82" s="134" t="str">
        <f>IF(VALUE(P82)&gt;Q$4,"Wrong","OK")</f>
        <v>OK</v>
      </c>
      <c r="R82" s="165" t="s">
        <v>3419</v>
      </c>
      <c r="S82" s="166" t="s">
        <v>3419</v>
      </c>
      <c r="T82" s="167" t="s">
        <v>3419</v>
      </c>
    </row>
    <row r="83" spans="2:20">
      <c r="B83" s="138" t="s">
        <v>3420</v>
      </c>
      <c r="C83" s="2" t="s">
        <v>1217</v>
      </c>
      <c r="D83" s="139" t="s">
        <v>89</v>
      </c>
      <c r="E83" s="140">
        <v>4802.1374999999998</v>
      </c>
      <c r="F83" s="141" t="s">
        <v>3419</v>
      </c>
      <c r="G83" s="141" t="s">
        <v>3419</v>
      </c>
      <c r="H83" s="140">
        <v>6810.0380999999998</v>
      </c>
      <c r="I83" s="142">
        <v>11612.175599999999</v>
      </c>
      <c r="J83" s="143" t="s">
        <v>3456</v>
      </c>
      <c r="L83" s="144">
        <v>4802.1374999999998</v>
      </c>
      <c r="M83" s="145" t="str">
        <f t="shared" si="3"/>
        <v>OK</v>
      </c>
      <c r="N83" s="144"/>
      <c r="O83" s="145"/>
      <c r="P83" s="146" t="s">
        <v>3451</v>
      </c>
      <c r="Q83" s="409" t="str">
        <f>IF(VALUE(P83)&gt;Q$4,"Wrong","OK")</f>
        <v>OK</v>
      </c>
      <c r="R83" s="168" t="s">
        <v>3419</v>
      </c>
      <c r="S83" s="169" t="s">
        <v>3419</v>
      </c>
      <c r="T83" s="170" t="s">
        <v>3419</v>
      </c>
    </row>
    <row r="84" spans="2:20">
      <c r="B84" s="138" t="s">
        <v>3420</v>
      </c>
      <c r="C84" s="2" t="s">
        <v>69</v>
      </c>
      <c r="D84" s="139" t="s">
        <v>90</v>
      </c>
      <c r="E84" s="140">
        <v>4802.1637000000001</v>
      </c>
      <c r="F84" s="141" t="s">
        <v>3419</v>
      </c>
      <c r="G84" s="140">
        <v>9986.7537000000011</v>
      </c>
      <c r="H84" s="140">
        <v>6810.0378000000001</v>
      </c>
      <c r="I84" s="142">
        <v>11612.201499999999</v>
      </c>
      <c r="J84" s="143" t="s">
        <v>3456</v>
      </c>
      <c r="L84" s="144">
        <v>4802.1637000000001</v>
      </c>
      <c r="M84" s="145" t="str">
        <f t="shared" si="3"/>
        <v>OK</v>
      </c>
      <c r="N84" s="144">
        <v>9986.7537000000011</v>
      </c>
      <c r="O84" s="145" t="str">
        <f>IF(N84&gt;O$4,"Wrong","OK")</f>
        <v>OK</v>
      </c>
      <c r="P84" s="149" t="s">
        <v>3419</v>
      </c>
      <c r="Q84" s="145" t="s">
        <v>3419</v>
      </c>
      <c r="R84" s="168" t="s">
        <v>3419</v>
      </c>
      <c r="S84" s="169" t="s">
        <v>3419</v>
      </c>
      <c r="T84" s="170" t="s">
        <v>3419</v>
      </c>
    </row>
    <row r="85" spans="2:20" ht="15.75" thickBot="1">
      <c r="B85" s="151" t="s">
        <v>3420</v>
      </c>
      <c r="C85" s="152" t="s">
        <v>1393</v>
      </c>
      <c r="D85" s="153" t="s">
        <v>91</v>
      </c>
      <c r="E85" s="154">
        <v>4880.7429000000002</v>
      </c>
      <c r="F85" s="155">
        <v>303.84710000000001</v>
      </c>
      <c r="G85" s="156" t="s">
        <v>3419</v>
      </c>
      <c r="H85" s="154">
        <v>6810.0378000000001</v>
      </c>
      <c r="I85" s="157">
        <v>11690.780999999999</v>
      </c>
      <c r="J85" s="158" t="s">
        <v>3455</v>
      </c>
      <c r="L85" s="159">
        <v>5184.59</v>
      </c>
      <c r="M85" s="160" t="str">
        <f t="shared" si="3"/>
        <v>OK</v>
      </c>
      <c r="N85" s="159"/>
      <c r="O85" s="160"/>
      <c r="P85" s="161" t="s">
        <v>3419</v>
      </c>
      <c r="Q85" s="160" t="s">
        <v>3419</v>
      </c>
      <c r="R85" s="171" t="s">
        <v>3419</v>
      </c>
      <c r="S85" s="172" t="s">
        <v>3419</v>
      </c>
      <c r="T85" s="173" t="s">
        <v>3419</v>
      </c>
    </row>
    <row r="86" spans="2:20">
      <c r="B86" s="127" t="s">
        <v>3420</v>
      </c>
      <c r="C86" s="2" t="s">
        <v>770</v>
      </c>
      <c r="D86" s="128" t="s">
        <v>92</v>
      </c>
      <c r="E86" s="129">
        <v>4880.9075000000003</v>
      </c>
      <c r="F86" s="130">
        <v>303.84710000000001</v>
      </c>
      <c r="G86" s="129">
        <v>9987.0439000000006</v>
      </c>
      <c r="H86" s="129">
        <v>6849.4112999999998</v>
      </c>
      <c r="I86" s="131">
        <v>11730.318800000001</v>
      </c>
      <c r="J86" s="132" t="s">
        <v>3455</v>
      </c>
      <c r="L86" s="133">
        <v>5184.7546000000002</v>
      </c>
      <c r="M86" s="134" t="str">
        <f>IF(L86&gt;M$4,"Wrong","OK")</f>
        <v>OK</v>
      </c>
      <c r="N86" s="133">
        <v>9987.0439000000006</v>
      </c>
      <c r="O86" s="134" t="str">
        <f>IF(N86&gt;O$4,"Wrong","OK")</f>
        <v>OK</v>
      </c>
      <c r="P86" s="135" t="s">
        <v>3454</v>
      </c>
      <c r="Q86" s="134" t="str">
        <f>IF(VALUE(P86)&gt;Q$4,"Wrong","OK")</f>
        <v>OK</v>
      </c>
      <c r="R86" s="165" t="s">
        <v>3419</v>
      </c>
      <c r="S86" s="166" t="s">
        <v>3419</v>
      </c>
      <c r="T86" s="167" t="s">
        <v>3419</v>
      </c>
    </row>
    <row r="87" spans="2:20">
      <c r="B87" s="138" t="s">
        <v>3420</v>
      </c>
      <c r="C87" s="2" t="s">
        <v>1233</v>
      </c>
      <c r="D87" s="139" t="s">
        <v>93</v>
      </c>
      <c r="E87" s="140">
        <v>4802.2893000000004</v>
      </c>
      <c r="F87" s="141" t="s">
        <v>3419</v>
      </c>
      <c r="G87" s="141" t="s">
        <v>3419</v>
      </c>
      <c r="H87" s="140">
        <v>6849.4112999999998</v>
      </c>
      <c r="I87" s="142">
        <v>11651.7006</v>
      </c>
      <c r="J87" s="143" t="s">
        <v>3456</v>
      </c>
      <c r="L87" s="144">
        <v>4802.2893000000004</v>
      </c>
      <c r="M87" s="145" t="str">
        <f t="shared" si="3"/>
        <v>OK</v>
      </c>
      <c r="N87" s="144"/>
      <c r="O87" s="145"/>
      <c r="P87" s="146" t="s">
        <v>3454</v>
      </c>
      <c r="Q87" s="409" t="str">
        <f>IF(VALUE(P87)&gt;Q$4,"Wrong","OK")</f>
        <v>OK</v>
      </c>
      <c r="R87" s="168" t="s">
        <v>3419</v>
      </c>
      <c r="S87" s="169" t="s">
        <v>3419</v>
      </c>
      <c r="T87" s="170" t="s">
        <v>3419</v>
      </c>
    </row>
    <row r="88" spans="2:20">
      <c r="B88" s="138" t="s">
        <v>3420</v>
      </c>
      <c r="C88" s="2" t="s">
        <v>65</v>
      </c>
      <c r="D88" s="139" t="s">
        <v>94</v>
      </c>
      <c r="E88" s="140">
        <v>4802.2918</v>
      </c>
      <c r="F88" s="141" t="s">
        <v>3419</v>
      </c>
      <c r="G88" s="140">
        <v>9987.0452999999998</v>
      </c>
      <c r="H88" s="140">
        <v>6849.4098000000004</v>
      </c>
      <c r="I88" s="142">
        <v>11651.7016</v>
      </c>
      <c r="J88" s="143" t="s">
        <v>3456</v>
      </c>
      <c r="L88" s="144">
        <v>4802.2918</v>
      </c>
      <c r="M88" s="145" t="str">
        <f t="shared" si="3"/>
        <v>OK</v>
      </c>
      <c r="N88" s="144">
        <v>9987.0452999999998</v>
      </c>
      <c r="O88" s="145" t="str">
        <f>IF(N88&gt;O$4,"Wrong","OK")</f>
        <v>OK</v>
      </c>
      <c r="P88" s="149" t="s">
        <v>3419</v>
      </c>
      <c r="Q88" s="145" t="s">
        <v>3419</v>
      </c>
      <c r="R88" s="168" t="s">
        <v>3419</v>
      </c>
      <c r="S88" s="169" t="s">
        <v>3419</v>
      </c>
      <c r="T88" s="170" t="s">
        <v>3419</v>
      </c>
    </row>
    <row r="89" spans="2:20" ht="15.75" thickBot="1">
      <c r="B89" s="151" t="s">
        <v>3420</v>
      </c>
      <c r="C89" s="152" t="s">
        <v>766</v>
      </c>
      <c r="D89" s="153" t="s">
        <v>95</v>
      </c>
      <c r="E89" s="154">
        <v>4880.9063999999998</v>
      </c>
      <c r="F89" s="155">
        <v>303.84710000000001</v>
      </c>
      <c r="G89" s="156" t="s">
        <v>3419</v>
      </c>
      <c r="H89" s="154">
        <v>6849.4098000000004</v>
      </c>
      <c r="I89" s="157">
        <v>11730.3177</v>
      </c>
      <c r="J89" s="158" t="s">
        <v>3455</v>
      </c>
      <c r="L89" s="159">
        <v>5184.7534999999998</v>
      </c>
      <c r="M89" s="160" t="str">
        <f t="shared" si="3"/>
        <v>OK</v>
      </c>
      <c r="N89" s="159"/>
      <c r="O89" s="160"/>
      <c r="P89" s="161" t="s">
        <v>3419</v>
      </c>
      <c r="Q89" s="160" t="s">
        <v>3419</v>
      </c>
      <c r="R89" s="171" t="s">
        <v>3419</v>
      </c>
      <c r="S89" s="172" t="s">
        <v>3419</v>
      </c>
      <c r="T89" s="173" t="s">
        <v>3419</v>
      </c>
    </row>
    <row r="90" spans="2:20">
      <c r="B90" s="127" t="s">
        <v>3420</v>
      </c>
      <c r="C90" s="2" t="s">
        <v>1229</v>
      </c>
      <c r="D90" s="128" t="s">
        <v>96</v>
      </c>
      <c r="E90" s="129">
        <v>4880.8433999999997</v>
      </c>
      <c r="F90" s="130">
        <v>303.84710000000001</v>
      </c>
      <c r="G90" s="129">
        <v>9987.2204000000002</v>
      </c>
      <c r="H90" s="129">
        <v>6534.4475000000002</v>
      </c>
      <c r="I90" s="131">
        <v>11415.2909</v>
      </c>
      <c r="J90" s="132" t="s">
        <v>3455</v>
      </c>
      <c r="L90" s="133">
        <v>5184.6904999999997</v>
      </c>
      <c r="M90" s="134" t="str">
        <f>IF(L90&gt;M$4,"Wrong","OK")</f>
        <v>OK</v>
      </c>
      <c r="N90" s="133">
        <v>9987.2204000000002</v>
      </c>
      <c r="O90" s="134" t="str">
        <f>IF(N90&gt;O$4,"Wrong","OK")</f>
        <v>OK</v>
      </c>
      <c r="P90" s="135" t="s">
        <v>3457</v>
      </c>
      <c r="Q90" s="134" t="str">
        <f>IF(VALUE(P90)&gt;Q$4,"Wrong","OK")</f>
        <v>OK</v>
      </c>
      <c r="R90" s="165" t="s">
        <v>3419</v>
      </c>
      <c r="S90" s="166" t="s">
        <v>3419</v>
      </c>
      <c r="T90" s="167" t="s">
        <v>3419</v>
      </c>
    </row>
    <row r="91" spans="2:20">
      <c r="B91" s="138" t="s">
        <v>3420</v>
      </c>
      <c r="C91" s="2" t="s">
        <v>1247</v>
      </c>
      <c r="D91" s="139" t="s">
        <v>97</v>
      </c>
      <c r="E91" s="140">
        <v>4802.5299000000005</v>
      </c>
      <c r="F91" s="141" t="s">
        <v>3419</v>
      </c>
      <c r="G91" s="141" t="s">
        <v>3419</v>
      </c>
      <c r="H91" s="140">
        <v>6534.4475000000002</v>
      </c>
      <c r="I91" s="142">
        <v>11336.9774</v>
      </c>
      <c r="J91" s="143" t="s">
        <v>3456</v>
      </c>
      <c r="L91" s="144">
        <v>4802.5299000000005</v>
      </c>
      <c r="M91" s="145" t="str">
        <f t="shared" si="3"/>
        <v>OK</v>
      </c>
      <c r="N91" s="144"/>
      <c r="O91" s="145"/>
      <c r="P91" s="146" t="s">
        <v>3457</v>
      </c>
      <c r="Q91" s="409" t="str">
        <f>IF(VALUE(P91)&gt;Q$4,"Wrong","OK")</f>
        <v>OK</v>
      </c>
      <c r="R91" s="168" t="s">
        <v>3419</v>
      </c>
      <c r="S91" s="169" t="s">
        <v>3419</v>
      </c>
      <c r="T91" s="170" t="s">
        <v>3419</v>
      </c>
    </row>
    <row r="92" spans="2:20">
      <c r="B92" s="138" t="s">
        <v>3420</v>
      </c>
      <c r="C92" s="2" t="s">
        <v>1248</v>
      </c>
      <c r="D92" s="139" t="s">
        <v>98</v>
      </c>
      <c r="E92" s="140">
        <v>4802.2448999999997</v>
      </c>
      <c r="F92" s="141" t="s">
        <v>3419</v>
      </c>
      <c r="G92" s="140">
        <v>9986.6097000000009</v>
      </c>
      <c r="H92" s="140">
        <v>6534.4524000000001</v>
      </c>
      <c r="I92" s="142">
        <v>11336.6973</v>
      </c>
      <c r="J92" s="143" t="s">
        <v>3456</v>
      </c>
      <c r="L92" s="144">
        <v>4802.2448999999997</v>
      </c>
      <c r="M92" s="145" t="str">
        <f t="shared" si="3"/>
        <v>OK</v>
      </c>
      <c r="N92" s="144">
        <v>9986.6097000000009</v>
      </c>
      <c r="O92" s="145" t="str">
        <f>IF(N92&gt;O$4,"Wrong","OK")</f>
        <v>OK</v>
      </c>
      <c r="P92" s="149" t="s">
        <v>3419</v>
      </c>
      <c r="Q92" s="145" t="s">
        <v>3419</v>
      </c>
      <c r="R92" s="168" t="s">
        <v>3419</v>
      </c>
      <c r="S92" s="169" t="s">
        <v>3419</v>
      </c>
      <c r="T92" s="170" t="s">
        <v>3419</v>
      </c>
    </row>
    <row r="93" spans="2:20" ht="15.75" thickBot="1">
      <c r="B93" s="151" t="s">
        <v>3420</v>
      </c>
      <c r="C93" s="152" t="s">
        <v>1223</v>
      </c>
      <c r="D93" s="153" t="s">
        <v>99</v>
      </c>
      <c r="E93" s="154">
        <v>4880.5177000000003</v>
      </c>
      <c r="F93" s="155">
        <v>303.84710000000001</v>
      </c>
      <c r="G93" s="156" t="s">
        <v>3419</v>
      </c>
      <c r="H93" s="154">
        <v>6534.4524000000001</v>
      </c>
      <c r="I93" s="157">
        <v>11414.965200000001</v>
      </c>
      <c r="J93" s="158" t="s">
        <v>3455</v>
      </c>
      <c r="L93" s="159">
        <v>5184.3648000000003</v>
      </c>
      <c r="M93" s="160" t="str">
        <f t="shared" si="3"/>
        <v>OK</v>
      </c>
      <c r="N93" s="159"/>
      <c r="O93" s="160"/>
      <c r="P93" s="161" t="s">
        <v>3419</v>
      </c>
      <c r="Q93" s="160" t="s">
        <v>3419</v>
      </c>
      <c r="R93" s="171" t="s">
        <v>3419</v>
      </c>
      <c r="S93" s="172" t="s">
        <v>3419</v>
      </c>
      <c r="T93" s="173" t="s">
        <v>3419</v>
      </c>
    </row>
    <row r="94" spans="2:20">
      <c r="B94" s="127" t="s">
        <v>3420</v>
      </c>
      <c r="C94" s="2" t="s">
        <v>762</v>
      </c>
      <c r="D94" s="128" t="s">
        <v>100</v>
      </c>
      <c r="E94" s="129">
        <v>4881.2479000000003</v>
      </c>
      <c r="F94" s="130">
        <v>303.84710000000001</v>
      </c>
      <c r="G94" s="129">
        <v>9986.6309000000001</v>
      </c>
      <c r="H94" s="129">
        <v>6927.6427999999996</v>
      </c>
      <c r="I94" s="131">
        <v>11808.8907</v>
      </c>
      <c r="J94" s="132" t="s">
        <v>3455</v>
      </c>
      <c r="L94" s="133">
        <v>5185.0950000000003</v>
      </c>
      <c r="M94" s="134" t="str">
        <f>IF(L94&gt;M$4,"Wrong","OK")</f>
        <v>OK</v>
      </c>
      <c r="N94" s="133">
        <v>9986.6309000000001</v>
      </c>
      <c r="O94" s="134" t="str">
        <f>IF(N94&gt;O$4,"Wrong","OK")</f>
        <v>OK</v>
      </c>
      <c r="P94" s="135" t="s">
        <v>5901</v>
      </c>
      <c r="Q94" s="134" t="str">
        <f>IF(VALUE(P94)&gt;Q$4,"Wrong","OK")</f>
        <v>OK</v>
      </c>
      <c r="R94" s="165" t="s">
        <v>3419</v>
      </c>
      <c r="S94" s="166" t="s">
        <v>3419</v>
      </c>
      <c r="T94" s="167" t="s">
        <v>3419</v>
      </c>
    </row>
    <row r="95" spans="2:20">
      <c r="B95" s="138" t="s">
        <v>3420</v>
      </c>
      <c r="C95" s="2" t="s">
        <v>1394</v>
      </c>
      <c r="D95" s="139" t="s">
        <v>101</v>
      </c>
      <c r="E95" s="140">
        <v>4801.5358999999999</v>
      </c>
      <c r="F95" s="141" t="s">
        <v>3419</v>
      </c>
      <c r="G95" s="141" t="s">
        <v>3419</v>
      </c>
      <c r="H95" s="140">
        <v>6927.6427999999996</v>
      </c>
      <c r="I95" s="142">
        <v>11729.1787</v>
      </c>
      <c r="J95" s="143" t="s">
        <v>3456</v>
      </c>
      <c r="L95" s="144">
        <v>4801.5358999999999</v>
      </c>
      <c r="M95" s="145" t="str">
        <f t="shared" si="3"/>
        <v>OK</v>
      </c>
      <c r="N95" s="144"/>
      <c r="O95" s="145"/>
      <c r="P95" s="146" t="s">
        <v>5901</v>
      </c>
      <c r="Q95" s="409" t="str">
        <f>IF(VALUE(P95)&gt;Q$4,"Wrong","OK")</f>
        <v>OK</v>
      </c>
      <c r="R95" s="168" t="s">
        <v>3419</v>
      </c>
      <c r="S95" s="169" t="s">
        <v>3419</v>
      </c>
      <c r="T95" s="170" t="s">
        <v>3419</v>
      </c>
    </row>
    <row r="96" spans="2:20">
      <c r="B96" s="138" t="s">
        <v>3420</v>
      </c>
      <c r="C96" s="2" t="s">
        <v>1395</v>
      </c>
      <c r="D96" s="139" t="s">
        <v>102</v>
      </c>
      <c r="E96" s="140">
        <v>4801.2344999999996</v>
      </c>
      <c r="F96" s="141" t="s">
        <v>3419</v>
      </c>
      <c r="G96" s="140">
        <v>9986.6702999999998</v>
      </c>
      <c r="H96" s="140">
        <v>6927.9796999999999</v>
      </c>
      <c r="I96" s="142">
        <v>11729.214199999999</v>
      </c>
      <c r="J96" s="143" t="s">
        <v>3456</v>
      </c>
      <c r="L96" s="144">
        <v>4801.2344999999996</v>
      </c>
      <c r="M96" s="145" t="str">
        <f t="shared" si="3"/>
        <v>OK</v>
      </c>
      <c r="N96" s="144">
        <v>9986.6702999999998</v>
      </c>
      <c r="O96" s="145" t="str">
        <f>IF(N96&gt;O$4,"Wrong","OK")</f>
        <v>OK</v>
      </c>
      <c r="P96" s="149" t="s">
        <v>3419</v>
      </c>
      <c r="Q96" s="145" t="s">
        <v>3419</v>
      </c>
      <c r="R96" s="168" t="s">
        <v>3419</v>
      </c>
      <c r="S96" s="169" t="s">
        <v>3419</v>
      </c>
      <c r="T96" s="170" t="s">
        <v>3419</v>
      </c>
    </row>
    <row r="97" spans="2:20" ht="15.75" thickBot="1">
      <c r="B97" s="151" t="s">
        <v>3420</v>
      </c>
      <c r="C97" s="152" t="s">
        <v>244</v>
      </c>
      <c r="D97" s="153" t="s">
        <v>103</v>
      </c>
      <c r="E97" s="154">
        <v>4881.5887000000002</v>
      </c>
      <c r="F97" s="155">
        <v>303.84710000000001</v>
      </c>
      <c r="G97" s="156" t="s">
        <v>3419</v>
      </c>
      <c r="H97" s="154">
        <v>6927.9796999999999</v>
      </c>
      <c r="I97" s="157">
        <v>11809.2315</v>
      </c>
      <c r="J97" s="158" t="s">
        <v>3455</v>
      </c>
      <c r="L97" s="159">
        <v>5185.4358000000002</v>
      </c>
      <c r="M97" s="160" t="str">
        <f t="shared" si="3"/>
        <v>OK</v>
      </c>
      <c r="N97" s="159"/>
      <c r="O97" s="160"/>
      <c r="P97" s="161" t="s">
        <v>3419</v>
      </c>
      <c r="Q97" s="160" t="s">
        <v>3419</v>
      </c>
      <c r="R97" s="171" t="s">
        <v>3419</v>
      </c>
      <c r="S97" s="172" t="s">
        <v>3419</v>
      </c>
      <c r="T97" s="173" t="s">
        <v>3419</v>
      </c>
    </row>
    <row r="98" spans="2:20">
      <c r="B98" s="127" t="s">
        <v>3420</v>
      </c>
      <c r="C98" s="2" t="s">
        <v>1396</v>
      </c>
      <c r="D98" s="128" t="s">
        <v>104</v>
      </c>
      <c r="E98" s="129">
        <v>4879.9733999999999</v>
      </c>
      <c r="F98" s="130">
        <v>303.84739999999999</v>
      </c>
      <c r="G98" s="129">
        <v>9986.5138000000006</v>
      </c>
      <c r="H98" s="129">
        <v>6652.56</v>
      </c>
      <c r="I98" s="131">
        <v>11532.5334</v>
      </c>
      <c r="J98" s="132" t="s">
        <v>3455</v>
      </c>
      <c r="L98" s="133">
        <v>5183.8207999999995</v>
      </c>
      <c r="M98" s="134" t="str">
        <f>IF(L98&gt;M$4,"Wrong","OK")</f>
        <v>OK</v>
      </c>
      <c r="N98" s="133">
        <v>9986.5138000000006</v>
      </c>
      <c r="O98" s="134" t="str">
        <f>IF(N98&gt;O$4,"Wrong","OK")</f>
        <v>OK</v>
      </c>
      <c r="P98" s="135" t="s">
        <v>3454</v>
      </c>
      <c r="Q98" s="134" t="str">
        <f>IF(VALUE(P98)&gt;Q$4,"Wrong","OK")</f>
        <v>OK</v>
      </c>
      <c r="R98" s="165" t="s">
        <v>3419</v>
      </c>
      <c r="S98" s="166" t="s">
        <v>3419</v>
      </c>
      <c r="T98" s="167" t="s">
        <v>3419</v>
      </c>
    </row>
    <row r="99" spans="2:20">
      <c r="B99" s="138" t="s">
        <v>3420</v>
      </c>
      <c r="C99" s="2" t="s">
        <v>1266</v>
      </c>
      <c r="D99" s="139" t="s">
        <v>105</v>
      </c>
      <c r="E99" s="140">
        <v>4802.6930000000002</v>
      </c>
      <c r="F99" s="141" t="s">
        <v>3419</v>
      </c>
      <c r="G99" s="141" t="s">
        <v>3419</v>
      </c>
      <c r="H99" s="140">
        <v>6652.56</v>
      </c>
      <c r="I99" s="142">
        <v>11455.253000000001</v>
      </c>
      <c r="J99" s="143" t="s">
        <v>3456</v>
      </c>
      <c r="L99" s="144">
        <v>4802.6930000000002</v>
      </c>
      <c r="M99" s="145" t="str">
        <f t="shared" si="3"/>
        <v>OK</v>
      </c>
      <c r="N99" s="144"/>
      <c r="O99" s="145"/>
      <c r="P99" s="146" t="s">
        <v>3454</v>
      </c>
      <c r="Q99" s="409" t="str">
        <f>IF(VALUE(P99)&gt;Q$4,"Wrong","OK")</f>
        <v>OK</v>
      </c>
      <c r="R99" s="168" t="s">
        <v>3419</v>
      </c>
      <c r="S99" s="169" t="s">
        <v>3419</v>
      </c>
      <c r="T99" s="170" t="s">
        <v>3419</v>
      </c>
    </row>
    <row r="100" spans="2:20">
      <c r="B100" s="138" t="s">
        <v>3420</v>
      </c>
      <c r="C100" s="2" t="s">
        <v>881</v>
      </c>
      <c r="D100" s="139" t="s">
        <v>106</v>
      </c>
      <c r="E100" s="140">
        <v>4802.6993000000002</v>
      </c>
      <c r="F100" s="141" t="s">
        <v>3419</v>
      </c>
      <c r="G100" s="140">
        <v>9986.9032000000007</v>
      </c>
      <c r="H100" s="140">
        <v>6652.5592999999999</v>
      </c>
      <c r="I100" s="142">
        <v>11455.258600000001</v>
      </c>
      <c r="J100" s="143" t="s">
        <v>3456</v>
      </c>
      <c r="L100" s="144">
        <v>4802.6993000000002</v>
      </c>
      <c r="M100" s="145" t="str">
        <f t="shared" si="3"/>
        <v>OK</v>
      </c>
      <c r="N100" s="144">
        <v>9986.9032000000007</v>
      </c>
      <c r="O100" s="145" t="str">
        <f>IF(N100&gt;O$4,"Wrong","OK")</f>
        <v>OK</v>
      </c>
      <c r="P100" s="149" t="s">
        <v>3419</v>
      </c>
      <c r="Q100" s="145" t="s">
        <v>3419</v>
      </c>
      <c r="R100" s="168" t="s">
        <v>3419</v>
      </c>
      <c r="S100" s="169" t="s">
        <v>3419</v>
      </c>
      <c r="T100" s="170" t="s">
        <v>3419</v>
      </c>
    </row>
    <row r="101" spans="2:20" ht="15.75" thickBot="1">
      <c r="B101" s="151" t="s">
        <v>3420</v>
      </c>
      <c r="C101" s="152" t="s">
        <v>1397</v>
      </c>
      <c r="D101" s="153" t="s">
        <v>107</v>
      </c>
      <c r="E101" s="154">
        <v>4880.3564999999999</v>
      </c>
      <c r="F101" s="155">
        <v>303.84739999999999</v>
      </c>
      <c r="G101" s="156" t="s">
        <v>3419</v>
      </c>
      <c r="H101" s="154">
        <v>6652.5592999999999</v>
      </c>
      <c r="I101" s="157">
        <v>11532.916499999999</v>
      </c>
      <c r="J101" s="158" t="s">
        <v>3455</v>
      </c>
      <c r="L101" s="159">
        <v>5184.2038999999995</v>
      </c>
      <c r="M101" s="160" t="str">
        <f t="shared" si="3"/>
        <v>OK</v>
      </c>
      <c r="N101" s="159"/>
      <c r="O101" s="160"/>
      <c r="P101" s="161" t="s">
        <v>3419</v>
      </c>
      <c r="Q101" s="160" t="s">
        <v>3419</v>
      </c>
      <c r="R101" s="171" t="s">
        <v>3419</v>
      </c>
      <c r="S101" s="172" t="s">
        <v>3419</v>
      </c>
      <c r="T101" s="173" t="s">
        <v>3419</v>
      </c>
    </row>
    <row r="102" spans="2:20">
      <c r="B102" s="127" t="s">
        <v>3420</v>
      </c>
      <c r="C102" s="2" t="s">
        <v>246</v>
      </c>
      <c r="D102" s="128" t="s">
        <v>108</v>
      </c>
      <c r="E102" s="129">
        <v>4881.5959999999995</v>
      </c>
      <c r="F102" s="130">
        <v>303.84710000000001</v>
      </c>
      <c r="G102" s="129">
        <v>9987.1077999999998</v>
      </c>
      <c r="H102" s="129">
        <v>6770.277</v>
      </c>
      <c r="I102" s="131">
        <v>11651.873</v>
      </c>
      <c r="J102" s="132" t="s">
        <v>3455</v>
      </c>
      <c r="L102" s="133">
        <v>5185.4430999999995</v>
      </c>
      <c r="M102" s="134" t="str">
        <f>IF(L102&gt;M$4,"Wrong","OK")</f>
        <v>OK</v>
      </c>
      <c r="N102" s="133">
        <v>9987.1077999999998</v>
      </c>
      <c r="O102" s="134" t="str">
        <f>IF(N102&gt;O$4,"Wrong","OK")</f>
        <v>OK</v>
      </c>
      <c r="P102" s="135" t="s">
        <v>3462</v>
      </c>
      <c r="Q102" s="134" t="str">
        <f>IF(VALUE(P102)&gt;Q$4,"Wrong","OK")</f>
        <v>OK</v>
      </c>
      <c r="R102" s="165" t="s">
        <v>3419</v>
      </c>
      <c r="S102" s="166" t="s">
        <v>3419</v>
      </c>
      <c r="T102" s="167" t="s">
        <v>3419</v>
      </c>
    </row>
    <row r="103" spans="2:20">
      <c r="B103" s="138" t="s">
        <v>3420</v>
      </c>
      <c r="C103" s="2" t="s">
        <v>1275</v>
      </c>
      <c r="D103" s="139" t="s">
        <v>109</v>
      </c>
      <c r="E103" s="140">
        <v>4801.6647000000003</v>
      </c>
      <c r="F103" s="141" t="s">
        <v>3419</v>
      </c>
      <c r="G103" s="141" t="s">
        <v>3419</v>
      </c>
      <c r="H103" s="140">
        <v>6770.277</v>
      </c>
      <c r="I103" s="142">
        <v>11571.941699999999</v>
      </c>
      <c r="J103" s="143" t="s">
        <v>3456</v>
      </c>
      <c r="L103" s="144">
        <v>4801.6647000000003</v>
      </c>
      <c r="M103" s="145" t="str">
        <f t="shared" si="3"/>
        <v>OK</v>
      </c>
      <c r="N103" s="144"/>
      <c r="O103" s="145"/>
      <c r="P103" s="146" t="s">
        <v>3462</v>
      </c>
      <c r="Q103" s="409" t="str">
        <f>IF(VALUE(P103)&gt;Q$4,"Wrong","OK")</f>
        <v>OK</v>
      </c>
      <c r="R103" s="168" t="s">
        <v>3419</v>
      </c>
      <c r="S103" s="169" t="s">
        <v>3419</v>
      </c>
      <c r="T103" s="170" t="s">
        <v>3419</v>
      </c>
    </row>
    <row r="104" spans="2:20">
      <c r="B104" s="138" t="s">
        <v>3420</v>
      </c>
      <c r="C104" s="2" t="s">
        <v>884</v>
      </c>
      <c r="D104" s="139" t="s">
        <v>110</v>
      </c>
      <c r="E104" s="140">
        <v>4801.9561999999996</v>
      </c>
      <c r="F104" s="141" t="s">
        <v>3419</v>
      </c>
      <c r="G104" s="140">
        <v>9986.4113000000016</v>
      </c>
      <c r="H104" s="140">
        <v>6770.2712000000001</v>
      </c>
      <c r="I104" s="142">
        <v>11572.2274</v>
      </c>
      <c r="J104" s="143" t="s">
        <v>3456</v>
      </c>
      <c r="L104" s="144">
        <v>4801.9561999999996</v>
      </c>
      <c r="M104" s="145" t="str">
        <f t="shared" si="3"/>
        <v>OK</v>
      </c>
      <c r="N104" s="144">
        <v>9986.4113000000016</v>
      </c>
      <c r="O104" s="145" t="str">
        <f>IF(N104&gt;O$4,"Wrong","OK")</f>
        <v>OK</v>
      </c>
      <c r="P104" s="149" t="s">
        <v>3419</v>
      </c>
      <c r="Q104" s="145" t="s">
        <v>3419</v>
      </c>
      <c r="R104" s="168" t="s">
        <v>3419</v>
      </c>
      <c r="S104" s="169" t="s">
        <v>3419</v>
      </c>
      <c r="T104" s="170" t="s">
        <v>3419</v>
      </c>
    </row>
    <row r="105" spans="2:20" ht="15.75" thickBot="1">
      <c r="B105" s="151" t="s">
        <v>3420</v>
      </c>
      <c r="C105" s="152" t="s">
        <v>1398</v>
      </c>
      <c r="D105" s="153" t="s">
        <v>111</v>
      </c>
      <c r="E105" s="154">
        <v>4880.6080000000002</v>
      </c>
      <c r="F105" s="155">
        <v>303.84710000000001</v>
      </c>
      <c r="G105" s="156" t="s">
        <v>3419</v>
      </c>
      <c r="H105" s="154">
        <v>6770.2712000000001</v>
      </c>
      <c r="I105" s="157">
        <v>11650.885</v>
      </c>
      <c r="J105" s="158" t="s">
        <v>3455</v>
      </c>
      <c r="L105" s="159">
        <v>5184.4551000000001</v>
      </c>
      <c r="M105" s="160" t="str">
        <f t="shared" si="3"/>
        <v>OK</v>
      </c>
      <c r="N105" s="159"/>
      <c r="O105" s="160"/>
      <c r="P105" s="161" t="s">
        <v>3419</v>
      </c>
      <c r="Q105" s="160" t="s">
        <v>3419</v>
      </c>
      <c r="R105" s="171" t="s">
        <v>3419</v>
      </c>
      <c r="S105" s="172" t="s">
        <v>3419</v>
      </c>
      <c r="T105" s="173" t="s">
        <v>3419</v>
      </c>
    </row>
    <row r="106" spans="2:20">
      <c r="B106" s="127" t="s">
        <v>3420</v>
      </c>
      <c r="C106" s="2" t="s">
        <v>1272</v>
      </c>
      <c r="D106" s="128" t="s">
        <v>112</v>
      </c>
      <c r="E106" s="129">
        <v>4880.8582999999999</v>
      </c>
      <c r="F106" s="130">
        <v>303.84710000000001</v>
      </c>
      <c r="G106" s="129">
        <v>9987.5465000000004</v>
      </c>
      <c r="H106" s="129">
        <v>5865.5610999999999</v>
      </c>
      <c r="I106" s="131">
        <v>10746.419399999999</v>
      </c>
      <c r="J106" s="132" t="s">
        <v>3450</v>
      </c>
      <c r="L106" s="133">
        <v>5184.7053999999998</v>
      </c>
      <c r="M106" s="134" t="str">
        <f>IF(L106&gt;M$4,"Wrong","OK")</f>
        <v>OK</v>
      </c>
      <c r="N106" s="133">
        <v>9987.5465000000004</v>
      </c>
      <c r="O106" s="134" t="str">
        <f>IF(N106&gt;O$4,"Wrong","OK")</f>
        <v>OK</v>
      </c>
      <c r="P106" s="135" t="s">
        <v>5902</v>
      </c>
      <c r="Q106" s="134" t="str">
        <f>IF(VALUE(P106)&gt;Q$4,"Wrong","OK")</f>
        <v>OK</v>
      </c>
      <c r="R106" s="165" t="s">
        <v>3419</v>
      </c>
      <c r="S106" s="166" t="s">
        <v>3419</v>
      </c>
      <c r="T106" s="167" t="s">
        <v>3419</v>
      </c>
    </row>
    <row r="107" spans="2:20">
      <c r="B107" s="138" t="s">
        <v>3420</v>
      </c>
      <c r="C107" s="2" t="s">
        <v>536</v>
      </c>
      <c r="D107" s="139" t="s">
        <v>113</v>
      </c>
      <c r="E107" s="140">
        <v>4802.8410999999996</v>
      </c>
      <c r="F107" s="141" t="s">
        <v>3419</v>
      </c>
      <c r="G107" s="141" t="s">
        <v>3419</v>
      </c>
      <c r="H107" s="140">
        <v>5865.5610999999999</v>
      </c>
      <c r="I107" s="142">
        <v>10668.4022</v>
      </c>
      <c r="J107" s="143" t="s">
        <v>3452</v>
      </c>
      <c r="L107" s="144">
        <v>4802.8410999999996</v>
      </c>
      <c r="M107" s="145" t="str">
        <f t="shared" si="3"/>
        <v>OK</v>
      </c>
      <c r="N107" s="144"/>
      <c r="O107" s="145"/>
      <c r="P107" s="146" t="s">
        <v>5902</v>
      </c>
      <c r="Q107" s="409" t="str">
        <f>IF(VALUE(P107)&gt;Q$4,"Wrong","OK")</f>
        <v>OK</v>
      </c>
      <c r="R107" s="168" t="s">
        <v>3419</v>
      </c>
      <c r="S107" s="169" t="s">
        <v>3419</v>
      </c>
      <c r="T107" s="170" t="s">
        <v>3419</v>
      </c>
    </row>
    <row r="108" spans="2:20">
      <c r="B108" s="138" t="s">
        <v>3420</v>
      </c>
      <c r="C108" s="2" t="s">
        <v>544</v>
      </c>
      <c r="D108" s="139" t="s">
        <v>114</v>
      </c>
      <c r="E108" s="140">
        <v>4802.4861000000001</v>
      </c>
      <c r="F108" s="141" t="s">
        <v>3419</v>
      </c>
      <c r="G108" s="140">
        <v>9987.3931000000011</v>
      </c>
      <c r="H108" s="140">
        <v>5865.1241</v>
      </c>
      <c r="I108" s="142">
        <v>10667.610199999999</v>
      </c>
      <c r="J108" s="143" t="s">
        <v>3452</v>
      </c>
      <c r="L108" s="144">
        <v>4802.4861000000001</v>
      </c>
      <c r="M108" s="145" t="str">
        <f t="shared" si="3"/>
        <v>OK</v>
      </c>
      <c r="N108" s="144">
        <v>9987.3931000000011</v>
      </c>
      <c r="O108" s="145" t="str">
        <f>IF(N108&gt;O$4,"Wrong","OK")</f>
        <v>OK</v>
      </c>
      <c r="P108" s="149" t="s">
        <v>3419</v>
      </c>
      <c r="Q108" s="145" t="s">
        <v>3419</v>
      </c>
      <c r="R108" s="168" t="s">
        <v>3419</v>
      </c>
      <c r="S108" s="169" t="s">
        <v>3419</v>
      </c>
      <c r="T108" s="170" t="s">
        <v>3419</v>
      </c>
    </row>
    <row r="109" spans="2:20" ht="15.75" thickBot="1">
      <c r="B109" s="151" t="s">
        <v>3420</v>
      </c>
      <c r="C109" s="152" t="s">
        <v>1271</v>
      </c>
      <c r="D109" s="153" t="s">
        <v>115</v>
      </c>
      <c r="E109" s="154">
        <v>4881.0599000000002</v>
      </c>
      <c r="F109" s="155">
        <v>303.84710000000001</v>
      </c>
      <c r="G109" s="156" t="s">
        <v>3419</v>
      </c>
      <c r="H109" s="154">
        <v>5865.1241</v>
      </c>
      <c r="I109" s="157">
        <v>10746.620999999999</v>
      </c>
      <c r="J109" s="158" t="s">
        <v>3450</v>
      </c>
      <c r="L109" s="159">
        <v>5184.9070000000002</v>
      </c>
      <c r="M109" s="160" t="str">
        <f t="shared" si="3"/>
        <v>OK</v>
      </c>
      <c r="N109" s="159"/>
      <c r="O109" s="160"/>
      <c r="P109" s="161" t="s">
        <v>3419</v>
      </c>
      <c r="Q109" s="160" t="s">
        <v>3419</v>
      </c>
      <c r="R109" s="171" t="s">
        <v>3419</v>
      </c>
      <c r="S109" s="172" t="s">
        <v>3419</v>
      </c>
      <c r="T109" s="173" t="s">
        <v>3419</v>
      </c>
    </row>
    <row r="110" spans="2:20">
      <c r="B110" s="127" t="s">
        <v>3420</v>
      </c>
      <c r="C110" s="2" t="s">
        <v>538</v>
      </c>
      <c r="D110" s="128" t="s">
        <v>116</v>
      </c>
      <c r="E110" s="129">
        <v>4880.9036999999998</v>
      </c>
      <c r="F110" s="130">
        <v>303.84710000000001</v>
      </c>
      <c r="G110" s="129">
        <v>9986.6666999999998</v>
      </c>
      <c r="H110" s="129">
        <v>6062.2948999999999</v>
      </c>
      <c r="I110" s="131">
        <v>10943.1986</v>
      </c>
      <c r="J110" s="132" t="s">
        <v>3450</v>
      </c>
      <c r="L110" s="133">
        <v>5184.7507999999998</v>
      </c>
      <c r="M110" s="134" t="str">
        <f>IF(L110&gt;M$4,"Wrong","OK")</f>
        <v>OK</v>
      </c>
      <c r="N110" s="133">
        <v>9986.6666999999998</v>
      </c>
      <c r="O110" s="134" t="str">
        <f>IF(N110&gt;O$4,"Wrong","OK")</f>
        <v>OK</v>
      </c>
      <c r="P110" s="135" t="s">
        <v>5903</v>
      </c>
      <c r="Q110" s="134" t="str">
        <f>IF(VALUE(P110)&gt;Q$4,"Wrong","OK")</f>
        <v>OK</v>
      </c>
      <c r="R110" s="165" t="s">
        <v>3419</v>
      </c>
      <c r="S110" s="166" t="s">
        <v>3419</v>
      </c>
      <c r="T110" s="167" t="s">
        <v>3419</v>
      </c>
    </row>
    <row r="111" spans="2:20">
      <c r="B111" s="138" t="s">
        <v>3420</v>
      </c>
      <c r="C111" s="2" t="s">
        <v>540</v>
      </c>
      <c r="D111" s="139" t="s">
        <v>117</v>
      </c>
      <c r="E111" s="140">
        <v>4801.9159</v>
      </c>
      <c r="F111" s="141" t="s">
        <v>3419</v>
      </c>
      <c r="G111" s="141" t="s">
        <v>3419</v>
      </c>
      <c r="H111" s="140">
        <v>6062.2948999999999</v>
      </c>
      <c r="I111" s="142">
        <v>10864.210800000001</v>
      </c>
      <c r="J111" s="143" t="s">
        <v>3452</v>
      </c>
      <c r="L111" s="144">
        <v>4801.9159</v>
      </c>
      <c r="M111" s="145" t="str">
        <f t="shared" si="3"/>
        <v>OK</v>
      </c>
      <c r="N111" s="144"/>
      <c r="O111" s="145"/>
      <c r="P111" s="146" t="s">
        <v>5903</v>
      </c>
      <c r="Q111" s="409" t="str">
        <f>IF(VALUE(P111)&gt;Q$4,"Wrong","OK")</f>
        <v>OK</v>
      </c>
      <c r="R111" s="168" t="s">
        <v>3419</v>
      </c>
      <c r="S111" s="169" t="s">
        <v>3419</v>
      </c>
      <c r="T111" s="170" t="s">
        <v>3419</v>
      </c>
    </row>
    <row r="112" spans="2:20">
      <c r="B112" s="138" t="s">
        <v>3420</v>
      </c>
      <c r="C112" s="2" t="s">
        <v>1286</v>
      </c>
      <c r="D112" s="139" t="s">
        <v>118</v>
      </c>
      <c r="E112" s="140">
        <v>4801.5167000000001</v>
      </c>
      <c r="F112" s="141" t="s">
        <v>3419</v>
      </c>
      <c r="G112" s="140">
        <v>9986.2692000000006</v>
      </c>
      <c r="H112" s="140">
        <v>6062.0234</v>
      </c>
      <c r="I112" s="142">
        <v>10863.5401</v>
      </c>
      <c r="J112" s="143" t="s">
        <v>3452</v>
      </c>
      <c r="L112" s="144">
        <v>4801.5167000000001</v>
      </c>
      <c r="M112" s="145" t="str">
        <f t="shared" si="3"/>
        <v>OK</v>
      </c>
      <c r="N112" s="144">
        <v>9986.2692000000006</v>
      </c>
      <c r="O112" s="145" t="str">
        <f>IF(N112&gt;O$4,"Wrong","OK")</f>
        <v>OK</v>
      </c>
      <c r="P112" s="149" t="s">
        <v>3419</v>
      </c>
      <c r="Q112" s="145" t="s">
        <v>3419</v>
      </c>
      <c r="R112" s="168" t="s">
        <v>3419</v>
      </c>
      <c r="S112" s="169" t="s">
        <v>3419</v>
      </c>
      <c r="T112" s="170" t="s">
        <v>3419</v>
      </c>
    </row>
    <row r="113" spans="2:20" ht="15.75" thickBot="1">
      <c r="B113" s="151" t="s">
        <v>3420</v>
      </c>
      <c r="C113" s="152" t="s">
        <v>546</v>
      </c>
      <c r="D113" s="153" t="s">
        <v>119</v>
      </c>
      <c r="E113" s="154">
        <v>4880.9053999999996</v>
      </c>
      <c r="F113" s="155">
        <v>303.84710000000001</v>
      </c>
      <c r="G113" s="156" t="s">
        <v>3419</v>
      </c>
      <c r="H113" s="154">
        <v>6062.0234</v>
      </c>
      <c r="I113" s="157">
        <v>10943.2003</v>
      </c>
      <c r="J113" s="158" t="s">
        <v>3450</v>
      </c>
      <c r="L113" s="159">
        <v>5184.7524999999996</v>
      </c>
      <c r="M113" s="160" t="str">
        <f t="shared" si="3"/>
        <v>OK</v>
      </c>
      <c r="N113" s="159"/>
      <c r="O113" s="160"/>
      <c r="P113" s="161" t="s">
        <v>3419</v>
      </c>
      <c r="Q113" s="160" t="s">
        <v>3419</v>
      </c>
      <c r="R113" s="171" t="s">
        <v>3419</v>
      </c>
      <c r="S113" s="172" t="s">
        <v>3419</v>
      </c>
      <c r="T113" s="173" t="s">
        <v>3419</v>
      </c>
    </row>
    <row r="114" spans="2:20">
      <c r="B114" s="127" t="s">
        <v>3420</v>
      </c>
      <c r="C114" s="2" t="s">
        <v>663</v>
      </c>
      <c r="D114" s="128" t="s">
        <v>120</v>
      </c>
      <c r="E114" s="129">
        <v>4880.9997000000003</v>
      </c>
      <c r="F114" s="130">
        <v>303.84710000000001</v>
      </c>
      <c r="G114" s="129">
        <v>9986.7010000000009</v>
      </c>
      <c r="H114" s="129">
        <v>4840.8941999999997</v>
      </c>
      <c r="I114" s="131">
        <v>9721.8938999999991</v>
      </c>
      <c r="J114" s="132" t="s">
        <v>3450</v>
      </c>
      <c r="L114" s="133">
        <v>5184.8468000000003</v>
      </c>
      <c r="M114" s="134" t="str">
        <f>IF(L114&gt;M$4,"Wrong","OK")</f>
        <v>OK</v>
      </c>
      <c r="N114" s="133">
        <v>9986.7010000000009</v>
      </c>
      <c r="O114" s="134" t="str">
        <f>IF(N114&gt;O$4,"Wrong","OK")</f>
        <v>OK</v>
      </c>
      <c r="P114" s="135" t="s">
        <v>5904</v>
      </c>
      <c r="Q114" s="134" t="str">
        <f>IF(VALUE(P114)&gt;Q$4,"Wrong","OK")</f>
        <v>OK</v>
      </c>
      <c r="R114" s="165" t="s">
        <v>3419</v>
      </c>
      <c r="S114" s="166" t="s">
        <v>3419</v>
      </c>
      <c r="T114" s="167" t="s">
        <v>3419</v>
      </c>
    </row>
    <row r="115" spans="2:20">
      <c r="B115" s="138" t="s">
        <v>3420</v>
      </c>
      <c r="C115" s="2" t="s">
        <v>1292</v>
      </c>
      <c r="D115" s="139" t="s">
        <v>121</v>
      </c>
      <c r="E115" s="140">
        <v>4801.8541999999998</v>
      </c>
      <c r="F115" s="141" t="s">
        <v>3419</v>
      </c>
      <c r="G115" s="141" t="s">
        <v>3419</v>
      </c>
      <c r="H115" s="140">
        <v>4840.8941999999997</v>
      </c>
      <c r="I115" s="142">
        <v>9642.7484000000004</v>
      </c>
      <c r="J115" s="143" t="s">
        <v>3452</v>
      </c>
      <c r="L115" s="144">
        <v>4801.8541999999998</v>
      </c>
      <c r="M115" s="145" t="str">
        <f t="shared" si="3"/>
        <v>OK</v>
      </c>
      <c r="N115" s="144"/>
      <c r="O115" s="145"/>
      <c r="P115" s="146" t="s">
        <v>5904</v>
      </c>
      <c r="Q115" s="409" t="str">
        <f>IF(VALUE(P115)&gt;Q$4,"Wrong","OK")</f>
        <v>OK</v>
      </c>
      <c r="R115" s="168" t="s">
        <v>3419</v>
      </c>
      <c r="S115" s="169" t="s">
        <v>3419</v>
      </c>
      <c r="T115" s="170" t="s">
        <v>3419</v>
      </c>
    </row>
    <row r="116" spans="2:20">
      <c r="B116" s="138" t="s">
        <v>3420</v>
      </c>
      <c r="C116" s="2" t="s">
        <v>1293</v>
      </c>
      <c r="D116" s="139" t="s">
        <v>122</v>
      </c>
      <c r="E116" s="140">
        <v>4802.2649000000001</v>
      </c>
      <c r="F116" s="141" t="s">
        <v>3419</v>
      </c>
      <c r="G116" s="140">
        <v>9987.3100000000013</v>
      </c>
      <c r="H116" s="140">
        <v>4841.6351999999997</v>
      </c>
      <c r="I116" s="142">
        <v>9643.9000999999989</v>
      </c>
      <c r="J116" s="143" t="s">
        <v>3452</v>
      </c>
      <c r="L116" s="144">
        <v>4802.2649000000001</v>
      </c>
      <c r="M116" s="145" t="str">
        <f t="shared" si="3"/>
        <v>OK</v>
      </c>
      <c r="N116" s="144">
        <v>9987.3100000000013</v>
      </c>
      <c r="O116" s="145" t="str">
        <f>IF(N116&gt;O$4,"Wrong","OK")</f>
        <v>OK</v>
      </c>
      <c r="P116" s="149" t="s">
        <v>3419</v>
      </c>
      <c r="Q116" s="145" t="s">
        <v>3419</v>
      </c>
      <c r="R116" s="168" t="s">
        <v>3419</v>
      </c>
      <c r="S116" s="169" t="s">
        <v>3419</v>
      </c>
      <c r="T116" s="170" t="s">
        <v>3419</v>
      </c>
    </row>
    <row r="117" spans="2:20" ht="15.75" thickBot="1">
      <c r="B117" s="151" t="s">
        <v>3420</v>
      </c>
      <c r="C117" s="152" t="s">
        <v>542</v>
      </c>
      <c r="D117" s="153" t="s">
        <v>123</v>
      </c>
      <c r="E117" s="154">
        <v>4881.1980000000003</v>
      </c>
      <c r="F117" s="155">
        <v>303.84710000000001</v>
      </c>
      <c r="G117" s="156" t="s">
        <v>3419</v>
      </c>
      <c r="H117" s="154">
        <v>4841.6351999999997</v>
      </c>
      <c r="I117" s="157">
        <v>9722.0921999999991</v>
      </c>
      <c r="J117" s="158" t="s">
        <v>3450</v>
      </c>
      <c r="L117" s="159">
        <v>5185.0451000000003</v>
      </c>
      <c r="M117" s="160" t="str">
        <f t="shared" si="3"/>
        <v>OK</v>
      </c>
      <c r="N117" s="159"/>
      <c r="O117" s="160"/>
      <c r="P117" s="161" t="s">
        <v>3419</v>
      </c>
      <c r="Q117" s="160" t="s">
        <v>3419</v>
      </c>
      <c r="R117" s="171" t="s">
        <v>3419</v>
      </c>
      <c r="S117" s="172" t="s">
        <v>3419</v>
      </c>
      <c r="T117" s="173" t="s">
        <v>3419</v>
      </c>
    </row>
    <row r="118" spans="2:20">
      <c r="B118" s="127" t="s">
        <v>3420</v>
      </c>
      <c r="C118" s="2" t="s">
        <v>1288</v>
      </c>
      <c r="D118" s="128" t="s">
        <v>124</v>
      </c>
      <c r="E118" s="129">
        <v>4880.9066000000003</v>
      </c>
      <c r="F118" s="130">
        <v>303.84710000000001</v>
      </c>
      <c r="G118" s="129">
        <v>9986.5527000000002</v>
      </c>
      <c r="H118" s="129">
        <v>5156.6760000000004</v>
      </c>
      <c r="I118" s="131">
        <v>10037.582600000002</v>
      </c>
      <c r="J118" s="132" t="s">
        <v>3450</v>
      </c>
      <c r="L118" s="133">
        <v>5184.7537000000002</v>
      </c>
      <c r="M118" s="134" t="str">
        <f>IF(L118&gt;M$4,"Wrong","OK")</f>
        <v>OK</v>
      </c>
      <c r="N118" s="133">
        <v>9986.5527000000002</v>
      </c>
      <c r="O118" s="134" t="str">
        <f>IF(N118&gt;O$4,"Wrong","OK")</f>
        <v>OK</v>
      </c>
      <c r="P118" s="135" t="s">
        <v>6000</v>
      </c>
      <c r="Q118" s="134" t="str">
        <f>IF(VALUE(P118)&gt;Q$4,"Wrong","OK")</f>
        <v>OK</v>
      </c>
      <c r="R118" s="165" t="s">
        <v>3419</v>
      </c>
      <c r="S118" s="166" t="s">
        <v>3419</v>
      </c>
      <c r="T118" s="167" t="s">
        <v>3419</v>
      </c>
    </row>
    <row r="119" spans="2:20">
      <c r="B119" s="138" t="s">
        <v>3420</v>
      </c>
      <c r="C119" s="2" t="s">
        <v>518</v>
      </c>
      <c r="D119" s="139" t="s">
        <v>125</v>
      </c>
      <c r="E119" s="140">
        <v>4801.799</v>
      </c>
      <c r="F119" s="141" t="s">
        <v>3419</v>
      </c>
      <c r="G119" s="141" t="s">
        <v>3419</v>
      </c>
      <c r="H119" s="140">
        <v>5156.6760000000004</v>
      </c>
      <c r="I119" s="142">
        <v>9958.4750000000004</v>
      </c>
      <c r="J119" s="143" t="s">
        <v>3452</v>
      </c>
      <c r="L119" s="144">
        <v>4801.799</v>
      </c>
      <c r="M119" s="145" t="str">
        <f t="shared" si="3"/>
        <v>OK</v>
      </c>
      <c r="N119" s="144"/>
      <c r="O119" s="145"/>
      <c r="P119" s="146" t="s">
        <v>6000</v>
      </c>
      <c r="Q119" s="409" t="str">
        <f>IF(VALUE(P119)&gt;Q$4,"Wrong","OK")</f>
        <v>OK</v>
      </c>
      <c r="R119" s="168" t="s">
        <v>3419</v>
      </c>
      <c r="S119" s="169" t="s">
        <v>3419</v>
      </c>
      <c r="T119" s="170" t="s">
        <v>3419</v>
      </c>
    </row>
    <row r="120" spans="2:20">
      <c r="B120" s="138" t="s">
        <v>3420</v>
      </c>
      <c r="C120" s="2" t="s">
        <v>1299</v>
      </c>
      <c r="D120" s="139" t="s">
        <v>126</v>
      </c>
      <c r="E120" s="140">
        <v>4802.8856999999998</v>
      </c>
      <c r="F120" s="141" t="s">
        <v>3419</v>
      </c>
      <c r="G120" s="140">
        <v>9987.6394999999993</v>
      </c>
      <c r="H120" s="140">
        <v>5155.9962999999998</v>
      </c>
      <c r="I120" s="142">
        <v>9959.5617000000002</v>
      </c>
      <c r="J120" s="143" t="s">
        <v>3452</v>
      </c>
      <c r="L120" s="144">
        <v>4802.8856999999998</v>
      </c>
      <c r="M120" s="145" t="str">
        <f t="shared" si="3"/>
        <v>OK</v>
      </c>
      <c r="N120" s="144">
        <v>9987.6394999999993</v>
      </c>
      <c r="O120" s="145" t="str">
        <f>IF(N120&gt;O$4,"Wrong","OK")</f>
        <v>OK</v>
      </c>
      <c r="P120" s="149" t="s">
        <v>3419</v>
      </c>
      <c r="Q120" s="145" t="s">
        <v>3419</v>
      </c>
      <c r="R120" s="168" t="s">
        <v>3419</v>
      </c>
      <c r="S120" s="169" t="s">
        <v>3419</v>
      </c>
      <c r="T120" s="170" t="s">
        <v>3419</v>
      </c>
    </row>
    <row r="121" spans="2:20" ht="15.75" thickBot="1">
      <c r="B121" s="151" t="s">
        <v>3420</v>
      </c>
      <c r="C121" s="152" t="s">
        <v>1287</v>
      </c>
      <c r="D121" s="153" t="s">
        <v>127</v>
      </c>
      <c r="E121" s="154">
        <v>4880.9066999999995</v>
      </c>
      <c r="F121" s="155">
        <v>303.84710000000001</v>
      </c>
      <c r="G121" s="156" t="s">
        <v>3419</v>
      </c>
      <c r="H121" s="154">
        <v>5155.9962999999998</v>
      </c>
      <c r="I121" s="157">
        <v>10037.582699999999</v>
      </c>
      <c r="J121" s="158" t="s">
        <v>3450</v>
      </c>
      <c r="L121" s="159">
        <v>5184.7537999999995</v>
      </c>
      <c r="M121" s="160" t="str">
        <f t="shared" si="3"/>
        <v>OK</v>
      </c>
      <c r="N121" s="159"/>
      <c r="O121" s="160"/>
      <c r="P121" s="161" t="s">
        <v>3419</v>
      </c>
      <c r="Q121" s="160" t="s">
        <v>3419</v>
      </c>
      <c r="R121" s="171" t="s">
        <v>3419</v>
      </c>
      <c r="S121" s="172" t="s">
        <v>3419</v>
      </c>
      <c r="T121" s="173" t="s">
        <v>3419</v>
      </c>
    </row>
    <row r="122" spans="2:20">
      <c r="B122" s="127" t="s">
        <v>3420</v>
      </c>
      <c r="C122" s="2" t="s">
        <v>640</v>
      </c>
      <c r="D122" s="128" t="s">
        <v>128</v>
      </c>
      <c r="E122" s="129">
        <v>4880.8410999999996</v>
      </c>
      <c r="F122" s="130">
        <v>303.84710000000001</v>
      </c>
      <c r="G122" s="129">
        <v>9987.4881999999998</v>
      </c>
      <c r="H122" s="129">
        <v>7439.4709000000003</v>
      </c>
      <c r="I122" s="131">
        <v>12320.312</v>
      </c>
      <c r="J122" s="132" t="s">
        <v>3460</v>
      </c>
      <c r="L122" s="133">
        <v>5184.6881999999996</v>
      </c>
      <c r="M122" s="134" t="str">
        <f>IF(L122&gt;M$4,"Wrong","OK")</f>
        <v>OK</v>
      </c>
      <c r="N122" s="133">
        <v>9987.4881999999998</v>
      </c>
      <c r="O122" s="134" t="str">
        <f>IF(N122&gt;O$4,"Wrong","OK")</f>
        <v>OK</v>
      </c>
      <c r="P122" s="135" t="s">
        <v>6001</v>
      </c>
      <c r="Q122" s="134" t="str">
        <f>IF(VALUE(P122)&gt;Q$4,"Wrong","OK")</f>
        <v>OK</v>
      </c>
      <c r="R122" s="165" t="s">
        <v>3419</v>
      </c>
      <c r="S122" s="166" t="s">
        <v>3419</v>
      </c>
      <c r="T122" s="167" t="s">
        <v>3419</v>
      </c>
    </row>
    <row r="123" spans="2:20">
      <c r="B123" s="138" t="s">
        <v>3420</v>
      </c>
      <c r="C123" s="2" t="s">
        <v>520</v>
      </c>
      <c r="D123" s="139" t="s">
        <v>129</v>
      </c>
      <c r="E123" s="140">
        <v>4802.8</v>
      </c>
      <c r="F123" s="141" t="s">
        <v>3419</v>
      </c>
      <c r="G123" s="141" t="s">
        <v>3419</v>
      </c>
      <c r="H123" s="140">
        <v>7439.4709000000003</v>
      </c>
      <c r="I123" s="142">
        <v>12242.2709</v>
      </c>
      <c r="J123" s="143" t="s">
        <v>3461</v>
      </c>
      <c r="L123" s="144">
        <v>4802.8</v>
      </c>
      <c r="M123" s="145" t="str">
        <f t="shared" si="3"/>
        <v>OK</v>
      </c>
      <c r="N123" s="144"/>
      <c r="O123" s="145"/>
      <c r="P123" s="146" t="s">
        <v>6001</v>
      </c>
      <c r="Q123" s="409" t="str">
        <f>IF(VALUE(P123)&gt;Q$4,"Wrong","OK")</f>
        <v>OK</v>
      </c>
      <c r="R123" s="168" t="s">
        <v>3419</v>
      </c>
      <c r="S123" s="169" t="s">
        <v>3419</v>
      </c>
      <c r="T123" s="170" t="s">
        <v>3419</v>
      </c>
    </row>
    <row r="124" spans="2:20">
      <c r="B124" s="138" t="s">
        <v>3420</v>
      </c>
      <c r="C124" s="2" t="s">
        <v>524</v>
      </c>
      <c r="D124" s="139" t="s">
        <v>130</v>
      </c>
      <c r="E124" s="140">
        <v>4801.8445000000002</v>
      </c>
      <c r="F124" s="141" t="s">
        <v>3419</v>
      </c>
      <c r="G124" s="140">
        <v>9986.4967000000015</v>
      </c>
      <c r="H124" s="140">
        <v>7439.5946000000004</v>
      </c>
      <c r="I124" s="142">
        <v>12241.315399999999</v>
      </c>
      <c r="J124" s="143" t="s">
        <v>3461</v>
      </c>
      <c r="L124" s="144">
        <v>4801.8445000000002</v>
      </c>
      <c r="M124" s="145" t="str">
        <f t="shared" si="3"/>
        <v>OK</v>
      </c>
      <c r="N124" s="144">
        <v>9986.4967000000015</v>
      </c>
      <c r="O124" s="145" t="str">
        <f>IF(N124&gt;O$4,"Wrong","OK")</f>
        <v>OK</v>
      </c>
      <c r="P124" s="149" t="s">
        <v>3419</v>
      </c>
      <c r="Q124" s="145" t="s">
        <v>3419</v>
      </c>
      <c r="R124" s="168" t="s">
        <v>3419</v>
      </c>
      <c r="S124" s="169" t="s">
        <v>3419</v>
      </c>
      <c r="T124" s="170" t="s">
        <v>3419</v>
      </c>
    </row>
    <row r="125" spans="2:20" ht="15.75" thickBot="1">
      <c r="B125" s="151" t="s">
        <v>3420</v>
      </c>
      <c r="C125" s="152" t="s">
        <v>526</v>
      </c>
      <c r="D125" s="153" t="s">
        <v>131</v>
      </c>
      <c r="E125" s="154">
        <v>4880.8050999999996</v>
      </c>
      <c r="F125" s="155">
        <v>303.84710000000001</v>
      </c>
      <c r="G125" s="156" t="s">
        <v>3419</v>
      </c>
      <c r="H125" s="154">
        <v>7439.5946000000004</v>
      </c>
      <c r="I125" s="157">
        <v>12320.276</v>
      </c>
      <c r="J125" s="158" t="s">
        <v>3460</v>
      </c>
      <c r="L125" s="159">
        <v>5184.6521999999995</v>
      </c>
      <c r="M125" s="160" t="str">
        <f t="shared" si="3"/>
        <v>OK</v>
      </c>
      <c r="N125" s="159"/>
      <c r="O125" s="160"/>
      <c r="P125" s="161" t="s">
        <v>3419</v>
      </c>
      <c r="Q125" s="160" t="s">
        <v>3419</v>
      </c>
      <c r="R125" s="171" t="s">
        <v>3419</v>
      </c>
      <c r="S125" s="172" t="s">
        <v>3419</v>
      </c>
      <c r="T125" s="173" t="s">
        <v>3419</v>
      </c>
    </row>
    <row r="126" spans="2:20">
      <c r="B126" s="127" t="s">
        <v>3420</v>
      </c>
      <c r="C126" s="2" t="s">
        <v>528</v>
      </c>
      <c r="D126" s="128" t="s">
        <v>132</v>
      </c>
      <c r="E126" s="129">
        <v>4880.9059999999999</v>
      </c>
      <c r="F126" s="130">
        <v>303.84710000000001</v>
      </c>
      <c r="G126" s="129">
        <v>9986.4955000000009</v>
      </c>
      <c r="H126" s="129">
        <v>4132.8725999999997</v>
      </c>
      <c r="I126" s="131">
        <v>9013.7785999999996</v>
      </c>
      <c r="J126" s="132" t="s">
        <v>3458</v>
      </c>
      <c r="L126" s="133">
        <v>5184.7530999999999</v>
      </c>
      <c r="M126" s="134" t="str">
        <f t="shared" si="3"/>
        <v>OK</v>
      </c>
      <c r="N126" s="133">
        <v>9986.4955000000009</v>
      </c>
      <c r="O126" s="134" t="str">
        <f>IF(N126&gt;O$4,"Wrong","OK")</f>
        <v>OK</v>
      </c>
      <c r="P126" s="135" t="s">
        <v>6002</v>
      </c>
      <c r="Q126" s="134" t="str">
        <f>IF(VALUE(P126)&gt;Q$4,"Wrong","OK")</f>
        <v>OK</v>
      </c>
      <c r="R126" s="165" t="s">
        <v>3419</v>
      </c>
      <c r="S126" s="166" t="s">
        <v>3419</v>
      </c>
      <c r="T126" s="167" t="s">
        <v>3419</v>
      </c>
    </row>
    <row r="127" spans="2:20">
      <c r="B127" s="138" t="s">
        <v>3420</v>
      </c>
      <c r="C127" s="2" t="s">
        <v>1306</v>
      </c>
      <c r="D127" s="139" t="s">
        <v>133</v>
      </c>
      <c r="E127" s="140">
        <v>4801.7424000000001</v>
      </c>
      <c r="F127" s="141" t="s">
        <v>3419</v>
      </c>
      <c r="G127" s="141" t="s">
        <v>3419</v>
      </c>
      <c r="H127" s="140">
        <v>4132.8725999999997</v>
      </c>
      <c r="I127" s="142">
        <v>8934.6149999999998</v>
      </c>
      <c r="J127" s="143" t="s">
        <v>3459</v>
      </c>
      <c r="L127" s="144">
        <v>4801.7424000000001</v>
      </c>
      <c r="M127" s="145" t="str">
        <f t="shared" si="3"/>
        <v>OK</v>
      </c>
      <c r="N127" s="144"/>
      <c r="O127" s="145"/>
      <c r="P127" s="146" t="s">
        <v>6002</v>
      </c>
      <c r="Q127" s="409" t="str">
        <f>IF(VALUE(P127)&gt;Q$4,"Wrong","OK")</f>
        <v>OK</v>
      </c>
      <c r="R127" s="168" t="s">
        <v>3419</v>
      </c>
      <c r="S127" s="169" t="s">
        <v>3419</v>
      </c>
      <c r="T127" s="170" t="s">
        <v>3419</v>
      </c>
    </row>
    <row r="128" spans="2:20">
      <c r="B128" s="138" t="s">
        <v>3420</v>
      </c>
      <c r="C128" s="2" t="s">
        <v>888</v>
      </c>
      <c r="D128" s="139" t="s">
        <v>134</v>
      </c>
      <c r="E128" s="140">
        <v>4801.8860000000004</v>
      </c>
      <c r="F128" s="141" t="s">
        <v>3419</v>
      </c>
      <c r="G128" s="140">
        <v>9986.6405000000013</v>
      </c>
      <c r="H128" s="140">
        <v>4132.2001</v>
      </c>
      <c r="I128" s="142">
        <v>8934.758600000001</v>
      </c>
      <c r="J128" s="143" t="s">
        <v>3459</v>
      </c>
      <c r="L128" s="144">
        <v>4801.8860000000004</v>
      </c>
      <c r="M128" s="145" t="str">
        <f t="shared" si="3"/>
        <v>OK</v>
      </c>
      <c r="N128" s="144">
        <v>9986.6405000000013</v>
      </c>
      <c r="O128" s="145" t="str">
        <f>IF(N128&gt;O$4,"Wrong","OK")</f>
        <v>OK</v>
      </c>
      <c r="P128" s="149" t="s">
        <v>3419</v>
      </c>
      <c r="Q128" s="145" t="s">
        <v>3419</v>
      </c>
      <c r="R128" s="168" t="s">
        <v>3419</v>
      </c>
      <c r="S128" s="169" t="s">
        <v>3419</v>
      </c>
      <c r="T128" s="170" t="s">
        <v>3419</v>
      </c>
    </row>
    <row r="129" spans="2:20" ht="15.75" thickBot="1">
      <c r="B129" s="151" t="s">
        <v>3420</v>
      </c>
      <c r="C129" s="152" t="s">
        <v>516</v>
      </c>
      <c r="D129" s="153" t="s">
        <v>135</v>
      </c>
      <c r="E129" s="154">
        <v>4880.9074000000001</v>
      </c>
      <c r="F129" s="155">
        <v>303.84710000000001</v>
      </c>
      <c r="G129" s="156" t="s">
        <v>3419</v>
      </c>
      <c r="H129" s="154">
        <v>4132.2001</v>
      </c>
      <c r="I129" s="157">
        <v>9013.7799999999988</v>
      </c>
      <c r="J129" s="158" t="s">
        <v>3458</v>
      </c>
      <c r="L129" s="159">
        <v>5184.7545</v>
      </c>
      <c r="M129" s="160" t="str">
        <f t="shared" si="3"/>
        <v>OK</v>
      </c>
      <c r="N129" s="159"/>
      <c r="O129" s="160"/>
      <c r="P129" s="161" t="s">
        <v>3419</v>
      </c>
      <c r="Q129" s="160" t="s">
        <v>3419</v>
      </c>
      <c r="R129" s="171" t="s">
        <v>3419</v>
      </c>
      <c r="S129" s="172" t="s">
        <v>3419</v>
      </c>
      <c r="T129" s="173" t="s">
        <v>3419</v>
      </c>
    </row>
    <row r="130" spans="2:20">
      <c r="B130" s="127" t="s">
        <v>3420</v>
      </c>
      <c r="C130" s="2" t="s">
        <v>1302</v>
      </c>
      <c r="D130" s="128" t="s">
        <v>136</v>
      </c>
      <c r="E130" s="129">
        <v>4880.9884000000002</v>
      </c>
      <c r="F130" s="130">
        <v>303.84710000000001</v>
      </c>
      <c r="G130" s="129">
        <v>9987.0885999999991</v>
      </c>
      <c r="H130" s="129">
        <v>5943.3370000000004</v>
      </c>
      <c r="I130" s="131">
        <v>10824.325400000002</v>
      </c>
      <c r="J130" s="132" t="s">
        <v>3460</v>
      </c>
      <c r="L130" s="133">
        <v>5184.8355000000001</v>
      </c>
      <c r="M130" s="134" t="str">
        <f t="shared" si="3"/>
        <v>OK</v>
      </c>
      <c r="N130" s="133">
        <v>9987.0885999999991</v>
      </c>
      <c r="O130" s="134" t="str">
        <f>IF(N130&gt;O$4,"Wrong","OK")</f>
        <v>OK</v>
      </c>
      <c r="P130" s="135" t="s">
        <v>6003</v>
      </c>
      <c r="Q130" s="134" t="str">
        <f>IF(VALUE(P130)&gt;Q$4,"Wrong","OK")</f>
        <v>OK</v>
      </c>
      <c r="R130" s="165" t="s">
        <v>3419</v>
      </c>
      <c r="S130" s="166" t="s">
        <v>3419</v>
      </c>
      <c r="T130" s="167" t="s">
        <v>3419</v>
      </c>
    </row>
    <row r="131" spans="2:20">
      <c r="B131" s="138" t="s">
        <v>3420</v>
      </c>
      <c r="C131" s="2" t="s">
        <v>514</v>
      </c>
      <c r="D131" s="139" t="s">
        <v>137</v>
      </c>
      <c r="E131" s="140">
        <v>4802.2530999999999</v>
      </c>
      <c r="F131" s="141" t="s">
        <v>3419</v>
      </c>
      <c r="G131" s="141" t="s">
        <v>3419</v>
      </c>
      <c r="H131" s="140">
        <v>5943.3370000000004</v>
      </c>
      <c r="I131" s="142">
        <v>10745.590100000001</v>
      </c>
      <c r="J131" s="143" t="s">
        <v>3461</v>
      </c>
      <c r="L131" s="144">
        <v>4802.2530999999999</v>
      </c>
      <c r="M131" s="145" t="str">
        <f t="shared" si="3"/>
        <v>OK</v>
      </c>
      <c r="N131" s="144"/>
      <c r="O131" s="145"/>
      <c r="P131" s="146" t="s">
        <v>6003</v>
      </c>
      <c r="Q131" s="409" t="str">
        <f>IF(VALUE(P131)&gt;Q$4,"Wrong","OK")</f>
        <v>OK</v>
      </c>
      <c r="R131" s="168" t="s">
        <v>3419</v>
      </c>
      <c r="S131" s="169" t="s">
        <v>3419</v>
      </c>
      <c r="T131" s="170" t="s">
        <v>3419</v>
      </c>
    </row>
    <row r="132" spans="2:20">
      <c r="B132" s="138" t="s">
        <v>3420</v>
      </c>
      <c r="C132" s="2" t="s">
        <v>512</v>
      </c>
      <c r="D132" s="139" t="s">
        <v>138</v>
      </c>
      <c r="E132" s="140">
        <v>4802.8993</v>
      </c>
      <c r="F132" s="141" t="s">
        <v>3419</v>
      </c>
      <c r="G132" s="140">
        <v>9987.4433000000008</v>
      </c>
      <c r="H132" s="140">
        <v>5944.3297000000002</v>
      </c>
      <c r="I132" s="142">
        <v>10746.2363</v>
      </c>
      <c r="J132" s="143" t="s">
        <v>3461</v>
      </c>
      <c r="L132" s="144">
        <v>4802.8993</v>
      </c>
      <c r="M132" s="145" t="str">
        <f t="shared" si="3"/>
        <v>OK</v>
      </c>
      <c r="N132" s="144">
        <v>9987.4433000000008</v>
      </c>
      <c r="O132" s="145" t="str">
        <f>IF(N132&gt;O$4,"Wrong","OK")</f>
        <v>OK</v>
      </c>
      <c r="P132" s="149" t="s">
        <v>3419</v>
      </c>
      <c r="Q132" s="145" t="s">
        <v>3419</v>
      </c>
      <c r="R132" s="168" t="s">
        <v>3419</v>
      </c>
      <c r="S132" s="169" t="s">
        <v>3419</v>
      </c>
      <c r="T132" s="170" t="s">
        <v>3419</v>
      </c>
    </row>
    <row r="133" spans="2:20" ht="15.75" thickBot="1">
      <c r="B133" s="151" t="s">
        <v>3420</v>
      </c>
      <c r="C133" s="152" t="s">
        <v>1301</v>
      </c>
      <c r="D133" s="153" t="s">
        <v>139</v>
      </c>
      <c r="E133" s="154">
        <v>4880.6968999999999</v>
      </c>
      <c r="F133" s="155">
        <v>303.84710000000001</v>
      </c>
      <c r="G133" s="156" t="s">
        <v>3419</v>
      </c>
      <c r="H133" s="154">
        <v>5944.3297000000002</v>
      </c>
      <c r="I133" s="157">
        <v>10824.0339</v>
      </c>
      <c r="J133" s="158" t="s">
        <v>3460</v>
      </c>
      <c r="L133" s="159">
        <v>5184.5439999999999</v>
      </c>
      <c r="M133" s="160" t="str">
        <f t="shared" si="3"/>
        <v>OK</v>
      </c>
      <c r="N133" s="159"/>
      <c r="O133" s="160"/>
      <c r="P133" s="161" t="s">
        <v>3419</v>
      </c>
      <c r="Q133" s="160" t="s">
        <v>3419</v>
      </c>
      <c r="R133" s="171" t="s">
        <v>3419</v>
      </c>
      <c r="S133" s="172" t="s">
        <v>3419</v>
      </c>
      <c r="T133" s="173" t="s">
        <v>3419</v>
      </c>
    </row>
    <row r="134" spans="2:20">
      <c r="B134" s="127" t="s">
        <v>3421</v>
      </c>
      <c r="C134" s="2" t="s">
        <v>1082</v>
      </c>
      <c r="D134" s="128" t="s">
        <v>76</v>
      </c>
      <c r="E134" s="129">
        <v>4880.9054999999998</v>
      </c>
      <c r="F134" s="130">
        <v>303.84710000000001</v>
      </c>
      <c r="G134" s="129">
        <v>9986.6153999999988</v>
      </c>
      <c r="H134" s="129">
        <v>4408.4660000000003</v>
      </c>
      <c r="I134" s="131">
        <v>9289.3715000000011</v>
      </c>
      <c r="J134" s="132" t="s">
        <v>3455</v>
      </c>
      <c r="L134" s="133">
        <v>5184.7525999999998</v>
      </c>
      <c r="M134" s="134" t="str">
        <f t="shared" si="3"/>
        <v>OK</v>
      </c>
      <c r="N134" s="133">
        <v>9986.6153999999988</v>
      </c>
      <c r="O134" s="134" t="str">
        <f>IF(N134&gt;O$4,"Wrong","OK")</f>
        <v>OK</v>
      </c>
      <c r="P134" s="135" t="s">
        <v>3451</v>
      </c>
      <c r="Q134" s="134" t="str">
        <f>IF(VALUE(P134)&gt;Q$4,"Wrong","OK")</f>
        <v>OK</v>
      </c>
      <c r="R134" s="165" t="s">
        <v>3419</v>
      </c>
      <c r="S134" s="166" t="s">
        <v>3419</v>
      </c>
      <c r="T134" s="167" t="s">
        <v>3419</v>
      </c>
    </row>
    <row r="135" spans="2:20">
      <c r="B135" s="138" t="s">
        <v>3421</v>
      </c>
      <c r="C135" s="2" t="s">
        <v>1389</v>
      </c>
      <c r="D135" s="139" t="s">
        <v>77</v>
      </c>
      <c r="E135" s="140">
        <v>4801.8627999999999</v>
      </c>
      <c r="F135" s="141" t="s">
        <v>3419</v>
      </c>
      <c r="G135" s="141" t="s">
        <v>3419</v>
      </c>
      <c r="H135" s="140">
        <v>4408.4660000000003</v>
      </c>
      <c r="I135" s="142">
        <v>9210.3287999999993</v>
      </c>
      <c r="J135" s="143" t="s">
        <v>3456</v>
      </c>
      <c r="L135" s="144">
        <v>4801.8627999999999</v>
      </c>
      <c r="M135" s="145" t="str">
        <f t="shared" ref="M135:M198" si="4">IF(L135&gt;M$4,"Wrong","OK")</f>
        <v>OK</v>
      </c>
      <c r="N135" s="144"/>
      <c r="O135" s="145"/>
      <c r="P135" s="146" t="s">
        <v>3451</v>
      </c>
      <c r="Q135" s="409" t="str">
        <f>IF(VALUE(P135)&gt;Q$4,"Wrong","OK")</f>
        <v>OK</v>
      </c>
      <c r="R135" s="168" t="s">
        <v>3419</v>
      </c>
      <c r="S135" s="169" t="s">
        <v>3419</v>
      </c>
      <c r="T135" s="170" t="s">
        <v>3419</v>
      </c>
    </row>
    <row r="136" spans="2:20">
      <c r="B136" s="138" t="s">
        <v>3421</v>
      </c>
      <c r="C136" s="2" t="s">
        <v>63</v>
      </c>
      <c r="D136" s="139" t="s">
        <v>78</v>
      </c>
      <c r="E136" s="140">
        <v>4802.6926999999996</v>
      </c>
      <c r="F136" s="141" t="s">
        <v>3419</v>
      </c>
      <c r="G136" s="140">
        <v>9987.4441000000006</v>
      </c>
      <c r="H136" s="140">
        <v>4408.4656000000004</v>
      </c>
      <c r="I136" s="142">
        <v>9211.1587</v>
      </c>
      <c r="J136" s="143" t="s">
        <v>3456</v>
      </c>
      <c r="L136" s="144">
        <v>4802.6926999999996</v>
      </c>
      <c r="M136" s="145" t="str">
        <f t="shared" si="4"/>
        <v>OK</v>
      </c>
      <c r="N136" s="144">
        <v>9987.4441000000006</v>
      </c>
      <c r="O136" s="145" t="str">
        <f>IF(N136&gt;O$4,"Wrong","OK")</f>
        <v>OK</v>
      </c>
      <c r="P136" s="149" t="s">
        <v>3419</v>
      </c>
      <c r="Q136" s="145" t="s">
        <v>3419</v>
      </c>
      <c r="R136" s="168" t="s">
        <v>3419</v>
      </c>
      <c r="S136" s="169" t="s">
        <v>3419</v>
      </c>
      <c r="T136" s="170" t="s">
        <v>3419</v>
      </c>
    </row>
    <row r="137" spans="2:20" ht="15.75" thickBot="1">
      <c r="B137" s="151" t="s">
        <v>3421</v>
      </c>
      <c r="C137" s="152" t="s">
        <v>68</v>
      </c>
      <c r="D137" s="153" t="s">
        <v>79</v>
      </c>
      <c r="E137" s="154">
        <v>4880.9043000000001</v>
      </c>
      <c r="F137" s="155">
        <v>303.84710000000001</v>
      </c>
      <c r="G137" s="156" t="s">
        <v>3419</v>
      </c>
      <c r="H137" s="154">
        <v>4408.4656000000004</v>
      </c>
      <c r="I137" s="157">
        <v>9289.3703000000005</v>
      </c>
      <c r="J137" s="158" t="s">
        <v>3455</v>
      </c>
      <c r="L137" s="159">
        <v>5184.7514000000001</v>
      </c>
      <c r="M137" s="160" t="str">
        <f t="shared" si="4"/>
        <v>OK</v>
      </c>
      <c r="N137" s="159"/>
      <c r="O137" s="160"/>
      <c r="P137" s="161" t="s">
        <v>3419</v>
      </c>
      <c r="Q137" s="160" t="s">
        <v>3419</v>
      </c>
      <c r="R137" s="171" t="s">
        <v>3419</v>
      </c>
      <c r="S137" s="172" t="s">
        <v>3419</v>
      </c>
      <c r="T137" s="173" t="s">
        <v>3419</v>
      </c>
    </row>
    <row r="138" spans="2:20">
      <c r="B138" s="127" t="s">
        <v>3421</v>
      </c>
      <c r="C138" s="2" t="s">
        <v>71</v>
      </c>
      <c r="D138" s="128" t="s">
        <v>80</v>
      </c>
      <c r="E138" s="129">
        <v>4881.8163000000004</v>
      </c>
      <c r="F138" s="130">
        <v>303.84710000000001</v>
      </c>
      <c r="G138" s="129">
        <v>9987.7832999999991</v>
      </c>
      <c r="H138" s="129">
        <v>5353.3474999999999</v>
      </c>
      <c r="I138" s="131">
        <v>10235.1638</v>
      </c>
      <c r="J138" s="132" t="s">
        <v>3455</v>
      </c>
      <c r="L138" s="133">
        <v>5185.6634000000004</v>
      </c>
      <c r="M138" s="134" t="str">
        <f t="shared" si="4"/>
        <v>OK</v>
      </c>
      <c r="N138" s="133">
        <v>9987.7832999999991</v>
      </c>
      <c r="O138" s="134" t="str">
        <f>IF(N138&gt;O$4,"Wrong","OK")</f>
        <v>OK</v>
      </c>
      <c r="P138" s="135" t="s">
        <v>6004</v>
      </c>
      <c r="Q138" s="134" t="str">
        <f>IF(VALUE(P138)&gt;Q$4,"Wrong","OK")</f>
        <v>OK</v>
      </c>
      <c r="R138" s="165" t="s">
        <v>3419</v>
      </c>
      <c r="S138" s="166" t="s">
        <v>3419</v>
      </c>
      <c r="T138" s="167" t="s">
        <v>3419</v>
      </c>
    </row>
    <row r="139" spans="2:20">
      <c r="B139" s="138" t="s">
        <v>3421</v>
      </c>
      <c r="C139" s="2" t="s">
        <v>67</v>
      </c>
      <c r="D139" s="139" t="s">
        <v>81</v>
      </c>
      <c r="E139" s="140">
        <v>4802.1198999999997</v>
      </c>
      <c r="F139" s="141" t="s">
        <v>3419</v>
      </c>
      <c r="G139" s="141" t="s">
        <v>3419</v>
      </c>
      <c r="H139" s="140">
        <v>5353.3474999999999</v>
      </c>
      <c r="I139" s="142">
        <v>10155.4674</v>
      </c>
      <c r="J139" s="143" t="s">
        <v>3456</v>
      </c>
      <c r="L139" s="144">
        <v>4802.1198999999997</v>
      </c>
      <c r="M139" s="145" t="str">
        <f t="shared" si="4"/>
        <v>OK</v>
      </c>
      <c r="N139" s="144"/>
      <c r="O139" s="145"/>
      <c r="P139" s="146" t="s">
        <v>6004</v>
      </c>
      <c r="Q139" s="409" t="str">
        <f>IF(VALUE(P139)&gt;Q$4,"Wrong","OK")</f>
        <v>OK</v>
      </c>
      <c r="R139" s="168" t="s">
        <v>3419</v>
      </c>
      <c r="S139" s="169" t="s">
        <v>3419</v>
      </c>
      <c r="T139" s="170" t="s">
        <v>3419</v>
      </c>
    </row>
    <row r="140" spans="2:20">
      <c r="B140" s="138" t="s">
        <v>3421</v>
      </c>
      <c r="C140" s="2" t="s">
        <v>1390</v>
      </c>
      <c r="D140" s="139" t="s">
        <v>82</v>
      </c>
      <c r="E140" s="140">
        <v>4801.9260999999997</v>
      </c>
      <c r="F140" s="141" t="s">
        <v>3419</v>
      </c>
      <c r="G140" s="140">
        <v>9986.4927000000007</v>
      </c>
      <c r="H140" s="140">
        <v>5353.3450999999995</v>
      </c>
      <c r="I140" s="142">
        <v>10155.2736</v>
      </c>
      <c r="J140" s="143" t="s">
        <v>3456</v>
      </c>
      <c r="L140" s="144">
        <v>4801.9260999999997</v>
      </c>
      <c r="M140" s="145" t="str">
        <f t="shared" si="4"/>
        <v>OK</v>
      </c>
      <c r="N140" s="144">
        <v>9986.4927000000007</v>
      </c>
      <c r="O140" s="145" t="str">
        <f>IF(N140&gt;O$4,"Wrong","OK")</f>
        <v>OK</v>
      </c>
      <c r="P140" s="149" t="s">
        <v>3419</v>
      </c>
      <c r="Q140" s="145" t="s">
        <v>3419</v>
      </c>
      <c r="R140" s="168" t="s">
        <v>3419</v>
      </c>
      <c r="S140" s="169" t="s">
        <v>3419</v>
      </c>
      <c r="T140" s="170" t="s">
        <v>3419</v>
      </c>
    </row>
    <row r="141" spans="2:20" ht="15.75" thickBot="1">
      <c r="B141" s="151" t="s">
        <v>3421</v>
      </c>
      <c r="C141" s="152" t="s">
        <v>72</v>
      </c>
      <c r="D141" s="153" t="s">
        <v>83</v>
      </c>
      <c r="E141" s="154">
        <v>4880.7195000000002</v>
      </c>
      <c r="F141" s="155">
        <v>303.84710000000001</v>
      </c>
      <c r="G141" s="156" t="s">
        <v>3419</v>
      </c>
      <c r="H141" s="154">
        <v>5353.3450999999995</v>
      </c>
      <c r="I141" s="157">
        <v>10234.066999999999</v>
      </c>
      <c r="J141" s="158" t="s">
        <v>3455</v>
      </c>
      <c r="L141" s="159">
        <v>5184.5666000000001</v>
      </c>
      <c r="M141" s="160" t="str">
        <f t="shared" si="4"/>
        <v>OK</v>
      </c>
      <c r="N141" s="159"/>
      <c r="O141" s="160"/>
      <c r="P141" s="161" t="s">
        <v>3419</v>
      </c>
      <c r="Q141" s="160" t="s">
        <v>3419</v>
      </c>
      <c r="R141" s="171" t="s">
        <v>3419</v>
      </c>
      <c r="S141" s="172" t="s">
        <v>3419</v>
      </c>
      <c r="T141" s="173" t="s">
        <v>3419</v>
      </c>
    </row>
    <row r="142" spans="2:20">
      <c r="B142" s="127" t="s">
        <v>3421</v>
      </c>
      <c r="C142" s="2" t="s">
        <v>1391</v>
      </c>
      <c r="D142" s="128" t="s">
        <v>84</v>
      </c>
      <c r="E142" s="129">
        <v>4880.9052000000001</v>
      </c>
      <c r="F142" s="130">
        <v>303.84710000000001</v>
      </c>
      <c r="G142" s="129">
        <v>9987.1334999999999</v>
      </c>
      <c r="H142" s="129">
        <v>5747.0483999999997</v>
      </c>
      <c r="I142" s="131">
        <v>10627.953600000001</v>
      </c>
      <c r="J142" s="132" t="s">
        <v>3455</v>
      </c>
      <c r="L142" s="133">
        <v>5184.7523000000001</v>
      </c>
      <c r="M142" s="134" t="str">
        <f t="shared" si="4"/>
        <v>OK</v>
      </c>
      <c r="N142" s="133">
        <v>9987.1334999999999</v>
      </c>
      <c r="O142" s="134" t="str">
        <f>IF(N142&gt;O$4,"Wrong","OK")</f>
        <v>OK</v>
      </c>
      <c r="P142" s="135" t="s">
        <v>6004</v>
      </c>
      <c r="Q142" s="134" t="str">
        <f>IF(VALUE(P142)&gt;Q$4,"Wrong","OK")</f>
        <v>OK</v>
      </c>
      <c r="R142" s="165" t="s">
        <v>3419</v>
      </c>
      <c r="S142" s="166" t="s">
        <v>3419</v>
      </c>
      <c r="T142" s="167" t="s">
        <v>3419</v>
      </c>
    </row>
    <row r="143" spans="2:20">
      <c r="B143" s="138" t="s">
        <v>3421</v>
      </c>
      <c r="C143" s="2" t="s">
        <v>70</v>
      </c>
      <c r="D143" s="139" t="s">
        <v>85</v>
      </c>
      <c r="E143" s="140">
        <v>4802.3811999999998</v>
      </c>
      <c r="F143" s="141" t="s">
        <v>3419</v>
      </c>
      <c r="G143" s="141" t="s">
        <v>3419</v>
      </c>
      <c r="H143" s="140">
        <v>5747.0483999999997</v>
      </c>
      <c r="I143" s="142">
        <v>10549.429599999999</v>
      </c>
      <c r="J143" s="143" t="s">
        <v>3456</v>
      </c>
      <c r="L143" s="144">
        <v>4802.3811999999998</v>
      </c>
      <c r="M143" s="145" t="str">
        <f t="shared" si="4"/>
        <v>OK</v>
      </c>
      <c r="N143" s="144"/>
      <c r="O143" s="145"/>
      <c r="P143" s="146" t="s">
        <v>6004</v>
      </c>
      <c r="Q143" s="409" t="str">
        <f>IF(VALUE(P143)&gt;Q$4,"Wrong","OK")</f>
        <v>OK</v>
      </c>
      <c r="R143" s="168" t="s">
        <v>3419</v>
      </c>
      <c r="S143" s="169" t="s">
        <v>3419</v>
      </c>
      <c r="T143" s="170" t="s">
        <v>3419</v>
      </c>
    </row>
    <row r="144" spans="2:20">
      <c r="B144" s="138" t="s">
        <v>3421</v>
      </c>
      <c r="C144" s="2" t="s">
        <v>1212</v>
      </c>
      <c r="D144" s="139" t="s">
        <v>86</v>
      </c>
      <c r="E144" s="140">
        <v>4803.0312000000004</v>
      </c>
      <c r="F144" s="141" t="s">
        <v>3419</v>
      </c>
      <c r="G144" s="140">
        <v>9987.7850000000017</v>
      </c>
      <c r="H144" s="140">
        <v>5747.0466999999999</v>
      </c>
      <c r="I144" s="142">
        <v>10550.079600000001</v>
      </c>
      <c r="J144" s="143" t="s">
        <v>3456</v>
      </c>
      <c r="L144" s="144">
        <v>4803.0312000000004</v>
      </c>
      <c r="M144" s="145" t="str">
        <f t="shared" si="4"/>
        <v>OK</v>
      </c>
      <c r="N144" s="144">
        <v>9987.7850000000017</v>
      </c>
      <c r="O144" s="145" t="str">
        <f>IF(N144&gt;O$4,"Wrong","OK")</f>
        <v>OK</v>
      </c>
      <c r="P144" s="149" t="s">
        <v>3419</v>
      </c>
      <c r="Q144" s="145" t="s">
        <v>3419</v>
      </c>
      <c r="R144" s="168" t="s">
        <v>3419</v>
      </c>
      <c r="S144" s="169" t="s">
        <v>3419</v>
      </c>
      <c r="T144" s="170" t="s">
        <v>3419</v>
      </c>
    </row>
    <row r="145" spans="2:20" ht="15.75" thickBot="1">
      <c r="B145" s="151" t="s">
        <v>3421</v>
      </c>
      <c r="C145" s="152" t="s">
        <v>1392</v>
      </c>
      <c r="D145" s="153" t="s">
        <v>87</v>
      </c>
      <c r="E145" s="154">
        <v>4880.9066999999995</v>
      </c>
      <c r="F145" s="155">
        <v>303.84710000000001</v>
      </c>
      <c r="G145" s="156" t="s">
        <v>3419</v>
      </c>
      <c r="H145" s="154">
        <v>5747.0466999999999</v>
      </c>
      <c r="I145" s="157">
        <v>10627.955099999999</v>
      </c>
      <c r="J145" s="158" t="s">
        <v>3455</v>
      </c>
      <c r="L145" s="159">
        <v>5184.7537999999995</v>
      </c>
      <c r="M145" s="160" t="str">
        <f t="shared" si="4"/>
        <v>OK</v>
      </c>
      <c r="N145" s="159"/>
      <c r="O145" s="160"/>
      <c r="P145" s="161" t="s">
        <v>3419</v>
      </c>
      <c r="Q145" s="160" t="s">
        <v>3419</v>
      </c>
      <c r="R145" s="171" t="s">
        <v>3419</v>
      </c>
      <c r="S145" s="172" t="s">
        <v>3419</v>
      </c>
      <c r="T145" s="173" t="s">
        <v>3419</v>
      </c>
    </row>
    <row r="146" spans="2:20">
      <c r="B146" s="127" t="s">
        <v>3421</v>
      </c>
      <c r="C146" s="2" t="s">
        <v>1209</v>
      </c>
      <c r="D146" s="128" t="s">
        <v>88</v>
      </c>
      <c r="E146" s="129">
        <v>4880.4085999999998</v>
      </c>
      <c r="F146" s="130">
        <v>303.84710000000001</v>
      </c>
      <c r="G146" s="129">
        <v>9986.6785999999993</v>
      </c>
      <c r="H146" s="129">
        <v>7636.8105999999998</v>
      </c>
      <c r="I146" s="131">
        <v>12517.2192</v>
      </c>
      <c r="J146" s="132" t="s">
        <v>3463</v>
      </c>
      <c r="L146" s="133">
        <v>5184.2556999999997</v>
      </c>
      <c r="M146" s="134" t="str">
        <f t="shared" si="4"/>
        <v>OK</v>
      </c>
      <c r="N146" s="133">
        <v>9986.6785999999993</v>
      </c>
      <c r="O146" s="134" t="str">
        <f>IF(N146&gt;O$4,"Wrong","OK")</f>
        <v>OK</v>
      </c>
      <c r="P146" s="135" t="s">
        <v>3451</v>
      </c>
      <c r="Q146" s="134" t="str">
        <f>IF(VALUE(P146)&gt;Q$4,"Wrong","OK")</f>
        <v>OK</v>
      </c>
      <c r="R146" s="165" t="s">
        <v>3419</v>
      </c>
      <c r="S146" s="166" t="s">
        <v>3419</v>
      </c>
      <c r="T146" s="167" t="s">
        <v>3419</v>
      </c>
    </row>
    <row r="147" spans="2:20">
      <c r="B147" s="138" t="s">
        <v>3421</v>
      </c>
      <c r="C147" s="2" t="s">
        <v>1217</v>
      </c>
      <c r="D147" s="139" t="s">
        <v>89</v>
      </c>
      <c r="E147" s="140">
        <v>4802.4228999999996</v>
      </c>
      <c r="F147" s="141" t="s">
        <v>3419</v>
      </c>
      <c r="G147" s="141" t="s">
        <v>3419</v>
      </c>
      <c r="H147" s="140">
        <v>7636.8105999999998</v>
      </c>
      <c r="I147" s="142">
        <v>12439.233499999998</v>
      </c>
      <c r="J147" s="143" t="s">
        <v>3464</v>
      </c>
      <c r="L147" s="144">
        <v>4802.4228999999996</v>
      </c>
      <c r="M147" s="145" t="str">
        <f t="shared" si="4"/>
        <v>OK</v>
      </c>
      <c r="N147" s="144"/>
      <c r="O147" s="145"/>
      <c r="P147" s="146" t="s">
        <v>3451</v>
      </c>
      <c r="Q147" s="409" t="str">
        <f>IF(VALUE(P147)&gt;Q$4,"Wrong","OK")</f>
        <v>OK</v>
      </c>
      <c r="R147" s="168" t="s">
        <v>3419</v>
      </c>
      <c r="S147" s="169" t="s">
        <v>3419</v>
      </c>
      <c r="T147" s="170" t="s">
        <v>3419</v>
      </c>
    </row>
    <row r="148" spans="2:20">
      <c r="B148" s="138" t="s">
        <v>3421</v>
      </c>
      <c r="C148" s="2" t="s">
        <v>69</v>
      </c>
      <c r="D148" s="139" t="s">
        <v>90</v>
      </c>
      <c r="E148" s="140">
        <v>4802.2046</v>
      </c>
      <c r="F148" s="141" t="s">
        <v>3419</v>
      </c>
      <c r="G148" s="140">
        <v>9987.0655000000006</v>
      </c>
      <c r="H148" s="140">
        <v>7636.8105999999998</v>
      </c>
      <c r="I148" s="142">
        <v>12439.0152</v>
      </c>
      <c r="J148" s="143" t="s">
        <v>3464</v>
      </c>
      <c r="L148" s="144">
        <v>4802.2046</v>
      </c>
      <c r="M148" s="145" t="str">
        <f t="shared" si="4"/>
        <v>OK</v>
      </c>
      <c r="N148" s="144">
        <v>9987.0655000000006</v>
      </c>
      <c r="O148" s="145" t="str">
        <f>IF(N148&gt;O$4,"Wrong","OK")</f>
        <v>OK</v>
      </c>
      <c r="P148" s="149" t="s">
        <v>3419</v>
      </c>
      <c r="Q148" s="145" t="s">
        <v>3419</v>
      </c>
      <c r="R148" s="168" t="s">
        <v>3419</v>
      </c>
      <c r="S148" s="169" t="s">
        <v>3419</v>
      </c>
      <c r="T148" s="170" t="s">
        <v>3419</v>
      </c>
    </row>
    <row r="149" spans="2:20" ht="15.75" thickBot="1">
      <c r="B149" s="151" t="s">
        <v>3421</v>
      </c>
      <c r="C149" s="152" t="s">
        <v>1393</v>
      </c>
      <c r="D149" s="153" t="s">
        <v>91</v>
      </c>
      <c r="E149" s="154">
        <v>4881.0137999999997</v>
      </c>
      <c r="F149" s="155">
        <v>303.84710000000001</v>
      </c>
      <c r="G149" s="156" t="s">
        <v>3419</v>
      </c>
      <c r="H149" s="154">
        <v>7636.8105999999998</v>
      </c>
      <c r="I149" s="157">
        <v>12517.8244</v>
      </c>
      <c r="J149" s="158" t="s">
        <v>3463</v>
      </c>
      <c r="L149" s="159">
        <v>5184.8608999999997</v>
      </c>
      <c r="M149" s="160" t="str">
        <f t="shared" si="4"/>
        <v>OK</v>
      </c>
      <c r="N149" s="159"/>
      <c r="O149" s="160"/>
      <c r="P149" s="161" t="s">
        <v>3419</v>
      </c>
      <c r="Q149" s="160" t="s">
        <v>3419</v>
      </c>
      <c r="R149" s="171" t="s">
        <v>3419</v>
      </c>
      <c r="S149" s="172" t="s">
        <v>3419</v>
      </c>
      <c r="T149" s="173" t="s">
        <v>3419</v>
      </c>
    </row>
    <row r="150" spans="2:20">
      <c r="B150" s="127" t="s">
        <v>3421</v>
      </c>
      <c r="C150" s="2" t="s">
        <v>770</v>
      </c>
      <c r="D150" s="128" t="s">
        <v>92</v>
      </c>
      <c r="E150" s="129">
        <v>4880.9053999999996</v>
      </c>
      <c r="F150" s="130">
        <v>303.84710000000001</v>
      </c>
      <c r="G150" s="129">
        <v>9986.7364999999991</v>
      </c>
      <c r="H150" s="129">
        <v>4999.0173000000004</v>
      </c>
      <c r="I150" s="131">
        <v>9879.9226999999992</v>
      </c>
      <c r="J150" s="132" t="s">
        <v>3455</v>
      </c>
      <c r="L150" s="133">
        <v>5184.7524999999996</v>
      </c>
      <c r="M150" s="134" t="str">
        <f t="shared" si="4"/>
        <v>OK</v>
      </c>
      <c r="N150" s="133">
        <v>9986.7364999999991</v>
      </c>
      <c r="O150" s="134" t="str">
        <f>IF(N150&gt;O$4,"Wrong","OK")</f>
        <v>OK</v>
      </c>
      <c r="P150" s="135" t="s">
        <v>3454</v>
      </c>
      <c r="Q150" s="134" t="str">
        <f>IF(VALUE(P150)&gt;Q$4,"Wrong","OK")</f>
        <v>OK</v>
      </c>
      <c r="R150" s="165" t="s">
        <v>3419</v>
      </c>
      <c r="S150" s="166" t="s">
        <v>3419</v>
      </c>
      <c r="T150" s="167" t="s">
        <v>3419</v>
      </c>
    </row>
    <row r="151" spans="2:20">
      <c r="B151" s="138" t="s">
        <v>3421</v>
      </c>
      <c r="C151" s="2" t="s">
        <v>1233</v>
      </c>
      <c r="D151" s="139" t="s">
        <v>93</v>
      </c>
      <c r="E151" s="140">
        <v>4801.9840000000004</v>
      </c>
      <c r="F151" s="141" t="s">
        <v>3419</v>
      </c>
      <c r="G151" s="141" t="s">
        <v>3419</v>
      </c>
      <c r="H151" s="140">
        <v>4999.0173000000004</v>
      </c>
      <c r="I151" s="142">
        <v>9801.0012999999999</v>
      </c>
      <c r="J151" s="143" t="s">
        <v>3456</v>
      </c>
      <c r="L151" s="144">
        <v>4801.9840000000004</v>
      </c>
      <c r="M151" s="145" t="str">
        <f t="shared" si="4"/>
        <v>OK</v>
      </c>
      <c r="N151" s="144"/>
      <c r="O151" s="145"/>
      <c r="P151" s="146" t="s">
        <v>3454</v>
      </c>
      <c r="Q151" s="409" t="str">
        <f>IF(VALUE(P151)&gt;Q$4,"Wrong","OK")</f>
        <v>OK</v>
      </c>
      <c r="R151" s="168" t="s">
        <v>3419</v>
      </c>
      <c r="S151" s="169" t="s">
        <v>3419</v>
      </c>
      <c r="T151" s="170" t="s">
        <v>3419</v>
      </c>
    </row>
    <row r="152" spans="2:20">
      <c r="B152" s="138" t="s">
        <v>3421</v>
      </c>
      <c r="C152" s="2" t="s">
        <v>65</v>
      </c>
      <c r="D152" s="139" t="s">
        <v>94</v>
      </c>
      <c r="E152" s="140">
        <v>4801.7972</v>
      </c>
      <c r="F152" s="141" t="s">
        <v>3419</v>
      </c>
      <c r="G152" s="140">
        <v>9986.5498000000007</v>
      </c>
      <c r="H152" s="140">
        <v>4999.0159999999996</v>
      </c>
      <c r="I152" s="142">
        <v>9800.8145000000004</v>
      </c>
      <c r="J152" s="143" t="s">
        <v>3456</v>
      </c>
      <c r="L152" s="144">
        <v>4801.7972</v>
      </c>
      <c r="M152" s="145" t="str">
        <f t="shared" si="4"/>
        <v>OK</v>
      </c>
      <c r="N152" s="144">
        <v>9986.5498000000007</v>
      </c>
      <c r="O152" s="145" t="str">
        <f>IF(N152&gt;O$4,"Wrong","OK")</f>
        <v>OK</v>
      </c>
      <c r="P152" s="149" t="s">
        <v>3419</v>
      </c>
      <c r="Q152" s="145" t="s">
        <v>3419</v>
      </c>
      <c r="R152" s="168" t="s">
        <v>3419</v>
      </c>
      <c r="S152" s="169" t="s">
        <v>3419</v>
      </c>
      <c r="T152" s="170" t="s">
        <v>3419</v>
      </c>
    </row>
    <row r="153" spans="2:20" ht="15.75" thickBot="1">
      <c r="B153" s="151" t="s">
        <v>3421</v>
      </c>
      <c r="C153" s="152" t="s">
        <v>766</v>
      </c>
      <c r="D153" s="153" t="s">
        <v>95</v>
      </c>
      <c r="E153" s="154">
        <v>4880.9054999999998</v>
      </c>
      <c r="F153" s="155">
        <v>303.84710000000001</v>
      </c>
      <c r="G153" s="156" t="s">
        <v>3419</v>
      </c>
      <c r="H153" s="154">
        <v>4999.0159999999996</v>
      </c>
      <c r="I153" s="157">
        <v>9879.9228000000003</v>
      </c>
      <c r="J153" s="158" t="s">
        <v>3455</v>
      </c>
      <c r="L153" s="159">
        <v>5184.7525999999998</v>
      </c>
      <c r="M153" s="160" t="str">
        <f t="shared" si="4"/>
        <v>OK</v>
      </c>
      <c r="N153" s="159"/>
      <c r="O153" s="160"/>
      <c r="P153" s="161" t="s">
        <v>3419</v>
      </c>
      <c r="Q153" s="160" t="s">
        <v>3419</v>
      </c>
      <c r="R153" s="171" t="s">
        <v>3419</v>
      </c>
      <c r="S153" s="172" t="s">
        <v>3419</v>
      </c>
      <c r="T153" s="173" t="s">
        <v>3419</v>
      </c>
    </row>
    <row r="154" spans="2:20">
      <c r="B154" s="127" t="s">
        <v>3421</v>
      </c>
      <c r="C154" s="2" t="s">
        <v>1229</v>
      </c>
      <c r="D154" s="128" t="s">
        <v>96</v>
      </c>
      <c r="E154" s="129">
        <v>4881.6422000000002</v>
      </c>
      <c r="F154" s="130">
        <v>303.84710000000001</v>
      </c>
      <c r="G154" s="129">
        <v>9987.5555000000004</v>
      </c>
      <c r="H154" s="129">
        <v>8463.5840000000007</v>
      </c>
      <c r="I154" s="131">
        <v>13345.226200000001</v>
      </c>
      <c r="J154" s="132" t="s">
        <v>3463</v>
      </c>
      <c r="L154" s="133">
        <v>5185.4893000000002</v>
      </c>
      <c r="M154" s="134" t="str">
        <f t="shared" si="4"/>
        <v>OK</v>
      </c>
      <c r="N154" s="133">
        <v>9987.5555000000004</v>
      </c>
      <c r="O154" s="134" t="str">
        <f>IF(N154&gt;O$4,"Wrong","OK")</f>
        <v>OK</v>
      </c>
      <c r="P154" s="135" t="s">
        <v>3454</v>
      </c>
      <c r="Q154" s="134" t="str">
        <f>IF(VALUE(P154)&gt;Q$4,"Wrong","OK")</f>
        <v>OK</v>
      </c>
      <c r="R154" s="165" t="s">
        <v>3419</v>
      </c>
      <c r="S154" s="166" t="s">
        <v>3419</v>
      </c>
      <c r="T154" s="167" t="s">
        <v>3419</v>
      </c>
    </row>
    <row r="155" spans="2:20">
      <c r="B155" s="138" t="s">
        <v>3421</v>
      </c>
      <c r="C155" s="2" t="s">
        <v>1247</v>
      </c>
      <c r="D155" s="139" t="s">
        <v>97</v>
      </c>
      <c r="E155" s="140">
        <v>4802.0662000000002</v>
      </c>
      <c r="F155" s="141" t="s">
        <v>3419</v>
      </c>
      <c r="G155" s="141" t="s">
        <v>3419</v>
      </c>
      <c r="H155" s="140">
        <v>8463.5840000000007</v>
      </c>
      <c r="I155" s="142">
        <v>13265.6502</v>
      </c>
      <c r="J155" s="143" t="s">
        <v>3464</v>
      </c>
      <c r="L155" s="144">
        <v>4802.0662000000002</v>
      </c>
      <c r="M155" s="145" t="str">
        <f t="shared" si="4"/>
        <v>OK</v>
      </c>
      <c r="N155" s="144"/>
      <c r="O155" s="145"/>
      <c r="P155" s="146" t="s">
        <v>3454</v>
      </c>
      <c r="Q155" s="409" t="str">
        <f>IF(VALUE(P155)&gt;Q$4,"Wrong","OK")</f>
        <v>OK</v>
      </c>
      <c r="R155" s="168" t="s">
        <v>3419</v>
      </c>
      <c r="S155" s="169" t="s">
        <v>3419</v>
      </c>
      <c r="T155" s="170" t="s">
        <v>3419</v>
      </c>
    </row>
    <row r="156" spans="2:20">
      <c r="B156" s="138" t="s">
        <v>3421</v>
      </c>
      <c r="C156" s="2" t="s">
        <v>1248</v>
      </c>
      <c r="D156" s="139" t="s">
        <v>98</v>
      </c>
      <c r="E156" s="140">
        <v>4802.6655000000001</v>
      </c>
      <c r="F156" s="141" t="s">
        <v>3419</v>
      </c>
      <c r="G156" s="140">
        <v>9987.2210000000014</v>
      </c>
      <c r="H156" s="140">
        <v>8463.5830999999998</v>
      </c>
      <c r="I156" s="142">
        <v>13266.249500000002</v>
      </c>
      <c r="J156" s="143" t="s">
        <v>3464</v>
      </c>
      <c r="L156" s="144">
        <v>4802.6655000000001</v>
      </c>
      <c r="M156" s="145" t="str">
        <f t="shared" si="4"/>
        <v>OK</v>
      </c>
      <c r="N156" s="144">
        <v>9987.2210000000014</v>
      </c>
      <c r="O156" s="145" t="str">
        <f>IF(N156&gt;O$4,"Wrong","OK")</f>
        <v>OK</v>
      </c>
      <c r="P156" s="149" t="s">
        <v>3419</v>
      </c>
      <c r="Q156" s="145" t="s">
        <v>3419</v>
      </c>
      <c r="R156" s="168" t="s">
        <v>3419</v>
      </c>
      <c r="S156" s="169" t="s">
        <v>3419</v>
      </c>
      <c r="T156" s="170" t="s">
        <v>3419</v>
      </c>
    </row>
    <row r="157" spans="2:20" ht="15.75" thickBot="1">
      <c r="B157" s="151" t="s">
        <v>3421</v>
      </c>
      <c r="C157" s="152" t="s">
        <v>1223</v>
      </c>
      <c r="D157" s="153" t="s">
        <v>99</v>
      </c>
      <c r="E157" s="154">
        <v>4880.7084000000004</v>
      </c>
      <c r="F157" s="155">
        <v>303.84710000000001</v>
      </c>
      <c r="G157" s="156" t="s">
        <v>3419</v>
      </c>
      <c r="H157" s="154">
        <v>8463.5830999999998</v>
      </c>
      <c r="I157" s="157">
        <v>13344.292400000002</v>
      </c>
      <c r="J157" s="158" t="s">
        <v>3463</v>
      </c>
      <c r="L157" s="159">
        <v>5184.5555000000004</v>
      </c>
      <c r="M157" s="160" t="str">
        <f t="shared" si="4"/>
        <v>OK</v>
      </c>
      <c r="N157" s="159"/>
      <c r="O157" s="160"/>
      <c r="P157" s="161" t="s">
        <v>3419</v>
      </c>
      <c r="Q157" s="160" t="s">
        <v>3419</v>
      </c>
      <c r="R157" s="171" t="s">
        <v>3419</v>
      </c>
      <c r="S157" s="172" t="s">
        <v>3419</v>
      </c>
      <c r="T157" s="173" t="s">
        <v>3419</v>
      </c>
    </row>
    <row r="158" spans="2:20">
      <c r="B158" s="127" t="s">
        <v>3421</v>
      </c>
      <c r="C158" s="2" t="s">
        <v>762</v>
      </c>
      <c r="D158" s="128" t="s">
        <v>100</v>
      </c>
      <c r="E158" s="129">
        <v>4880.9056</v>
      </c>
      <c r="F158" s="130">
        <v>303.84710000000001</v>
      </c>
      <c r="G158" s="129">
        <v>9987.0743000000002</v>
      </c>
      <c r="H158" s="129">
        <v>5432.0884999999998</v>
      </c>
      <c r="I158" s="131">
        <v>10312.9941</v>
      </c>
      <c r="J158" s="132" t="s">
        <v>3455</v>
      </c>
      <c r="L158" s="133">
        <v>5184.7527</v>
      </c>
      <c r="M158" s="134" t="str">
        <f t="shared" si="4"/>
        <v>OK</v>
      </c>
      <c r="N158" s="133">
        <v>9987.0743000000002</v>
      </c>
      <c r="O158" s="134" t="str">
        <f>IF(N158&gt;O$4,"Wrong","OK")</f>
        <v>OK</v>
      </c>
      <c r="P158" s="135" t="s">
        <v>6004</v>
      </c>
      <c r="Q158" s="134" t="str">
        <f>IF(VALUE(P158)&gt;Q$4,"Wrong","OK")</f>
        <v>OK</v>
      </c>
      <c r="R158" s="165" t="s">
        <v>3419</v>
      </c>
      <c r="S158" s="166" t="s">
        <v>3419</v>
      </c>
      <c r="T158" s="167" t="s">
        <v>3419</v>
      </c>
    </row>
    <row r="159" spans="2:20">
      <c r="B159" s="138" t="s">
        <v>3421</v>
      </c>
      <c r="C159" s="2" t="s">
        <v>1394</v>
      </c>
      <c r="D159" s="139" t="s">
        <v>101</v>
      </c>
      <c r="E159" s="140">
        <v>4802.3216000000002</v>
      </c>
      <c r="F159" s="141" t="s">
        <v>3419</v>
      </c>
      <c r="G159" s="141" t="s">
        <v>3419</v>
      </c>
      <c r="H159" s="140">
        <v>5432.0884999999998</v>
      </c>
      <c r="I159" s="142">
        <v>10234.410100000001</v>
      </c>
      <c r="J159" s="143" t="s">
        <v>3456</v>
      </c>
      <c r="L159" s="144">
        <v>4802.3216000000002</v>
      </c>
      <c r="M159" s="145" t="str">
        <f t="shared" si="4"/>
        <v>OK</v>
      </c>
      <c r="N159" s="144"/>
      <c r="O159" s="145"/>
      <c r="P159" s="146" t="s">
        <v>6004</v>
      </c>
      <c r="Q159" s="409" t="str">
        <f>IF(VALUE(P159)&gt;Q$4,"Wrong","OK")</f>
        <v>OK</v>
      </c>
      <c r="R159" s="168" t="s">
        <v>3419</v>
      </c>
      <c r="S159" s="169" t="s">
        <v>3419</v>
      </c>
      <c r="T159" s="170" t="s">
        <v>3419</v>
      </c>
    </row>
    <row r="160" spans="2:20">
      <c r="B160" s="138" t="s">
        <v>3421</v>
      </c>
      <c r="C160" s="2" t="s">
        <v>1395</v>
      </c>
      <c r="D160" s="139" t="s">
        <v>102</v>
      </c>
      <c r="E160" s="140">
        <v>4802.3375999999998</v>
      </c>
      <c r="F160" s="141" t="s">
        <v>3419</v>
      </c>
      <c r="G160" s="140">
        <v>9987.0913999999993</v>
      </c>
      <c r="H160" s="140">
        <v>5432.0866999999998</v>
      </c>
      <c r="I160" s="142">
        <v>10234.426100000001</v>
      </c>
      <c r="J160" s="143" t="s">
        <v>3456</v>
      </c>
      <c r="L160" s="144">
        <v>4802.3375999999998</v>
      </c>
      <c r="M160" s="145" t="str">
        <f t="shared" si="4"/>
        <v>OK</v>
      </c>
      <c r="N160" s="144">
        <v>9987.0913999999993</v>
      </c>
      <c r="O160" s="145" t="str">
        <f>IF(N160&gt;O$4,"Wrong","OK")</f>
        <v>OK</v>
      </c>
      <c r="P160" s="149" t="s">
        <v>3419</v>
      </c>
      <c r="Q160" s="145" t="s">
        <v>3419</v>
      </c>
      <c r="R160" s="168" t="s">
        <v>3419</v>
      </c>
      <c r="S160" s="169" t="s">
        <v>3419</v>
      </c>
      <c r="T160" s="170" t="s">
        <v>3419</v>
      </c>
    </row>
    <row r="161" spans="2:20" ht="15.75" thickBot="1">
      <c r="B161" s="151" t="s">
        <v>3421</v>
      </c>
      <c r="C161" s="152" t="s">
        <v>244</v>
      </c>
      <c r="D161" s="153" t="s">
        <v>103</v>
      </c>
      <c r="E161" s="154">
        <v>4880.9066999999995</v>
      </c>
      <c r="F161" s="155">
        <v>303.84710000000001</v>
      </c>
      <c r="G161" s="156" t="s">
        <v>3419</v>
      </c>
      <c r="H161" s="154">
        <v>5432.0866999999998</v>
      </c>
      <c r="I161" s="157">
        <v>10312.995199999999</v>
      </c>
      <c r="J161" s="158" t="s">
        <v>3455</v>
      </c>
      <c r="L161" s="159">
        <v>5184.7537999999995</v>
      </c>
      <c r="M161" s="160" t="str">
        <f t="shared" si="4"/>
        <v>OK</v>
      </c>
      <c r="N161" s="159"/>
      <c r="O161" s="160"/>
      <c r="P161" s="161" t="s">
        <v>3419</v>
      </c>
      <c r="Q161" s="160" t="s">
        <v>3419</v>
      </c>
      <c r="R161" s="171" t="s">
        <v>3419</v>
      </c>
      <c r="S161" s="172" t="s">
        <v>3419</v>
      </c>
      <c r="T161" s="173" t="s">
        <v>3419</v>
      </c>
    </row>
    <row r="162" spans="2:20">
      <c r="B162" s="127" t="s">
        <v>3421</v>
      </c>
      <c r="C162" s="2" t="s">
        <v>1396</v>
      </c>
      <c r="D162" s="128" t="s">
        <v>104</v>
      </c>
      <c r="E162" s="129">
        <v>4880.4668000000001</v>
      </c>
      <c r="F162" s="130">
        <v>303.84710000000001</v>
      </c>
      <c r="G162" s="129">
        <v>9986.1203000000005</v>
      </c>
      <c r="H162" s="129">
        <v>6298.2305999999999</v>
      </c>
      <c r="I162" s="131">
        <v>11178.697400000001</v>
      </c>
      <c r="J162" s="132" t="s">
        <v>3455</v>
      </c>
      <c r="L162" s="133">
        <v>5184.3139000000001</v>
      </c>
      <c r="M162" s="134" t="str">
        <f t="shared" si="4"/>
        <v>OK</v>
      </c>
      <c r="N162" s="133">
        <v>9986.1203000000005</v>
      </c>
      <c r="O162" s="134" t="str">
        <f>IF(N162&gt;O$4,"Wrong","OK")</f>
        <v>OK</v>
      </c>
      <c r="P162" s="135" t="s">
        <v>6005</v>
      </c>
      <c r="Q162" s="134" t="str">
        <f>IF(VALUE(P162)&gt;Q$4,"Wrong","OK")</f>
        <v>OK</v>
      </c>
      <c r="R162" s="165" t="s">
        <v>3419</v>
      </c>
      <c r="S162" s="166" t="s">
        <v>3419</v>
      </c>
      <c r="T162" s="167" t="s">
        <v>3419</v>
      </c>
    </row>
    <row r="163" spans="2:20">
      <c r="B163" s="138" t="s">
        <v>3421</v>
      </c>
      <c r="C163" s="2" t="s">
        <v>1266</v>
      </c>
      <c r="D163" s="139" t="s">
        <v>105</v>
      </c>
      <c r="E163" s="140">
        <v>4801.8064000000004</v>
      </c>
      <c r="F163" s="141" t="s">
        <v>3419</v>
      </c>
      <c r="G163" s="141" t="s">
        <v>3419</v>
      </c>
      <c r="H163" s="140">
        <v>6298.2305999999999</v>
      </c>
      <c r="I163" s="142">
        <v>11100.037</v>
      </c>
      <c r="J163" s="143" t="s">
        <v>3456</v>
      </c>
      <c r="L163" s="144">
        <v>4801.8064000000004</v>
      </c>
      <c r="M163" s="145" t="str">
        <f t="shared" si="4"/>
        <v>OK</v>
      </c>
      <c r="N163" s="144"/>
      <c r="O163" s="145"/>
      <c r="P163" s="146" t="s">
        <v>6005</v>
      </c>
      <c r="Q163" s="409" t="str">
        <f>IF(VALUE(P163)&gt;Q$4,"Wrong","OK")</f>
        <v>OK</v>
      </c>
      <c r="R163" s="168" t="s">
        <v>3419</v>
      </c>
      <c r="S163" s="169" t="s">
        <v>3419</v>
      </c>
      <c r="T163" s="170" t="s">
        <v>3419</v>
      </c>
    </row>
    <row r="164" spans="2:20">
      <c r="B164" s="138" t="s">
        <v>3421</v>
      </c>
      <c r="C164" s="2" t="s">
        <v>881</v>
      </c>
      <c r="D164" s="139" t="s">
        <v>106</v>
      </c>
      <c r="E164" s="140">
        <v>4802.5527000000002</v>
      </c>
      <c r="F164" s="141" t="s">
        <v>3419</v>
      </c>
      <c r="G164" s="140">
        <v>9987.5073000000011</v>
      </c>
      <c r="H164" s="140">
        <v>6298.2278999999999</v>
      </c>
      <c r="I164" s="142">
        <v>11100.783299999999</v>
      </c>
      <c r="J164" s="143" t="s">
        <v>3456</v>
      </c>
      <c r="L164" s="144">
        <v>4802.5527000000002</v>
      </c>
      <c r="M164" s="145" t="str">
        <f t="shared" si="4"/>
        <v>OK</v>
      </c>
      <c r="N164" s="144">
        <v>9987.5073000000011</v>
      </c>
      <c r="O164" s="145" t="str">
        <f>IF(N164&gt;O$4,"Wrong","OK")</f>
        <v>OK</v>
      </c>
      <c r="P164" s="149" t="s">
        <v>3419</v>
      </c>
      <c r="Q164" s="145" t="s">
        <v>3419</v>
      </c>
      <c r="R164" s="168" t="s">
        <v>3419</v>
      </c>
      <c r="S164" s="169" t="s">
        <v>3419</v>
      </c>
      <c r="T164" s="170" t="s">
        <v>3419</v>
      </c>
    </row>
    <row r="165" spans="2:20" ht="15.75" thickBot="1">
      <c r="B165" s="151" t="s">
        <v>3421</v>
      </c>
      <c r="C165" s="152" t="s">
        <v>1397</v>
      </c>
      <c r="D165" s="153" t="s">
        <v>107</v>
      </c>
      <c r="E165" s="154">
        <v>4881.1075000000001</v>
      </c>
      <c r="F165" s="155">
        <v>303.84710000000001</v>
      </c>
      <c r="G165" s="156" t="s">
        <v>3419</v>
      </c>
      <c r="H165" s="154">
        <v>6298.2278999999999</v>
      </c>
      <c r="I165" s="157">
        <v>11179.338100000001</v>
      </c>
      <c r="J165" s="158" t="s">
        <v>3455</v>
      </c>
      <c r="L165" s="159">
        <v>5184.9546</v>
      </c>
      <c r="M165" s="160" t="str">
        <f t="shared" si="4"/>
        <v>OK</v>
      </c>
      <c r="N165" s="159"/>
      <c r="O165" s="160"/>
      <c r="P165" s="161" t="s">
        <v>3419</v>
      </c>
      <c r="Q165" s="160" t="s">
        <v>3419</v>
      </c>
      <c r="R165" s="171" t="s">
        <v>3419</v>
      </c>
      <c r="S165" s="172" t="s">
        <v>3419</v>
      </c>
      <c r="T165" s="173" t="s">
        <v>3419</v>
      </c>
    </row>
    <row r="166" spans="2:20">
      <c r="B166" s="127" t="s">
        <v>3421</v>
      </c>
      <c r="C166" s="2" t="s">
        <v>246</v>
      </c>
      <c r="D166" s="128" t="s">
        <v>108</v>
      </c>
      <c r="E166" s="129">
        <v>4880.9056</v>
      </c>
      <c r="F166" s="130">
        <v>303.84710000000001</v>
      </c>
      <c r="G166" s="129">
        <v>9986.9447</v>
      </c>
      <c r="H166" s="129">
        <v>6180.1185999999998</v>
      </c>
      <c r="I166" s="131">
        <v>11061.0242</v>
      </c>
      <c r="J166" s="132" t="s">
        <v>3455</v>
      </c>
      <c r="L166" s="133">
        <v>5184.7527</v>
      </c>
      <c r="M166" s="134" t="str">
        <f t="shared" si="4"/>
        <v>OK</v>
      </c>
      <c r="N166" s="133">
        <v>9986.9447</v>
      </c>
      <c r="O166" s="134" t="str">
        <f>IF(N166&gt;O$4,"Wrong","OK")</f>
        <v>OK</v>
      </c>
      <c r="P166" s="135" t="s">
        <v>3454</v>
      </c>
      <c r="Q166" s="134" t="str">
        <f>IF(VALUE(P166)&gt;Q$4,"Wrong","OK")</f>
        <v>OK</v>
      </c>
      <c r="R166" s="165" t="s">
        <v>3419</v>
      </c>
      <c r="S166" s="166" t="s">
        <v>3419</v>
      </c>
      <c r="T166" s="167" t="s">
        <v>3419</v>
      </c>
    </row>
    <row r="167" spans="2:20">
      <c r="B167" s="138" t="s">
        <v>3421</v>
      </c>
      <c r="C167" s="2" t="s">
        <v>1275</v>
      </c>
      <c r="D167" s="139" t="s">
        <v>109</v>
      </c>
      <c r="E167" s="140">
        <v>4802.192</v>
      </c>
      <c r="F167" s="141" t="s">
        <v>3419</v>
      </c>
      <c r="G167" s="141" t="s">
        <v>3419</v>
      </c>
      <c r="H167" s="140">
        <v>6180.1185999999998</v>
      </c>
      <c r="I167" s="142">
        <v>10982.310600000001</v>
      </c>
      <c r="J167" s="143" t="s">
        <v>3456</v>
      </c>
      <c r="L167" s="144">
        <v>4802.192</v>
      </c>
      <c r="M167" s="145" t="str">
        <f t="shared" si="4"/>
        <v>OK</v>
      </c>
      <c r="N167" s="144"/>
      <c r="O167" s="145"/>
      <c r="P167" s="146" t="s">
        <v>3454</v>
      </c>
      <c r="Q167" s="409" t="str">
        <f>IF(VALUE(P167)&gt;Q$4,"Wrong","OK")</f>
        <v>OK</v>
      </c>
      <c r="R167" s="168" t="s">
        <v>3419</v>
      </c>
      <c r="S167" s="169" t="s">
        <v>3419</v>
      </c>
      <c r="T167" s="170" t="s">
        <v>3419</v>
      </c>
    </row>
    <row r="168" spans="2:20">
      <c r="B168" s="138" t="s">
        <v>3421</v>
      </c>
      <c r="C168" s="2" t="s">
        <v>884</v>
      </c>
      <c r="D168" s="139" t="s">
        <v>110</v>
      </c>
      <c r="E168" s="140">
        <v>4802.1691000000001</v>
      </c>
      <c r="F168" s="141" t="s">
        <v>3419</v>
      </c>
      <c r="G168" s="140">
        <v>9986.9221000000016</v>
      </c>
      <c r="H168" s="140">
        <v>6180.1174000000001</v>
      </c>
      <c r="I168" s="142">
        <v>10982.287700000001</v>
      </c>
      <c r="J168" s="143" t="s">
        <v>3456</v>
      </c>
      <c r="L168" s="144">
        <v>4802.1691000000001</v>
      </c>
      <c r="M168" s="145" t="str">
        <f t="shared" si="4"/>
        <v>OK</v>
      </c>
      <c r="N168" s="144">
        <v>9986.9221000000016</v>
      </c>
      <c r="O168" s="145" t="str">
        <f>IF(N168&gt;O$4,"Wrong","OK")</f>
        <v>OK</v>
      </c>
      <c r="P168" s="149" t="s">
        <v>3419</v>
      </c>
      <c r="Q168" s="145" t="s">
        <v>3419</v>
      </c>
      <c r="R168" s="168" t="s">
        <v>3419</v>
      </c>
      <c r="S168" s="169" t="s">
        <v>3419</v>
      </c>
      <c r="T168" s="170" t="s">
        <v>3419</v>
      </c>
    </row>
    <row r="169" spans="2:20" ht="15.75" thickBot="1">
      <c r="B169" s="151" t="s">
        <v>3421</v>
      </c>
      <c r="C169" s="152" t="s">
        <v>1398</v>
      </c>
      <c r="D169" s="153" t="s">
        <v>111</v>
      </c>
      <c r="E169" s="154">
        <v>4880.9058999999997</v>
      </c>
      <c r="F169" s="155">
        <v>303.84710000000001</v>
      </c>
      <c r="G169" s="156" t="s">
        <v>3419</v>
      </c>
      <c r="H169" s="154">
        <v>6180.1174000000001</v>
      </c>
      <c r="I169" s="157">
        <v>11061.0245</v>
      </c>
      <c r="J169" s="158" t="s">
        <v>3455</v>
      </c>
      <c r="L169" s="159">
        <v>5184.7529999999997</v>
      </c>
      <c r="M169" s="160" t="str">
        <f t="shared" si="4"/>
        <v>OK</v>
      </c>
      <c r="N169" s="159"/>
      <c r="O169" s="160"/>
      <c r="P169" s="161" t="s">
        <v>3419</v>
      </c>
      <c r="Q169" s="160" t="s">
        <v>3419</v>
      </c>
      <c r="R169" s="171" t="s">
        <v>3419</v>
      </c>
      <c r="S169" s="172" t="s">
        <v>3419</v>
      </c>
      <c r="T169" s="173" t="s">
        <v>3419</v>
      </c>
    </row>
    <row r="170" spans="2:20">
      <c r="B170" s="127" t="s">
        <v>3421</v>
      </c>
      <c r="C170" s="2" t="s">
        <v>1272</v>
      </c>
      <c r="D170" s="128" t="s">
        <v>112</v>
      </c>
      <c r="E170" s="129">
        <v>4881.7349999999997</v>
      </c>
      <c r="F170" s="130">
        <v>303.84710000000001</v>
      </c>
      <c r="G170" s="129">
        <v>9988.0118999999995</v>
      </c>
      <c r="H170" s="129">
        <v>6298.2300999999998</v>
      </c>
      <c r="I170" s="131">
        <v>11179.965099999999</v>
      </c>
      <c r="J170" s="132" t="s">
        <v>3455</v>
      </c>
      <c r="L170" s="133">
        <v>5185.5820999999996</v>
      </c>
      <c r="M170" s="134" t="str">
        <f t="shared" si="4"/>
        <v>OK</v>
      </c>
      <c r="N170" s="133">
        <v>9988.0118999999995</v>
      </c>
      <c r="O170" s="134" t="str">
        <f>IF(N170&gt;O$4,"Wrong","OK")</f>
        <v>OK</v>
      </c>
      <c r="P170" s="135" t="s">
        <v>6004</v>
      </c>
      <c r="Q170" s="134" t="str">
        <f>IF(VALUE(P170)&gt;Q$4,"Wrong","OK")</f>
        <v>OK</v>
      </c>
      <c r="R170" s="165" t="s">
        <v>3419</v>
      </c>
      <c r="S170" s="166" t="s">
        <v>3419</v>
      </c>
      <c r="T170" s="167" t="s">
        <v>3419</v>
      </c>
    </row>
    <row r="171" spans="2:20">
      <c r="B171" s="138" t="s">
        <v>3421</v>
      </c>
      <c r="C171" s="2" t="s">
        <v>536</v>
      </c>
      <c r="D171" s="139" t="s">
        <v>113</v>
      </c>
      <c r="E171" s="140">
        <v>4802.4297999999999</v>
      </c>
      <c r="F171" s="141" t="s">
        <v>3419</v>
      </c>
      <c r="G171" s="141" t="s">
        <v>3419</v>
      </c>
      <c r="H171" s="140">
        <v>6298.2300999999998</v>
      </c>
      <c r="I171" s="142">
        <v>11100.659899999999</v>
      </c>
      <c r="J171" s="143" t="s">
        <v>3456</v>
      </c>
      <c r="L171" s="144">
        <v>4802.4297999999999</v>
      </c>
      <c r="M171" s="145" t="str">
        <f t="shared" si="4"/>
        <v>OK</v>
      </c>
      <c r="N171" s="144"/>
      <c r="O171" s="145"/>
      <c r="P171" s="146" t="s">
        <v>6004</v>
      </c>
      <c r="Q171" s="409" t="str">
        <f>IF(VALUE(P171)&gt;Q$4,"Wrong","OK")</f>
        <v>OK</v>
      </c>
      <c r="R171" s="168" t="s">
        <v>3419</v>
      </c>
      <c r="S171" s="169" t="s">
        <v>3419</v>
      </c>
      <c r="T171" s="170" t="s">
        <v>3419</v>
      </c>
    </row>
    <row r="172" spans="2:20">
      <c r="B172" s="138" t="s">
        <v>3421</v>
      </c>
      <c r="C172" s="2" t="s">
        <v>544</v>
      </c>
      <c r="D172" s="139" t="s">
        <v>114</v>
      </c>
      <c r="E172" s="140">
        <v>4802.9768999999997</v>
      </c>
      <c r="F172" s="141" t="s">
        <v>3419</v>
      </c>
      <c r="G172" s="140">
        <v>9987.7247000000007</v>
      </c>
      <c r="H172" s="140">
        <v>6298.2280000000001</v>
      </c>
      <c r="I172" s="142">
        <v>11101.206999999999</v>
      </c>
      <c r="J172" s="143" t="s">
        <v>3456</v>
      </c>
      <c r="L172" s="144">
        <v>4802.9768999999997</v>
      </c>
      <c r="M172" s="145" t="str">
        <f t="shared" si="4"/>
        <v>OK</v>
      </c>
      <c r="N172" s="144">
        <v>9987.7247000000007</v>
      </c>
      <c r="O172" s="145" t="str">
        <f>IF(N172&gt;O$4,"Wrong","OK")</f>
        <v>OK</v>
      </c>
      <c r="P172" s="149" t="s">
        <v>3419</v>
      </c>
      <c r="Q172" s="145" t="s">
        <v>3419</v>
      </c>
      <c r="R172" s="168" t="s">
        <v>3419</v>
      </c>
      <c r="S172" s="169" t="s">
        <v>3419</v>
      </c>
      <c r="T172" s="170" t="s">
        <v>3419</v>
      </c>
    </row>
    <row r="173" spans="2:20" ht="15.75" thickBot="1">
      <c r="B173" s="151" t="s">
        <v>3421</v>
      </c>
      <c r="C173" s="152" t="s">
        <v>1271</v>
      </c>
      <c r="D173" s="153" t="s">
        <v>115</v>
      </c>
      <c r="E173" s="154">
        <v>4880.9007000000001</v>
      </c>
      <c r="F173" s="155">
        <v>303.84710000000001</v>
      </c>
      <c r="G173" s="156" t="s">
        <v>3419</v>
      </c>
      <c r="H173" s="154">
        <v>6298.2280000000001</v>
      </c>
      <c r="I173" s="157">
        <v>11179.130799999999</v>
      </c>
      <c r="J173" s="158" t="s">
        <v>3455</v>
      </c>
      <c r="L173" s="159">
        <v>5184.7478000000001</v>
      </c>
      <c r="M173" s="160" t="str">
        <f t="shared" si="4"/>
        <v>OK</v>
      </c>
      <c r="N173" s="159"/>
      <c r="O173" s="160"/>
      <c r="P173" s="161" t="s">
        <v>3419</v>
      </c>
      <c r="Q173" s="160" t="s">
        <v>3419</v>
      </c>
      <c r="R173" s="171" t="s">
        <v>3419</v>
      </c>
      <c r="S173" s="172" t="s">
        <v>3419</v>
      </c>
      <c r="T173" s="173" t="s">
        <v>3419</v>
      </c>
    </row>
    <row r="174" spans="2:20">
      <c r="B174" s="127" t="s">
        <v>3421</v>
      </c>
      <c r="C174" s="2" t="s">
        <v>538</v>
      </c>
      <c r="D174" s="128" t="s">
        <v>116</v>
      </c>
      <c r="E174" s="129">
        <v>4880.9041999999999</v>
      </c>
      <c r="F174" s="130">
        <v>303.84710000000001</v>
      </c>
      <c r="G174" s="129">
        <v>9987.3381000000008</v>
      </c>
      <c r="H174" s="129">
        <v>8502.5280999999995</v>
      </c>
      <c r="I174" s="131">
        <v>13383.4323</v>
      </c>
      <c r="J174" s="132" t="s">
        <v>3465</v>
      </c>
      <c r="L174" s="133">
        <v>5184.7512999999999</v>
      </c>
      <c r="M174" s="134" t="str">
        <f t="shared" si="4"/>
        <v>OK</v>
      </c>
      <c r="N174" s="133">
        <v>9987.3381000000008</v>
      </c>
      <c r="O174" s="134" t="str">
        <f>IF(N174&gt;O$4,"Wrong","OK")</f>
        <v>OK</v>
      </c>
      <c r="P174" s="135" t="s">
        <v>6006</v>
      </c>
      <c r="Q174" s="134" t="str">
        <f>IF(VALUE(P174)&gt;Q$4,"Wrong","OK")</f>
        <v>OK</v>
      </c>
      <c r="R174" s="165" t="s">
        <v>3419</v>
      </c>
      <c r="S174" s="166" t="s">
        <v>3419</v>
      </c>
      <c r="T174" s="167" t="s">
        <v>3419</v>
      </c>
    </row>
    <row r="175" spans="2:20">
      <c r="B175" s="138" t="s">
        <v>3421</v>
      </c>
      <c r="C175" s="2" t="s">
        <v>540</v>
      </c>
      <c r="D175" s="139" t="s">
        <v>117</v>
      </c>
      <c r="E175" s="140">
        <v>4802.5868</v>
      </c>
      <c r="F175" s="141" t="s">
        <v>3419</v>
      </c>
      <c r="G175" s="141" t="s">
        <v>3419</v>
      </c>
      <c r="H175" s="140">
        <v>8502.5280999999995</v>
      </c>
      <c r="I175" s="142">
        <v>13305.1149</v>
      </c>
      <c r="J175" s="143" t="s">
        <v>3466</v>
      </c>
      <c r="L175" s="144">
        <v>4802.5868</v>
      </c>
      <c r="M175" s="145" t="str">
        <f t="shared" si="4"/>
        <v>OK</v>
      </c>
      <c r="N175" s="144"/>
      <c r="O175" s="145"/>
      <c r="P175" s="146" t="s">
        <v>6006</v>
      </c>
      <c r="Q175" s="409" t="str">
        <f>IF(VALUE(P175)&gt;Q$4,"Wrong","OK")</f>
        <v>OK</v>
      </c>
      <c r="R175" s="168" t="s">
        <v>3419</v>
      </c>
      <c r="S175" s="169" t="s">
        <v>3419</v>
      </c>
      <c r="T175" s="170" t="s">
        <v>3419</v>
      </c>
    </row>
    <row r="176" spans="2:20">
      <c r="B176" s="138" t="s">
        <v>3421</v>
      </c>
      <c r="C176" s="2" t="s">
        <v>1286</v>
      </c>
      <c r="D176" s="139" t="s">
        <v>118</v>
      </c>
      <c r="E176" s="140">
        <v>4802.1086999999998</v>
      </c>
      <c r="F176" s="141" t="s">
        <v>3419</v>
      </c>
      <c r="G176" s="140">
        <v>9986.8626000000004</v>
      </c>
      <c r="H176" s="140">
        <v>8502.7430000000004</v>
      </c>
      <c r="I176" s="142">
        <v>13304.6368</v>
      </c>
      <c r="J176" s="143" t="s">
        <v>3466</v>
      </c>
      <c r="L176" s="144">
        <v>4802.1086999999998</v>
      </c>
      <c r="M176" s="145" t="str">
        <f t="shared" si="4"/>
        <v>OK</v>
      </c>
      <c r="N176" s="144">
        <v>9986.8626000000004</v>
      </c>
      <c r="O176" s="145" t="str">
        <f>IF(N176&gt;O$4,"Wrong","OK")</f>
        <v>OK</v>
      </c>
      <c r="P176" s="149" t="s">
        <v>3419</v>
      </c>
      <c r="Q176" s="145" t="s">
        <v>3419</v>
      </c>
      <c r="R176" s="168" t="s">
        <v>3419</v>
      </c>
      <c r="S176" s="169" t="s">
        <v>3419</v>
      </c>
      <c r="T176" s="170" t="s">
        <v>3419</v>
      </c>
    </row>
    <row r="177" spans="2:20" ht="15.75" thickBot="1">
      <c r="B177" s="151" t="s">
        <v>3421</v>
      </c>
      <c r="C177" s="152" t="s">
        <v>546</v>
      </c>
      <c r="D177" s="153" t="s">
        <v>119</v>
      </c>
      <c r="E177" s="154">
        <v>4880.9067999999997</v>
      </c>
      <c r="F177" s="155">
        <v>303.84710000000001</v>
      </c>
      <c r="G177" s="156" t="s">
        <v>3419</v>
      </c>
      <c r="H177" s="154">
        <v>8502.7430000000004</v>
      </c>
      <c r="I177" s="157">
        <v>13383.4349</v>
      </c>
      <c r="J177" s="158" t="s">
        <v>3465</v>
      </c>
      <c r="L177" s="159">
        <v>5184.7538999999997</v>
      </c>
      <c r="M177" s="160" t="str">
        <f t="shared" si="4"/>
        <v>OK</v>
      </c>
      <c r="N177" s="159"/>
      <c r="O177" s="160"/>
      <c r="P177" s="161" t="s">
        <v>3419</v>
      </c>
      <c r="Q177" s="160" t="s">
        <v>3419</v>
      </c>
      <c r="R177" s="171" t="s">
        <v>3419</v>
      </c>
      <c r="S177" s="172" t="s">
        <v>3419</v>
      </c>
      <c r="T177" s="173" t="s">
        <v>3419</v>
      </c>
    </row>
    <row r="178" spans="2:20">
      <c r="B178" s="127" t="s">
        <v>3421</v>
      </c>
      <c r="C178" s="2" t="s">
        <v>663</v>
      </c>
      <c r="D178" s="128" t="s">
        <v>120</v>
      </c>
      <c r="E178" s="129">
        <v>4881.6720999999998</v>
      </c>
      <c r="F178" s="130">
        <v>303.84710000000001</v>
      </c>
      <c r="G178" s="129">
        <v>9986.8954999999987</v>
      </c>
      <c r="H178" s="129">
        <v>8109.2520999999997</v>
      </c>
      <c r="I178" s="131">
        <v>12990.924199999999</v>
      </c>
      <c r="J178" s="132" t="s">
        <v>3463</v>
      </c>
      <c r="L178" s="133">
        <v>5185.5191999999997</v>
      </c>
      <c r="M178" s="134" t="str">
        <f t="shared" si="4"/>
        <v>OK</v>
      </c>
      <c r="N178" s="133">
        <v>9986.8954999999987</v>
      </c>
      <c r="O178" s="134" t="str">
        <f>IF(N178&gt;O$4,"Wrong","OK")</f>
        <v>OK</v>
      </c>
      <c r="P178" s="135" t="s">
        <v>3451</v>
      </c>
      <c r="Q178" s="134" t="str">
        <f>IF(VALUE(P178)&gt;Q$4,"Wrong","OK")</f>
        <v>OK</v>
      </c>
      <c r="R178" s="165" t="s">
        <v>3419</v>
      </c>
      <c r="S178" s="166" t="s">
        <v>3419</v>
      </c>
      <c r="T178" s="167" t="s">
        <v>3419</v>
      </c>
    </row>
    <row r="179" spans="2:20">
      <c r="B179" s="138" t="s">
        <v>3421</v>
      </c>
      <c r="C179" s="2" t="s">
        <v>1292</v>
      </c>
      <c r="D179" s="139" t="s">
        <v>121</v>
      </c>
      <c r="E179" s="140">
        <v>4801.3762999999999</v>
      </c>
      <c r="F179" s="141" t="s">
        <v>3419</v>
      </c>
      <c r="G179" s="141" t="s">
        <v>3419</v>
      </c>
      <c r="H179" s="140">
        <v>8109.2520999999997</v>
      </c>
      <c r="I179" s="142">
        <v>12910.6284</v>
      </c>
      <c r="J179" s="143" t="s">
        <v>3464</v>
      </c>
      <c r="L179" s="144">
        <v>4801.3762999999999</v>
      </c>
      <c r="M179" s="145" t="str">
        <f t="shared" si="4"/>
        <v>OK</v>
      </c>
      <c r="N179" s="144"/>
      <c r="O179" s="145"/>
      <c r="P179" s="146" t="s">
        <v>3451</v>
      </c>
      <c r="Q179" s="409" t="str">
        <f>IF(VALUE(P179)&gt;Q$4,"Wrong","OK")</f>
        <v>OK</v>
      </c>
      <c r="R179" s="168" t="s">
        <v>3419</v>
      </c>
      <c r="S179" s="169" t="s">
        <v>3419</v>
      </c>
      <c r="T179" s="170" t="s">
        <v>3419</v>
      </c>
    </row>
    <row r="180" spans="2:20">
      <c r="B180" s="138" t="s">
        <v>3421</v>
      </c>
      <c r="C180" s="2" t="s">
        <v>1293</v>
      </c>
      <c r="D180" s="139" t="s">
        <v>122</v>
      </c>
      <c r="E180" s="140">
        <v>4801.4664000000002</v>
      </c>
      <c r="F180" s="141" t="s">
        <v>3419</v>
      </c>
      <c r="G180" s="140">
        <v>9986.7660000000014</v>
      </c>
      <c r="H180" s="140">
        <v>8109.2519000000002</v>
      </c>
      <c r="I180" s="142">
        <v>12910.718499999999</v>
      </c>
      <c r="J180" s="143" t="s">
        <v>3464</v>
      </c>
      <c r="L180" s="144">
        <v>4801.4664000000002</v>
      </c>
      <c r="M180" s="145" t="str">
        <f t="shared" si="4"/>
        <v>OK</v>
      </c>
      <c r="N180" s="144">
        <v>9986.7660000000014</v>
      </c>
      <c r="O180" s="145" t="str">
        <f>IF(N180&gt;O$4,"Wrong","OK")</f>
        <v>OK</v>
      </c>
      <c r="P180" s="149" t="s">
        <v>3419</v>
      </c>
      <c r="Q180" s="145" t="s">
        <v>3419</v>
      </c>
      <c r="R180" s="168" t="s">
        <v>3419</v>
      </c>
      <c r="S180" s="169" t="s">
        <v>3419</v>
      </c>
      <c r="T180" s="170" t="s">
        <v>3419</v>
      </c>
    </row>
    <row r="181" spans="2:20" ht="15.75" thickBot="1">
      <c r="B181" s="151" t="s">
        <v>3421</v>
      </c>
      <c r="C181" s="152" t="s">
        <v>542</v>
      </c>
      <c r="D181" s="153" t="s">
        <v>123</v>
      </c>
      <c r="E181" s="154">
        <v>4881.4525000000003</v>
      </c>
      <c r="F181" s="155">
        <v>303.84710000000001</v>
      </c>
      <c r="G181" s="156" t="s">
        <v>3419</v>
      </c>
      <c r="H181" s="154">
        <v>8109.2519000000002</v>
      </c>
      <c r="I181" s="157">
        <v>12990.704600000001</v>
      </c>
      <c r="J181" s="158" t="s">
        <v>3463</v>
      </c>
      <c r="L181" s="159">
        <v>5185.2996000000003</v>
      </c>
      <c r="M181" s="160" t="str">
        <f t="shared" si="4"/>
        <v>OK</v>
      </c>
      <c r="N181" s="159"/>
      <c r="O181" s="160"/>
      <c r="P181" s="161" t="s">
        <v>3419</v>
      </c>
      <c r="Q181" s="160" t="s">
        <v>3419</v>
      </c>
      <c r="R181" s="171" t="s">
        <v>3419</v>
      </c>
      <c r="S181" s="172" t="s">
        <v>3419</v>
      </c>
      <c r="T181" s="173" t="s">
        <v>3419</v>
      </c>
    </row>
    <row r="182" spans="2:20">
      <c r="B182" s="127" t="s">
        <v>3421</v>
      </c>
      <c r="C182" s="2" t="s">
        <v>1288</v>
      </c>
      <c r="D182" s="128" t="s">
        <v>124</v>
      </c>
      <c r="E182" s="129">
        <v>4880.9062000000004</v>
      </c>
      <c r="F182" s="130">
        <v>303.84710000000001</v>
      </c>
      <c r="G182" s="129">
        <v>9987.0460999999996</v>
      </c>
      <c r="H182" s="129">
        <v>7401.1050999999998</v>
      </c>
      <c r="I182" s="131">
        <v>12282.0113</v>
      </c>
      <c r="J182" s="132" t="s">
        <v>3465</v>
      </c>
      <c r="L182" s="133">
        <v>5184.7533000000003</v>
      </c>
      <c r="M182" s="134" t="str">
        <f t="shared" si="4"/>
        <v>OK</v>
      </c>
      <c r="N182" s="133">
        <v>9987.0460999999996</v>
      </c>
      <c r="O182" s="134" t="str">
        <f>IF(N182&gt;O$4,"Wrong","OK")</f>
        <v>OK</v>
      </c>
      <c r="P182" s="135" t="s">
        <v>6007</v>
      </c>
      <c r="Q182" s="134" t="str">
        <f>IF(VALUE(P182)&gt;Q$4,"Wrong","OK")</f>
        <v>OK</v>
      </c>
      <c r="R182" s="165" t="s">
        <v>3419</v>
      </c>
      <c r="S182" s="166" t="s">
        <v>3419</v>
      </c>
      <c r="T182" s="167" t="s">
        <v>3419</v>
      </c>
    </row>
    <row r="183" spans="2:20">
      <c r="B183" s="138" t="s">
        <v>3421</v>
      </c>
      <c r="C183" s="2" t="s">
        <v>518</v>
      </c>
      <c r="D183" s="139" t="s">
        <v>125</v>
      </c>
      <c r="E183" s="140">
        <v>4802.2928000000002</v>
      </c>
      <c r="F183" s="141" t="s">
        <v>3419</v>
      </c>
      <c r="G183" s="141" t="s">
        <v>3419</v>
      </c>
      <c r="H183" s="140">
        <v>7401.1050999999998</v>
      </c>
      <c r="I183" s="142">
        <v>12203.3979</v>
      </c>
      <c r="J183" s="143" t="s">
        <v>3466</v>
      </c>
      <c r="L183" s="144">
        <v>4802.2928000000002</v>
      </c>
      <c r="M183" s="145" t="str">
        <f t="shared" si="4"/>
        <v>OK</v>
      </c>
      <c r="N183" s="144"/>
      <c r="O183" s="145"/>
      <c r="P183" s="146" t="s">
        <v>6007</v>
      </c>
      <c r="Q183" s="409" t="str">
        <f>IF(VALUE(P183)&gt;Q$4,"Wrong","OK")</f>
        <v>OK</v>
      </c>
      <c r="R183" s="168" t="s">
        <v>3419</v>
      </c>
      <c r="S183" s="169" t="s">
        <v>3419</v>
      </c>
      <c r="T183" s="170" t="s">
        <v>3419</v>
      </c>
    </row>
    <row r="184" spans="2:20">
      <c r="B184" s="138" t="s">
        <v>3421</v>
      </c>
      <c r="C184" s="2" t="s">
        <v>1299</v>
      </c>
      <c r="D184" s="139" t="s">
        <v>126</v>
      </c>
      <c r="E184" s="140">
        <v>4802.6238000000003</v>
      </c>
      <c r="F184" s="141" t="s">
        <v>3419</v>
      </c>
      <c r="G184" s="140">
        <v>9987.3758000000016</v>
      </c>
      <c r="H184" s="140">
        <v>7400.5169999999998</v>
      </c>
      <c r="I184" s="142">
        <v>12203.7289</v>
      </c>
      <c r="J184" s="143" t="s">
        <v>3466</v>
      </c>
      <c r="L184" s="144">
        <v>4802.6238000000003</v>
      </c>
      <c r="M184" s="145" t="str">
        <f t="shared" si="4"/>
        <v>OK</v>
      </c>
      <c r="N184" s="144">
        <v>9987.3758000000016</v>
      </c>
      <c r="O184" s="145" t="str">
        <f>IF(N184&gt;O$4,"Wrong","OK")</f>
        <v>OK</v>
      </c>
      <c r="P184" s="149" t="s">
        <v>3419</v>
      </c>
      <c r="Q184" s="145" t="s">
        <v>3419</v>
      </c>
      <c r="R184" s="168" t="s">
        <v>3419</v>
      </c>
      <c r="S184" s="169" t="s">
        <v>3419</v>
      </c>
      <c r="T184" s="170" t="s">
        <v>3419</v>
      </c>
    </row>
    <row r="185" spans="2:20" ht="15.75" thickBot="1">
      <c r="B185" s="151" t="s">
        <v>3421</v>
      </c>
      <c r="C185" s="152" t="s">
        <v>1287</v>
      </c>
      <c r="D185" s="153" t="s">
        <v>127</v>
      </c>
      <c r="E185" s="154">
        <v>4880.9049000000005</v>
      </c>
      <c r="F185" s="155">
        <v>303.84710000000001</v>
      </c>
      <c r="G185" s="156" t="s">
        <v>3419</v>
      </c>
      <c r="H185" s="154">
        <v>7400.5169999999998</v>
      </c>
      <c r="I185" s="157">
        <v>12282.01</v>
      </c>
      <c r="J185" s="158" t="s">
        <v>3465</v>
      </c>
      <c r="L185" s="159">
        <v>5184.7520000000004</v>
      </c>
      <c r="M185" s="160" t="str">
        <f t="shared" si="4"/>
        <v>OK</v>
      </c>
      <c r="N185" s="159"/>
      <c r="O185" s="160"/>
      <c r="P185" s="161" t="s">
        <v>3419</v>
      </c>
      <c r="Q185" s="160" t="s">
        <v>3419</v>
      </c>
      <c r="R185" s="171" t="s">
        <v>3419</v>
      </c>
      <c r="S185" s="172" t="s">
        <v>3419</v>
      </c>
      <c r="T185" s="173" t="s">
        <v>3419</v>
      </c>
    </row>
    <row r="186" spans="2:20">
      <c r="B186" s="127" t="s">
        <v>3421</v>
      </c>
      <c r="C186" s="2" t="s">
        <v>640</v>
      </c>
      <c r="D186" s="128" t="s">
        <v>128</v>
      </c>
      <c r="E186" s="129">
        <v>4880.7909</v>
      </c>
      <c r="F186" s="130">
        <v>303.84710000000001</v>
      </c>
      <c r="G186" s="129">
        <v>9986.7596999999987</v>
      </c>
      <c r="H186" s="129">
        <v>5313.9753000000001</v>
      </c>
      <c r="I186" s="131">
        <v>10194.7662</v>
      </c>
      <c r="J186" s="132" t="s">
        <v>3463</v>
      </c>
      <c r="L186" s="133">
        <v>5184.6379999999999</v>
      </c>
      <c r="M186" s="134" t="str">
        <f t="shared" si="4"/>
        <v>OK</v>
      </c>
      <c r="N186" s="133">
        <v>9986.7596999999987</v>
      </c>
      <c r="O186" s="134" t="str">
        <f>IF(N186&gt;O$4,"Wrong","OK")</f>
        <v>OK</v>
      </c>
      <c r="P186" s="135" t="s">
        <v>3454</v>
      </c>
      <c r="Q186" s="134" t="str">
        <f>IF(VALUE(P186)&gt;Q$4,"Wrong","OK")</f>
        <v>OK</v>
      </c>
      <c r="R186" s="165" t="s">
        <v>3419</v>
      </c>
      <c r="S186" s="166" t="s">
        <v>3419</v>
      </c>
      <c r="T186" s="167" t="s">
        <v>3419</v>
      </c>
    </row>
    <row r="187" spans="2:20">
      <c r="B187" s="138" t="s">
        <v>3421</v>
      </c>
      <c r="C187" s="2" t="s">
        <v>520</v>
      </c>
      <c r="D187" s="139" t="s">
        <v>129</v>
      </c>
      <c r="E187" s="140">
        <v>4802.1216999999997</v>
      </c>
      <c r="F187" s="141" t="s">
        <v>3419</v>
      </c>
      <c r="G187" s="141" t="s">
        <v>3419</v>
      </c>
      <c r="H187" s="140">
        <v>5313.9753000000001</v>
      </c>
      <c r="I187" s="142">
        <v>10116.097</v>
      </c>
      <c r="J187" s="143" t="s">
        <v>3464</v>
      </c>
      <c r="L187" s="144">
        <v>4802.1216999999997</v>
      </c>
      <c r="M187" s="145" t="str">
        <f t="shared" si="4"/>
        <v>OK</v>
      </c>
      <c r="N187" s="144"/>
      <c r="O187" s="145"/>
      <c r="P187" s="146" t="s">
        <v>3454</v>
      </c>
      <c r="Q187" s="409" t="str">
        <f>IF(VALUE(P187)&gt;Q$4,"Wrong","OK")</f>
        <v>OK</v>
      </c>
      <c r="R187" s="168" t="s">
        <v>3419</v>
      </c>
      <c r="S187" s="169" t="s">
        <v>3419</v>
      </c>
      <c r="T187" s="170" t="s">
        <v>3419</v>
      </c>
    </row>
    <row r="188" spans="2:20">
      <c r="B188" s="138" t="s">
        <v>3421</v>
      </c>
      <c r="C188" s="2" t="s">
        <v>524</v>
      </c>
      <c r="D188" s="139" t="s">
        <v>130</v>
      </c>
      <c r="E188" s="140">
        <v>4802.0059000000001</v>
      </c>
      <c r="F188" s="141" t="s">
        <v>3419</v>
      </c>
      <c r="G188" s="140">
        <v>9987.3140000000003</v>
      </c>
      <c r="H188" s="140">
        <v>5313.9762000000001</v>
      </c>
      <c r="I188" s="142">
        <v>10115.9812</v>
      </c>
      <c r="J188" s="143" t="s">
        <v>3464</v>
      </c>
      <c r="L188" s="144">
        <v>4802.0059000000001</v>
      </c>
      <c r="M188" s="145" t="str">
        <f t="shared" si="4"/>
        <v>OK</v>
      </c>
      <c r="N188" s="144">
        <v>9987.3140000000003</v>
      </c>
      <c r="O188" s="145" t="str">
        <f>IF(N188&gt;O$4,"Wrong","OK")</f>
        <v>OK</v>
      </c>
      <c r="P188" s="149" t="s">
        <v>3419</v>
      </c>
      <c r="Q188" s="145" t="s">
        <v>3419</v>
      </c>
      <c r="R188" s="168" t="s">
        <v>3419</v>
      </c>
      <c r="S188" s="169" t="s">
        <v>3419</v>
      </c>
      <c r="T188" s="170" t="s">
        <v>3419</v>
      </c>
    </row>
    <row r="189" spans="2:20" ht="15.75" thickBot="1">
      <c r="B189" s="151" t="s">
        <v>3421</v>
      </c>
      <c r="C189" s="152" t="s">
        <v>526</v>
      </c>
      <c r="D189" s="153" t="s">
        <v>131</v>
      </c>
      <c r="E189" s="154">
        <v>4881.4610000000002</v>
      </c>
      <c r="F189" s="155">
        <v>303.84710000000001</v>
      </c>
      <c r="G189" s="156" t="s">
        <v>3419</v>
      </c>
      <c r="H189" s="154">
        <v>5313.9762000000001</v>
      </c>
      <c r="I189" s="157">
        <v>10195.436300000001</v>
      </c>
      <c r="J189" s="158" t="s">
        <v>3463</v>
      </c>
      <c r="L189" s="159">
        <v>5185.3081000000002</v>
      </c>
      <c r="M189" s="160" t="str">
        <f t="shared" si="4"/>
        <v>OK</v>
      </c>
      <c r="N189" s="159"/>
      <c r="O189" s="160"/>
      <c r="P189" s="161" t="s">
        <v>3419</v>
      </c>
      <c r="Q189" s="160" t="s">
        <v>3419</v>
      </c>
      <c r="R189" s="171" t="s">
        <v>3419</v>
      </c>
      <c r="S189" s="172" t="s">
        <v>3419</v>
      </c>
      <c r="T189" s="173" t="s">
        <v>3419</v>
      </c>
    </row>
    <row r="190" spans="2:20">
      <c r="B190" s="127" t="s">
        <v>3421</v>
      </c>
      <c r="C190" s="2" t="s">
        <v>528</v>
      </c>
      <c r="D190" s="128" t="s">
        <v>132</v>
      </c>
      <c r="E190" s="129">
        <v>4880.9050999999999</v>
      </c>
      <c r="F190" s="130">
        <v>303.84710000000001</v>
      </c>
      <c r="G190" s="129">
        <v>9987.255000000001</v>
      </c>
      <c r="H190" s="129">
        <v>5707.8284000000003</v>
      </c>
      <c r="I190" s="131">
        <v>10588.7335</v>
      </c>
      <c r="J190" s="132" t="s">
        <v>3467</v>
      </c>
      <c r="L190" s="133">
        <v>5184.7521999999999</v>
      </c>
      <c r="M190" s="134" t="str">
        <f t="shared" si="4"/>
        <v>OK</v>
      </c>
      <c r="N190" s="133">
        <v>9987.255000000001</v>
      </c>
      <c r="O190" s="134" t="str">
        <f>IF(N190&gt;O$4,"Wrong","OK")</f>
        <v>OK</v>
      </c>
      <c r="P190" s="135" t="s">
        <v>6008</v>
      </c>
      <c r="Q190" s="134" t="str">
        <f>IF(VALUE(P190)&gt;Q$4,"Wrong","OK")</f>
        <v>OK</v>
      </c>
      <c r="R190" s="165" t="s">
        <v>3419</v>
      </c>
      <c r="S190" s="166" t="s">
        <v>3419</v>
      </c>
      <c r="T190" s="167" t="s">
        <v>3419</v>
      </c>
    </row>
    <row r="191" spans="2:20">
      <c r="B191" s="138" t="s">
        <v>3421</v>
      </c>
      <c r="C191" s="2" t="s">
        <v>1306</v>
      </c>
      <c r="D191" s="139" t="s">
        <v>133</v>
      </c>
      <c r="E191" s="140">
        <v>4802.5028000000002</v>
      </c>
      <c r="F191" s="141" t="s">
        <v>3419</v>
      </c>
      <c r="G191" s="141" t="s">
        <v>3419</v>
      </c>
      <c r="H191" s="140">
        <v>5707.8284000000003</v>
      </c>
      <c r="I191" s="142">
        <v>10510.331200000001</v>
      </c>
      <c r="J191" s="143" t="s">
        <v>3468</v>
      </c>
      <c r="L191" s="144">
        <v>4802.5028000000002</v>
      </c>
      <c r="M191" s="145" t="str">
        <f t="shared" si="4"/>
        <v>OK</v>
      </c>
      <c r="N191" s="144"/>
      <c r="O191" s="145"/>
      <c r="P191" s="146" t="s">
        <v>6008</v>
      </c>
      <c r="Q191" s="409" t="str">
        <f>IF(VALUE(P191)&gt;Q$4,"Wrong","OK")</f>
        <v>OK</v>
      </c>
      <c r="R191" s="168" t="s">
        <v>3419</v>
      </c>
      <c r="S191" s="169" t="s">
        <v>3419</v>
      </c>
      <c r="T191" s="170" t="s">
        <v>3419</v>
      </c>
    </row>
    <row r="192" spans="2:20">
      <c r="B192" s="138" t="s">
        <v>3421</v>
      </c>
      <c r="C192" s="2" t="s">
        <v>888</v>
      </c>
      <c r="D192" s="139" t="s">
        <v>134</v>
      </c>
      <c r="E192" s="140">
        <v>4801.7879999999996</v>
      </c>
      <c r="F192" s="141" t="s">
        <v>3419</v>
      </c>
      <c r="G192" s="140">
        <v>9986.5425000000014</v>
      </c>
      <c r="H192" s="140">
        <v>5707.9754000000003</v>
      </c>
      <c r="I192" s="142">
        <v>10509.616399999999</v>
      </c>
      <c r="J192" s="143" t="s">
        <v>3468</v>
      </c>
      <c r="L192" s="144">
        <v>4801.7879999999996</v>
      </c>
      <c r="M192" s="145" t="str">
        <f t="shared" si="4"/>
        <v>OK</v>
      </c>
      <c r="N192" s="144">
        <v>9986.5425000000014</v>
      </c>
      <c r="O192" s="145" t="str">
        <f>IF(N192&gt;O$4,"Wrong","OK")</f>
        <v>OK</v>
      </c>
      <c r="P192" s="149" t="s">
        <v>3419</v>
      </c>
      <c r="Q192" s="145" t="s">
        <v>3419</v>
      </c>
      <c r="R192" s="168" t="s">
        <v>3419</v>
      </c>
      <c r="S192" s="169" t="s">
        <v>3419</v>
      </c>
      <c r="T192" s="170" t="s">
        <v>3419</v>
      </c>
    </row>
    <row r="193" spans="2:20" ht="15.75" thickBot="1">
      <c r="B193" s="151" t="s">
        <v>3421</v>
      </c>
      <c r="C193" s="152" t="s">
        <v>516</v>
      </c>
      <c r="D193" s="153" t="s">
        <v>135</v>
      </c>
      <c r="E193" s="154">
        <v>4880.9074000000001</v>
      </c>
      <c r="F193" s="155">
        <v>303.84710000000001</v>
      </c>
      <c r="G193" s="156" t="s">
        <v>3419</v>
      </c>
      <c r="H193" s="154">
        <v>5707.9754000000003</v>
      </c>
      <c r="I193" s="157">
        <v>10588.7358</v>
      </c>
      <c r="J193" s="158" t="s">
        <v>3467</v>
      </c>
      <c r="L193" s="159">
        <v>5184.7545</v>
      </c>
      <c r="M193" s="160" t="str">
        <f t="shared" si="4"/>
        <v>OK</v>
      </c>
      <c r="N193" s="159"/>
      <c r="O193" s="160"/>
      <c r="P193" s="161" t="s">
        <v>3419</v>
      </c>
      <c r="Q193" s="160" t="s">
        <v>3419</v>
      </c>
      <c r="R193" s="171" t="s">
        <v>3419</v>
      </c>
      <c r="S193" s="172" t="s">
        <v>3419</v>
      </c>
      <c r="T193" s="173" t="s">
        <v>3419</v>
      </c>
    </row>
    <row r="194" spans="2:20">
      <c r="B194" s="127" t="s">
        <v>3421</v>
      </c>
      <c r="C194" s="2" t="s">
        <v>1302</v>
      </c>
      <c r="D194" s="128" t="s">
        <v>136</v>
      </c>
      <c r="E194" s="129">
        <v>4881.2950000000001</v>
      </c>
      <c r="F194" s="130">
        <v>303.84710000000001</v>
      </c>
      <c r="G194" s="129">
        <v>9987.4727999999996</v>
      </c>
      <c r="H194" s="129">
        <v>4645.5330999999996</v>
      </c>
      <c r="I194" s="131">
        <v>9526.8280999999988</v>
      </c>
      <c r="J194" s="132" t="s">
        <v>3467</v>
      </c>
      <c r="L194" s="133">
        <v>5185.1421</v>
      </c>
      <c r="M194" s="134" t="str">
        <f t="shared" si="4"/>
        <v>OK</v>
      </c>
      <c r="N194" s="133">
        <v>9987.4727999999996</v>
      </c>
      <c r="O194" s="134" t="str">
        <f>IF(N194&gt;O$4,"Wrong","OK")</f>
        <v>OK</v>
      </c>
      <c r="P194" s="135" t="s">
        <v>6009</v>
      </c>
      <c r="Q194" s="134" t="str">
        <f>IF(VALUE(P194)&gt;Q$4,"Wrong","OK")</f>
        <v>OK</v>
      </c>
      <c r="R194" s="165" t="s">
        <v>3419</v>
      </c>
      <c r="S194" s="166" t="s">
        <v>3419</v>
      </c>
      <c r="T194" s="167" t="s">
        <v>3419</v>
      </c>
    </row>
    <row r="195" spans="2:20">
      <c r="B195" s="138" t="s">
        <v>3421</v>
      </c>
      <c r="C195" s="2" t="s">
        <v>514</v>
      </c>
      <c r="D195" s="139" t="s">
        <v>137</v>
      </c>
      <c r="E195" s="140">
        <v>4802.3307000000004</v>
      </c>
      <c r="F195" s="141" t="s">
        <v>3419</v>
      </c>
      <c r="G195" s="141" t="s">
        <v>3419</v>
      </c>
      <c r="H195" s="140">
        <v>4645.5330999999996</v>
      </c>
      <c r="I195" s="142">
        <v>9447.8637999999992</v>
      </c>
      <c r="J195" s="143" t="s">
        <v>3468</v>
      </c>
      <c r="L195" s="144">
        <v>4802.3307000000004</v>
      </c>
      <c r="M195" s="145" t="str">
        <f t="shared" si="4"/>
        <v>OK</v>
      </c>
      <c r="N195" s="144"/>
      <c r="O195" s="145"/>
      <c r="P195" s="146" t="s">
        <v>6009</v>
      </c>
      <c r="Q195" s="409" t="str">
        <f>IF(VALUE(P195)&gt;Q$4,"Wrong","OK")</f>
        <v>OK</v>
      </c>
      <c r="R195" s="168" t="s">
        <v>3419</v>
      </c>
      <c r="S195" s="169" t="s">
        <v>3419</v>
      </c>
      <c r="T195" s="170" t="s">
        <v>3419</v>
      </c>
    </row>
    <row r="196" spans="2:20">
      <c r="B196" s="138" t="s">
        <v>3421</v>
      </c>
      <c r="C196" s="2" t="s">
        <v>512</v>
      </c>
      <c r="D196" s="139" t="s">
        <v>138</v>
      </c>
      <c r="E196" s="140">
        <v>4802.5793999999996</v>
      </c>
      <c r="F196" s="141" t="s">
        <v>3419</v>
      </c>
      <c r="G196" s="140">
        <v>9987.1531000000014</v>
      </c>
      <c r="H196" s="140">
        <v>4644.7012999999997</v>
      </c>
      <c r="I196" s="142">
        <v>9448.1124999999993</v>
      </c>
      <c r="J196" s="143" t="s">
        <v>3468</v>
      </c>
      <c r="L196" s="144">
        <v>4802.5793999999996</v>
      </c>
      <c r="M196" s="145" t="str">
        <f t="shared" si="4"/>
        <v>OK</v>
      </c>
      <c r="N196" s="144">
        <v>9987.1531000000014</v>
      </c>
      <c r="O196" s="145" t="str">
        <f>IF(N196&gt;O$4,"Wrong","OK")</f>
        <v>OK</v>
      </c>
      <c r="P196" s="149" t="s">
        <v>3419</v>
      </c>
      <c r="Q196" s="145" t="s">
        <v>3419</v>
      </c>
      <c r="R196" s="168" t="s">
        <v>3419</v>
      </c>
      <c r="S196" s="169" t="s">
        <v>3419</v>
      </c>
      <c r="T196" s="170" t="s">
        <v>3419</v>
      </c>
    </row>
    <row r="197" spans="2:20" ht="15.75" thickBot="1">
      <c r="B197" s="151" t="s">
        <v>3421</v>
      </c>
      <c r="C197" s="152" t="s">
        <v>1301</v>
      </c>
      <c r="D197" s="153" t="s">
        <v>139</v>
      </c>
      <c r="E197" s="154">
        <v>4880.7266</v>
      </c>
      <c r="F197" s="155">
        <v>303.84710000000001</v>
      </c>
      <c r="G197" s="156" t="s">
        <v>3419</v>
      </c>
      <c r="H197" s="154">
        <v>4644.7012999999997</v>
      </c>
      <c r="I197" s="157">
        <v>9526.2596999999987</v>
      </c>
      <c r="J197" s="158" t="s">
        <v>3467</v>
      </c>
      <c r="L197" s="159">
        <v>5184.5736999999999</v>
      </c>
      <c r="M197" s="160" t="str">
        <f t="shared" si="4"/>
        <v>OK</v>
      </c>
      <c r="N197" s="159"/>
      <c r="O197" s="160"/>
      <c r="P197" s="161" t="s">
        <v>3419</v>
      </c>
      <c r="Q197" s="160" t="s">
        <v>3419</v>
      </c>
      <c r="R197" s="171" t="s">
        <v>3419</v>
      </c>
      <c r="S197" s="172" t="s">
        <v>3419</v>
      </c>
      <c r="T197" s="173" t="s">
        <v>3419</v>
      </c>
    </row>
    <row r="198" spans="2:20">
      <c r="B198" s="127" t="s">
        <v>3425</v>
      </c>
      <c r="C198" s="2" t="s">
        <v>1082</v>
      </c>
      <c r="D198" s="128" t="s">
        <v>76</v>
      </c>
      <c r="E198" s="129">
        <v>4880.9063999999998</v>
      </c>
      <c r="F198" s="130">
        <v>303.84710000000001</v>
      </c>
      <c r="G198" s="129">
        <v>9987.2461999999996</v>
      </c>
      <c r="H198" s="129">
        <v>4487.2057999999997</v>
      </c>
      <c r="I198" s="131">
        <v>9368.1121999999996</v>
      </c>
      <c r="J198" s="132" t="s">
        <v>3455</v>
      </c>
      <c r="L198" s="133">
        <v>5184.7534999999998</v>
      </c>
      <c r="M198" s="134" t="str">
        <f t="shared" si="4"/>
        <v>OK</v>
      </c>
      <c r="N198" s="133">
        <v>9987.2461999999996</v>
      </c>
      <c r="O198" s="134" t="str">
        <f>IF(N198&gt;O$4,"Wrong","OK")</f>
        <v>OK</v>
      </c>
      <c r="P198" s="135" t="s">
        <v>6004</v>
      </c>
      <c r="Q198" s="134" t="str">
        <f>IF(VALUE(P198)&gt;Q$4,"Wrong","OK")</f>
        <v>OK</v>
      </c>
      <c r="R198" s="165" t="s">
        <v>3419</v>
      </c>
      <c r="S198" s="166" t="s">
        <v>3419</v>
      </c>
      <c r="T198" s="167" t="s">
        <v>3419</v>
      </c>
    </row>
    <row r="199" spans="2:20">
      <c r="B199" s="138" t="s">
        <v>3425</v>
      </c>
      <c r="C199" s="2" t="s">
        <v>1389</v>
      </c>
      <c r="D199" s="139" t="s">
        <v>77</v>
      </c>
      <c r="E199" s="140">
        <v>4802.4926999999998</v>
      </c>
      <c r="F199" s="141" t="s">
        <v>3419</v>
      </c>
      <c r="G199" s="141" t="s">
        <v>3419</v>
      </c>
      <c r="H199" s="140">
        <v>4487.2057999999997</v>
      </c>
      <c r="I199" s="142">
        <v>9289.6984999999986</v>
      </c>
      <c r="J199" s="143" t="s">
        <v>3456</v>
      </c>
      <c r="L199" s="144">
        <v>4802.4926999999998</v>
      </c>
      <c r="M199" s="145" t="str">
        <f t="shared" ref="M199:M261" si="5">IF(L199&gt;M$4,"Wrong","OK")</f>
        <v>OK</v>
      </c>
      <c r="N199" s="144"/>
      <c r="O199" s="145"/>
      <c r="P199" s="146" t="s">
        <v>6004</v>
      </c>
      <c r="Q199" s="409" t="str">
        <f>IF(VALUE(P199)&gt;Q$4,"Wrong","OK")</f>
        <v>OK</v>
      </c>
      <c r="R199" s="168" t="s">
        <v>3419</v>
      </c>
      <c r="S199" s="169" t="s">
        <v>3419</v>
      </c>
      <c r="T199" s="170" t="s">
        <v>3419</v>
      </c>
    </row>
    <row r="200" spans="2:20">
      <c r="B200" s="138" t="s">
        <v>3425</v>
      </c>
      <c r="C200" s="2" t="s">
        <v>63</v>
      </c>
      <c r="D200" s="139" t="s">
        <v>78</v>
      </c>
      <c r="E200" s="140">
        <v>4802.2155000000002</v>
      </c>
      <c r="F200" s="141" t="s">
        <v>3419</v>
      </c>
      <c r="G200" s="140">
        <v>9986.967200000001</v>
      </c>
      <c r="H200" s="140">
        <v>4487.2039000000004</v>
      </c>
      <c r="I200" s="142">
        <v>9289.4213</v>
      </c>
      <c r="J200" s="143" t="s">
        <v>3456</v>
      </c>
      <c r="L200" s="144">
        <v>4802.2155000000002</v>
      </c>
      <c r="M200" s="145" t="str">
        <f t="shared" si="5"/>
        <v>OK</v>
      </c>
      <c r="N200" s="144">
        <v>9986.967200000001</v>
      </c>
      <c r="O200" s="145" t="str">
        <f>IF(N200&gt;O$4,"Wrong","OK")</f>
        <v>OK</v>
      </c>
      <c r="P200" s="149" t="s">
        <v>3419</v>
      </c>
      <c r="Q200" s="145" t="s">
        <v>3419</v>
      </c>
      <c r="R200" s="168" t="s">
        <v>3419</v>
      </c>
      <c r="S200" s="169" t="s">
        <v>3419</v>
      </c>
      <c r="T200" s="170" t="s">
        <v>3419</v>
      </c>
    </row>
    <row r="201" spans="2:20" ht="15.75" thickBot="1">
      <c r="B201" s="151" t="s">
        <v>3425</v>
      </c>
      <c r="C201" s="152" t="s">
        <v>68</v>
      </c>
      <c r="D201" s="153" t="s">
        <v>79</v>
      </c>
      <c r="E201" s="154">
        <v>4880.9045999999998</v>
      </c>
      <c r="F201" s="155">
        <v>303.84710000000001</v>
      </c>
      <c r="G201" s="156" t="s">
        <v>3419</v>
      </c>
      <c r="H201" s="154">
        <v>4487.2039000000004</v>
      </c>
      <c r="I201" s="157">
        <v>9368.1103999999996</v>
      </c>
      <c r="J201" s="158" t="s">
        <v>3455</v>
      </c>
      <c r="L201" s="159">
        <v>5184.7516999999998</v>
      </c>
      <c r="M201" s="160" t="str">
        <f t="shared" si="5"/>
        <v>OK</v>
      </c>
      <c r="N201" s="159"/>
      <c r="O201" s="160"/>
      <c r="P201" s="161" t="s">
        <v>3419</v>
      </c>
      <c r="Q201" s="160" t="s">
        <v>3419</v>
      </c>
      <c r="R201" s="171" t="s">
        <v>3419</v>
      </c>
      <c r="S201" s="172" t="s">
        <v>3419</v>
      </c>
      <c r="T201" s="173" t="s">
        <v>3419</v>
      </c>
    </row>
    <row r="202" spans="2:20">
      <c r="B202" s="127" t="s">
        <v>3425</v>
      </c>
      <c r="C202" s="2" t="s">
        <v>71</v>
      </c>
      <c r="D202" s="128" t="s">
        <v>80</v>
      </c>
      <c r="E202" s="129">
        <v>4881.2597999999998</v>
      </c>
      <c r="F202" s="130">
        <v>303.84710000000001</v>
      </c>
      <c r="G202" s="129">
        <v>9987.4085999999988</v>
      </c>
      <c r="H202" s="129">
        <v>7085.6295</v>
      </c>
      <c r="I202" s="131">
        <v>11966.889299999999</v>
      </c>
      <c r="J202" s="132" t="s">
        <v>3463</v>
      </c>
      <c r="L202" s="133">
        <v>5185.1068999999998</v>
      </c>
      <c r="M202" s="134" t="str">
        <f t="shared" si="5"/>
        <v>OK</v>
      </c>
      <c r="N202" s="133">
        <v>9987.4085999999988</v>
      </c>
      <c r="O202" s="134" t="str">
        <f>IF(N202&gt;O$4,"Wrong","OK")</f>
        <v>OK</v>
      </c>
      <c r="P202" s="135" t="s">
        <v>6004</v>
      </c>
      <c r="Q202" s="134" t="str">
        <f>IF(VALUE(P202)&gt;Q$4,"Wrong","OK")</f>
        <v>OK</v>
      </c>
      <c r="R202" s="165" t="s">
        <v>3419</v>
      </c>
      <c r="S202" s="166" t="s">
        <v>3419</v>
      </c>
      <c r="T202" s="167" t="s">
        <v>3419</v>
      </c>
    </row>
    <row r="203" spans="2:20">
      <c r="B203" s="138" t="s">
        <v>3425</v>
      </c>
      <c r="C203" s="2" t="s">
        <v>67</v>
      </c>
      <c r="D203" s="139" t="s">
        <v>81</v>
      </c>
      <c r="E203" s="140">
        <v>4802.3017</v>
      </c>
      <c r="F203" s="141" t="s">
        <v>3419</v>
      </c>
      <c r="G203" s="141" t="s">
        <v>3419</v>
      </c>
      <c r="H203" s="140">
        <v>7085.6295</v>
      </c>
      <c r="I203" s="142">
        <v>11887.931199999999</v>
      </c>
      <c r="J203" s="143" t="s">
        <v>3464</v>
      </c>
      <c r="L203" s="144">
        <v>4802.3017</v>
      </c>
      <c r="M203" s="145" t="str">
        <f t="shared" si="5"/>
        <v>OK</v>
      </c>
      <c r="N203" s="144"/>
      <c r="O203" s="145"/>
      <c r="P203" s="146" t="s">
        <v>6004</v>
      </c>
      <c r="Q203" s="409" t="str">
        <f>IF(VALUE(P203)&gt;Q$4,"Wrong","OK")</f>
        <v>OK</v>
      </c>
      <c r="R203" s="168" t="s">
        <v>3419</v>
      </c>
      <c r="S203" s="169" t="s">
        <v>3419</v>
      </c>
      <c r="T203" s="170" t="s">
        <v>3419</v>
      </c>
    </row>
    <row r="204" spans="2:20">
      <c r="B204" s="138" t="s">
        <v>3425</v>
      </c>
      <c r="C204" s="2" t="s">
        <v>1390</v>
      </c>
      <c r="D204" s="139" t="s">
        <v>82</v>
      </c>
      <c r="E204" s="140">
        <v>4802.9894000000004</v>
      </c>
      <c r="F204" s="141" t="s">
        <v>3419</v>
      </c>
      <c r="G204" s="140">
        <v>9987.9606000000003</v>
      </c>
      <c r="H204" s="140">
        <v>7085.6318000000001</v>
      </c>
      <c r="I204" s="142">
        <v>11888.618900000001</v>
      </c>
      <c r="J204" s="143" t="s">
        <v>3464</v>
      </c>
      <c r="L204" s="144">
        <v>4802.9894000000004</v>
      </c>
      <c r="M204" s="145" t="str">
        <f t="shared" si="5"/>
        <v>OK</v>
      </c>
      <c r="N204" s="144">
        <v>9987.9606000000003</v>
      </c>
      <c r="O204" s="145" t="str">
        <f>IF(N204&gt;O$4,"Wrong","OK")</f>
        <v>OK</v>
      </c>
      <c r="P204" s="149" t="s">
        <v>3419</v>
      </c>
      <c r="Q204" s="145" t="s">
        <v>3419</v>
      </c>
      <c r="R204" s="168" t="s">
        <v>3419</v>
      </c>
      <c r="S204" s="169" t="s">
        <v>3419</v>
      </c>
      <c r="T204" s="170" t="s">
        <v>3419</v>
      </c>
    </row>
    <row r="205" spans="2:20" ht="15.75" thickBot="1">
      <c r="B205" s="151" t="s">
        <v>3425</v>
      </c>
      <c r="C205" s="152" t="s">
        <v>72</v>
      </c>
      <c r="D205" s="153" t="s">
        <v>83</v>
      </c>
      <c r="E205" s="154">
        <v>4881.1241</v>
      </c>
      <c r="F205" s="155">
        <v>303.84710000000001</v>
      </c>
      <c r="G205" s="156" t="s">
        <v>3419</v>
      </c>
      <c r="H205" s="154">
        <v>7085.6318000000001</v>
      </c>
      <c r="I205" s="157">
        <v>11966.7536</v>
      </c>
      <c r="J205" s="158" t="s">
        <v>3463</v>
      </c>
      <c r="L205" s="159">
        <v>5184.9712</v>
      </c>
      <c r="M205" s="160" t="str">
        <f t="shared" si="5"/>
        <v>OK</v>
      </c>
      <c r="N205" s="159"/>
      <c r="O205" s="160"/>
      <c r="P205" s="161" t="s">
        <v>3419</v>
      </c>
      <c r="Q205" s="160" t="s">
        <v>3419</v>
      </c>
      <c r="R205" s="171" t="s">
        <v>3419</v>
      </c>
      <c r="S205" s="172" t="s">
        <v>3419</v>
      </c>
      <c r="T205" s="173" t="s">
        <v>3419</v>
      </c>
    </row>
    <row r="206" spans="2:20">
      <c r="B206" s="127" t="s">
        <v>3425</v>
      </c>
      <c r="C206" s="2" t="s">
        <v>1391</v>
      </c>
      <c r="D206" s="128" t="s">
        <v>84</v>
      </c>
      <c r="E206" s="129">
        <v>4880.9071999999996</v>
      </c>
      <c r="F206" s="130">
        <v>303.84710000000001</v>
      </c>
      <c r="G206" s="129">
        <v>9986.2962000000007</v>
      </c>
      <c r="H206" s="129">
        <v>4132.8756999999996</v>
      </c>
      <c r="I206" s="131">
        <v>9013.7828999999983</v>
      </c>
      <c r="J206" s="132" t="s">
        <v>3455</v>
      </c>
      <c r="L206" s="133">
        <v>5184.7542999999996</v>
      </c>
      <c r="M206" s="134" t="str">
        <f t="shared" si="5"/>
        <v>OK</v>
      </c>
      <c r="N206" s="133">
        <v>9986.2962000000007</v>
      </c>
      <c r="O206" s="134" t="str">
        <f>IF(N206&gt;O$4,"Wrong","OK")</f>
        <v>OK</v>
      </c>
      <c r="P206" s="135" t="s">
        <v>3454</v>
      </c>
      <c r="Q206" s="134" t="str">
        <f>IF(VALUE(P206)&gt;Q$4,"Wrong","OK")</f>
        <v>OK</v>
      </c>
      <c r="R206" s="165" t="s">
        <v>3419</v>
      </c>
      <c r="S206" s="166" t="s">
        <v>3419</v>
      </c>
      <c r="T206" s="167" t="s">
        <v>3419</v>
      </c>
    </row>
    <row r="207" spans="2:20">
      <c r="B207" s="138" t="s">
        <v>3425</v>
      </c>
      <c r="C207" s="2" t="s">
        <v>70</v>
      </c>
      <c r="D207" s="139" t="s">
        <v>85</v>
      </c>
      <c r="E207" s="140">
        <v>4801.5419000000002</v>
      </c>
      <c r="F207" s="141" t="s">
        <v>3419</v>
      </c>
      <c r="G207" s="141" t="s">
        <v>3419</v>
      </c>
      <c r="H207" s="140">
        <v>4132.8756999999996</v>
      </c>
      <c r="I207" s="142">
        <v>8934.4176000000007</v>
      </c>
      <c r="J207" s="143" t="s">
        <v>3456</v>
      </c>
      <c r="L207" s="144">
        <v>4801.5419000000002</v>
      </c>
      <c r="M207" s="145" t="str">
        <f t="shared" si="5"/>
        <v>OK</v>
      </c>
      <c r="N207" s="144"/>
      <c r="O207" s="145"/>
      <c r="P207" s="146" t="s">
        <v>3454</v>
      </c>
      <c r="Q207" s="409" t="str">
        <f>IF(VALUE(P207)&gt;Q$4,"Wrong","OK")</f>
        <v>OK</v>
      </c>
      <c r="R207" s="168" t="s">
        <v>3419</v>
      </c>
      <c r="S207" s="169" t="s">
        <v>3419</v>
      </c>
      <c r="T207" s="170" t="s">
        <v>3419</v>
      </c>
    </row>
    <row r="208" spans="2:20">
      <c r="B208" s="138" t="s">
        <v>3425</v>
      </c>
      <c r="C208" s="2" t="s">
        <v>1212</v>
      </c>
      <c r="D208" s="139" t="s">
        <v>86</v>
      </c>
      <c r="E208" s="140">
        <v>4801.9838</v>
      </c>
      <c r="F208" s="141" t="s">
        <v>3419</v>
      </c>
      <c r="G208" s="140">
        <v>9986.7374</v>
      </c>
      <c r="H208" s="140">
        <v>4132.8742000000002</v>
      </c>
      <c r="I208" s="142">
        <v>8934.8594999999987</v>
      </c>
      <c r="J208" s="143" t="s">
        <v>3456</v>
      </c>
      <c r="L208" s="144">
        <v>4801.9838</v>
      </c>
      <c r="M208" s="145" t="str">
        <f t="shared" si="5"/>
        <v>OK</v>
      </c>
      <c r="N208" s="144">
        <v>9986.7374</v>
      </c>
      <c r="O208" s="145" t="str">
        <f>IF(N208&gt;O$4,"Wrong","OK")</f>
        <v>OK</v>
      </c>
      <c r="P208" s="149" t="s">
        <v>3419</v>
      </c>
      <c r="Q208" s="145" t="s">
        <v>3419</v>
      </c>
      <c r="R208" s="168" t="s">
        <v>3419</v>
      </c>
      <c r="S208" s="169" t="s">
        <v>3419</v>
      </c>
      <c r="T208" s="170" t="s">
        <v>3419</v>
      </c>
    </row>
    <row r="209" spans="2:20" ht="15.75" thickBot="1">
      <c r="B209" s="151" t="s">
        <v>3425</v>
      </c>
      <c r="C209" s="152" t="s">
        <v>1392</v>
      </c>
      <c r="D209" s="153" t="s">
        <v>87</v>
      </c>
      <c r="E209" s="154">
        <v>4880.9065000000001</v>
      </c>
      <c r="F209" s="155">
        <v>303.84710000000001</v>
      </c>
      <c r="G209" s="156" t="s">
        <v>3419</v>
      </c>
      <c r="H209" s="154">
        <v>4132.8742000000002</v>
      </c>
      <c r="I209" s="157">
        <v>9013.7821999999996</v>
      </c>
      <c r="J209" s="158" t="s">
        <v>3455</v>
      </c>
      <c r="L209" s="159">
        <v>5184.7536</v>
      </c>
      <c r="M209" s="160" t="str">
        <f t="shared" si="5"/>
        <v>OK</v>
      </c>
      <c r="N209" s="159"/>
      <c r="O209" s="160"/>
      <c r="P209" s="161" t="s">
        <v>3419</v>
      </c>
      <c r="Q209" s="160" t="s">
        <v>3419</v>
      </c>
      <c r="R209" s="171" t="s">
        <v>3419</v>
      </c>
      <c r="S209" s="172" t="s">
        <v>3419</v>
      </c>
      <c r="T209" s="173" t="s">
        <v>3419</v>
      </c>
    </row>
    <row r="210" spans="2:20">
      <c r="B210" s="127" t="s">
        <v>3425</v>
      </c>
      <c r="C210" s="2" t="s">
        <v>1209</v>
      </c>
      <c r="D210" s="128" t="s">
        <v>88</v>
      </c>
      <c r="E210" s="129">
        <v>4881.2537000000002</v>
      </c>
      <c r="F210" s="130">
        <v>303.84710000000001</v>
      </c>
      <c r="G210" s="129">
        <v>9987.6028999999999</v>
      </c>
      <c r="H210" s="129">
        <v>5195.8667999999998</v>
      </c>
      <c r="I210" s="131">
        <v>10077.120500000001</v>
      </c>
      <c r="J210" s="132" t="s">
        <v>3455</v>
      </c>
      <c r="L210" s="133">
        <v>5185.1008000000002</v>
      </c>
      <c r="M210" s="134" t="str">
        <f t="shared" si="5"/>
        <v>OK</v>
      </c>
      <c r="N210" s="133">
        <v>9987.6028999999999</v>
      </c>
      <c r="O210" s="134" t="str">
        <f>IF(N210&gt;O$4,"Wrong","OK")</f>
        <v>OK</v>
      </c>
      <c r="P210" s="135" t="s">
        <v>3454</v>
      </c>
      <c r="Q210" s="134" t="str">
        <f>IF(VALUE(P210)&gt;Q$4,"Wrong","OK")</f>
        <v>OK</v>
      </c>
      <c r="R210" s="165" t="s">
        <v>3419</v>
      </c>
      <c r="S210" s="166" t="s">
        <v>3419</v>
      </c>
      <c r="T210" s="167" t="s">
        <v>3419</v>
      </c>
    </row>
    <row r="211" spans="2:20">
      <c r="B211" s="138" t="s">
        <v>3425</v>
      </c>
      <c r="C211" s="2" t="s">
        <v>1217</v>
      </c>
      <c r="D211" s="139" t="s">
        <v>89</v>
      </c>
      <c r="E211" s="140">
        <v>4802.5020999999997</v>
      </c>
      <c r="F211" s="141" t="s">
        <v>3419</v>
      </c>
      <c r="G211" s="141" t="s">
        <v>3419</v>
      </c>
      <c r="H211" s="140">
        <v>5195.8667999999998</v>
      </c>
      <c r="I211" s="142">
        <v>9998.3688999999995</v>
      </c>
      <c r="J211" s="143" t="s">
        <v>3456</v>
      </c>
      <c r="L211" s="144">
        <v>4802.5020999999997</v>
      </c>
      <c r="M211" s="145" t="str">
        <f t="shared" si="5"/>
        <v>OK</v>
      </c>
      <c r="N211" s="144"/>
      <c r="O211" s="145"/>
      <c r="P211" s="146" t="s">
        <v>3454</v>
      </c>
      <c r="Q211" s="409" t="str">
        <f>IF(VALUE(P211)&gt;Q$4,"Wrong","OK")</f>
        <v>OK</v>
      </c>
      <c r="R211" s="168" t="s">
        <v>3419</v>
      </c>
      <c r="S211" s="169" t="s">
        <v>3419</v>
      </c>
      <c r="T211" s="170" t="s">
        <v>3419</v>
      </c>
    </row>
    <row r="212" spans="2:20">
      <c r="B212" s="138" t="s">
        <v>3425</v>
      </c>
      <c r="C212" s="2" t="s">
        <v>69</v>
      </c>
      <c r="D212" s="139" t="s">
        <v>90</v>
      </c>
      <c r="E212" s="140">
        <v>4801.9197000000004</v>
      </c>
      <c r="F212" s="141" t="s">
        <v>3419</v>
      </c>
      <c r="G212" s="140">
        <v>9986.6802000000007</v>
      </c>
      <c r="H212" s="140">
        <v>5195.8657999999996</v>
      </c>
      <c r="I212" s="142">
        <v>9997.7865000000002</v>
      </c>
      <c r="J212" s="143" t="s">
        <v>3456</v>
      </c>
      <c r="L212" s="144">
        <v>4801.9197000000004</v>
      </c>
      <c r="M212" s="145" t="str">
        <f t="shared" si="5"/>
        <v>OK</v>
      </c>
      <c r="N212" s="144">
        <v>9986.6802000000007</v>
      </c>
      <c r="O212" s="145" t="str">
        <f>IF(N212&gt;O$4,"Wrong","OK")</f>
        <v>OK</v>
      </c>
      <c r="P212" s="149" t="s">
        <v>3419</v>
      </c>
      <c r="Q212" s="145" t="s">
        <v>3419</v>
      </c>
      <c r="R212" s="168" t="s">
        <v>3419</v>
      </c>
      <c r="S212" s="169" t="s">
        <v>3419</v>
      </c>
      <c r="T212" s="170" t="s">
        <v>3419</v>
      </c>
    </row>
    <row r="213" spans="2:20" ht="15.75" thickBot="1">
      <c r="B213" s="151" t="s">
        <v>3425</v>
      </c>
      <c r="C213" s="152" t="s">
        <v>1393</v>
      </c>
      <c r="D213" s="153" t="s">
        <v>91</v>
      </c>
      <c r="E213" s="154">
        <v>4880.9134000000004</v>
      </c>
      <c r="F213" s="155">
        <v>303.84710000000001</v>
      </c>
      <c r="G213" s="156" t="s">
        <v>3419</v>
      </c>
      <c r="H213" s="154">
        <v>5195.8657999999996</v>
      </c>
      <c r="I213" s="157">
        <v>10076.780200000001</v>
      </c>
      <c r="J213" s="158" t="s">
        <v>3455</v>
      </c>
      <c r="L213" s="159">
        <v>5184.7605000000003</v>
      </c>
      <c r="M213" s="160" t="str">
        <f t="shared" si="5"/>
        <v>OK</v>
      </c>
      <c r="N213" s="159"/>
      <c r="O213" s="160"/>
      <c r="P213" s="161" t="s">
        <v>3419</v>
      </c>
      <c r="Q213" s="160" t="s">
        <v>3419</v>
      </c>
      <c r="R213" s="171" t="s">
        <v>3419</v>
      </c>
      <c r="S213" s="172" t="s">
        <v>3419</v>
      </c>
      <c r="T213" s="173" t="s">
        <v>3419</v>
      </c>
    </row>
    <row r="214" spans="2:20">
      <c r="B214" s="127" t="s">
        <v>3425</v>
      </c>
      <c r="C214" s="2" t="s">
        <v>770</v>
      </c>
      <c r="D214" s="128" t="s">
        <v>92</v>
      </c>
      <c r="E214" s="129">
        <v>4880.9045999999998</v>
      </c>
      <c r="F214" s="130">
        <v>303.84710000000001</v>
      </c>
      <c r="G214" s="129">
        <v>9986.9380999999994</v>
      </c>
      <c r="H214" s="129">
        <v>4999.0160999999998</v>
      </c>
      <c r="I214" s="131">
        <v>9879.9206999999988</v>
      </c>
      <c r="J214" s="132" t="s">
        <v>3455</v>
      </c>
      <c r="L214" s="133">
        <v>5184.7516999999998</v>
      </c>
      <c r="M214" s="134" t="str">
        <f t="shared" si="5"/>
        <v>OK</v>
      </c>
      <c r="N214" s="133">
        <v>9986.9380999999994</v>
      </c>
      <c r="O214" s="134" t="str">
        <f>IF(N214&gt;O$4,"Wrong","OK")</f>
        <v>OK</v>
      </c>
      <c r="P214" s="135" t="s">
        <v>6004</v>
      </c>
      <c r="Q214" s="134" t="str">
        <f>IF(VALUE(P214)&gt;Q$4,"Wrong","OK")</f>
        <v>OK</v>
      </c>
      <c r="R214" s="165" t="s">
        <v>3419</v>
      </c>
      <c r="S214" s="166" t="s">
        <v>3419</v>
      </c>
      <c r="T214" s="167" t="s">
        <v>3419</v>
      </c>
    </row>
    <row r="215" spans="2:20">
      <c r="B215" s="138" t="s">
        <v>3425</v>
      </c>
      <c r="C215" s="2" t="s">
        <v>1233</v>
      </c>
      <c r="D215" s="139" t="s">
        <v>93</v>
      </c>
      <c r="E215" s="140">
        <v>4802.1863999999996</v>
      </c>
      <c r="F215" s="141" t="s">
        <v>3419</v>
      </c>
      <c r="G215" s="141" t="s">
        <v>3419</v>
      </c>
      <c r="H215" s="140">
        <v>4999.0160999999998</v>
      </c>
      <c r="I215" s="142">
        <v>9801.2024999999994</v>
      </c>
      <c r="J215" s="143" t="s">
        <v>3456</v>
      </c>
      <c r="L215" s="144">
        <v>4802.1863999999996</v>
      </c>
      <c r="M215" s="145" t="str">
        <f t="shared" si="5"/>
        <v>OK</v>
      </c>
      <c r="N215" s="144"/>
      <c r="O215" s="145"/>
      <c r="P215" s="146" t="s">
        <v>6004</v>
      </c>
      <c r="Q215" s="409" t="str">
        <f>IF(VALUE(P215)&gt;Q$4,"Wrong","OK")</f>
        <v>OK</v>
      </c>
      <c r="R215" s="168" t="s">
        <v>3419</v>
      </c>
      <c r="S215" s="169" t="s">
        <v>3419</v>
      </c>
      <c r="T215" s="170" t="s">
        <v>3419</v>
      </c>
    </row>
    <row r="216" spans="2:20">
      <c r="B216" s="138" t="s">
        <v>3425</v>
      </c>
      <c r="C216" s="2" t="s">
        <v>65</v>
      </c>
      <c r="D216" s="139" t="s">
        <v>94</v>
      </c>
      <c r="E216" s="140">
        <v>4801.4571999999998</v>
      </c>
      <c r="F216" s="141" t="s">
        <v>3419</v>
      </c>
      <c r="G216" s="140">
        <v>9986.2085000000006</v>
      </c>
      <c r="H216" s="140">
        <v>4999.0141999999996</v>
      </c>
      <c r="I216" s="142">
        <v>9800.4732999999997</v>
      </c>
      <c r="J216" s="143" t="s">
        <v>3456</v>
      </c>
      <c r="L216" s="144">
        <v>4801.4571999999998</v>
      </c>
      <c r="M216" s="145" t="str">
        <f t="shared" si="5"/>
        <v>OK</v>
      </c>
      <c r="N216" s="144">
        <v>9986.2085000000006</v>
      </c>
      <c r="O216" s="145" t="str">
        <f>IF(N216&gt;O$4,"Wrong","OK")</f>
        <v>OK</v>
      </c>
      <c r="P216" s="149" t="s">
        <v>3419</v>
      </c>
      <c r="Q216" s="145" t="s">
        <v>3419</v>
      </c>
      <c r="R216" s="168" t="s">
        <v>3419</v>
      </c>
      <c r="S216" s="169" t="s">
        <v>3419</v>
      </c>
      <c r="T216" s="170" t="s">
        <v>3419</v>
      </c>
    </row>
    <row r="217" spans="2:20" ht="15.75" thickBot="1">
      <c r="B217" s="151" t="s">
        <v>3425</v>
      </c>
      <c r="C217" s="152" t="s">
        <v>766</v>
      </c>
      <c r="D217" s="153" t="s">
        <v>95</v>
      </c>
      <c r="E217" s="154">
        <v>4880.9041999999999</v>
      </c>
      <c r="F217" s="155">
        <v>303.84710000000001</v>
      </c>
      <c r="G217" s="156" t="s">
        <v>3419</v>
      </c>
      <c r="H217" s="154">
        <v>4999.0141999999996</v>
      </c>
      <c r="I217" s="157">
        <v>9879.9202999999998</v>
      </c>
      <c r="J217" s="158" t="s">
        <v>3455</v>
      </c>
      <c r="L217" s="159">
        <v>5184.7512999999999</v>
      </c>
      <c r="M217" s="160" t="str">
        <f t="shared" si="5"/>
        <v>OK</v>
      </c>
      <c r="N217" s="159"/>
      <c r="O217" s="160"/>
      <c r="P217" s="161" t="s">
        <v>3419</v>
      </c>
      <c r="Q217" s="160" t="s">
        <v>3419</v>
      </c>
      <c r="R217" s="171" t="s">
        <v>3419</v>
      </c>
      <c r="S217" s="172" t="s">
        <v>3419</v>
      </c>
      <c r="T217" s="173" t="s">
        <v>3419</v>
      </c>
    </row>
    <row r="218" spans="2:20">
      <c r="B218" s="127" t="s">
        <v>3425</v>
      </c>
      <c r="C218" s="2" t="s">
        <v>1229</v>
      </c>
      <c r="D218" s="128" t="s">
        <v>96</v>
      </c>
      <c r="E218" s="129">
        <v>4880.2842000000001</v>
      </c>
      <c r="F218" s="130">
        <v>303.84710000000001</v>
      </c>
      <c r="G218" s="129">
        <v>9985.6448999999993</v>
      </c>
      <c r="H218" s="129">
        <v>5943.8973999999998</v>
      </c>
      <c r="I218" s="131">
        <v>10824.1816</v>
      </c>
      <c r="J218" s="132" t="s">
        <v>3455</v>
      </c>
      <c r="L218" s="133">
        <v>5184.1313</v>
      </c>
      <c r="M218" s="134" t="str">
        <f t="shared" si="5"/>
        <v>OK</v>
      </c>
      <c r="N218" s="133">
        <v>9985.6448999999993</v>
      </c>
      <c r="O218" s="134" t="str">
        <f>IF(N218&gt;O$4,"Wrong","OK")</f>
        <v>OK</v>
      </c>
      <c r="P218" s="135" t="s">
        <v>3454</v>
      </c>
      <c r="Q218" s="134" t="str">
        <f>IF(VALUE(P218)&gt;Q$4,"Wrong","OK")</f>
        <v>OK</v>
      </c>
      <c r="R218" s="165" t="s">
        <v>3419</v>
      </c>
      <c r="S218" s="166" t="s">
        <v>3419</v>
      </c>
      <c r="T218" s="167" t="s">
        <v>3419</v>
      </c>
    </row>
    <row r="219" spans="2:20">
      <c r="B219" s="138" t="s">
        <v>3425</v>
      </c>
      <c r="C219" s="2" t="s">
        <v>1247</v>
      </c>
      <c r="D219" s="139" t="s">
        <v>97</v>
      </c>
      <c r="E219" s="140">
        <v>4801.5136000000002</v>
      </c>
      <c r="F219" s="141" t="s">
        <v>3419</v>
      </c>
      <c r="G219" s="141" t="s">
        <v>3419</v>
      </c>
      <c r="H219" s="140">
        <v>5943.8973999999998</v>
      </c>
      <c r="I219" s="142">
        <v>10745.411</v>
      </c>
      <c r="J219" s="143" t="s">
        <v>3456</v>
      </c>
      <c r="L219" s="144">
        <v>4801.5136000000002</v>
      </c>
      <c r="M219" s="145" t="str">
        <f t="shared" si="5"/>
        <v>OK</v>
      </c>
      <c r="N219" s="144"/>
      <c r="O219" s="145"/>
      <c r="P219" s="146" t="s">
        <v>3454</v>
      </c>
      <c r="Q219" s="409" t="str">
        <f>IF(VALUE(P219)&gt;Q$4,"Wrong","OK")</f>
        <v>OK</v>
      </c>
      <c r="R219" s="168" t="s">
        <v>3419</v>
      </c>
      <c r="S219" s="169" t="s">
        <v>3419</v>
      </c>
      <c r="T219" s="170" t="s">
        <v>3419</v>
      </c>
    </row>
    <row r="220" spans="2:20">
      <c r="B220" s="138" t="s">
        <v>3425</v>
      </c>
      <c r="C220" s="2" t="s">
        <v>1248</v>
      </c>
      <c r="D220" s="139" t="s">
        <v>98</v>
      </c>
      <c r="E220" s="140">
        <v>4802.9021000000002</v>
      </c>
      <c r="F220" s="141" t="s">
        <v>3419</v>
      </c>
      <c r="G220" s="140">
        <v>9988.5701000000008</v>
      </c>
      <c r="H220" s="140">
        <v>5943.8963999999996</v>
      </c>
      <c r="I220" s="142">
        <v>10746.799500000001</v>
      </c>
      <c r="J220" s="143" t="s">
        <v>3456</v>
      </c>
      <c r="L220" s="144">
        <v>4802.9021000000002</v>
      </c>
      <c r="M220" s="145" t="str">
        <f t="shared" si="5"/>
        <v>OK</v>
      </c>
      <c r="N220" s="144">
        <v>9988.5701000000008</v>
      </c>
      <c r="O220" s="145" t="str">
        <f>IF(N220&gt;O$4,"Wrong","OK")</f>
        <v>OK</v>
      </c>
      <c r="P220" s="149" t="s">
        <v>3419</v>
      </c>
      <c r="Q220" s="145" t="s">
        <v>3419</v>
      </c>
      <c r="R220" s="168" t="s">
        <v>3419</v>
      </c>
      <c r="S220" s="169" t="s">
        <v>3419</v>
      </c>
      <c r="T220" s="170" t="s">
        <v>3419</v>
      </c>
    </row>
    <row r="221" spans="2:20" ht="15.75" thickBot="1">
      <c r="B221" s="151" t="s">
        <v>3425</v>
      </c>
      <c r="C221" s="152" t="s">
        <v>1223</v>
      </c>
      <c r="D221" s="153" t="s">
        <v>99</v>
      </c>
      <c r="E221" s="154">
        <v>4881.8208999999997</v>
      </c>
      <c r="F221" s="155">
        <v>303.84710000000001</v>
      </c>
      <c r="G221" s="156" t="s">
        <v>3419</v>
      </c>
      <c r="H221" s="154">
        <v>5943.8963999999996</v>
      </c>
      <c r="I221" s="157">
        <v>10825.7183</v>
      </c>
      <c r="J221" s="158" t="s">
        <v>3455</v>
      </c>
      <c r="L221" s="159">
        <v>5185.6679999999997</v>
      </c>
      <c r="M221" s="160" t="str">
        <f t="shared" si="5"/>
        <v>OK</v>
      </c>
      <c r="N221" s="159"/>
      <c r="O221" s="160"/>
      <c r="P221" s="161" t="s">
        <v>3419</v>
      </c>
      <c r="Q221" s="160" t="s">
        <v>3419</v>
      </c>
      <c r="R221" s="171" t="s">
        <v>3419</v>
      </c>
      <c r="S221" s="172" t="s">
        <v>3419</v>
      </c>
      <c r="T221" s="173" t="s">
        <v>3419</v>
      </c>
    </row>
    <row r="222" spans="2:20">
      <c r="B222" s="127" t="s">
        <v>3425</v>
      </c>
      <c r="C222" s="2" t="s">
        <v>762</v>
      </c>
      <c r="D222" s="128" t="s">
        <v>100</v>
      </c>
      <c r="E222" s="129">
        <v>4880.9052000000001</v>
      </c>
      <c r="F222" s="130">
        <v>303.84710000000001</v>
      </c>
      <c r="G222" s="129">
        <v>9987.0741999999991</v>
      </c>
      <c r="H222" s="129">
        <v>5747.0473000000002</v>
      </c>
      <c r="I222" s="131">
        <v>10627.952499999999</v>
      </c>
      <c r="J222" s="132" t="s">
        <v>3455</v>
      </c>
      <c r="L222" s="133">
        <v>5184.7523000000001</v>
      </c>
      <c r="M222" s="134" t="str">
        <f t="shared" si="5"/>
        <v>OK</v>
      </c>
      <c r="N222" s="133">
        <v>9987.0741999999991</v>
      </c>
      <c r="O222" s="134" t="str">
        <f>IF(N222&gt;O$4,"Wrong","OK")</f>
        <v>OK</v>
      </c>
      <c r="P222" s="135" t="s">
        <v>3451</v>
      </c>
      <c r="Q222" s="134" t="str">
        <f>IF(VALUE(P222)&gt;Q$4,"Wrong","OK")</f>
        <v>OK</v>
      </c>
      <c r="R222" s="165" t="s">
        <v>3419</v>
      </c>
      <c r="S222" s="166" t="s">
        <v>3419</v>
      </c>
      <c r="T222" s="167" t="s">
        <v>3419</v>
      </c>
    </row>
    <row r="223" spans="2:20">
      <c r="B223" s="138" t="s">
        <v>3425</v>
      </c>
      <c r="C223" s="2" t="s">
        <v>1394</v>
      </c>
      <c r="D223" s="139" t="s">
        <v>101</v>
      </c>
      <c r="E223" s="140">
        <v>4802.3218999999999</v>
      </c>
      <c r="F223" s="141" t="s">
        <v>3419</v>
      </c>
      <c r="G223" s="141" t="s">
        <v>3419</v>
      </c>
      <c r="H223" s="140">
        <v>5747.0473000000002</v>
      </c>
      <c r="I223" s="142">
        <v>10549.369200000001</v>
      </c>
      <c r="J223" s="143" t="s">
        <v>3456</v>
      </c>
      <c r="L223" s="144">
        <v>4802.3218999999999</v>
      </c>
      <c r="M223" s="145" t="str">
        <f t="shared" si="5"/>
        <v>OK</v>
      </c>
      <c r="N223" s="144"/>
      <c r="O223" s="145"/>
      <c r="P223" s="146" t="s">
        <v>3451</v>
      </c>
      <c r="Q223" s="409" t="str">
        <f>IF(VALUE(P223)&gt;Q$4,"Wrong","OK")</f>
        <v>OK</v>
      </c>
      <c r="R223" s="168" t="s">
        <v>3419</v>
      </c>
      <c r="S223" s="169" t="s">
        <v>3419</v>
      </c>
      <c r="T223" s="170" t="s">
        <v>3419</v>
      </c>
    </row>
    <row r="224" spans="2:20">
      <c r="B224" s="138" t="s">
        <v>3425</v>
      </c>
      <c r="C224" s="2" t="s">
        <v>1395</v>
      </c>
      <c r="D224" s="139" t="s">
        <v>102</v>
      </c>
      <c r="E224" s="140">
        <v>4802.1089000000002</v>
      </c>
      <c r="F224" s="141" t="s">
        <v>3419</v>
      </c>
      <c r="G224" s="140">
        <v>9986.8619000000017</v>
      </c>
      <c r="H224" s="140">
        <v>5747.0477000000001</v>
      </c>
      <c r="I224" s="142">
        <v>10549.156200000001</v>
      </c>
      <c r="J224" s="143" t="s">
        <v>3456</v>
      </c>
      <c r="L224" s="144">
        <v>4802.1089000000002</v>
      </c>
      <c r="M224" s="145" t="str">
        <f t="shared" si="5"/>
        <v>OK</v>
      </c>
      <c r="N224" s="144">
        <v>9986.8619000000017</v>
      </c>
      <c r="O224" s="145" t="str">
        <f>IF(N224&gt;O$4,"Wrong","OK")</f>
        <v>OK</v>
      </c>
      <c r="P224" s="149" t="s">
        <v>3419</v>
      </c>
      <c r="Q224" s="145" t="s">
        <v>3419</v>
      </c>
      <c r="R224" s="168" t="s">
        <v>3419</v>
      </c>
      <c r="S224" s="169" t="s">
        <v>3419</v>
      </c>
      <c r="T224" s="170" t="s">
        <v>3419</v>
      </c>
    </row>
    <row r="225" spans="2:20" ht="15.75" thickBot="1">
      <c r="B225" s="151" t="s">
        <v>3425</v>
      </c>
      <c r="C225" s="152" t="s">
        <v>244</v>
      </c>
      <c r="D225" s="153" t="s">
        <v>103</v>
      </c>
      <c r="E225" s="154">
        <v>4880.9058999999997</v>
      </c>
      <c r="F225" s="155">
        <v>303.84710000000001</v>
      </c>
      <c r="G225" s="156" t="s">
        <v>3419</v>
      </c>
      <c r="H225" s="154">
        <v>5747.0477000000001</v>
      </c>
      <c r="I225" s="157">
        <v>10627.9532</v>
      </c>
      <c r="J225" s="158" t="s">
        <v>3455</v>
      </c>
      <c r="L225" s="159">
        <v>5184.7529999999997</v>
      </c>
      <c r="M225" s="160" t="str">
        <f t="shared" si="5"/>
        <v>OK</v>
      </c>
      <c r="N225" s="159"/>
      <c r="O225" s="160"/>
      <c r="P225" s="161" t="s">
        <v>3419</v>
      </c>
      <c r="Q225" s="160" t="s">
        <v>3419</v>
      </c>
      <c r="R225" s="171" t="s">
        <v>3419</v>
      </c>
      <c r="S225" s="172" t="s">
        <v>3419</v>
      </c>
      <c r="T225" s="173" t="s">
        <v>3419</v>
      </c>
    </row>
    <row r="226" spans="2:20">
      <c r="B226" s="127" t="s">
        <v>3425</v>
      </c>
      <c r="C226" s="2" t="s">
        <v>1396</v>
      </c>
      <c r="D226" s="128" t="s">
        <v>104</v>
      </c>
      <c r="E226" s="129">
        <v>4881.6347999999998</v>
      </c>
      <c r="F226" s="130">
        <v>303.84710000000001</v>
      </c>
      <c r="G226" s="129">
        <v>9986.9498999999996</v>
      </c>
      <c r="H226" s="129">
        <v>8542.3220000000001</v>
      </c>
      <c r="I226" s="131">
        <v>13423.9568</v>
      </c>
      <c r="J226" s="132" t="s">
        <v>3463</v>
      </c>
      <c r="L226" s="133">
        <v>5185.4818999999998</v>
      </c>
      <c r="M226" s="134" t="str">
        <f t="shared" si="5"/>
        <v>OK</v>
      </c>
      <c r="N226" s="133">
        <v>9986.9498999999996</v>
      </c>
      <c r="O226" s="134" t="str">
        <f>IF(N226&gt;O$4,"Wrong","OK")</f>
        <v>OK</v>
      </c>
      <c r="P226" s="135" t="s">
        <v>3454</v>
      </c>
      <c r="Q226" s="134" t="str">
        <f>IF(VALUE(P226)&gt;Q$4,"Wrong","OK")</f>
        <v>OK</v>
      </c>
      <c r="R226" s="165" t="s">
        <v>3419</v>
      </c>
      <c r="S226" s="166" t="s">
        <v>3419</v>
      </c>
      <c r="T226" s="167" t="s">
        <v>3419</v>
      </c>
    </row>
    <row r="227" spans="2:20">
      <c r="B227" s="138" t="s">
        <v>3425</v>
      </c>
      <c r="C227" s="2" t="s">
        <v>1266</v>
      </c>
      <c r="D227" s="139" t="s">
        <v>105</v>
      </c>
      <c r="E227" s="140">
        <v>4801.4679999999998</v>
      </c>
      <c r="F227" s="141" t="s">
        <v>3419</v>
      </c>
      <c r="G227" s="141" t="s">
        <v>3419</v>
      </c>
      <c r="H227" s="140">
        <v>8542.3220000000001</v>
      </c>
      <c r="I227" s="142">
        <v>13343.79</v>
      </c>
      <c r="J227" s="143" t="s">
        <v>3464</v>
      </c>
      <c r="L227" s="144">
        <v>4801.4679999999998</v>
      </c>
      <c r="M227" s="145" t="str">
        <f t="shared" si="5"/>
        <v>OK</v>
      </c>
      <c r="N227" s="144"/>
      <c r="O227" s="145"/>
      <c r="P227" s="146" t="s">
        <v>3454</v>
      </c>
      <c r="Q227" s="409" t="str">
        <f>IF(VALUE(P227)&gt;Q$4,"Wrong","OK")</f>
        <v>OK</v>
      </c>
      <c r="R227" s="168" t="s">
        <v>3419</v>
      </c>
      <c r="S227" s="169" t="s">
        <v>3419</v>
      </c>
      <c r="T227" s="170" t="s">
        <v>3419</v>
      </c>
    </row>
    <row r="228" spans="2:20">
      <c r="B228" s="138" t="s">
        <v>3425</v>
      </c>
      <c r="C228" s="2" t="s">
        <v>881</v>
      </c>
      <c r="D228" s="139" t="s">
        <v>106</v>
      </c>
      <c r="E228" s="140">
        <v>4801.7897000000003</v>
      </c>
      <c r="F228" s="141" t="s">
        <v>3419</v>
      </c>
      <c r="G228" s="140">
        <v>9986.7160000000022</v>
      </c>
      <c r="H228" s="140">
        <v>8542.3225999999995</v>
      </c>
      <c r="I228" s="142">
        <v>13344.111700000001</v>
      </c>
      <c r="J228" s="143" t="s">
        <v>3464</v>
      </c>
      <c r="L228" s="144">
        <v>4801.7897000000003</v>
      </c>
      <c r="M228" s="145" t="str">
        <f t="shared" si="5"/>
        <v>OK</v>
      </c>
      <c r="N228" s="144">
        <v>9986.7160000000022</v>
      </c>
      <c r="O228" s="145" t="str">
        <f>IF(N228&gt;O$4,"Wrong","OK")</f>
        <v>OK</v>
      </c>
      <c r="P228" s="149" t="s">
        <v>3419</v>
      </c>
      <c r="Q228" s="145" t="s">
        <v>3419</v>
      </c>
      <c r="R228" s="168" t="s">
        <v>3419</v>
      </c>
      <c r="S228" s="169" t="s">
        <v>3419</v>
      </c>
      <c r="T228" s="170" t="s">
        <v>3419</v>
      </c>
    </row>
    <row r="229" spans="2:20" ht="15.75" thickBot="1">
      <c r="B229" s="151" t="s">
        <v>3425</v>
      </c>
      <c r="C229" s="152" t="s">
        <v>1397</v>
      </c>
      <c r="D229" s="153" t="s">
        <v>107</v>
      </c>
      <c r="E229" s="154">
        <v>4881.0792000000001</v>
      </c>
      <c r="F229" s="155">
        <v>303.84710000000001</v>
      </c>
      <c r="G229" s="156" t="s">
        <v>3419</v>
      </c>
      <c r="H229" s="154">
        <v>8542.3225999999995</v>
      </c>
      <c r="I229" s="157">
        <v>13423.4012</v>
      </c>
      <c r="J229" s="158" t="s">
        <v>3463</v>
      </c>
      <c r="L229" s="159">
        <v>5184.9263000000001</v>
      </c>
      <c r="M229" s="160" t="str">
        <f t="shared" si="5"/>
        <v>OK</v>
      </c>
      <c r="N229" s="159"/>
      <c r="O229" s="160"/>
      <c r="P229" s="161" t="s">
        <v>3419</v>
      </c>
      <c r="Q229" s="160" t="s">
        <v>3419</v>
      </c>
      <c r="R229" s="171" t="s">
        <v>3419</v>
      </c>
      <c r="S229" s="172" t="s">
        <v>3419</v>
      </c>
      <c r="T229" s="173" t="s">
        <v>3419</v>
      </c>
    </row>
    <row r="230" spans="2:20">
      <c r="B230" s="127" t="s">
        <v>3425</v>
      </c>
      <c r="C230" s="2" t="s">
        <v>246</v>
      </c>
      <c r="D230" s="128" t="s">
        <v>108</v>
      </c>
      <c r="E230" s="129">
        <v>4880.9053000000004</v>
      </c>
      <c r="F230" s="130">
        <v>303.84710000000001</v>
      </c>
      <c r="G230" s="129">
        <v>9986.3129000000008</v>
      </c>
      <c r="H230" s="129">
        <v>6416.3391000000001</v>
      </c>
      <c r="I230" s="131">
        <v>11297.2444</v>
      </c>
      <c r="J230" s="132" t="s">
        <v>3455</v>
      </c>
      <c r="L230" s="133">
        <v>5184.7524000000003</v>
      </c>
      <c r="M230" s="134" t="str">
        <f t="shared" si="5"/>
        <v>OK</v>
      </c>
      <c r="N230" s="133">
        <v>9986.3129000000008</v>
      </c>
      <c r="O230" s="134" t="str">
        <f>IF(N230&gt;O$4,"Wrong","OK")</f>
        <v>OK</v>
      </c>
      <c r="P230" s="135" t="s">
        <v>6004</v>
      </c>
      <c r="Q230" s="134" t="str">
        <f>IF(VALUE(P230)&gt;Q$4,"Wrong","OK")</f>
        <v>OK</v>
      </c>
      <c r="R230" s="165" t="s">
        <v>3419</v>
      </c>
      <c r="S230" s="166" t="s">
        <v>3419</v>
      </c>
      <c r="T230" s="167" t="s">
        <v>3419</v>
      </c>
    </row>
    <row r="231" spans="2:20">
      <c r="B231" s="138" t="s">
        <v>3425</v>
      </c>
      <c r="C231" s="2" t="s">
        <v>1275</v>
      </c>
      <c r="D231" s="139" t="s">
        <v>109</v>
      </c>
      <c r="E231" s="140">
        <v>4801.5604999999996</v>
      </c>
      <c r="F231" s="141" t="s">
        <v>3419</v>
      </c>
      <c r="G231" s="141" t="s">
        <v>3419</v>
      </c>
      <c r="H231" s="140">
        <v>6416.3391000000001</v>
      </c>
      <c r="I231" s="142">
        <v>11217.899600000001</v>
      </c>
      <c r="J231" s="143" t="s">
        <v>3456</v>
      </c>
      <c r="L231" s="144">
        <v>4801.5604999999996</v>
      </c>
      <c r="M231" s="145" t="str">
        <f t="shared" si="5"/>
        <v>OK</v>
      </c>
      <c r="N231" s="144"/>
      <c r="O231" s="145"/>
      <c r="P231" s="146" t="s">
        <v>6004</v>
      </c>
      <c r="Q231" s="409" t="str">
        <f>IF(VALUE(P231)&gt;Q$4,"Wrong","OK")</f>
        <v>OK</v>
      </c>
      <c r="R231" s="168" t="s">
        <v>3419</v>
      </c>
      <c r="S231" s="169" t="s">
        <v>3419</v>
      </c>
      <c r="T231" s="170" t="s">
        <v>3419</v>
      </c>
    </row>
    <row r="232" spans="2:20">
      <c r="B232" s="138" t="s">
        <v>3425</v>
      </c>
      <c r="C232" s="2" t="s">
        <v>884</v>
      </c>
      <c r="D232" s="139" t="s">
        <v>110</v>
      </c>
      <c r="E232" s="140">
        <v>4802.2097000000003</v>
      </c>
      <c r="F232" s="141" t="s">
        <v>3419</v>
      </c>
      <c r="G232" s="140">
        <v>9986.960500000001</v>
      </c>
      <c r="H232" s="140">
        <v>6416.3415000000005</v>
      </c>
      <c r="I232" s="142">
        <v>11218.5488</v>
      </c>
      <c r="J232" s="143" t="s">
        <v>3456</v>
      </c>
      <c r="L232" s="144">
        <v>4802.2097000000003</v>
      </c>
      <c r="M232" s="145" t="str">
        <f t="shared" si="5"/>
        <v>OK</v>
      </c>
      <c r="N232" s="144">
        <v>9986.960500000001</v>
      </c>
      <c r="O232" s="145" t="str">
        <f>IF(N232&gt;O$4,"Wrong","OK")</f>
        <v>OK</v>
      </c>
      <c r="P232" s="149" t="s">
        <v>3419</v>
      </c>
      <c r="Q232" s="145" t="s">
        <v>3419</v>
      </c>
      <c r="R232" s="168" t="s">
        <v>3419</v>
      </c>
      <c r="S232" s="169" t="s">
        <v>3419</v>
      </c>
      <c r="T232" s="170" t="s">
        <v>3419</v>
      </c>
    </row>
    <row r="233" spans="2:20" ht="15.75" thickBot="1">
      <c r="B233" s="151" t="s">
        <v>3425</v>
      </c>
      <c r="C233" s="152" t="s">
        <v>1398</v>
      </c>
      <c r="D233" s="153" t="s">
        <v>111</v>
      </c>
      <c r="E233" s="154">
        <v>4880.9036999999998</v>
      </c>
      <c r="F233" s="155">
        <v>303.84710000000001</v>
      </c>
      <c r="G233" s="156" t="s">
        <v>3419</v>
      </c>
      <c r="H233" s="154">
        <v>6416.3415000000005</v>
      </c>
      <c r="I233" s="157">
        <v>11297.2428</v>
      </c>
      <c r="J233" s="158" t="s">
        <v>3455</v>
      </c>
      <c r="L233" s="159">
        <v>5184.7507999999998</v>
      </c>
      <c r="M233" s="160" t="str">
        <f t="shared" si="5"/>
        <v>OK</v>
      </c>
      <c r="N233" s="159"/>
      <c r="O233" s="160"/>
      <c r="P233" s="161" t="s">
        <v>3419</v>
      </c>
      <c r="Q233" s="160" t="s">
        <v>3419</v>
      </c>
      <c r="R233" s="171" t="s">
        <v>3419</v>
      </c>
      <c r="S233" s="172" t="s">
        <v>3419</v>
      </c>
      <c r="T233" s="173" t="s">
        <v>3419</v>
      </c>
    </row>
    <row r="234" spans="2:20">
      <c r="B234" s="127" t="s">
        <v>3425</v>
      </c>
      <c r="C234" s="2" t="s">
        <v>1272</v>
      </c>
      <c r="D234" s="128" t="s">
        <v>112</v>
      </c>
      <c r="E234" s="129">
        <v>4881.2294000000002</v>
      </c>
      <c r="F234" s="130">
        <v>303.84710000000001</v>
      </c>
      <c r="G234" s="129">
        <v>9987.8123000000014</v>
      </c>
      <c r="H234" s="129">
        <v>6455.7102999999997</v>
      </c>
      <c r="I234" s="131">
        <v>11336.939699999999</v>
      </c>
      <c r="J234" s="132" t="s">
        <v>3455</v>
      </c>
      <c r="L234" s="133">
        <v>5185.0765000000001</v>
      </c>
      <c r="M234" s="134" t="str">
        <f t="shared" si="5"/>
        <v>OK</v>
      </c>
      <c r="N234" s="133">
        <v>9987.8123000000014</v>
      </c>
      <c r="O234" s="134" t="str">
        <f>IF(N234&gt;O$4,"Wrong","OK")</f>
        <v>OK</v>
      </c>
      <c r="P234" s="135" t="s">
        <v>3454</v>
      </c>
      <c r="Q234" s="134" t="str">
        <f>IF(VALUE(P234)&gt;Q$4,"Wrong","OK")</f>
        <v>OK</v>
      </c>
      <c r="R234" s="165" t="s">
        <v>3419</v>
      </c>
      <c r="S234" s="166" t="s">
        <v>3419</v>
      </c>
      <c r="T234" s="167" t="s">
        <v>3419</v>
      </c>
    </row>
    <row r="235" spans="2:20">
      <c r="B235" s="138" t="s">
        <v>3425</v>
      </c>
      <c r="C235" s="2" t="s">
        <v>536</v>
      </c>
      <c r="D235" s="139" t="s">
        <v>113</v>
      </c>
      <c r="E235" s="140">
        <v>4802.7358000000004</v>
      </c>
      <c r="F235" s="141" t="s">
        <v>3419</v>
      </c>
      <c r="G235" s="141" t="s">
        <v>3419</v>
      </c>
      <c r="H235" s="140">
        <v>6455.7102999999997</v>
      </c>
      <c r="I235" s="142">
        <v>11258.446100000001</v>
      </c>
      <c r="J235" s="143" t="s">
        <v>3456</v>
      </c>
      <c r="L235" s="144">
        <v>4802.7358000000004</v>
      </c>
      <c r="M235" s="145" t="str">
        <f t="shared" si="5"/>
        <v>OK</v>
      </c>
      <c r="N235" s="144"/>
      <c r="O235" s="145"/>
      <c r="P235" s="146" t="s">
        <v>3454</v>
      </c>
      <c r="Q235" s="409" t="str">
        <f>IF(VALUE(P235)&gt;Q$4,"Wrong","OK")</f>
        <v>OK</v>
      </c>
      <c r="R235" s="168" t="s">
        <v>3419</v>
      </c>
      <c r="S235" s="169" t="s">
        <v>3419</v>
      </c>
      <c r="T235" s="170" t="s">
        <v>3419</v>
      </c>
    </row>
    <row r="236" spans="2:20">
      <c r="B236" s="138" t="s">
        <v>3425</v>
      </c>
      <c r="C236" s="2" t="s">
        <v>544</v>
      </c>
      <c r="D236" s="139" t="s">
        <v>114</v>
      </c>
      <c r="E236" s="140">
        <v>4802.3325000000004</v>
      </c>
      <c r="F236" s="141" t="s">
        <v>3419</v>
      </c>
      <c r="G236" s="140">
        <v>9986.942500000001</v>
      </c>
      <c r="H236" s="140">
        <v>6455.7092000000002</v>
      </c>
      <c r="I236" s="142">
        <v>11258.042799999999</v>
      </c>
      <c r="J236" s="143" t="s">
        <v>3456</v>
      </c>
      <c r="L236" s="144">
        <v>4802.3325000000004</v>
      </c>
      <c r="M236" s="145" t="str">
        <f t="shared" si="5"/>
        <v>OK</v>
      </c>
      <c r="N236" s="144">
        <v>9986.942500000001</v>
      </c>
      <c r="O236" s="145" t="str">
        <f>IF(N236&gt;O$4,"Wrong","OK")</f>
        <v>OK</v>
      </c>
      <c r="P236" s="149" t="s">
        <v>3419</v>
      </c>
      <c r="Q236" s="145" t="s">
        <v>3419</v>
      </c>
      <c r="R236" s="168" t="s">
        <v>3419</v>
      </c>
      <c r="S236" s="169" t="s">
        <v>3419</v>
      </c>
      <c r="T236" s="170" t="s">
        <v>3419</v>
      </c>
    </row>
    <row r="237" spans="2:20" ht="15.75" thickBot="1">
      <c r="B237" s="151" t="s">
        <v>3425</v>
      </c>
      <c r="C237" s="152" t="s">
        <v>1271</v>
      </c>
      <c r="D237" s="153" t="s">
        <v>115</v>
      </c>
      <c r="E237" s="154">
        <v>4880.7628999999997</v>
      </c>
      <c r="F237" s="155">
        <v>303.84710000000001</v>
      </c>
      <c r="G237" s="156" t="s">
        <v>3419</v>
      </c>
      <c r="H237" s="154">
        <v>6455.7092000000002</v>
      </c>
      <c r="I237" s="157">
        <v>11336.4732</v>
      </c>
      <c r="J237" s="158" t="s">
        <v>3455</v>
      </c>
      <c r="L237" s="159">
        <v>5184.6099999999997</v>
      </c>
      <c r="M237" s="160" t="str">
        <f t="shared" si="5"/>
        <v>OK</v>
      </c>
      <c r="N237" s="159"/>
      <c r="O237" s="160"/>
      <c r="P237" s="161" t="s">
        <v>3419</v>
      </c>
      <c r="Q237" s="160" t="s">
        <v>3419</v>
      </c>
      <c r="R237" s="171" t="s">
        <v>3419</v>
      </c>
      <c r="S237" s="172" t="s">
        <v>3419</v>
      </c>
      <c r="T237" s="173" t="s">
        <v>3419</v>
      </c>
    </row>
    <row r="238" spans="2:20">
      <c r="B238" s="127" t="s">
        <v>3425</v>
      </c>
      <c r="C238" s="2" t="s">
        <v>538</v>
      </c>
      <c r="D238" s="128" t="s">
        <v>116</v>
      </c>
      <c r="E238" s="129">
        <v>4880.9062999999996</v>
      </c>
      <c r="F238" s="130">
        <v>303.84710000000001</v>
      </c>
      <c r="G238" s="129">
        <v>9987.0496999999996</v>
      </c>
      <c r="H238" s="129">
        <v>7952.3824000000004</v>
      </c>
      <c r="I238" s="131">
        <v>12833.288700000001</v>
      </c>
      <c r="J238" s="132" t="s">
        <v>3467</v>
      </c>
      <c r="L238" s="133">
        <v>5184.7533999999996</v>
      </c>
      <c r="M238" s="134" t="str">
        <f t="shared" si="5"/>
        <v>OK</v>
      </c>
      <c r="N238" s="133">
        <v>9987.0496999999996</v>
      </c>
      <c r="O238" s="134" t="str">
        <f>IF(N238&gt;O$4,"Wrong","OK")</f>
        <v>OK</v>
      </c>
      <c r="P238" s="135" t="s">
        <v>6010</v>
      </c>
      <c r="Q238" s="134" t="str">
        <f>IF(VALUE(P238)&gt;Q$4,"Wrong","OK")</f>
        <v>OK</v>
      </c>
      <c r="R238" s="165" t="s">
        <v>3419</v>
      </c>
      <c r="S238" s="166" t="s">
        <v>3419</v>
      </c>
      <c r="T238" s="167" t="s">
        <v>3419</v>
      </c>
    </row>
    <row r="239" spans="2:20">
      <c r="B239" s="138" t="s">
        <v>3425</v>
      </c>
      <c r="C239" s="2" t="s">
        <v>540</v>
      </c>
      <c r="D239" s="139" t="s">
        <v>117</v>
      </c>
      <c r="E239" s="140">
        <v>4802.2963</v>
      </c>
      <c r="F239" s="141" t="s">
        <v>3419</v>
      </c>
      <c r="G239" s="141" t="s">
        <v>3419</v>
      </c>
      <c r="H239" s="140">
        <v>7952.3824000000004</v>
      </c>
      <c r="I239" s="142">
        <v>12754.6787</v>
      </c>
      <c r="J239" s="143" t="s">
        <v>3468</v>
      </c>
      <c r="L239" s="144">
        <v>4802.2963</v>
      </c>
      <c r="M239" s="145" t="str">
        <f t="shared" si="5"/>
        <v>OK</v>
      </c>
      <c r="N239" s="144"/>
      <c r="O239" s="145"/>
      <c r="P239" s="146" t="s">
        <v>6010</v>
      </c>
      <c r="Q239" s="409" t="str">
        <f>IF(VALUE(P239)&gt;Q$4,"Wrong","OK")</f>
        <v>OK</v>
      </c>
      <c r="R239" s="168" t="s">
        <v>3419</v>
      </c>
      <c r="S239" s="169" t="s">
        <v>3419</v>
      </c>
      <c r="T239" s="170" t="s">
        <v>3419</v>
      </c>
    </row>
    <row r="240" spans="2:20">
      <c r="B240" s="138" t="s">
        <v>3425</v>
      </c>
      <c r="C240" s="2" t="s">
        <v>1286</v>
      </c>
      <c r="D240" s="139" t="s">
        <v>118</v>
      </c>
      <c r="E240" s="140">
        <v>4801.9308000000001</v>
      </c>
      <c r="F240" s="141" t="s">
        <v>3419</v>
      </c>
      <c r="G240" s="140">
        <v>9986.6837000000014</v>
      </c>
      <c r="H240" s="140">
        <v>7951.5212000000001</v>
      </c>
      <c r="I240" s="142">
        <v>12754.313200000001</v>
      </c>
      <c r="J240" s="143" t="s">
        <v>3468</v>
      </c>
      <c r="L240" s="144">
        <v>4801.9308000000001</v>
      </c>
      <c r="M240" s="145" t="str">
        <f t="shared" si="5"/>
        <v>OK</v>
      </c>
      <c r="N240" s="144">
        <v>9986.6837000000014</v>
      </c>
      <c r="O240" s="145" t="str">
        <f>IF(N240&gt;O$4,"Wrong","OK")</f>
        <v>OK</v>
      </c>
      <c r="P240" s="149" t="s">
        <v>3419</v>
      </c>
      <c r="Q240" s="145" t="s">
        <v>3419</v>
      </c>
      <c r="R240" s="168" t="s">
        <v>3419</v>
      </c>
      <c r="S240" s="169" t="s">
        <v>3419</v>
      </c>
      <c r="T240" s="170" t="s">
        <v>3419</v>
      </c>
    </row>
    <row r="241" spans="2:20" ht="15.75" thickBot="1">
      <c r="B241" s="151" t="s">
        <v>3425</v>
      </c>
      <c r="C241" s="152" t="s">
        <v>546</v>
      </c>
      <c r="D241" s="153" t="s">
        <v>119</v>
      </c>
      <c r="E241" s="154">
        <v>4880.9058000000005</v>
      </c>
      <c r="F241" s="155">
        <v>303.84710000000001</v>
      </c>
      <c r="G241" s="156" t="s">
        <v>3419</v>
      </c>
      <c r="H241" s="154">
        <v>7951.5212000000001</v>
      </c>
      <c r="I241" s="157">
        <v>12833.288200000001</v>
      </c>
      <c r="J241" s="158" t="s">
        <v>3467</v>
      </c>
      <c r="L241" s="159">
        <v>5184.7529000000004</v>
      </c>
      <c r="M241" s="160" t="str">
        <f t="shared" si="5"/>
        <v>OK</v>
      </c>
      <c r="N241" s="159"/>
      <c r="O241" s="160"/>
      <c r="P241" s="161" t="s">
        <v>3419</v>
      </c>
      <c r="Q241" s="160" t="s">
        <v>3419</v>
      </c>
      <c r="R241" s="171" t="s">
        <v>3419</v>
      </c>
      <c r="S241" s="172" t="s">
        <v>3419</v>
      </c>
      <c r="T241" s="173" t="s">
        <v>3419</v>
      </c>
    </row>
    <row r="242" spans="2:20">
      <c r="B242" s="127" t="s">
        <v>3425</v>
      </c>
      <c r="C242" s="2" t="s">
        <v>663</v>
      </c>
      <c r="D242" s="128" t="s">
        <v>120</v>
      </c>
      <c r="E242" s="129">
        <v>4881.8783000000003</v>
      </c>
      <c r="F242" s="130">
        <v>303.84739999999999</v>
      </c>
      <c r="G242" s="129">
        <v>9987.9081999999999</v>
      </c>
      <c r="H242" s="129">
        <v>8305.9863000000005</v>
      </c>
      <c r="I242" s="131">
        <v>13187.864600000001</v>
      </c>
      <c r="J242" s="132" t="s">
        <v>3467</v>
      </c>
      <c r="L242" s="133">
        <v>5185.7257</v>
      </c>
      <c r="M242" s="134" t="str">
        <f t="shared" si="5"/>
        <v>OK</v>
      </c>
      <c r="N242" s="133">
        <v>9987.9081999999999</v>
      </c>
      <c r="O242" s="134" t="str">
        <f>IF(N242&gt;O$4,"Wrong","OK")</f>
        <v>OK</v>
      </c>
      <c r="P242" s="135" t="s">
        <v>6011</v>
      </c>
      <c r="Q242" s="134" t="str">
        <f>IF(VALUE(P242)&gt;Q$4,"Wrong","OK")</f>
        <v>OK</v>
      </c>
      <c r="R242" s="165" t="s">
        <v>3419</v>
      </c>
      <c r="S242" s="166" t="s">
        <v>3419</v>
      </c>
      <c r="T242" s="167" t="s">
        <v>3419</v>
      </c>
    </row>
    <row r="243" spans="2:20">
      <c r="B243" s="138" t="s">
        <v>3425</v>
      </c>
      <c r="C243" s="2" t="s">
        <v>1292</v>
      </c>
      <c r="D243" s="139" t="s">
        <v>121</v>
      </c>
      <c r="E243" s="140">
        <v>4802.1824999999999</v>
      </c>
      <c r="F243" s="141" t="s">
        <v>3419</v>
      </c>
      <c r="G243" s="141" t="s">
        <v>3419</v>
      </c>
      <c r="H243" s="140">
        <v>8305.9863000000005</v>
      </c>
      <c r="I243" s="142">
        <v>13108.168799999999</v>
      </c>
      <c r="J243" s="143" t="s">
        <v>3468</v>
      </c>
      <c r="L243" s="144">
        <v>4802.1824999999999</v>
      </c>
      <c r="M243" s="145" t="str">
        <f t="shared" si="5"/>
        <v>OK</v>
      </c>
      <c r="N243" s="144"/>
      <c r="O243" s="145"/>
      <c r="P243" s="146" t="s">
        <v>6011</v>
      </c>
      <c r="Q243" s="409" t="str">
        <f>IF(VALUE(P243)&gt;Q$4,"Wrong","OK")</f>
        <v>OK</v>
      </c>
      <c r="R243" s="168" t="s">
        <v>3419</v>
      </c>
      <c r="S243" s="169" t="s">
        <v>3419</v>
      </c>
      <c r="T243" s="170" t="s">
        <v>3419</v>
      </c>
    </row>
    <row r="244" spans="2:20">
      <c r="B244" s="138" t="s">
        <v>3425</v>
      </c>
      <c r="C244" s="2" t="s">
        <v>1293</v>
      </c>
      <c r="D244" s="139" t="s">
        <v>122</v>
      </c>
      <c r="E244" s="140">
        <v>4801.8446999999996</v>
      </c>
      <c r="F244" s="141" t="s">
        <v>3419</v>
      </c>
      <c r="G244" s="140">
        <v>9986.1949000000004</v>
      </c>
      <c r="H244" s="140">
        <v>8306.1165000000001</v>
      </c>
      <c r="I244" s="142">
        <v>13107.831</v>
      </c>
      <c r="J244" s="143" t="s">
        <v>3468</v>
      </c>
      <c r="L244" s="144">
        <v>4801.8446999999996</v>
      </c>
      <c r="M244" s="145" t="str">
        <f t="shared" si="5"/>
        <v>OK</v>
      </c>
      <c r="N244" s="144">
        <v>9986.1949000000004</v>
      </c>
      <c r="O244" s="145" t="str">
        <f>IF(N244&gt;O$4,"Wrong","OK")</f>
        <v>OK</v>
      </c>
      <c r="P244" s="149" t="s">
        <v>3419</v>
      </c>
      <c r="Q244" s="145" t="s">
        <v>3419</v>
      </c>
      <c r="R244" s="168" t="s">
        <v>3419</v>
      </c>
      <c r="S244" s="169" t="s">
        <v>3419</v>
      </c>
      <c r="T244" s="170" t="s">
        <v>3419</v>
      </c>
    </row>
    <row r="245" spans="2:20" ht="15.75" thickBot="1">
      <c r="B245" s="151" t="s">
        <v>3425</v>
      </c>
      <c r="C245" s="152" t="s">
        <v>542</v>
      </c>
      <c r="D245" s="153" t="s">
        <v>123</v>
      </c>
      <c r="E245" s="154">
        <v>4880.5028000000002</v>
      </c>
      <c r="F245" s="155">
        <v>303.84739999999999</v>
      </c>
      <c r="G245" s="156" t="s">
        <v>3419</v>
      </c>
      <c r="H245" s="154">
        <v>8306.1165000000001</v>
      </c>
      <c r="I245" s="157">
        <v>13186.489100000001</v>
      </c>
      <c r="J245" s="158" t="s">
        <v>3467</v>
      </c>
      <c r="L245" s="159">
        <v>5184.3501999999999</v>
      </c>
      <c r="M245" s="160" t="str">
        <f t="shared" si="5"/>
        <v>OK</v>
      </c>
      <c r="N245" s="159"/>
      <c r="O245" s="160"/>
      <c r="P245" s="161" t="s">
        <v>3419</v>
      </c>
      <c r="Q245" s="160" t="s">
        <v>3419</v>
      </c>
      <c r="R245" s="171" t="s">
        <v>3419</v>
      </c>
      <c r="S245" s="172" t="s">
        <v>3419</v>
      </c>
      <c r="T245" s="173" t="s">
        <v>3419</v>
      </c>
    </row>
    <row r="246" spans="2:20">
      <c r="B246" s="127" t="s">
        <v>3425</v>
      </c>
      <c r="C246" s="2" t="s">
        <v>1288</v>
      </c>
      <c r="D246" s="128" t="s">
        <v>124</v>
      </c>
      <c r="E246" s="129">
        <v>4880.9065000000001</v>
      </c>
      <c r="F246" s="130">
        <v>303.84739999999999</v>
      </c>
      <c r="G246" s="129">
        <v>9986.5260999999991</v>
      </c>
      <c r="H246" s="129">
        <v>7912.2147000000004</v>
      </c>
      <c r="I246" s="131">
        <v>12793.121200000001</v>
      </c>
      <c r="J246" s="132" t="s">
        <v>3467</v>
      </c>
      <c r="L246" s="133">
        <v>5184.7538999999997</v>
      </c>
      <c r="M246" s="134" t="str">
        <f t="shared" si="5"/>
        <v>OK</v>
      </c>
      <c r="N246" s="133">
        <v>9986.5260999999991</v>
      </c>
      <c r="O246" s="134" t="str">
        <f>IF(N246&gt;O$4,"Wrong","OK")</f>
        <v>OK</v>
      </c>
      <c r="P246" s="135" t="s">
        <v>6012</v>
      </c>
      <c r="Q246" s="134" t="str">
        <f>IF(VALUE(P246)&gt;Q$4,"Wrong","OK")</f>
        <v>OK</v>
      </c>
      <c r="R246" s="165" t="s">
        <v>3419</v>
      </c>
      <c r="S246" s="166" t="s">
        <v>3419</v>
      </c>
      <c r="T246" s="167" t="s">
        <v>3419</v>
      </c>
    </row>
    <row r="247" spans="2:20">
      <c r="B247" s="138" t="s">
        <v>3425</v>
      </c>
      <c r="C247" s="2" t="s">
        <v>518</v>
      </c>
      <c r="D247" s="139" t="s">
        <v>125</v>
      </c>
      <c r="E247" s="140">
        <v>4801.7722000000003</v>
      </c>
      <c r="F247" s="141" t="s">
        <v>3419</v>
      </c>
      <c r="G247" s="141" t="s">
        <v>3419</v>
      </c>
      <c r="H247" s="140">
        <v>7912.2147000000004</v>
      </c>
      <c r="I247" s="142">
        <v>12713.9869</v>
      </c>
      <c r="J247" s="143" t="s">
        <v>3468</v>
      </c>
      <c r="L247" s="144">
        <v>4801.7722000000003</v>
      </c>
      <c r="M247" s="145" t="str">
        <f t="shared" si="5"/>
        <v>OK</v>
      </c>
      <c r="N247" s="144"/>
      <c r="O247" s="145"/>
      <c r="P247" s="146" t="s">
        <v>6012</v>
      </c>
      <c r="Q247" s="409" t="str">
        <f>IF(VALUE(P247)&gt;Q$4,"Wrong","OK")</f>
        <v>OK</v>
      </c>
      <c r="R247" s="168" t="s">
        <v>3419</v>
      </c>
      <c r="S247" s="169" t="s">
        <v>3419</v>
      </c>
      <c r="T247" s="170" t="s">
        <v>3419</v>
      </c>
    </row>
    <row r="248" spans="2:20">
      <c r="B248" s="138" t="s">
        <v>3425</v>
      </c>
      <c r="C248" s="2" t="s">
        <v>1299</v>
      </c>
      <c r="D248" s="139" t="s">
        <v>126</v>
      </c>
      <c r="E248" s="140">
        <v>4802.2821000000004</v>
      </c>
      <c r="F248" s="141" t="s">
        <v>3419</v>
      </c>
      <c r="G248" s="140">
        <v>9987.0335000000014</v>
      </c>
      <c r="H248" s="140">
        <v>7912.7861000000003</v>
      </c>
      <c r="I248" s="142">
        <v>12714.496800000001</v>
      </c>
      <c r="J248" s="143" t="s">
        <v>3468</v>
      </c>
      <c r="L248" s="144">
        <v>4802.2821000000004</v>
      </c>
      <c r="M248" s="145" t="str">
        <f t="shared" si="5"/>
        <v>OK</v>
      </c>
      <c r="N248" s="144">
        <v>9987.0335000000014</v>
      </c>
      <c r="O248" s="145" t="str">
        <f>IF(N248&gt;O$4,"Wrong","OK")</f>
        <v>OK</v>
      </c>
      <c r="P248" s="149" t="s">
        <v>3419</v>
      </c>
      <c r="Q248" s="145" t="s">
        <v>3419</v>
      </c>
      <c r="R248" s="168" t="s">
        <v>3419</v>
      </c>
      <c r="S248" s="169" t="s">
        <v>3419</v>
      </c>
      <c r="T248" s="170" t="s">
        <v>3419</v>
      </c>
    </row>
    <row r="249" spans="2:20" ht="15.75" thickBot="1">
      <c r="B249" s="151" t="s">
        <v>3425</v>
      </c>
      <c r="C249" s="152" t="s">
        <v>1287</v>
      </c>
      <c r="D249" s="153" t="s">
        <v>127</v>
      </c>
      <c r="E249" s="154">
        <v>4880.9040000000005</v>
      </c>
      <c r="F249" s="155">
        <v>303.84739999999999</v>
      </c>
      <c r="G249" s="156" t="s">
        <v>3419</v>
      </c>
      <c r="H249" s="154">
        <v>7912.7861000000003</v>
      </c>
      <c r="I249" s="157">
        <v>12793.118700000001</v>
      </c>
      <c r="J249" s="158" t="s">
        <v>3467</v>
      </c>
      <c r="L249" s="159">
        <v>5184.7514000000001</v>
      </c>
      <c r="M249" s="160" t="str">
        <f t="shared" si="5"/>
        <v>OK</v>
      </c>
      <c r="N249" s="159"/>
      <c r="O249" s="160"/>
      <c r="P249" s="161" t="s">
        <v>3419</v>
      </c>
      <c r="Q249" s="160" t="s">
        <v>3419</v>
      </c>
      <c r="R249" s="171" t="s">
        <v>3419</v>
      </c>
      <c r="S249" s="172" t="s">
        <v>3419</v>
      </c>
      <c r="T249" s="173" t="s">
        <v>3419</v>
      </c>
    </row>
    <row r="250" spans="2:20">
      <c r="B250" s="127" t="s">
        <v>3425</v>
      </c>
      <c r="C250" s="2" t="s">
        <v>640</v>
      </c>
      <c r="D250" s="128" t="s">
        <v>128</v>
      </c>
      <c r="E250" s="129">
        <v>4881.1917999999996</v>
      </c>
      <c r="F250" s="130">
        <v>303.84710000000001</v>
      </c>
      <c r="G250" s="129">
        <v>9987.0146999999997</v>
      </c>
      <c r="H250" s="129">
        <v>7045.7016999999996</v>
      </c>
      <c r="I250" s="131">
        <v>11926.893499999998</v>
      </c>
      <c r="J250" s="132" t="s">
        <v>3465</v>
      </c>
      <c r="L250" s="133">
        <v>5185.0388999999996</v>
      </c>
      <c r="M250" s="134" t="str">
        <f t="shared" si="5"/>
        <v>OK</v>
      </c>
      <c r="N250" s="133">
        <v>9987.0146999999997</v>
      </c>
      <c r="O250" s="134" t="str">
        <f>IF(N250&gt;O$4,"Wrong","OK")</f>
        <v>OK</v>
      </c>
      <c r="P250" s="135" t="s">
        <v>6013</v>
      </c>
      <c r="Q250" s="134" t="str">
        <f>IF(VALUE(P250)&gt;Q$4,"Wrong","OK")</f>
        <v>OK</v>
      </c>
      <c r="R250" s="165" t="s">
        <v>3419</v>
      </c>
      <c r="S250" s="166" t="s">
        <v>3419</v>
      </c>
      <c r="T250" s="167" t="s">
        <v>3419</v>
      </c>
    </row>
    <row r="251" spans="2:20">
      <c r="B251" s="138" t="s">
        <v>3425</v>
      </c>
      <c r="C251" s="2" t="s">
        <v>520</v>
      </c>
      <c r="D251" s="139" t="s">
        <v>129</v>
      </c>
      <c r="E251" s="140">
        <v>4801.9758000000002</v>
      </c>
      <c r="F251" s="141" t="s">
        <v>3419</v>
      </c>
      <c r="G251" s="141" t="s">
        <v>3419</v>
      </c>
      <c r="H251" s="140">
        <v>7045.7016999999996</v>
      </c>
      <c r="I251" s="142">
        <v>11847.6775</v>
      </c>
      <c r="J251" s="143" t="s">
        <v>3466</v>
      </c>
      <c r="L251" s="144">
        <v>4801.9758000000002</v>
      </c>
      <c r="M251" s="145" t="str">
        <f t="shared" si="5"/>
        <v>OK</v>
      </c>
      <c r="N251" s="144"/>
      <c r="O251" s="145"/>
      <c r="P251" s="146" t="s">
        <v>6013</v>
      </c>
      <c r="Q251" s="409" t="str">
        <f>IF(VALUE(P251)&gt;Q$4,"Wrong","OK")</f>
        <v>OK</v>
      </c>
      <c r="R251" s="168" t="s">
        <v>3419</v>
      </c>
      <c r="S251" s="169" t="s">
        <v>3419</v>
      </c>
      <c r="T251" s="170" t="s">
        <v>3419</v>
      </c>
    </row>
    <row r="252" spans="2:20">
      <c r="B252" s="138" t="s">
        <v>3425</v>
      </c>
      <c r="C252" s="2" t="s">
        <v>524</v>
      </c>
      <c r="D252" s="139" t="s">
        <v>130</v>
      </c>
      <c r="E252" s="140">
        <v>4802.4677000000001</v>
      </c>
      <c r="F252" s="141" t="s">
        <v>3419</v>
      </c>
      <c r="G252" s="140">
        <v>9986.2946000000011</v>
      </c>
      <c r="H252" s="140">
        <v>7046.1796000000004</v>
      </c>
      <c r="I252" s="142">
        <v>11848.169399999999</v>
      </c>
      <c r="J252" s="143" t="s">
        <v>3466</v>
      </c>
      <c r="L252" s="144">
        <v>4802.4677000000001</v>
      </c>
      <c r="M252" s="145" t="str">
        <f t="shared" si="5"/>
        <v>OK</v>
      </c>
      <c r="N252" s="144">
        <v>9986.2946000000011</v>
      </c>
      <c r="O252" s="145" t="str">
        <f>IF(N252&gt;O$4,"Wrong","OK")</f>
        <v>OK</v>
      </c>
      <c r="P252" s="149" t="s">
        <v>3419</v>
      </c>
      <c r="Q252" s="145" t="s">
        <v>3419</v>
      </c>
      <c r="R252" s="168" t="s">
        <v>3419</v>
      </c>
      <c r="S252" s="169" t="s">
        <v>3419</v>
      </c>
      <c r="T252" s="170" t="s">
        <v>3419</v>
      </c>
    </row>
    <row r="253" spans="2:20" ht="15.75" thickBot="1">
      <c r="B253" s="151" t="s">
        <v>3425</v>
      </c>
      <c r="C253" s="152" t="s">
        <v>526</v>
      </c>
      <c r="D253" s="153" t="s">
        <v>131</v>
      </c>
      <c r="E253" s="154">
        <v>4879.9798000000001</v>
      </c>
      <c r="F253" s="155">
        <v>303.84710000000001</v>
      </c>
      <c r="G253" s="156" t="s">
        <v>3419</v>
      </c>
      <c r="H253" s="154">
        <v>7046.1796000000004</v>
      </c>
      <c r="I253" s="157">
        <v>11925.681499999999</v>
      </c>
      <c r="J253" s="158" t="s">
        <v>3465</v>
      </c>
      <c r="L253" s="159">
        <v>5183.8269</v>
      </c>
      <c r="M253" s="160" t="str">
        <f t="shared" si="5"/>
        <v>OK</v>
      </c>
      <c r="N253" s="159"/>
      <c r="O253" s="160"/>
      <c r="P253" s="161" t="s">
        <v>3419</v>
      </c>
      <c r="Q253" s="160" t="s">
        <v>3419</v>
      </c>
      <c r="R253" s="171" t="s">
        <v>3419</v>
      </c>
      <c r="S253" s="172" t="s">
        <v>3419</v>
      </c>
      <c r="T253" s="173" t="s">
        <v>3419</v>
      </c>
    </row>
    <row r="254" spans="2:20">
      <c r="B254" s="127" t="s">
        <v>3425</v>
      </c>
      <c r="C254" s="2" t="s">
        <v>528</v>
      </c>
      <c r="D254" s="128" t="s">
        <v>132</v>
      </c>
      <c r="E254" s="129">
        <v>4880.9053000000004</v>
      </c>
      <c r="F254" s="130">
        <v>303.84710000000001</v>
      </c>
      <c r="G254" s="129">
        <v>9986.9183000000012</v>
      </c>
      <c r="H254" s="129">
        <v>6612.6644999999999</v>
      </c>
      <c r="I254" s="131">
        <v>11493.569800000001</v>
      </c>
      <c r="J254" s="132" t="s">
        <v>3465</v>
      </c>
      <c r="L254" s="133">
        <v>5184.7524000000003</v>
      </c>
      <c r="M254" s="134" t="str">
        <f t="shared" si="5"/>
        <v>OK</v>
      </c>
      <c r="N254" s="133">
        <v>9986.9183000000012</v>
      </c>
      <c r="O254" s="134" t="str">
        <f>IF(N254&gt;O$4,"Wrong","OK")</f>
        <v>OK</v>
      </c>
      <c r="P254" s="135" t="s">
        <v>6014</v>
      </c>
      <c r="Q254" s="134" t="str">
        <f>IF(VALUE(P254)&gt;Q$4,"Wrong","OK")</f>
        <v>OK</v>
      </c>
      <c r="R254" s="165" t="s">
        <v>3419</v>
      </c>
      <c r="S254" s="166" t="s">
        <v>3419</v>
      </c>
      <c r="T254" s="167" t="s">
        <v>3419</v>
      </c>
    </row>
    <row r="255" spans="2:20">
      <c r="B255" s="138" t="s">
        <v>3425</v>
      </c>
      <c r="C255" s="2" t="s">
        <v>1306</v>
      </c>
      <c r="D255" s="139" t="s">
        <v>133</v>
      </c>
      <c r="E255" s="140">
        <v>4802.1659</v>
      </c>
      <c r="F255" s="141" t="s">
        <v>3419</v>
      </c>
      <c r="G255" s="141" t="s">
        <v>3419</v>
      </c>
      <c r="H255" s="140">
        <v>6612.6644999999999</v>
      </c>
      <c r="I255" s="142">
        <v>11414.830399999999</v>
      </c>
      <c r="J255" s="143" t="s">
        <v>3466</v>
      </c>
      <c r="L255" s="144">
        <v>4802.1659</v>
      </c>
      <c r="M255" s="145" t="str">
        <f t="shared" si="5"/>
        <v>OK</v>
      </c>
      <c r="N255" s="144"/>
      <c r="O255" s="145"/>
      <c r="P255" s="146" t="s">
        <v>6014</v>
      </c>
      <c r="Q255" s="409" t="str">
        <f>IF(VALUE(P255)&gt;Q$4,"Wrong","OK")</f>
        <v>OK</v>
      </c>
      <c r="R255" s="168" t="s">
        <v>3419</v>
      </c>
      <c r="S255" s="169" t="s">
        <v>3419</v>
      </c>
      <c r="T255" s="170" t="s">
        <v>3419</v>
      </c>
    </row>
    <row r="256" spans="2:20">
      <c r="B256" s="138" t="s">
        <v>3425</v>
      </c>
      <c r="C256" s="2" t="s">
        <v>888</v>
      </c>
      <c r="D256" s="139" t="s">
        <v>134</v>
      </c>
      <c r="E256" s="140">
        <v>4802.7642999999998</v>
      </c>
      <c r="F256" s="141" t="s">
        <v>3419</v>
      </c>
      <c r="G256" s="140">
        <v>9987.5182000000004</v>
      </c>
      <c r="H256" s="140">
        <v>6612.9305999999997</v>
      </c>
      <c r="I256" s="142">
        <v>11415.4288</v>
      </c>
      <c r="J256" s="143" t="s">
        <v>3466</v>
      </c>
      <c r="L256" s="144">
        <v>4802.7642999999998</v>
      </c>
      <c r="M256" s="145" t="str">
        <f t="shared" si="5"/>
        <v>OK</v>
      </c>
      <c r="N256" s="144">
        <v>9987.5182000000004</v>
      </c>
      <c r="O256" s="145" t="str">
        <f>IF(N256&gt;O$4,"Wrong","OK")</f>
        <v>OK</v>
      </c>
      <c r="P256" s="149" t="s">
        <v>3419</v>
      </c>
      <c r="Q256" s="145" t="s">
        <v>3419</v>
      </c>
      <c r="R256" s="168" t="s">
        <v>3419</v>
      </c>
      <c r="S256" s="169" t="s">
        <v>3419</v>
      </c>
      <c r="T256" s="170" t="s">
        <v>3419</v>
      </c>
    </row>
    <row r="257" spans="2:20" ht="15.75" thickBot="1">
      <c r="B257" s="151" t="s">
        <v>3425</v>
      </c>
      <c r="C257" s="152" t="s">
        <v>516</v>
      </c>
      <c r="D257" s="153" t="s">
        <v>135</v>
      </c>
      <c r="E257" s="154">
        <v>4880.9067999999997</v>
      </c>
      <c r="F257" s="155">
        <v>303.84710000000001</v>
      </c>
      <c r="G257" s="156" t="s">
        <v>3419</v>
      </c>
      <c r="H257" s="154">
        <v>6612.9305999999997</v>
      </c>
      <c r="I257" s="157">
        <v>11493.5713</v>
      </c>
      <c r="J257" s="158" t="s">
        <v>3465</v>
      </c>
      <c r="L257" s="159">
        <v>5184.7538999999997</v>
      </c>
      <c r="M257" s="160" t="str">
        <f t="shared" si="5"/>
        <v>OK</v>
      </c>
      <c r="N257" s="159"/>
      <c r="O257" s="160"/>
      <c r="P257" s="161" t="s">
        <v>3419</v>
      </c>
      <c r="Q257" s="160" t="s">
        <v>3419</v>
      </c>
      <c r="R257" s="171" t="s">
        <v>3419</v>
      </c>
      <c r="S257" s="172" t="s">
        <v>3419</v>
      </c>
      <c r="T257" s="173" t="s">
        <v>3419</v>
      </c>
    </row>
    <row r="258" spans="2:20">
      <c r="B258" s="127" t="s">
        <v>3425</v>
      </c>
      <c r="C258" s="2" t="s">
        <v>1302</v>
      </c>
      <c r="D258" s="128" t="s">
        <v>136</v>
      </c>
      <c r="E258" s="129">
        <v>4881.0182999999997</v>
      </c>
      <c r="F258" s="130">
        <v>303.84710000000001</v>
      </c>
      <c r="G258" s="129">
        <v>9987.8526999999995</v>
      </c>
      <c r="H258" s="129">
        <v>6377.3270000000002</v>
      </c>
      <c r="I258" s="131">
        <v>11258.345300000001</v>
      </c>
      <c r="J258" s="132" t="s">
        <v>3465</v>
      </c>
      <c r="L258" s="133">
        <v>5184.8653999999997</v>
      </c>
      <c r="M258" s="134" t="str">
        <f t="shared" si="5"/>
        <v>OK</v>
      </c>
      <c r="N258" s="133">
        <v>9987.8526999999995</v>
      </c>
      <c r="O258" s="134" t="str">
        <f>IF(N258&gt;O$4,"Wrong","OK")</f>
        <v>OK</v>
      </c>
      <c r="P258" s="135" t="s">
        <v>6015</v>
      </c>
      <c r="Q258" s="134" t="str">
        <f>IF(VALUE(P258)&gt;Q$4,"Wrong","OK")</f>
        <v>OK</v>
      </c>
      <c r="R258" s="165" t="s">
        <v>3419</v>
      </c>
      <c r="S258" s="166" t="s">
        <v>3419</v>
      </c>
      <c r="T258" s="167" t="s">
        <v>3419</v>
      </c>
    </row>
    <row r="259" spans="2:20">
      <c r="B259" s="138" t="s">
        <v>3425</v>
      </c>
      <c r="C259" s="2" t="s">
        <v>514</v>
      </c>
      <c r="D259" s="139" t="s">
        <v>137</v>
      </c>
      <c r="E259" s="140">
        <v>4802.9872999999998</v>
      </c>
      <c r="F259" s="141" t="s">
        <v>3419</v>
      </c>
      <c r="G259" s="141" t="s">
        <v>3419</v>
      </c>
      <c r="H259" s="140">
        <v>6377.3270000000002</v>
      </c>
      <c r="I259" s="142">
        <v>11180.3143</v>
      </c>
      <c r="J259" s="143" t="s">
        <v>3466</v>
      </c>
      <c r="L259" s="144">
        <v>4802.9872999999998</v>
      </c>
      <c r="M259" s="145" t="str">
        <f t="shared" si="5"/>
        <v>OK</v>
      </c>
      <c r="N259" s="144"/>
      <c r="O259" s="145"/>
      <c r="P259" s="146" t="s">
        <v>6015</v>
      </c>
      <c r="Q259" s="409" t="str">
        <f>IF(VALUE(P259)&gt;Q$4,"Wrong","OK")</f>
        <v>OK</v>
      </c>
      <c r="R259" s="168" t="s">
        <v>3419</v>
      </c>
      <c r="S259" s="169" t="s">
        <v>3419</v>
      </c>
      <c r="T259" s="170" t="s">
        <v>3419</v>
      </c>
    </row>
    <row r="260" spans="2:20">
      <c r="B260" s="138" t="s">
        <v>3425</v>
      </c>
      <c r="C260" s="2" t="s">
        <v>512</v>
      </c>
      <c r="D260" s="139" t="s">
        <v>138</v>
      </c>
      <c r="E260" s="140">
        <v>4802.1728000000003</v>
      </c>
      <c r="F260" s="141" t="s">
        <v>3419</v>
      </c>
      <c r="G260" s="140">
        <v>9986.878200000001</v>
      </c>
      <c r="H260" s="140">
        <v>6377.4871000000003</v>
      </c>
      <c r="I260" s="142">
        <v>11179.499800000001</v>
      </c>
      <c r="J260" s="143" t="s">
        <v>3466</v>
      </c>
      <c r="L260" s="144">
        <v>4802.1728000000003</v>
      </c>
      <c r="M260" s="145" t="str">
        <f t="shared" si="5"/>
        <v>OK</v>
      </c>
      <c r="N260" s="144">
        <v>9986.878200000001</v>
      </c>
      <c r="O260" s="145" t="str">
        <f>IF(N260&gt;O$4,"Wrong","OK")</f>
        <v>OK</v>
      </c>
      <c r="P260" s="149" t="s">
        <v>3419</v>
      </c>
      <c r="Q260" s="145" t="s">
        <v>3419</v>
      </c>
      <c r="R260" s="168" t="s">
        <v>3419</v>
      </c>
      <c r="S260" s="169" t="s">
        <v>3419</v>
      </c>
      <c r="T260" s="170" t="s">
        <v>3419</v>
      </c>
    </row>
    <row r="261" spans="2:20" ht="15.75" thickBot="1">
      <c r="B261" s="151" t="s">
        <v>3425</v>
      </c>
      <c r="C261" s="152" t="s">
        <v>1301</v>
      </c>
      <c r="D261" s="153" t="s">
        <v>139</v>
      </c>
      <c r="E261" s="154">
        <v>4880.8582999999999</v>
      </c>
      <c r="F261" s="155">
        <v>303.84710000000001</v>
      </c>
      <c r="G261" s="156" t="s">
        <v>3419</v>
      </c>
      <c r="H261" s="154">
        <v>6377.4871000000003</v>
      </c>
      <c r="I261" s="157">
        <v>11258.185300000001</v>
      </c>
      <c r="J261" s="158" t="s">
        <v>3465</v>
      </c>
      <c r="L261" s="159">
        <v>5184.7053999999998</v>
      </c>
      <c r="M261" s="160" t="str">
        <f t="shared" si="5"/>
        <v>OK</v>
      </c>
      <c r="N261" s="159"/>
      <c r="O261" s="160"/>
      <c r="P261" s="161" t="s">
        <v>3419</v>
      </c>
      <c r="Q261" s="160" t="s">
        <v>3419</v>
      </c>
      <c r="R261" s="171" t="s">
        <v>3419</v>
      </c>
      <c r="S261" s="172" t="s">
        <v>3419</v>
      </c>
      <c r="T261" s="173" t="s">
        <v>3419</v>
      </c>
    </row>
    <row r="263" spans="2:20" ht="15.75" thickBot="1"/>
    <row r="264" spans="2:20" ht="15.75" thickBot="1">
      <c r="B264" s="102" t="s">
        <v>3469</v>
      </c>
      <c r="J264" s="106" t="s">
        <v>3426</v>
      </c>
      <c r="L264" s="107" t="s">
        <v>3427</v>
      </c>
      <c r="M264" s="108">
        <v>6000</v>
      </c>
      <c r="N264" s="109" t="s">
        <v>3427</v>
      </c>
      <c r="O264" s="110">
        <v>12000</v>
      </c>
      <c r="P264" s="111" t="s">
        <v>3427</v>
      </c>
      <c r="Q264" s="108">
        <v>10</v>
      </c>
      <c r="R264" s="111" t="s">
        <v>3427</v>
      </c>
      <c r="S264" s="112"/>
      <c r="T264" s="108">
        <v>20</v>
      </c>
    </row>
    <row r="265" spans="2:20" ht="60.75" thickBot="1">
      <c r="B265" s="113" t="s">
        <v>3439</v>
      </c>
      <c r="C265" s="114" t="s">
        <v>3428</v>
      </c>
      <c r="D265" s="115" t="s">
        <v>3429</v>
      </c>
      <c r="E265" s="116" t="s">
        <v>3440</v>
      </c>
      <c r="F265" s="117" t="s">
        <v>3441</v>
      </c>
      <c r="G265" s="118" t="s">
        <v>3442</v>
      </c>
      <c r="H265" s="119" t="s">
        <v>3443</v>
      </c>
      <c r="I265" s="120" t="s">
        <v>3444</v>
      </c>
      <c r="J265" s="121" t="s">
        <v>3445</v>
      </c>
      <c r="L265" s="122" t="s">
        <v>3446</v>
      </c>
      <c r="M265" s="123" t="s">
        <v>5925</v>
      </c>
      <c r="N265" s="122" t="s">
        <v>3447</v>
      </c>
      <c r="O265" s="124" t="s">
        <v>5925</v>
      </c>
      <c r="P265" s="125" t="s">
        <v>3448</v>
      </c>
      <c r="Q265" s="124" t="s">
        <v>3432</v>
      </c>
      <c r="R265" s="125" t="s">
        <v>3449</v>
      </c>
      <c r="S265" s="126"/>
      <c r="T265" s="124" t="s">
        <v>3432</v>
      </c>
    </row>
    <row r="266" spans="2:20">
      <c r="B266" s="127" t="s">
        <v>3424</v>
      </c>
      <c r="C266" s="2" t="s">
        <v>1087</v>
      </c>
      <c r="D266" s="128" t="s">
        <v>140</v>
      </c>
      <c r="E266" s="129">
        <v>4998.7992999999997</v>
      </c>
      <c r="F266" s="174" t="s">
        <v>3419</v>
      </c>
      <c r="G266" s="129">
        <v>9998.0355999999992</v>
      </c>
      <c r="H266" s="129">
        <v>4251.9362000000001</v>
      </c>
      <c r="I266" s="131">
        <v>9250.7354999999989</v>
      </c>
      <c r="J266" s="132" t="s">
        <v>3458</v>
      </c>
      <c r="L266" s="133">
        <v>4998.7992999999997</v>
      </c>
      <c r="M266" s="134" t="str">
        <f t="shared" ref="M266:M329" si="6">IF(L266&gt;M$4,"Wrong","OK")</f>
        <v>OK</v>
      </c>
      <c r="N266" s="133">
        <v>9998.0355999999992</v>
      </c>
      <c r="O266" s="134" t="str">
        <f>IF(N266&gt;O$264,"Wrong","OK")</f>
        <v>OK</v>
      </c>
      <c r="P266" s="135" t="s">
        <v>5905</v>
      </c>
      <c r="Q266" s="134" t="str">
        <f>IF(VALUE(P266)&gt;Q$4,"Wrong","OK")</f>
        <v>OK</v>
      </c>
      <c r="R266" s="136" t="s">
        <v>5906</v>
      </c>
      <c r="S266" s="400">
        <v>1.0115999999979977</v>
      </c>
      <c r="T266" s="134" t="str">
        <f>IF(VALUE(S266)&gt;T$264,"Wrong","OK")</f>
        <v>OK</v>
      </c>
    </row>
    <row r="267" spans="2:20">
      <c r="B267" s="138" t="s">
        <v>3424</v>
      </c>
      <c r="C267" s="2" t="s">
        <v>1399</v>
      </c>
      <c r="D267" s="139" t="s">
        <v>141</v>
      </c>
      <c r="E267" s="140">
        <v>4999.2362999999996</v>
      </c>
      <c r="F267" s="175" t="s">
        <v>3419</v>
      </c>
      <c r="G267" s="141" t="s">
        <v>3419</v>
      </c>
      <c r="H267" s="140">
        <v>4251.9362000000001</v>
      </c>
      <c r="I267" s="142">
        <v>9251.1725000000006</v>
      </c>
      <c r="J267" s="143" t="s">
        <v>3459</v>
      </c>
      <c r="L267" s="144">
        <v>4999.2362999999996</v>
      </c>
      <c r="M267" s="145" t="str">
        <f t="shared" si="6"/>
        <v>OK</v>
      </c>
      <c r="N267" s="144"/>
      <c r="O267" s="145"/>
      <c r="P267" s="146" t="s">
        <v>5905</v>
      </c>
      <c r="Q267" s="409" t="str">
        <f>IF(VALUE(P267)&gt;Q$4,"Wrong","OK")</f>
        <v>OK</v>
      </c>
      <c r="R267" s="146" t="s">
        <v>5907</v>
      </c>
      <c r="S267" s="147" t="s">
        <v>3419</v>
      </c>
      <c r="T267" s="148" t="s">
        <v>7725</v>
      </c>
    </row>
    <row r="268" spans="2:20">
      <c r="B268" s="138" t="s">
        <v>3424</v>
      </c>
      <c r="C268" s="2" t="s">
        <v>1400</v>
      </c>
      <c r="D268" s="139" t="s">
        <v>142</v>
      </c>
      <c r="E268" s="140">
        <v>4999.1940000000004</v>
      </c>
      <c r="F268" s="175" t="s">
        <v>3419</v>
      </c>
      <c r="G268" s="140">
        <v>9998.5007000000005</v>
      </c>
      <c r="H268" s="140">
        <v>4250.9192999999996</v>
      </c>
      <c r="I268" s="142">
        <v>9250.1133000000009</v>
      </c>
      <c r="J268" s="143" t="s">
        <v>3459</v>
      </c>
      <c r="L268" s="144">
        <v>4999.1940000000004</v>
      </c>
      <c r="M268" s="145" t="str">
        <f t="shared" si="6"/>
        <v>OK</v>
      </c>
      <c r="N268" s="144">
        <v>9998.5007000000005</v>
      </c>
      <c r="O268" s="145" t="str">
        <f>IF(N268&gt;O$264,"Wrong","OK")</f>
        <v>OK</v>
      </c>
      <c r="P268" s="149" t="s">
        <v>3419</v>
      </c>
      <c r="Q268" s="145" t="s">
        <v>3419</v>
      </c>
      <c r="R268" s="146" t="s">
        <v>5908</v>
      </c>
      <c r="S268" s="401">
        <v>1.2779000000009546</v>
      </c>
      <c r="T268" s="145" t="str">
        <f>IF(VALUE(S268)&gt;T$264,"Wrong","OK")</f>
        <v>OK</v>
      </c>
    </row>
    <row r="269" spans="2:20" ht="15.75" thickBot="1">
      <c r="B269" s="151" t="s">
        <v>3424</v>
      </c>
      <c r="C269" s="152" t="s">
        <v>1088</v>
      </c>
      <c r="D269" s="153" t="s">
        <v>143</v>
      </c>
      <c r="E269" s="154">
        <v>4999.3067000000001</v>
      </c>
      <c r="F269" s="176" t="s">
        <v>3419</v>
      </c>
      <c r="G269" s="156" t="s">
        <v>3419</v>
      </c>
      <c r="H269" s="154">
        <v>4250.9192999999996</v>
      </c>
      <c r="I269" s="157">
        <v>9250.2259999999987</v>
      </c>
      <c r="J269" s="158" t="s">
        <v>3458</v>
      </c>
      <c r="L269" s="159">
        <v>4999.3067000000001</v>
      </c>
      <c r="M269" s="160" t="str">
        <f t="shared" si="6"/>
        <v>OK</v>
      </c>
      <c r="N269" s="159"/>
      <c r="O269" s="160"/>
      <c r="P269" s="161" t="s">
        <v>3419</v>
      </c>
      <c r="Q269" s="160" t="s">
        <v>3419</v>
      </c>
      <c r="R269" s="162" t="s">
        <v>5909</v>
      </c>
      <c r="S269" s="163" t="s">
        <v>3419</v>
      </c>
      <c r="T269" s="164" t="s">
        <v>7725</v>
      </c>
    </row>
    <row r="270" spans="2:20">
      <c r="B270" s="127" t="s">
        <v>3424</v>
      </c>
      <c r="C270" s="2" t="s">
        <v>291</v>
      </c>
      <c r="D270" s="128" t="s">
        <v>144</v>
      </c>
      <c r="E270" s="129">
        <v>4999.0150000000003</v>
      </c>
      <c r="F270" s="174" t="s">
        <v>3419</v>
      </c>
      <c r="G270" s="129">
        <v>9997.9032999999999</v>
      </c>
      <c r="H270" s="129">
        <v>3462.6246000000001</v>
      </c>
      <c r="I270" s="131">
        <v>8461.6396000000004</v>
      </c>
      <c r="J270" s="132" t="s">
        <v>3458</v>
      </c>
      <c r="L270" s="133">
        <v>4999.0150000000003</v>
      </c>
      <c r="M270" s="134" t="str">
        <f t="shared" si="6"/>
        <v>OK</v>
      </c>
      <c r="N270" s="133">
        <v>9997.9032999999999</v>
      </c>
      <c r="O270" s="134" t="str">
        <f>IF(N270&gt;O$264,"Wrong","OK")</f>
        <v>OK</v>
      </c>
      <c r="P270" s="135" t="s">
        <v>5910</v>
      </c>
      <c r="Q270" s="134" t="str">
        <f>IF(VALUE(P270)&gt;Q$4,"Wrong","OK")</f>
        <v>OK</v>
      </c>
      <c r="R270" s="136" t="s">
        <v>5911</v>
      </c>
      <c r="S270" s="400">
        <v>0.83870000000024447</v>
      </c>
      <c r="T270" s="134" t="str">
        <f>IF(VALUE(S270)&gt;T$264,"Wrong","OK")</f>
        <v>OK</v>
      </c>
    </row>
    <row r="271" spans="2:20">
      <c r="B271" s="138" t="s">
        <v>3424</v>
      </c>
      <c r="C271" s="2" t="s">
        <v>490</v>
      </c>
      <c r="D271" s="139" t="s">
        <v>145</v>
      </c>
      <c r="E271" s="140">
        <v>4998.8882999999996</v>
      </c>
      <c r="F271" s="175" t="s">
        <v>3419</v>
      </c>
      <c r="G271" s="141" t="s">
        <v>3419</v>
      </c>
      <c r="H271" s="140">
        <v>3462.6246000000001</v>
      </c>
      <c r="I271" s="142">
        <v>8461.5128999999997</v>
      </c>
      <c r="J271" s="143" t="s">
        <v>3459</v>
      </c>
      <c r="L271" s="144">
        <v>4998.8882999999996</v>
      </c>
      <c r="M271" s="145" t="str">
        <f t="shared" si="6"/>
        <v>OK</v>
      </c>
      <c r="N271" s="144"/>
      <c r="O271" s="145"/>
      <c r="P271" s="146" t="s">
        <v>5910</v>
      </c>
      <c r="Q271" s="409" t="str">
        <f>IF(VALUE(P271)&gt;Q$4,"Wrong","OK")</f>
        <v>OK</v>
      </c>
      <c r="R271" s="146" t="s">
        <v>5912</v>
      </c>
      <c r="S271" s="147" t="s">
        <v>3419</v>
      </c>
      <c r="T271" s="148" t="s">
        <v>3419</v>
      </c>
    </row>
    <row r="272" spans="2:20">
      <c r="B272" s="138" t="s">
        <v>3424</v>
      </c>
      <c r="C272" s="2" t="s">
        <v>488</v>
      </c>
      <c r="D272" s="139" t="s">
        <v>146</v>
      </c>
      <c r="E272" s="140">
        <v>4999.2569999999996</v>
      </c>
      <c r="F272" s="175" t="s">
        <v>3419</v>
      </c>
      <c r="G272" s="140">
        <v>9998.2736000000004</v>
      </c>
      <c r="H272" s="140">
        <v>3463.998</v>
      </c>
      <c r="I272" s="142">
        <v>8463.2549999999992</v>
      </c>
      <c r="J272" s="143" t="s">
        <v>3459</v>
      </c>
      <c r="L272" s="144">
        <v>4999.2569999999996</v>
      </c>
      <c r="M272" s="145" t="str">
        <f t="shared" si="6"/>
        <v>OK</v>
      </c>
      <c r="N272" s="144">
        <v>9998.2736000000004</v>
      </c>
      <c r="O272" s="145" t="str">
        <f>IF(N272&gt;O$264,"Wrong","OK")</f>
        <v>OK</v>
      </c>
      <c r="P272" s="149" t="s">
        <v>3419</v>
      </c>
      <c r="Q272" s="145" t="s">
        <v>3419</v>
      </c>
      <c r="R272" s="146" t="s">
        <v>5913</v>
      </c>
      <c r="S272" s="401">
        <v>0.79010000000016589</v>
      </c>
      <c r="T272" s="145" t="str">
        <f>IF(VALUE(S272)&gt;T$264,"Wrong","OK")</f>
        <v>OK</v>
      </c>
    </row>
    <row r="273" spans="2:20" ht="15.75" thickBot="1">
      <c r="B273" s="151" t="s">
        <v>3424</v>
      </c>
      <c r="C273" s="152" t="s">
        <v>340</v>
      </c>
      <c r="D273" s="153" t="s">
        <v>147</v>
      </c>
      <c r="E273" s="154">
        <v>4999.0165999999999</v>
      </c>
      <c r="F273" s="176" t="s">
        <v>3419</v>
      </c>
      <c r="G273" s="156" t="s">
        <v>3419</v>
      </c>
      <c r="H273" s="154">
        <v>3463.998</v>
      </c>
      <c r="I273" s="157">
        <v>8463.0146000000004</v>
      </c>
      <c r="J273" s="158" t="s">
        <v>3458</v>
      </c>
      <c r="L273" s="159">
        <v>4999.0165999999999</v>
      </c>
      <c r="M273" s="160" t="str">
        <f t="shared" si="6"/>
        <v>OK</v>
      </c>
      <c r="N273" s="159"/>
      <c r="O273" s="160"/>
      <c r="P273" s="161" t="s">
        <v>3419</v>
      </c>
      <c r="Q273" s="160" t="s">
        <v>3419</v>
      </c>
      <c r="R273" s="162" t="s">
        <v>5867</v>
      </c>
      <c r="S273" s="163" t="s">
        <v>3419</v>
      </c>
      <c r="T273" s="164" t="s">
        <v>3419</v>
      </c>
    </row>
    <row r="274" spans="2:20">
      <c r="B274" s="127" t="s">
        <v>3424</v>
      </c>
      <c r="C274" s="2" t="s">
        <v>344</v>
      </c>
      <c r="D274" s="128" t="s">
        <v>148</v>
      </c>
      <c r="E274" s="129">
        <v>4998.9588999999996</v>
      </c>
      <c r="F274" s="174" t="s">
        <v>3419</v>
      </c>
      <c r="G274" s="129">
        <v>9997.8163999999997</v>
      </c>
      <c r="H274" s="129">
        <v>4527.0882000000001</v>
      </c>
      <c r="I274" s="131">
        <v>9526.0470999999998</v>
      </c>
      <c r="J274" s="132" t="s">
        <v>3460</v>
      </c>
      <c r="L274" s="133">
        <v>4998.9588999999996</v>
      </c>
      <c r="M274" s="134" t="str">
        <f t="shared" si="6"/>
        <v>OK</v>
      </c>
      <c r="N274" s="133">
        <v>9997.8163999999997</v>
      </c>
      <c r="O274" s="134" t="str">
        <f>IF(N274&gt;O$264,"Wrong","OK")</f>
        <v>OK</v>
      </c>
      <c r="P274" s="135" t="s">
        <v>5914</v>
      </c>
      <c r="Q274" s="134" t="str">
        <f>IF(VALUE(P274)&gt;Q$4,"Wrong","OK")</f>
        <v>OK</v>
      </c>
      <c r="R274" s="136" t="s">
        <v>5915</v>
      </c>
      <c r="S274" s="400">
        <v>1.0005999999993946</v>
      </c>
      <c r="T274" s="134" t="str">
        <f>IF(VALUE(S274)&gt;T$264,"Wrong","OK")</f>
        <v>OK</v>
      </c>
    </row>
    <row r="275" spans="2:20">
      <c r="B275" s="138" t="s">
        <v>3424</v>
      </c>
      <c r="C275" s="2" t="s">
        <v>657</v>
      </c>
      <c r="D275" s="139" t="s">
        <v>149</v>
      </c>
      <c r="E275" s="140">
        <v>4998.8575000000001</v>
      </c>
      <c r="F275" s="175" t="s">
        <v>3419</v>
      </c>
      <c r="G275" s="141" t="s">
        <v>3419</v>
      </c>
      <c r="H275" s="140">
        <v>4527.0882000000001</v>
      </c>
      <c r="I275" s="142">
        <v>9525.9457000000002</v>
      </c>
      <c r="J275" s="143" t="s">
        <v>3461</v>
      </c>
      <c r="L275" s="144">
        <v>4998.8575000000001</v>
      </c>
      <c r="M275" s="145" t="str">
        <f t="shared" si="6"/>
        <v>OK</v>
      </c>
      <c r="N275" s="144"/>
      <c r="O275" s="145"/>
      <c r="P275" s="146" t="s">
        <v>5914</v>
      </c>
      <c r="Q275" s="409" t="str">
        <f>IF(VALUE(P275)&gt;Q$4,"Wrong","OK")</f>
        <v>OK</v>
      </c>
      <c r="R275" s="146" t="s">
        <v>5916</v>
      </c>
      <c r="S275" s="147" t="s">
        <v>3419</v>
      </c>
      <c r="T275" s="148" t="s">
        <v>3419</v>
      </c>
    </row>
    <row r="276" spans="2:20">
      <c r="B276" s="138" t="s">
        <v>3424</v>
      </c>
      <c r="C276" s="2" t="s">
        <v>494</v>
      </c>
      <c r="D276" s="139" t="s">
        <v>150</v>
      </c>
      <c r="E276" s="140">
        <v>4998.8041000000003</v>
      </c>
      <c r="F276" s="175" t="s">
        <v>3419</v>
      </c>
      <c r="G276" s="140">
        <v>9998.0825000000004</v>
      </c>
      <c r="H276" s="140">
        <v>4526.0510000000004</v>
      </c>
      <c r="I276" s="142">
        <v>9524.8551000000007</v>
      </c>
      <c r="J276" s="143" t="s">
        <v>3461</v>
      </c>
      <c r="L276" s="144">
        <v>4998.8041000000003</v>
      </c>
      <c r="M276" s="145" t="str">
        <f t="shared" si="6"/>
        <v>OK</v>
      </c>
      <c r="N276" s="144">
        <v>9998.0825000000004</v>
      </c>
      <c r="O276" s="145" t="str">
        <f>IF(N276&gt;O$264,"Wrong","OK")</f>
        <v>OK</v>
      </c>
      <c r="P276" s="149" t="s">
        <v>3419</v>
      </c>
      <c r="Q276" s="145" t="s">
        <v>3419</v>
      </c>
      <c r="R276" s="146" t="s">
        <v>5917</v>
      </c>
      <c r="S276" s="401">
        <v>1.257900000000518</v>
      </c>
      <c r="T276" s="145" t="str">
        <f>IF(VALUE(S276)&gt;T$264,"Wrong","OK")</f>
        <v>OK</v>
      </c>
    </row>
    <row r="277" spans="2:20" ht="15.75" thickBot="1">
      <c r="B277" s="151" t="s">
        <v>3424</v>
      </c>
      <c r="C277" s="152" t="s">
        <v>289</v>
      </c>
      <c r="D277" s="153" t="s">
        <v>151</v>
      </c>
      <c r="E277" s="154">
        <v>4999.2784000000001</v>
      </c>
      <c r="F277" s="176" t="s">
        <v>3419</v>
      </c>
      <c r="G277" s="156" t="s">
        <v>3419</v>
      </c>
      <c r="H277" s="154">
        <v>4526.0510000000004</v>
      </c>
      <c r="I277" s="157">
        <v>9525.3294000000005</v>
      </c>
      <c r="J277" s="158" t="s">
        <v>3460</v>
      </c>
      <c r="L277" s="159">
        <v>4999.2784000000001</v>
      </c>
      <c r="M277" s="160" t="str">
        <f t="shared" si="6"/>
        <v>OK</v>
      </c>
      <c r="N277" s="159"/>
      <c r="O277" s="160"/>
      <c r="P277" s="161" t="s">
        <v>3419</v>
      </c>
      <c r="Q277" s="160" t="s">
        <v>3419</v>
      </c>
      <c r="R277" s="162" t="s">
        <v>5918</v>
      </c>
      <c r="S277" s="163" t="s">
        <v>3419</v>
      </c>
      <c r="T277" s="164" t="s">
        <v>3419</v>
      </c>
    </row>
    <row r="278" spans="2:20">
      <c r="B278" s="127" t="s">
        <v>3424</v>
      </c>
      <c r="C278" s="2" t="s">
        <v>1103</v>
      </c>
      <c r="D278" s="128" t="s">
        <v>152</v>
      </c>
      <c r="E278" s="129">
        <v>4999.0162</v>
      </c>
      <c r="F278" s="174" t="s">
        <v>3419</v>
      </c>
      <c r="G278" s="129">
        <v>9998.4670999999998</v>
      </c>
      <c r="H278" s="129">
        <v>4014.7314999999999</v>
      </c>
      <c r="I278" s="131">
        <v>9013.7476999999999</v>
      </c>
      <c r="J278" s="132" t="s">
        <v>3460</v>
      </c>
      <c r="L278" s="133">
        <v>4999.0162</v>
      </c>
      <c r="M278" s="134" t="str">
        <f t="shared" si="6"/>
        <v>OK</v>
      </c>
      <c r="N278" s="133">
        <v>9998.4670999999998</v>
      </c>
      <c r="O278" s="134" t="str">
        <f>IF(N278&gt;O$264,"Wrong","OK")</f>
        <v>OK</v>
      </c>
      <c r="P278" s="135" t="s">
        <v>5919</v>
      </c>
      <c r="Q278" s="134" t="str">
        <f>IF(VALUE(P278)&gt;Q$4,"Wrong","OK")</f>
        <v>OK</v>
      </c>
      <c r="R278" s="136" t="s">
        <v>5920</v>
      </c>
      <c r="S278" s="400">
        <v>1.099899999999252</v>
      </c>
      <c r="T278" s="134" t="str">
        <f>IF(VALUE(S278)&gt;T$264,"Wrong","OK")</f>
        <v>OK</v>
      </c>
    </row>
    <row r="279" spans="2:20">
      <c r="B279" s="138" t="s">
        <v>3424</v>
      </c>
      <c r="C279" s="2" t="s">
        <v>1093</v>
      </c>
      <c r="D279" s="139" t="s">
        <v>153</v>
      </c>
      <c r="E279" s="140">
        <v>4999.4508999999998</v>
      </c>
      <c r="F279" s="175" t="s">
        <v>3419</v>
      </c>
      <c r="G279" s="141" t="s">
        <v>3419</v>
      </c>
      <c r="H279" s="140">
        <v>4014.7314999999999</v>
      </c>
      <c r="I279" s="142">
        <v>9014.1823999999997</v>
      </c>
      <c r="J279" s="143" t="s">
        <v>3461</v>
      </c>
      <c r="L279" s="144">
        <v>4999.4508999999998</v>
      </c>
      <c r="M279" s="145" t="str">
        <f t="shared" si="6"/>
        <v>OK</v>
      </c>
      <c r="N279" s="144"/>
      <c r="O279" s="145"/>
      <c r="P279" s="146" t="s">
        <v>5919</v>
      </c>
      <c r="Q279" s="409" t="str">
        <f>IF(VALUE(P279)&gt;Q$4,"Wrong","OK")</f>
        <v>OK</v>
      </c>
      <c r="R279" s="146" t="s">
        <v>5921</v>
      </c>
      <c r="S279" s="147" t="s">
        <v>3419</v>
      </c>
      <c r="T279" s="148" t="s">
        <v>3419</v>
      </c>
    </row>
    <row r="280" spans="2:20">
      <c r="B280" s="138" t="s">
        <v>3424</v>
      </c>
      <c r="C280" s="2" t="s">
        <v>1092</v>
      </c>
      <c r="D280" s="139" t="s">
        <v>154</v>
      </c>
      <c r="E280" s="140">
        <v>4998.4295000000002</v>
      </c>
      <c r="F280" s="175" t="s">
        <v>3419</v>
      </c>
      <c r="G280" s="140">
        <v>9997.4457000000002</v>
      </c>
      <c r="H280" s="140">
        <v>4013.9549999999999</v>
      </c>
      <c r="I280" s="142">
        <v>9012.3845000000001</v>
      </c>
      <c r="J280" s="143" t="s">
        <v>3461</v>
      </c>
      <c r="L280" s="144">
        <v>4998.4295000000002</v>
      </c>
      <c r="M280" s="145" t="str">
        <f t="shared" si="6"/>
        <v>OK</v>
      </c>
      <c r="N280" s="144">
        <v>9997.4457000000002</v>
      </c>
      <c r="O280" s="145" t="str">
        <f>IF(N280&gt;O$264,"Wrong","OK")</f>
        <v>OK</v>
      </c>
      <c r="P280" s="149" t="s">
        <v>3419</v>
      </c>
      <c r="Q280" s="145" t="s">
        <v>3419</v>
      </c>
      <c r="R280" s="146" t="s">
        <v>5922</v>
      </c>
      <c r="S280" s="401">
        <v>1.1742000000012922</v>
      </c>
      <c r="T280" s="145" t="str">
        <f>IF(VALUE(S280)&gt;T$264,"Wrong","OK")</f>
        <v>OK</v>
      </c>
    </row>
    <row r="281" spans="2:20" ht="15.75" thickBot="1">
      <c r="B281" s="151" t="s">
        <v>3424</v>
      </c>
      <c r="C281" s="152" t="s">
        <v>1102</v>
      </c>
      <c r="D281" s="153" t="s">
        <v>155</v>
      </c>
      <c r="E281" s="154">
        <v>4999.0162</v>
      </c>
      <c r="F281" s="176" t="s">
        <v>3419</v>
      </c>
      <c r="G281" s="156" t="s">
        <v>3419</v>
      </c>
      <c r="H281" s="154">
        <v>4013.9549999999999</v>
      </c>
      <c r="I281" s="157">
        <v>9012.9712</v>
      </c>
      <c r="J281" s="158" t="s">
        <v>3460</v>
      </c>
      <c r="L281" s="159">
        <v>4999.0162</v>
      </c>
      <c r="M281" s="160" t="str">
        <f t="shared" si="6"/>
        <v>OK</v>
      </c>
      <c r="N281" s="159"/>
      <c r="O281" s="160"/>
      <c r="P281" s="161" t="s">
        <v>3419</v>
      </c>
      <c r="Q281" s="160" t="s">
        <v>3419</v>
      </c>
      <c r="R281" s="162" t="s">
        <v>5923</v>
      </c>
      <c r="S281" s="163" t="s">
        <v>3419</v>
      </c>
      <c r="T281" s="164" t="s">
        <v>3419</v>
      </c>
    </row>
    <row r="282" spans="2:20">
      <c r="B282" s="127" t="s">
        <v>3420</v>
      </c>
      <c r="C282" s="2" t="s">
        <v>1087</v>
      </c>
      <c r="D282" s="128" t="s">
        <v>140</v>
      </c>
      <c r="E282" s="129">
        <v>4999.1778000000004</v>
      </c>
      <c r="F282" s="174" t="s">
        <v>3419</v>
      </c>
      <c r="G282" s="129">
        <v>9997.4632000000001</v>
      </c>
      <c r="H282" s="129">
        <v>4251.9362000000001</v>
      </c>
      <c r="I282" s="131">
        <v>9251.1140000000014</v>
      </c>
      <c r="J282" s="132" t="s">
        <v>3458</v>
      </c>
      <c r="L282" s="133">
        <v>4999.1778000000004</v>
      </c>
      <c r="M282" s="134" t="str">
        <f t="shared" si="6"/>
        <v>OK</v>
      </c>
      <c r="N282" s="133">
        <v>9997.4632000000001</v>
      </c>
      <c r="O282" s="134" t="str">
        <f>IF(N282&gt;O$264,"Wrong","OK")</f>
        <v>OK</v>
      </c>
      <c r="P282" s="135" t="s">
        <v>5905</v>
      </c>
      <c r="Q282" s="134" t="str">
        <f>IF(VALUE(P282)&gt;Q$4,"Wrong","OK")</f>
        <v>OK</v>
      </c>
      <c r="R282" s="165" t="s">
        <v>3419</v>
      </c>
      <c r="S282" s="166" t="s">
        <v>3419</v>
      </c>
      <c r="T282" s="167" t="s">
        <v>3419</v>
      </c>
    </row>
    <row r="283" spans="2:20">
      <c r="B283" s="138" t="s">
        <v>3420</v>
      </c>
      <c r="C283" s="2" t="s">
        <v>1399</v>
      </c>
      <c r="D283" s="139" t="s">
        <v>141</v>
      </c>
      <c r="E283" s="140">
        <v>4998.2853999999998</v>
      </c>
      <c r="F283" s="175" t="s">
        <v>3419</v>
      </c>
      <c r="G283" s="141" t="s">
        <v>3419</v>
      </c>
      <c r="H283" s="140">
        <v>4251.9362000000001</v>
      </c>
      <c r="I283" s="142">
        <v>9250.2216000000008</v>
      </c>
      <c r="J283" s="143" t="s">
        <v>3459</v>
      </c>
      <c r="L283" s="144">
        <v>4998.2853999999998</v>
      </c>
      <c r="M283" s="145" t="str">
        <f t="shared" si="6"/>
        <v>OK</v>
      </c>
      <c r="N283" s="144"/>
      <c r="O283" s="145"/>
      <c r="P283" s="146" t="s">
        <v>5905</v>
      </c>
      <c r="Q283" s="409" t="str">
        <f>IF(VALUE(P283)&gt;Q$4,"Wrong","OK")</f>
        <v>OK</v>
      </c>
      <c r="R283" s="168" t="s">
        <v>3419</v>
      </c>
      <c r="S283" s="169" t="s">
        <v>3419</v>
      </c>
      <c r="T283" s="170" t="s">
        <v>3419</v>
      </c>
    </row>
    <row r="284" spans="2:20">
      <c r="B284" s="138" t="s">
        <v>3420</v>
      </c>
      <c r="C284" s="2" t="s">
        <v>1400</v>
      </c>
      <c r="D284" s="139" t="s">
        <v>142</v>
      </c>
      <c r="E284" s="140">
        <v>4998.4733999999999</v>
      </c>
      <c r="F284" s="175" t="s">
        <v>3419</v>
      </c>
      <c r="G284" s="140">
        <v>9998.2749999999996</v>
      </c>
      <c r="H284" s="140">
        <v>4250.9192999999996</v>
      </c>
      <c r="I284" s="142">
        <v>9249.3927000000003</v>
      </c>
      <c r="J284" s="143" t="s">
        <v>3459</v>
      </c>
      <c r="L284" s="144">
        <v>4998.4733999999999</v>
      </c>
      <c r="M284" s="145" t="str">
        <f t="shared" si="6"/>
        <v>OK</v>
      </c>
      <c r="N284" s="144">
        <v>9998.2749999999996</v>
      </c>
      <c r="O284" s="145" t="str">
        <f>IF(N284&gt;O$264,"Wrong","OK")</f>
        <v>OK</v>
      </c>
      <c r="P284" s="149" t="s">
        <v>3419</v>
      </c>
      <c r="Q284" s="145" t="s">
        <v>3419</v>
      </c>
      <c r="R284" s="168" t="s">
        <v>3419</v>
      </c>
      <c r="S284" s="169" t="s">
        <v>3419</v>
      </c>
      <c r="T284" s="170" t="s">
        <v>3419</v>
      </c>
    </row>
    <row r="285" spans="2:20" ht="15.75" thickBot="1">
      <c r="B285" s="151" t="s">
        <v>3420</v>
      </c>
      <c r="C285" s="152" t="s">
        <v>1088</v>
      </c>
      <c r="D285" s="153" t="s">
        <v>143</v>
      </c>
      <c r="E285" s="154">
        <v>4999.8015999999998</v>
      </c>
      <c r="F285" s="176" t="s">
        <v>3419</v>
      </c>
      <c r="G285" s="156" t="s">
        <v>3419</v>
      </c>
      <c r="H285" s="154">
        <v>4250.9192999999996</v>
      </c>
      <c r="I285" s="157">
        <v>9250.7209000000003</v>
      </c>
      <c r="J285" s="158" t="s">
        <v>3458</v>
      </c>
      <c r="L285" s="159">
        <v>4999.8015999999998</v>
      </c>
      <c r="M285" s="160" t="str">
        <f t="shared" si="6"/>
        <v>OK</v>
      </c>
      <c r="N285" s="159"/>
      <c r="O285" s="160"/>
      <c r="P285" s="161" t="s">
        <v>3419</v>
      </c>
      <c r="Q285" s="160" t="s">
        <v>3419</v>
      </c>
      <c r="R285" s="171" t="s">
        <v>3419</v>
      </c>
      <c r="S285" s="172" t="s">
        <v>3419</v>
      </c>
      <c r="T285" s="173" t="s">
        <v>3419</v>
      </c>
    </row>
    <row r="286" spans="2:20">
      <c r="B286" s="127" t="s">
        <v>3420</v>
      </c>
      <c r="C286" s="2" t="s">
        <v>291</v>
      </c>
      <c r="D286" s="128" t="s">
        <v>144</v>
      </c>
      <c r="E286" s="129">
        <v>4999.0160999999998</v>
      </c>
      <c r="F286" s="174" t="s">
        <v>3419</v>
      </c>
      <c r="G286" s="129">
        <v>9997.946899999999</v>
      </c>
      <c r="H286" s="129">
        <v>3462.6246000000001</v>
      </c>
      <c r="I286" s="131">
        <v>8461.6406999999999</v>
      </c>
      <c r="J286" s="132" t="s">
        <v>3458</v>
      </c>
      <c r="L286" s="133">
        <v>4999.0160999999998</v>
      </c>
      <c r="M286" s="134" t="str">
        <f t="shared" si="6"/>
        <v>OK</v>
      </c>
      <c r="N286" s="133">
        <v>9997.946899999999</v>
      </c>
      <c r="O286" s="134" t="str">
        <f>IF(N286&gt;O$264,"Wrong","OK")</f>
        <v>OK</v>
      </c>
      <c r="P286" s="135" t="s">
        <v>5910</v>
      </c>
      <c r="Q286" s="134" t="str">
        <f>IF(VALUE(P286)&gt;Q$4,"Wrong","OK")</f>
        <v>OK</v>
      </c>
      <c r="R286" s="165" t="s">
        <v>3419</v>
      </c>
      <c r="S286" s="166" t="s">
        <v>3419</v>
      </c>
      <c r="T286" s="167" t="s">
        <v>3419</v>
      </c>
    </row>
    <row r="287" spans="2:20">
      <c r="B287" s="138" t="s">
        <v>3420</v>
      </c>
      <c r="C287" s="2" t="s">
        <v>490</v>
      </c>
      <c r="D287" s="139" t="s">
        <v>145</v>
      </c>
      <c r="E287" s="140">
        <v>4998.9308000000001</v>
      </c>
      <c r="F287" s="175" t="s">
        <v>3419</v>
      </c>
      <c r="G287" s="141" t="s">
        <v>3419</v>
      </c>
      <c r="H287" s="140">
        <v>3462.6246000000001</v>
      </c>
      <c r="I287" s="142">
        <v>8461.5554000000011</v>
      </c>
      <c r="J287" s="143" t="s">
        <v>3459</v>
      </c>
      <c r="L287" s="144">
        <v>4998.9308000000001</v>
      </c>
      <c r="M287" s="145" t="str">
        <f t="shared" si="6"/>
        <v>OK</v>
      </c>
      <c r="N287" s="144"/>
      <c r="O287" s="145"/>
      <c r="P287" s="146" t="s">
        <v>5910</v>
      </c>
      <c r="Q287" s="409" t="str">
        <f>IF(VALUE(P287)&gt;Q$4,"Wrong","OK")</f>
        <v>OK</v>
      </c>
      <c r="R287" s="168" t="s">
        <v>3419</v>
      </c>
      <c r="S287" s="169" t="s">
        <v>3419</v>
      </c>
      <c r="T287" s="170" t="s">
        <v>3419</v>
      </c>
    </row>
    <row r="288" spans="2:20">
      <c r="B288" s="138" t="s">
        <v>3420</v>
      </c>
      <c r="C288" s="2" t="s">
        <v>488</v>
      </c>
      <c r="D288" s="139" t="s">
        <v>146</v>
      </c>
      <c r="E288" s="140">
        <v>4998.5333000000001</v>
      </c>
      <c r="F288" s="175" t="s">
        <v>3419</v>
      </c>
      <c r="G288" s="140">
        <v>9997.5492999999988</v>
      </c>
      <c r="H288" s="140">
        <v>3463.998</v>
      </c>
      <c r="I288" s="142">
        <v>8462.5313000000006</v>
      </c>
      <c r="J288" s="143" t="s">
        <v>3459</v>
      </c>
      <c r="L288" s="144">
        <v>4998.5333000000001</v>
      </c>
      <c r="M288" s="145" t="str">
        <f t="shared" si="6"/>
        <v>OK</v>
      </c>
      <c r="N288" s="144">
        <v>9997.5492999999988</v>
      </c>
      <c r="O288" s="145" t="str">
        <f>IF(N288&gt;O$264,"Wrong","OK")</f>
        <v>OK</v>
      </c>
      <c r="P288" s="149" t="s">
        <v>3419</v>
      </c>
      <c r="Q288" s="145" t="s">
        <v>3419</v>
      </c>
      <c r="R288" s="168" t="s">
        <v>3419</v>
      </c>
      <c r="S288" s="169" t="s">
        <v>3419</v>
      </c>
      <c r="T288" s="170" t="s">
        <v>3419</v>
      </c>
    </row>
    <row r="289" spans="2:20" ht="15.75" thickBot="1">
      <c r="B289" s="151" t="s">
        <v>3420</v>
      </c>
      <c r="C289" s="152" t="s">
        <v>340</v>
      </c>
      <c r="D289" s="153" t="s">
        <v>147</v>
      </c>
      <c r="E289" s="154">
        <v>4999.0159999999996</v>
      </c>
      <c r="F289" s="176" t="s">
        <v>3419</v>
      </c>
      <c r="G289" s="156" t="s">
        <v>3419</v>
      </c>
      <c r="H289" s="154">
        <v>3463.998</v>
      </c>
      <c r="I289" s="157">
        <v>8463.0139999999992</v>
      </c>
      <c r="J289" s="158" t="s">
        <v>3458</v>
      </c>
      <c r="L289" s="159">
        <v>4999.0159999999996</v>
      </c>
      <c r="M289" s="160" t="str">
        <f t="shared" si="6"/>
        <v>OK</v>
      </c>
      <c r="N289" s="159"/>
      <c r="O289" s="160"/>
      <c r="P289" s="161" t="s">
        <v>3419</v>
      </c>
      <c r="Q289" s="160" t="s">
        <v>3419</v>
      </c>
      <c r="R289" s="171" t="s">
        <v>3419</v>
      </c>
      <c r="S289" s="172" t="s">
        <v>3419</v>
      </c>
      <c r="T289" s="173" t="s">
        <v>3419</v>
      </c>
    </row>
    <row r="290" spans="2:20">
      <c r="B290" s="127" t="s">
        <v>3420</v>
      </c>
      <c r="C290" s="2" t="s">
        <v>344</v>
      </c>
      <c r="D290" s="128" t="s">
        <v>148</v>
      </c>
      <c r="E290" s="129">
        <v>4998.37</v>
      </c>
      <c r="F290" s="174" t="s">
        <v>3419</v>
      </c>
      <c r="G290" s="129">
        <v>9997.8611999999994</v>
      </c>
      <c r="H290" s="129">
        <v>4527.0882000000001</v>
      </c>
      <c r="I290" s="131">
        <v>9525.4582000000009</v>
      </c>
      <c r="J290" s="132" t="s">
        <v>3460</v>
      </c>
      <c r="L290" s="133">
        <v>4998.37</v>
      </c>
      <c r="M290" s="134" t="str">
        <f t="shared" si="6"/>
        <v>OK</v>
      </c>
      <c r="N290" s="133">
        <v>9997.8611999999994</v>
      </c>
      <c r="O290" s="134" t="str">
        <f>IF(N290&gt;O$264,"Wrong","OK")</f>
        <v>OK</v>
      </c>
      <c r="P290" s="135" t="s">
        <v>5914</v>
      </c>
      <c r="Q290" s="134" t="str">
        <f>IF(VALUE(P290)&gt;Q$4,"Wrong","OK")</f>
        <v>OK</v>
      </c>
      <c r="R290" s="165" t="s">
        <v>3419</v>
      </c>
      <c r="S290" s="166" t="s">
        <v>3419</v>
      </c>
      <c r="T290" s="167" t="s">
        <v>3419</v>
      </c>
    </row>
    <row r="291" spans="2:20">
      <c r="B291" s="138" t="s">
        <v>3420</v>
      </c>
      <c r="C291" s="2" t="s">
        <v>657</v>
      </c>
      <c r="D291" s="139" t="s">
        <v>149</v>
      </c>
      <c r="E291" s="140">
        <v>4999.4912000000004</v>
      </c>
      <c r="F291" s="175" t="s">
        <v>3419</v>
      </c>
      <c r="G291" s="141" t="s">
        <v>3419</v>
      </c>
      <c r="H291" s="140">
        <v>4527.0882000000001</v>
      </c>
      <c r="I291" s="142">
        <v>9526.5794000000005</v>
      </c>
      <c r="J291" s="143" t="s">
        <v>3461</v>
      </c>
      <c r="L291" s="144">
        <v>4999.4912000000004</v>
      </c>
      <c r="M291" s="145" t="str">
        <f t="shared" si="6"/>
        <v>OK</v>
      </c>
      <c r="N291" s="144"/>
      <c r="O291" s="145"/>
      <c r="P291" s="146" t="s">
        <v>5914</v>
      </c>
      <c r="Q291" s="409" t="str">
        <f>IF(VALUE(P291)&gt;Q$4,"Wrong","OK")</f>
        <v>OK</v>
      </c>
      <c r="R291" s="168" t="s">
        <v>3419</v>
      </c>
      <c r="S291" s="169" t="s">
        <v>3419</v>
      </c>
      <c r="T291" s="170" t="s">
        <v>3419</v>
      </c>
    </row>
    <row r="292" spans="2:20">
      <c r="B292" s="138" t="s">
        <v>3420</v>
      </c>
      <c r="C292" s="2" t="s">
        <v>494</v>
      </c>
      <c r="D292" s="139" t="s">
        <v>150</v>
      </c>
      <c r="E292" s="140">
        <v>4999.2029000000002</v>
      </c>
      <c r="F292" s="175" t="s">
        <v>3419</v>
      </c>
      <c r="G292" s="140">
        <v>9999.0491000000002</v>
      </c>
      <c r="H292" s="140">
        <v>4526.0510000000004</v>
      </c>
      <c r="I292" s="142">
        <v>9525.2538999999997</v>
      </c>
      <c r="J292" s="143" t="s">
        <v>3461</v>
      </c>
      <c r="L292" s="144">
        <v>4999.2029000000002</v>
      </c>
      <c r="M292" s="145" t="str">
        <f t="shared" si="6"/>
        <v>OK</v>
      </c>
      <c r="N292" s="144">
        <v>9999.0491000000002</v>
      </c>
      <c r="O292" s="145" t="str">
        <f>IF(N292&gt;O$264,"Wrong","OK")</f>
        <v>OK</v>
      </c>
      <c r="P292" s="149" t="s">
        <v>3419</v>
      </c>
      <c r="Q292" s="145" t="s">
        <v>3419</v>
      </c>
      <c r="R292" s="168" t="s">
        <v>3419</v>
      </c>
      <c r="S292" s="169" t="s">
        <v>3419</v>
      </c>
      <c r="T292" s="170" t="s">
        <v>3419</v>
      </c>
    </row>
    <row r="293" spans="2:20" ht="15.75" thickBot="1">
      <c r="B293" s="151" t="s">
        <v>3420</v>
      </c>
      <c r="C293" s="152" t="s">
        <v>289</v>
      </c>
      <c r="D293" s="153" t="s">
        <v>151</v>
      </c>
      <c r="E293" s="154">
        <v>4999.8462</v>
      </c>
      <c r="F293" s="176" t="s">
        <v>3419</v>
      </c>
      <c r="G293" s="156" t="s">
        <v>3419</v>
      </c>
      <c r="H293" s="154">
        <v>4526.0510000000004</v>
      </c>
      <c r="I293" s="157">
        <v>9525.8971999999994</v>
      </c>
      <c r="J293" s="158" t="s">
        <v>3460</v>
      </c>
      <c r="L293" s="159">
        <v>4999.8462</v>
      </c>
      <c r="M293" s="160" t="str">
        <f t="shared" si="6"/>
        <v>OK</v>
      </c>
      <c r="N293" s="159"/>
      <c r="O293" s="160"/>
      <c r="P293" s="161" t="s">
        <v>3419</v>
      </c>
      <c r="Q293" s="160" t="s">
        <v>3419</v>
      </c>
      <c r="R293" s="171" t="s">
        <v>3419</v>
      </c>
      <c r="S293" s="172" t="s">
        <v>3419</v>
      </c>
      <c r="T293" s="173" t="s">
        <v>3419</v>
      </c>
    </row>
    <row r="294" spans="2:20">
      <c r="B294" s="127" t="s">
        <v>3420</v>
      </c>
      <c r="C294" s="2" t="s">
        <v>1103</v>
      </c>
      <c r="D294" s="128" t="s">
        <v>152</v>
      </c>
      <c r="E294" s="129">
        <v>4999.0164000000004</v>
      </c>
      <c r="F294" s="174" t="s">
        <v>3419</v>
      </c>
      <c r="G294" s="129">
        <v>9997.8534</v>
      </c>
      <c r="H294" s="129">
        <v>4014.7314999999999</v>
      </c>
      <c r="I294" s="131">
        <v>9013.7479000000003</v>
      </c>
      <c r="J294" s="132" t="s">
        <v>3460</v>
      </c>
      <c r="L294" s="133">
        <v>4999.0164000000004</v>
      </c>
      <c r="M294" s="134" t="str">
        <f t="shared" si="6"/>
        <v>OK</v>
      </c>
      <c r="N294" s="133">
        <v>9997.8534</v>
      </c>
      <c r="O294" s="134" t="str">
        <f>IF(N294&gt;O$264,"Wrong","OK")</f>
        <v>OK</v>
      </c>
      <c r="P294" s="135" t="s">
        <v>5919</v>
      </c>
      <c r="Q294" s="134" t="str">
        <f>IF(VALUE(P294)&gt;Q$4,"Wrong","OK")</f>
        <v>OK</v>
      </c>
      <c r="R294" s="165" t="s">
        <v>3419</v>
      </c>
      <c r="S294" s="166" t="s">
        <v>3419</v>
      </c>
      <c r="T294" s="167" t="s">
        <v>3419</v>
      </c>
    </row>
    <row r="295" spans="2:20">
      <c r="B295" s="138" t="s">
        <v>3420</v>
      </c>
      <c r="C295" s="2" t="s">
        <v>1093</v>
      </c>
      <c r="D295" s="139" t="s">
        <v>153</v>
      </c>
      <c r="E295" s="140">
        <v>4998.8370000000004</v>
      </c>
      <c r="F295" s="175" t="s">
        <v>3419</v>
      </c>
      <c r="G295" s="141" t="s">
        <v>3419</v>
      </c>
      <c r="H295" s="140">
        <v>4014.7314999999999</v>
      </c>
      <c r="I295" s="142">
        <v>9013.5685000000012</v>
      </c>
      <c r="J295" s="143" t="s">
        <v>3461</v>
      </c>
      <c r="L295" s="144">
        <v>4998.8370000000004</v>
      </c>
      <c r="M295" s="145" t="str">
        <f t="shared" si="6"/>
        <v>OK</v>
      </c>
      <c r="N295" s="144"/>
      <c r="O295" s="145"/>
      <c r="P295" s="146" t="s">
        <v>5919</v>
      </c>
      <c r="Q295" s="409" t="str">
        <f>IF(VALUE(P295)&gt;Q$4,"Wrong","OK")</f>
        <v>OK</v>
      </c>
      <c r="R295" s="168" t="s">
        <v>3419</v>
      </c>
      <c r="S295" s="169" t="s">
        <v>3419</v>
      </c>
      <c r="T295" s="170" t="s">
        <v>3419</v>
      </c>
    </row>
    <row r="296" spans="2:20">
      <c r="B296" s="138" t="s">
        <v>3420</v>
      </c>
      <c r="C296" s="2" t="s">
        <v>1092</v>
      </c>
      <c r="D296" s="139" t="s">
        <v>154</v>
      </c>
      <c r="E296" s="140">
        <v>4999.6040000000003</v>
      </c>
      <c r="F296" s="175" t="s">
        <v>3419</v>
      </c>
      <c r="G296" s="140">
        <v>9998.6199000000015</v>
      </c>
      <c r="H296" s="140">
        <v>4013.9549999999999</v>
      </c>
      <c r="I296" s="142">
        <v>9013.5590000000011</v>
      </c>
      <c r="J296" s="143" t="s">
        <v>3461</v>
      </c>
      <c r="L296" s="144">
        <v>4999.6040000000003</v>
      </c>
      <c r="M296" s="145" t="str">
        <f t="shared" si="6"/>
        <v>OK</v>
      </c>
      <c r="N296" s="144">
        <v>9998.6199000000015</v>
      </c>
      <c r="O296" s="145" t="str">
        <f>IF(N296&gt;O$264,"Wrong","OK")</f>
        <v>OK</v>
      </c>
      <c r="P296" s="149" t="s">
        <v>3419</v>
      </c>
      <c r="Q296" s="145" t="s">
        <v>3419</v>
      </c>
      <c r="R296" s="168" t="s">
        <v>3419</v>
      </c>
      <c r="S296" s="169" t="s">
        <v>3419</v>
      </c>
      <c r="T296" s="170" t="s">
        <v>3419</v>
      </c>
    </row>
    <row r="297" spans="2:20" ht="15.75" thickBot="1">
      <c r="B297" s="151" t="s">
        <v>3420</v>
      </c>
      <c r="C297" s="152" t="s">
        <v>1102</v>
      </c>
      <c r="D297" s="153" t="s">
        <v>155</v>
      </c>
      <c r="E297" s="154">
        <v>4999.0159000000003</v>
      </c>
      <c r="F297" s="176" t="s">
        <v>3419</v>
      </c>
      <c r="G297" s="156" t="s">
        <v>3419</v>
      </c>
      <c r="H297" s="154">
        <v>4013.9549999999999</v>
      </c>
      <c r="I297" s="157">
        <v>9012.9709000000003</v>
      </c>
      <c r="J297" s="158" t="s">
        <v>3460</v>
      </c>
      <c r="L297" s="159">
        <v>4999.0159000000003</v>
      </c>
      <c r="M297" s="160" t="str">
        <f t="shared" si="6"/>
        <v>OK</v>
      </c>
      <c r="N297" s="159"/>
      <c r="O297" s="160"/>
      <c r="P297" s="161" t="s">
        <v>3419</v>
      </c>
      <c r="Q297" s="160" t="s">
        <v>3419</v>
      </c>
      <c r="R297" s="171" t="s">
        <v>3419</v>
      </c>
      <c r="S297" s="172" t="s">
        <v>3419</v>
      </c>
      <c r="T297" s="173" t="s">
        <v>3419</v>
      </c>
    </row>
    <row r="298" spans="2:20">
      <c r="B298" s="127" t="s">
        <v>3421</v>
      </c>
      <c r="C298" s="2" t="s">
        <v>1087</v>
      </c>
      <c r="D298" s="128" t="s">
        <v>140</v>
      </c>
      <c r="E298" s="129">
        <v>4999.0823</v>
      </c>
      <c r="F298" s="174" t="s">
        <v>3419</v>
      </c>
      <c r="G298" s="129">
        <v>9998.0168000000012</v>
      </c>
      <c r="H298" s="129">
        <v>4251.9362000000001</v>
      </c>
      <c r="I298" s="131">
        <v>9251.0185000000001</v>
      </c>
      <c r="J298" s="132" t="s">
        <v>3458</v>
      </c>
      <c r="L298" s="133">
        <v>4999.0823</v>
      </c>
      <c r="M298" s="134" t="str">
        <f t="shared" si="6"/>
        <v>OK</v>
      </c>
      <c r="N298" s="133">
        <v>9998.0168000000012</v>
      </c>
      <c r="O298" s="134" t="str">
        <f>IF(N298&gt;O$264,"Wrong","OK")</f>
        <v>OK</v>
      </c>
      <c r="P298" s="135" t="s">
        <v>5905</v>
      </c>
      <c r="Q298" s="134" t="str">
        <f>IF(VALUE(P298)&gt;Q$4,"Wrong","OK")</f>
        <v>OK</v>
      </c>
      <c r="R298" s="165" t="s">
        <v>3419</v>
      </c>
      <c r="S298" s="166" t="s">
        <v>3419</v>
      </c>
      <c r="T298" s="167" t="s">
        <v>3419</v>
      </c>
    </row>
    <row r="299" spans="2:20">
      <c r="B299" s="138" t="s">
        <v>3421</v>
      </c>
      <c r="C299" s="2" t="s">
        <v>1399</v>
      </c>
      <c r="D299" s="139" t="s">
        <v>141</v>
      </c>
      <c r="E299" s="140">
        <v>4998.9345000000003</v>
      </c>
      <c r="F299" s="175" t="s">
        <v>3419</v>
      </c>
      <c r="G299" s="141" t="s">
        <v>3419</v>
      </c>
      <c r="H299" s="140">
        <v>4251.9362000000001</v>
      </c>
      <c r="I299" s="142">
        <v>9250.8706999999995</v>
      </c>
      <c r="J299" s="143" t="s">
        <v>3459</v>
      </c>
      <c r="L299" s="144">
        <v>4998.9345000000003</v>
      </c>
      <c r="M299" s="145" t="str">
        <f t="shared" si="6"/>
        <v>OK</v>
      </c>
      <c r="N299" s="144"/>
      <c r="O299" s="145"/>
      <c r="P299" s="146" t="s">
        <v>5905</v>
      </c>
      <c r="Q299" s="409" t="str">
        <f>IF(VALUE(P299)&gt;Q$4,"Wrong","OK")</f>
        <v>OK</v>
      </c>
      <c r="R299" s="168" t="s">
        <v>3419</v>
      </c>
      <c r="S299" s="169" t="s">
        <v>3419</v>
      </c>
      <c r="T299" s="170" t="s">
        <v>3419</v>
      </c>
    </row>
    <row r="300" spans="2:20">
      <c r="B300" s="138" t="s">
        <v>3421</v>
      </c>
      <c r="C300" s="2" t="s">
        <v>1400</v>
      </c>
      <c r="D300" s="139" t="s">
        <v>142</v>
      </c>
      <c r="E300" s="140">
        <v>4998.7021000000004</v>
      </c>
      <c r="F300" s="175" t="s">
        <v>3419</v>
      </c>
      <c r="G300" s="140">
        <v>9996.91</v>
      </c>
      <c r="H300" s="140">
        <v>4250.9192999999996</v>
      </c>
      <c r="I300" s="142">
        <v>9249.6214</v>
      </c>
      <c r="J300" s="143" t="s">
        <v>3459</v>
      </c>
      <c r="L300" s="144">
        <v>4998.7021000000004</v>
      </c>
      <c r="M300" s="145" t="str">
        <f t="shared" si="6"/>
        <v>OK</v>
      </c>
      <c r="N300" s="144">
        <v>9996.91</v>
      </c>
      <c r="O300" s="145" t="str">
        <f>IF(N300&gt;O$264,"Wrong","OK")</f>
        <v>OK</v>
      </c>
      <c r="P300" s="149" t="s">
        <v>3419</v>
      </c>
      <c r="Q300" s="145" t="s">
        <v>3419</v>
      </c>
      <c r="R300" s="168" t="s">
        <v>3419</v>
      </c>
      <c r="S300" s="169" t="s">
        <v>3419</v>
      </c>
      <c r="T300" s="170" t="s">
        <v>3419</v>
      </c>
    </row>
    <row r="301" spans="2:20" ht="15.75" thickBot="1">
      <c r="B301" s="151" t="s">
        <v>3421</v>
      </c>
      <c r="C301" s="152" t="s">
        <v>1088</v>
      </c>
      <c r="D301" s="153" t="s">
        <v>143</v>
      </c>
      <c r="E301" s="154">
        <v>4998.2079000000003</v>
      </c>
      <c r="F301" s="176" t="s">
        <v>3419</v>
      </c>
      <c r="G301" s="156" t="s">
        <v>3419</v>
      </c>
      <c r="H301" s="154">
        <v>4250.9192999999996</v>
      </c>
      <c r="I301" s="157">
        <v>9249.127199999999</v>
      </c>
      <c r="J301" s="158" t="s">
        <v>3458</v>
      </c>
      <c r="L301" s="159">
        <v>4998.2079000000003</v>
      </c>
      <c r="M301" s="160" t="str">
        <f t="shared" si="6"/>
        <v>OK</v>
      </c>
      <c r="N301" s="159"/>
      <c r="O301" s="160"/>
      <c r="P301" s="161" t="s">
        <v>3419</v>
      </c>
      <c r="Q301" s="160" t="s">
        <v>3419</v>
      </c>
      <c r="R301" s="171" t="s">
        <v>3419</v>
      </c>
      <c r="S301" s="172" t="s">
        <v>3419</v>
      </c>
      <c r="T301" s="173" t="s">
        <v>3419</v>
      </c>
    </row>
    <row r="302" spans="2:20">
      <c r="B302" s="127" t="s">
        <v>3421</v>
      </c>
      <c r="C302" s="2" t="s">
        <v>291</v>
      </c>
      <c r="D302" s="128" t="s">
        <v>144</v>
      </c>
      <c r="E302" s="129">
        <v>4999.0154000000002</v>
      </c>
      <c r="F302" s="174" t="s">
        <v>3419</v>
      </c>
      <c r="G302" s="129">
        <v>9998.5758000000005</v>
      </c>
      <c r="H302" s="129">
        <v>3462.6246000000001</v>
      </c>
      <c r="I302" s="131">
        <v>8461.64</v>
      </c>
      <c r="J302" s="132" t="s">
        <v>3458</v>
      </c>
      <c r="L302" s="133">
        <v>4999.0154000000002</v>
      </c>
      <c r="M302" s="134" t="str">
        <f t="shared" si="6"/>
        <v>OK</v>
      </c>
      <c r="N302" s="133">
        <v>9998.5758000000005</v>
      </c>
      <c r="O302" s="134" t="str">
        <f>IF(N302&gt;O$264,"Wrong","OK")</f>
        <v>OK</v>
      </c>
      <c r="P302" s="135" t="s">
        <v>5910</v>
      </c>
      <c r="Q302" s="134" t="str">
        <f>IF(VALUE(P302)&gt;Q$4,"Wrong","OK")</f>
        <v>OK</v>
      </c>
      <c r="R302" s="165" t="s">
        <v>3419</v>
      </c>
      <c r="S302" s="166" t="s">
        <v>3419</v>
      </c>
      <c r="T302" s="167" t="s">
        <v>3419</v>
      </c>
    </row>
    <row r="303" spans="2:20">
      <c r="B303" s="138" t="s">
        <v>3421</v>
      </c>
      <c r="C303" s="2" t="s">
        <v>490</v>
      </c>
      <c r="D303" s="139" t="s">
        <v>145</v>
      </c>
      <c r="E303" s="140">
        <v>4999.5604000000003</v>
      </c>
      <c r="F303" s="175" t="s">
        <v>3419</v>
      </c>
      <c r="G303" s="141" t="s">
        <v>3419</v>
      </c>
      <c r="H303" s="140">
        <v>3462.6246000000001</v>
      </c>
      <c r="I303" s="142">
        <v>8462.1850000000013</v>
      </c>
      <c r="J303" s="143" t="s">
        <v>3459</v>
      </c>
      <c r="L303" s="144">
        <v>4999.5604000000003</v>
      </c>
      <c r="M303" s="145" t="str">
        <f t="shared" si="6"/>
        <v>OK</v>
      </c>
      <c r="N303" s="144"/>
      <c r="O303" s="145"/>
      <c r="P303" s="146" t="s">
        <v>5910</v>
      </c>
      <c r="Q303" s="409" t="str">
        <f>IF(VALUE(P303)&gt;Q$4,"Wrong","OK")</f>
        <v>OK</v>
      </c>
      <c r="R303" s="168" t="s">
        <v>3419</v>
      </c>
      <c r="S303" s="169" t="s">
        <v>3419</v>
      </c>
      <c r="T303" s="170" t="s">
        <v>3419</v>
      </c>
    </row>
    <row r="304" spans="2:20">
      <c r="B304" s="138" t="s">
        <v>3421</v>
      </c>
      <c r="C304" s="2" t="s">
        <v>488</v>
      </c>
      <c r="D304" s="139" t="s">
        <v>146</v>
      </c>
      <c r="E304" s="140">
        <v>4999.2285000000002</v>
      </c>
      <c r="F304" s="175" t="s">
        <v>3419</v>
      </c>
      <c r="G304" s="140">
        <v>9998.2453999999998</v>
      </c>
      <c r="H304" s="140">
        <v>3463.998</v>
      </c>
      <c r="I304" s="142">
        <v>8463.2265000000007</v>
      </c>
      <c r="J304" s="143" t="s">
        <v>3459</v>
      </c>
      <c r="L304" s="144">
        <v>4999.2285000000002</v>
      </c>
      <c r="M304" s="145" t="str">
        <f t="shared" si="6"/>
        <v>OK</v>
      </c>
      <c r="N304" s="144">
        <v>9998.2453999999998</v>
      </c>
      <c r="O304" s="145" t="str">
        <f>IF(N304&gt;O$264,"Wrong","OK")</f>
        <v>OK</v>
      </c>
      <c r="P304" s="149" t="s">
        <v>3419</v>
      </c>
      <c r="Q304" s="145" t="s">
        <v>3419</v>
      </c>
      <c r="R304" s="168" t="s">
        <v>3419</v>
      </c>
      <c r="S304" s="169" t="s">
        <v>3419</v>
      </c>
      <c r="T304" s="170" t="s">
        <v>3419</v>
      </c>
    </row>
    <row r="305" spans="2:20" ht="15.75" thickBot="1">
      <c r="B305" s="151" t="s">
        <v>3421</v>
      </c>
      <c r="C305" s="152" t="s">
        <v>340</v>
      </c>
      <c r="D305" s="153" t="s">
        <v>147</v>
      </c>
      <c r="E305" s="154">
        <v>4999.0168999999996</v>
      </c>
      <c r="F305" s="176" t="s">
        <v>3419</v>
      </c>
      <c r="G305" s="156" t="s">
        <v>3419</v>
      </c>
      <c r="H305" s="154">
        <v>3463.998</v>
      </c>
      <c r="I305" s="157">
        <v>8463.0149000000001</v>
      </c>
      <c r="J305" s="158" t="s">
        <v>3458</v>
      </c>
      <c r="L305" s="159">
        <v>4999.0168999999996</v>
      </c>
      <c r="M305" s="160" t="str">
        <f t="shared" si="6"/>
        <v>OK</v>
      </c>
      <c r="N305" s="159"/>
      <c r="O305" s="160"/>
      <c r="P305" s="161" t="s">
        <v>3419</v>
      </c>
      <c r="Q305" s="160" t="s">
        <v>3419</v>
      </c>
      <c r="R305" s="171" t="s">
        <v>3419</v>
      </c>
      <c r="S305" s="172" t="s">
        <v>3419</v>
      </c>
      <c r="T305" s="173" t="s">
        <v>3419</v>
      </c>
    </row>
    <row r="306" spans="2:20">
      <c r="B306" s="127" t="s">
        <v>3421</v>
      </c>
      <c r="C306" s="2" t="s">
        <v>344</v>
      </c>
      <c r="D306" s="128" t="s">
        <v>148</v>
      </c>
      <c r="E306" s="129">
        <v>4998.2494999999999</v>
      </c>
      <c r="F306" s="174" t="s">
        <v>3419</v>
      </c>
      <c r="G306" s="129">
        <v>9997.0240000000013</v>
      </c>
      <c r="H306" s="129">
        <v>4527.0882000000001</v>
      </c>
      <c r="I306" s="131">
        <v>9525.3377</v>
      </c>
      <c r="J306" s="132" t="s">
        <v>3460</v>
      </c>
      <c r="L306" s="133">
        <v>4998.2494999999999</v>
      </c>
      <c r="M306" s="134" t="str">
        <f t="shared" si="6"/>
        <v>OK</v>
      </c>
      <c r="N306" s="133">
        <v>9997.0240000000013</v>
      </c>
      <c r="O306" s="134" t="str">
        <f>IF(N306&gt;O$264,"Wrong","OK")</f>
        <v>OK</v>
      </c>
      <c r="P306" s="135" t="s">
        <v>5914</v>
      </c>
      <c r="Q306" s="134" t="str">
        <f>IF(VALUE(P306)&gt;Q$4,"Wrong","OK")</f>
        <v>OK</v>
      </c>
      <c r="R306" s="165" t="s">
        <v>3419</v>
      </c>
      <c r="S306" s="166" t="s">
        <v>3419</v>
      </c>
      <c r="T306" s="167" t="s">
        <v>3419</v>
      </c>
    </row>
    <row r="307" spans="2:20">
      <c r="B307" s="138" t="s">
        <v>3421</v>
      </c>
      <c r="C307" s="2" t="s">
        <v>657</v>
      </c>
      <c r="D307" s="139" t="s">
        <v>149</v>
      </c>
      <c r="E307" s="140">
        <v>4998.7745000000004</v>
      </c>
      <c r="F307" s="175" t="s">
        <v>3419</v>
      </c>
      <c r="G307" s="141" t="s">
        <v>3419</v>
      </c>
      <c r="H307" s="140">
        <v>4527.0882000000001</v>
      </c>
      <c r="I307" s="142">
        <v>9525.8627000000015</v>
      </c>
      <c r="J307" s="143" t="s">
        <v>3461</v>
      </c>
      <c r="L307" s="144">
        <v>4998.7745000000004</v>
      </c>
      <c r="M307" s="145" t="str">
        <f t="shared" si="6"/>
        <v>OK</v>
      </c>
      <c r="N307" s="144"/>
      <c r="O307" s="145"/>
      <c r="P307" s="146" t="s">
        <v>5914</v>
      </c>
      <c r="Q307" s="409" t="str">
        <f>IF(VALUE(P307)&gt;Q$4,"Wrong","OK")</f>
        <v>OK</v>
      </c>
      <c r="R307" s="168" t="s">
        <v>3419</v>
      </c>
      <c r="S307" s="169" t="s">
        <v>3419</v>
      </c>
      <c r="T307" s="170" t="s">
        <v>3419</v>
      </c>
    </row>
    <row r="308" spans="2:20">
      <c r="B308" s="138" t="s">
        <v>3421</v>
      </c>
      <c r="C308" s="2" t="s">
        <v>494</v>
      </c>
      <c r="D308" s="139" t="s">
        <v>150</v>
      </c>
      <c r="E308" s="140">
        <v>4998.3325000000004</v>
      </c>
      <c r="F308" s="175" t="s">
        <v>3419</v>
      </c>
      <c r="G308" s="140">
        <v>9997.2227999999996</v>
      </c>
      <c r="H308" s="140">
        <v>4526.0510000000004</v>
      </c>
      <c r="I308" s="142">
        <v>9524.3834999999999</v>
      </c>
      <c r="J308" s="143" t="s">
        <v>3461</v>
      </c>
      <c r="L308" s="144">
        <v>4998.3325000000004</v>
      </c>
      <c r="M308" s="145" t="str">
        <f t="shared" si="6"/>
        <v>OK</v>
      </c>
      <c r="N308" s="144">
        <v>9997.2227999999996</v>
      </c>
      <c r="O308" s="145" t="str">
        <f>IF(N308&gt;O$264,"Wrong","OK")</f>
        <v>OK</v>
      </c>
      <c r="P308" s="149" t="s">
        <v>3419</v>
      </c>
      <c r="Q308" s="145" t="s">
        <v>3419</v>
      </c>
      <c r="R308" s="168" t="s">
        <v>3419</v>
      </c>
      <c r="S308" s="169" t="s">
        <v>3419</v>
      </c>
      <c r="T308" s="170" t="s">
        <v>3419</v>
      </c>
    </row>
    <row r="309" spans="2:20" ht="15.75" thickBot="1">
      <c r="B309" s="151" t="s">
        <v>3421</v>
      </c>
      <c r="C309" s="152" t="s">
        <v>289</v>
      </c>
      <c r="D309" s="153" t="s">
        <v>151</v>
      </c>
      <c r="E309" s="154">
        <v>4998.8903</v>
      </c>
      <c r="F309" s="176" t="s">
        <v>3419</v>
      </c>
      <c r="G309" s="156" t="s">
        <v>3419</v>
      </c>
      <c r="H309" s="154">
        <v>4526.0510000000004</v>
      </c>
      <c r="I309" s="157">
        <v>9524.9413000000004</v>
      </c>
      <c r="J309" s="158" t="s">
        <v>3460</v>
      </c>
      <c r="L309" s="159">
        <v>4998.8903</v>
      </c>
      <c r="M309" s="160" t="str">
        <f t="shared" si="6"/>
        <v>OK</v>
      </c>
      <c r="N309" s="159"/>
      <c r="O309" s="160"/>
      <c r="P309" s="161" t="s">
        <v>3419</v>
      </c>
      <c r="Q309" s="160" t="s">
        <v>3419</v>
      </c>
      <c r="R309" s="171" t="s">
        <v>3419</v>
      </c>
      <c r="S309" s="172" t="s">
        <v>3419</v>
      </c>
      <c r="T309" s="173" t="s">
        <v>3419</v>
      </c>
    </row>
    <row r="310" spans="2:20">
      <c r="B310" s="127" t="s">
        <v>3421</v>
      </c>
      <c r="C310" s="2" t="s">
        <v>1103</v>
      </c>
      <c r="D310" s="128" t="s">
        <v>152</v>
      </c>
      <c r="E310" s="129">
        <v>4999.0155000000004</v>
      </c>
      <c r="F310" s="174" t="s">
        <v>3419</v>
      </c>
      <c r="G310" s="129">
        <v>9998.2059000000008</v>
      </c>
      <c r="H310" s="129">
        <v>4014.7314999999999</v>
      </c>
      <c r="I310" s="131">
        <v>9013.7469999999994</v>
      </c>
      <c r="J310" s="132" t="s">
        <v>3460</v>
      </c>
      <c r="L310" s="133">
        <v>4999.0155000000004</v>
      </c>
      <c r="M310" s="134" t="str">
        <f t="shared" si="6"/>
        <v>OK</v>
      </c>
      <c r="N310" s="133">
        <v>9998.2059000000008</v>
      </c>
      <c r="O310" s="134" t="str">
        <f>IF(N310&gt;O$264,"Wrong","OK")</f>
        <v>OK</v>
      </c>
      <c r="P310" s="135" t="s">
        <v>5919</v>
      </c>
      <c r="Q310" s="134" t="str">
        <f>IF(VALUE(P310)&gt;Q$4,"Wrong","OK")</f>
        <v>OK</v>
      </c>
      <c r="R310" s="165" t="s">
        <v>3419</v>
      </c>
      <c r="S310" s="166" t="s">
        <v>3419</v>
      </c>
      <c r="T310" s="167" t="s">
        <v>3419</v>
      </c>
    </row>
    <row r="311" spans="2:20">
      <c r="B311" s="138" t="s">
        <v>3421</v>
      </c>
      <c r="C311" s="2" t="s">
        <v>1093</v>
      </c>
      <c r="D311" s="139" t="s">
        <v>153</v>
      </c>
      <c r="E311" s="140">
        <v>4999.1904000000004</v>
      </c>
      <c r="F311" s="175" t="s">
        <v>3419</v>
      </c>
      <c r="G311" s="141" t="s">
        <v>3419</v>
      </c>
      <c r="H311" s="140">
        <v>4014.7314999999999</v>
      </c>
      <c r="I311" s="142">
        <v>9013.9219000000012</v>
      </c>
      <c r="J311" s="143" t="s">
        <v>3461</v>
      </c>
      <c r="L311" s="144">
        <v>4999.1904000000004</v>
      </c>
      <c r="M311" s="145" t="str">
        <f t="shared" si="6"/>
        <v>OK</v>
      </c>
      <c r="N311" s="144"/>
      <c r="O311" s="145"/>
      <c r="P311" s="146" t="s">
        <v>5919</v>
      </c>
      <c r="Q311" s="409" t="str">
        <f>IF(VALUE(P311)&gt;Q$4,"Wrong","OK")</f>
        <v>OK</v>
      </c>
      <c r="R311" s="168" t="s">
        <v>3419</v>
      </c>
      <c r="S311" s="169" t="s">
        <v>3419</v>
      </c>
      <c r="T311" s="170" t="s">
        <v>3419</v>
      </c>
    </row>
    <row r="312" spans="2:20">
      <c r="B312" s="138" t="s">
        <v>3421</v>
      </c>
      <c r="C312" s="2" t="s">
        <v>1092</v>
      </c>
      <c r="D312" s="139" t="s">
        <v>154</v>
      </c>
      <c r="E312" s="140">
        <v>4998.9152999999997</v>
      </c>
      <c r="F312" s="175" t="s">
        <v>3419</v>
      </c>
      <c r="G312" s="140">
        <v>9997.9310000000005</v>
      </c>
      <c r="H312" s="140">
        <v>4013.9549999999999</v>
      </c>
      <c r="I312" s="142">
        <v>9012.8702999999987</v>
      </c>
      <c r="J312" s="143" t="s">
        <v>3461</v>
      </c>
      <c r="L312" s="144">
        <v>4998.9152999999997</v>
      </c>
      <c r="M312" s="145" t="str">
        <f t="shared" si="6"/>
        <v>OK</v>
      </c>
      <c r="N312" s="144">
        <v>9997.9310000000005</v>
      </c>
      <c r="O312" s="145" t="str">
        <f>IF(N312&gt;O$264,"Wrong","OK")</f>
        <v>OK</v>
      </c>
      <c r="P312" s="149" t="s">
        <v>3419</v>
      </c>
      <c r="Q312" s="145" t="s">
        <v>3419</v>
      </c>
      <c r="R312" s="168" t="s">
        <v>3419</v>
      </c>
      <c r="S312" s="169" t="s">
        <v>3419</v>
      </c>
      <c r="T312" s="170" t="s">
        <v>3419</v>
      </c>
    </row>
    <row r="313" spans="2:20" ht="15.75" thickBot="1">
      <c r="B313" s="151" t="s">
        <v>3421</v>
      </c>
      <c r="C313" s="152" t="s">
        <v>1102</v>
      </c>
      <c r="D313" s="153" t="s">
        <v>155</v>
      </c>
      <c r="E313" s="154">
        <v>4999.0156999999999</v>
      </c>
      <c r="F313" s="176" t="s">
        <v>3419</v>
      </c>
      <c r="G313" s="156" t="s">
        <v>3419</v>
      </c>
      <c r="H313" s="154">
        <v>4013.9549999999999</v>
      </c>
      <c r="I313" s="157">
        <v>9012.9706999999999</v>
      </c>
      <c r="J313" s="158" t="s">
        <v>3460</v>
      </c>
      <c r="L313" s="159">
        <v>4999.0156999999999</v>
      </c>
      <c r="M313" s="160" t="str">
        <f t="shared" si="6"/>
        <v>OK</v>
      </c>
      <c r="N313" s="159"/>
      <c r="O313" s="160"/>
      <c r="P313" s="161" t="s">
        <v>3419</v>
      </c>
      <c r="Q313" s="160" t="s">
        <v>3419</v>
      </c>
      <c r="R313" s="171" t="s">
        <v>3419</v>
      </c>
      <c r="S313" s="172" t="s">
        <v>3419</v>
      </c>
      <c r="T313" s="173" t="s">
        <v>3419</v>
      </c>
    </row>
    <row r="314" spans="2:20">
      <c r="B314" s="127" t="s">
        <v>3425</v>
      </c>
      <c r="C314" s="2" t="s">
        <v>1087</v>
      </c>
      <c r="D314" s="128" t="s">
        <v>140</v>
      </c>
      <c r="E314" s="129">
        <v>4998.7717000000002</v>
      </c>
      <c r="F314" s="174" t="s">
        <v>3419</v>
      </c>
      <c r="G314" s="129">
        <v>9997.9624000000003</v>
      </c>
      <c r="H314" s="129">
        <v>4251.9362000000001</v>
      </c>
      <c r="I314" s="131">
        <v>9250.7079000000012</v>
      </c>
      <c r="J314" s="132" t="s">
        <v>3458</v>
      </c>
      <c r="L314" s="133">
        <v>4998.7717000000002</v>
      </c>
      <c r="M314" s="134" t="str">
        <f t="shared" si="6"/>
        <v>OK</v>
      </c>
      <c r="N314" s="133">
        <v>9997.9624000000003</v>
      </c>
      <c r="O314" s="134" t="str">
        <f>IF(N314&gt;O$264,"Wrong","OK")</f>
        <v>OK</v>
      </c>
      <c r="P314" s="135" t="s">
        <v>5905</v>
      </c>
      <c r="Q314" s="134" t="str">
        <f>IF(VALUE(P314)&gt;Q$4,"Wrong","OK")</f>
        <v>OK</v>
      </c>
      <c r="R314" s="165" t="s">
        <v>3419</v>
      </c>
      <c r="S314" s="166" t="s">
        <v>3419</v>
      </c>
      <c r="T314" s="167" t="s">
        <v>3419</v>
      </c>
    </row>
    <row r="315" spans="2:20">
      <c r="B315" s="138" t="s">
        <v>3425</v>
      </c>
      <c r="C315" s="2" t="s">
        <v>1399</v>
      </c>
      <c r="D315" s="139" t="s">
        <v>141</v>
      </c>
      <c r="E315" s="140">
        <v>4999.1907000000001</v>
      </c>
      <c r="F315" s="175" t="s">
        <v>3419</v>
      </c>
      <c r="G315" s="141" t="s">
        <v>3419</v>
      </c>
      <c r="H315" s="140">
        <v>4251.9362000000001</v>
      </c>
      <c r="I315" s="142">
        <v>9251.1268999999993</v>
      </c>
      <c r="J315" s="143" t="s">
        <v>3459</v>
      </c>
      <c r="L315" s="144">
        <v>4999.1907000000001</v>
      </c>
      <c r="M315" s="145" t="str">
        <f t="shared" si="6"/>
        <v>OK</v>
      </c>
      <c r="N315" s="144"/>
      <c r="O315" s="145"/>
      <c r="P315" s="146" t="s">
        <v>5905</v>
      </c>
      <c r="Q315" s="409" t="str">
        <f>IF(VALUE(P315)&gt;Q$4,"Wrong","OK")</f>
        <v>OK</v>
      </c>
      <c r="R315" s="168" t="s">
        <v>3419</v>
      </c>
      <c r="S315" s="169" t="s">
        <v>3419</v>
      </c>
      <c r="T315" s="170" t="s">
        <v>3419</v>
      </c>
    </row>
    <row r="316" spans="2:20">
      <c r="B316" s="138" t="s">
        <v>3425</v>
      </c>
      <c r="C316" s="2" t="s">
        <v>1400</v>
      </c>
      <c r="D316" s="139" t="s">
        <v>142</v>
      </c>
      <c r="E316" s="140">
        <v>4999.4688999999998</v>
      </c>
      <c r="F316" s="175" t="s">
        <v>3419</v>
      </c>
      <c r="G316" s="140">
        <v>9998.4802999999993</v>
      </c>
      <c r="H316" s="140">
        <v>4250.9192999999996</v>
      </c>
      <c r="I316" s="142">
        <v>9250.3881999999994</v>
      </c>
      <c r="J316" s="143" t="s">
        <v>3459</v>
      </c>
      <c r="L316" s="144">
        <v>4999.4688999999998</v>
      </c>
      <c r="M316" s="145" t="str">
        <f t="shared" si="6"/>
        <v>OK</v>
      </c>
      <c r="N316" s="144">
        <v>9998.4802999999993</v>
      </c>
      <c r="O316" s="145" t="str">
        <f>IF(N316&gt;O$264,"Wrong","OK")</f>
        <v>OK</v>
      </c>
      <c r="P316" s="149" t="s">
        <v>3419</v>
      </c>
      <c r="Q316" s="145" t="s">
        <v>3419</v>
      </c>
      <c r="R316" s="168" t="s">
        <v>3419</v>
      </c>
      <c r="S316" s="169" t="s">
        <v>3419</v>
      </c>
      <c r="T316" s="170" t="s">
        <v>3419</v>
      </c>
    </row>
    <row r="317" spans="2:20" ht="15.75" thickBot="1">
      <c r="B317" s="151" t="s">
        <v>3425</v>
      </c>
      <c r="C317" s="152" t="s">
        <v>1088</v>
      </c>
      <c r="D317" s="153" t="s">
        <v>143</v>
      </c>
      <c r="E317" s="154">
        <v>4999.0114000000003</v>
      </c>
      <c r="F317" s="176" t="s">
        <v>3419</v>
      </c>
      <c r="G317" s="156" t="s">
        <v>3419</v>
      </c>
      <c r="H317" s="154">
        <v>4250.9192999999996</v>
      </c>
      <c r="I317" s="157">
        <v>9249.9307000000008</v>
      </c>
      <c r="J317" s="158" t="s">
        <v>3458</v>
      </c>
      <c r="L317" s="159">
        <v>4999.0114000000003</v>
      </c>
      <c r="M317" s="160" t="str">
        <f t="shared" si="6"/>
        <v>OK</v>
      </c>
      <c r="N317" s="159"/>
      <c r="O317" s="160"/>
      <c r="P317" s="161" t="s">
        <v>3419</v>
      </c>
      <c r="Q317" s="160" t="s">
        <v>3419</v>
      </c>
      <c r="R317" s="171" t="s">
        <v>3419</v>
      </c>
      <c r="S317" s="172" t="s">
        <v>3419</v>
      </c>
      <c r="T317" s="173" t="s">
        <v>3419</v>
      </c>
    </row>
    <row r="318" spans="2:20">
      <c r="B318" s="127" t="s">
        <v>3425</v>
      </c>
      <c r="C318" s="2" t="s">
        <v>291</v>
      </c>
      <c r="D318" s="128" t="s">
        <v>144</v>
      </c>
      <c r="E318" s="129">
        <v>4999.0168999999996</v>
      </c>
      <c r="F318" s="174" t="s">
        <v>3419</v>
      </c>
      <c r="G318" s="129">
        <v>9997.3672000000006</v>
      </c>
      <c r="H318" s="129">
        <v>3462.6246000000001</v>
      </c>
      <c r="I318" s="131">
        <v>8461.6414999999997</v>
      </c>
      <c r="J318" s="132" t="s">
        <v>3458</v>
      </c>
      <c r="L318" s="133">
        <v>4999.0168999999996</v>
      </c>
      <c r="M318" s="134" t="str">
        <f t="shared" si="6"/>
        <v>OK</v>
      </c>
      <c r="N318" s="133">
        <v>9997.3672000000006</v>
      </c>
      <c r="O318" s="134" t="str">
        <f>IF(N318&gt;O$264,"Wrong","OK")</f>
        <v>OK</v>
      </c>
      <c r="P318" s="135" t="s">
        <v>5910</v>
      </c>
      <c r="Q318" s="134" t="str">
        <f>IF(VALUE(P318)&gt;Q$4,"Wrong","OK")</f>
        <v>OK</v>
      </c>
      <c r="R318" s="165" t="s">
        <v>3419</v>
      </c>
      <c r="S318" s="166" t="s">
        <v>3419</v>
      </c>
      <c r="T318" s="167" t="s">
        <v>3419</v>
      </c>
    </row>
    <row r="319" spans="2:20">
      <c r="B319" s="138" t="s">
        <v>3425</v>
      </c>
      <c r="C319" s="2" t="s">
        <v>490</v>
      </c>
      <c r="D319" s="139" t="s">
        <v>145</v>
      </c>
      <c r="E319" s="140">
        <v>4998.3503000000001</v>
      </c>
      <c r="F319" s="175" t="s">
        <v>3419</v>
      </c>
      <c r="G319" s="141" t="s">
        <v>3419</v>
      </c>
      <c r="H319" s="140">
        <v>3462.6246000000001</v>
      </c>
      <c r="I319" s="142">
        <v>8460.9749000000011</v>
      </c>
      <c r="J319" s="143" t="s">
        <v>3459</v>
      </c>
      <c r="L319" s="144">
        <v>4998.3503000000001</v>
      </c>
      <c r="M319" s="145" t="str">
        <f t="shared" si="6"/>
        <v>OK</v>
      </c>
      <c r="N319" s="144"/>
      <c r="O319" s="145"/>
      <c r="P319" s="146" t="s">
        <v>5910</v>
      </c>
      <c r="Q319" s="409" t="str">
        <f>IF(VALUE(P319)&gt;Q$4,"Wrong","OK")</f>
        <v>OK</v>
      </c>
      <c r="R319" s="168" t="s">
        <v>3419</v>
      </c>
      <c r="S319" s="169" t="s">
        <v>3419</v>
      </c>
      <c r="T319" s="170" t="s">
        <v>3419</v>
      </c>
    </row>
    <row r="320" spans="2:20">
      <c r="B320" s="138" t="s">
        <v>3425</v>
      </c>
      <c r="C320" s="2" t="s">
        <v>488</v>
      </c>
      <c r="D320" s="139" t="s">
        <v>146</v>
      </c>
      <c r="E320" s="140">
        <v>4998.4681</v>
      </c>
      <c r="F320" s="175" t="s">
        <v>3419</v>
      </c>
      <c r="G320" s="140">
        <v>9997.4835000000003</v>
      </c>
      <c r="H320" s="140">
        <v>3463.998</v>
      </c>
      <c r="I320" s="142">
        <v>8462.4660999999996</v>
      </c>
      <c r="J320" s="143" t="s">
        <v>3459</v>
      </c>
      <c r="L320" s="144">
        <v>4998.4681</v>
      </c>
      <c r="M320" s="145" t="str">
        <f t="shared" si="6"/>
        <v>OK</v>
      </c>
      <c r="N320" s="144">
        <v>9997.4835000000003</v>
      </c>
      <c r="O320" s="145" t="str">
        <f>IF(N320&gt;O$264,"Wrong","OK")</f>
        <v>OK</v>
      </c>
      <c r="P320" s="149" t="s">
        <v>3419</v>
      </c>
      <c r="Q320" s="145" t="s">
        <v>3419</v>
      </c>
      <c r="R320" s="168" t="s">
        <v>3419</v>
      </c>
      <c r="S320" s="169" t="s">
        <v>3419</v>
      </c>
      <c r="T320" s="170" t="s">
        <v>3419</v>
      </c>
    </row>
    <row r="321" spans="2:20" ht="15.75" thickBot="1">
      <c r="B321" s="151" t="s">
        <v>3425</v>
      </c>
      <c r="C321" s="152" t="s">
        <v>340</v>
      </c>
      <c r="D321" s="153" t="s">
        <v>147</v>
      </c>
      <c r="E321" s="154">
        <v>4999.0154000000002</v>
      </c>
      <c r="F321" s="176" t="s">
        <v>3419</v>
      </c>
      <c r="G321" s="156" t="s">
        <v>3419</v>
      </c>
      <c r="H321" s="154">
        <v>3463.998</v>
      </c>
      <c r="I321" s="157">
        <v>8463.0133999999998</v>
      </c>
      <c r="J321" s="158" t="s">
        <v>3458</v>
      </c>
      <c r="L321" s="159">
        <v>4999.0154000000002</v>
      </c>
      <c r="M321" s="160" t="str">
        <f t="shared" si="6"/>
        <v>OK</v>
      </c>
      <c r="N321" s="159"/>
      <c r="O321" s="160"/>
      <c r="P321" s="161" t="s">
        <v>3419</v>
      </c>
      <c r="Q321" s="160" t="s">
        <v>3419</v>
      </c>
      <c r="R321" s="171" t="s">
        <v>3419</v>
      </c>
      <c r="S321" s="172" t="s">
        <v>3419</v>
      </c>
      <c r="T321" s="173" t="s">
        <v>3419</v>
      </c>
    </row>
    <row r="322" spans="2:20">
      <c r="B322" s="127" t="s">
        <v>3425</v>
      </c>
      <c r="C322" s="2" t="s">
        <v>344</v>
      </c>
      <c r="D322" s="128" t="s">
        <v>148</v>
      </c>
      <c r="E322" s="129">
        <v>4999.6322</v>
      </c>
      <c r="F322" s="174" t="s">
        <v>3419</v>
      </c>
      <c r="G322" s="129">
        <v>9998.8169999999991</v>
      </c>
      <c r="H322" s="129">
        <v>4527.0882000000001</v>
      </c>
      <c r="I322" s="131">
        <v>9526.7204000000002</v>
      </c>
      <c r="J322" s="132" t="s">
        <v>3460</v>
      </c>
      <c r="L322" s="133">
        <v>4999.6322</v>
      </c>
      <c r="M322" s="134" t="str">
        <f t="shared" si="6"/>
        <v>OK</v>
      </c>
      <c r="N322" s="133">
        <v>9998.8169999999991</v>
      </c>
      <c r="O322" s="134" t="str">
        <f>IF(N322&gt;O$264,"Wrong","OK")</f>
        <v>OK</v>
      </c>
      <c r="P322" s="135" t="s">
        <v>5914</v>
      </c>
      <c r="Q322" s="134" t="str">
        <f>IF(VALUE(P322)&gt;Q$4,"Wrong","OK")</f>
        <v>OK</v>
      </c>
      <c r="R322" s="165" t="s">
        <v>3419</v>
      </c>
      <c r="S322" s="166" t="s">
        <v>3419</v>
      </c>
      <c r="T322" s="167" t="s">
        <v>3419</v>
      </c>
    </row>
    <row r="323" spans="2:20">
      <c r="B323" s="138" t="s">
        <v>3425</v>
      </c>
      <c r="C323" s="2" t="s">
        <v>657</v>
      </c>
      <c r="D323" s="139" t="s">
        <v>149</v>
      </c>
      <c r="E323" s="140">
        <v>4999.1848</v>
      </c>
      <c r="F323" s="175" t="s">
        <v>3419</v>
      </c>
      <c r="G323" s="141" t="s">
        <v>3419</v>
      </c>
      <c r="H323" s="140">
        <v>4527.0882000000001</v>
      </c>
      <c r="I323" s="142">
        <v>9526.273000000001</v>
      </c>
      <c r="J323" s="143" t="s">
        <v>3461</v>
      </c>
      <c r="L323" s="144">
        <v>4999.1848</v>
      </c>
      <c r="M323" s="145" t="str">
        <f t="shared" si="6"/>
        <v>OK</v>
      </c>
      <c r="N323" s="144"/>
      <c r="O323" s="145"/>
      <c r="P323" s="146" t="s">
        <v>5914</v>
      </c>
      <c r="Q323" s="409" t="str">
        <f>IF(VALUE(P323)&gt;Q$4,"Wrong","OK")</f>
        <v>OK</v>
      </c>
      <c r="R323" s="168" t="s">
        <v>3419</v>
      </c>
      <c r="S323" s="169" t="s">
        <v>3419</v>
      </c>
      <c r="T323" s="170" t="s">
        <v>3419</v>
      </c>
    </row>
    <row r="324" spans="2:20">
      <c r="B324" s="138" t="s">
        <v>3425</v>
      </c>
      <c r="C324" s="2" t="s">
        <v>494</v>
      </c>
      <c r="D324" s="139" t="s">
        <v>150</v>
      </c>
      <c r="E324" s="140">
        <v>4998.6985000000004</v>
      </c>
      <c r="F324" s="175" t="s">
        <v>3419</v>
      </c>
      <c r="G324" s="140">
        <v>9997.7911999999997</v>
      </c>
      <c r="H324" s="140">
        <v>4526.0510000000004</v>
      </c>
      <c r="I324" s="142">
        <v>9524.7495000000017</v>
      </c>
      <c r="J324" s="143" t="s">
        <v>3461</v>
      </c>
      <c r="L324" s="144">
        <v>4998.6985000000004</v>
      </c>
      <c r="M324" s="145" t="str">
        <f t="shared" si="6"/>
        <v>OK</v>
      </c>
      <c r="N324" s="144">
        <v>9997.7911999999997</v>
      </c>
      <c r="O324" s="145" t="str">
        <f>IF(N324&gt;O$264,"Wrong","OK")</f>
        <v>OK</v>
      </c>
      <c r="P324" s="149" t="s">
        <v>3419</v>
      </c>
      <c r="Q324" s="145" t="s">
        <v>3419</v>
      </c>
      <c r="R324" s="168" t="s">
        <v>3419</v>
      </c>
      <c r="S324" s="169" t="s">
        <v>3419</v>
      </c>
      <c r="T324" s="170" t="s">
        <v>3419</v>
      </c>
    </row>
    <row r="325" spans="2:20" ht="15.75" thickBot="1">
      <c r="B325" s="151" t="s">
        <v>3425</v>
      </c>
      <c r="C325" s="152" t="s">
        <v>289</v>
      </c>
      <c r="D325" s="153" t="s">
        <v>151</v>
      </c>
      <c r="E325" s="154">
        <v>4999.0927000000001</v>
      </c>
      <c r="F325" s="176" t="s">
        <v>3419</v>
      </c>
      <c r="G325" s="156" t="s">
        <v>3419</v>
      </c>
      <c r="H325" s="154">
        <v>4526.0510000000004</v>
      </c>
      <c r="I325" s="157">
        <v>9525.1437000000005</v>
      </c>
      <c r="J325" s="158" t="s">
        <v>3460</v>
      </c>
      <c r="L325" s="159">
        <v>4999.0927000000001</v>
      </c>
      <c r="M325" s="160" t="str">
        <f t="shared" si="6"/>
        <v>OK</v>
      </c>
      <c r="N325" s="159"/>
      <c r="O325" s="160"/>
      <c r="P325" s="161" t="s">
        <v>3419</v>
      </c>
      <c r="Q325" s="160" t="s">
        <v>3419</v>
      </c>
      <c r="R325" s="171" t="s">
        <v>3419</v>
      </c>
      <c r="S325" s="172" t="s">
        <v>3419</v>
      </c>
      <c r="T325" s="173" t="s">
        <v>3419</v>
      </c>
    </row>
    <row r="326" spans="2:20">
      <c r="B326" s="127" t="s">
        <v>3425</v>
      </c>
      <c r="C326" s="2" t="s">
        <v>1103</v>
      </c>
      <c r="D326" s="128" t="s">
        <v>152</v>
      </c>
      <c r="E326" s="129">
        <v>4999.0147999999999</v>
      </c>
      <c r="F326" s="174" t="s">
        <v>3419</v>
      </c>
      <c r="G326" s="129">
        <v>9998.0069000000003</v>
      </c>
      <c r="H326" s="129">
        <v>4014.7314999999999</v>
      </c>
      <c r="I326" s="131">
        <v>9013.7462999999989</v>
      </c>
      <c r="J326" s="132" t="s">
        <v>3460</v>
      </c>
      <c r="L326" s="133">
        <v>4999.0147999999999</v>
      </c>
      <c r="M326" s="134" t="str">
        <f t="shared" si="6"/>
        <v>OK</v>
      </c>
      <c r="N326" s="133">
        <v>9998.0069000000003</v>
      </c>
      <c r="O326" s="134" t="str">
        <f>IF(N326&gt;O$264,"Wrong","OK")</f>
        <v>OK</v>
      </c>
      <c r="P326" s="135" t="s">
        <v>5919</v>
      </c>
      <c r="Q326" s="134" t="str">
        <f>IF(VALUE(P326)&gt;Q$4,"Wrong","OK")</f>
        <v>OK</v>
      </c>
      <c r="R326" s="165" t="s">
        <v>3419</v>
      </c>
      <c r="S326" s="166" t="s">
        <v>3419</v>
      </c>
      <c r="T326" s="167" t="s">
        <v>3419</v>
      </c>
    </row>
    <row r="327" spans="2:20">
      <c r="B327" s="138" t="s">
        <v>3425</v>
      </c>
      <c r="C327" s="2" t="s">
        <v>1093</v>
      </c>
      <c r="D327" s="139" t="s">
        <v>153</v>
      </c>
      <c r="E327" s="140">
        <v>4998.9921000000004</v>
      </c>
      <c r="F327" s="175" t="s">
        <v>3419</v>
      </c>
      <c r="G327" s="141" t="s">
        <v>3419</v>
      </c>
      <c r="H327" s="140">
        <v>4014.7314999999999</v>
      </c>
      <c r="I327" s="142">
        <v>9013.7236000000012</v>
      </c>
      <c r="J327" s="143" t="s">
        <v>3461</v>
      </c>
      <c r="L327" s="144">
        <v>4998.9921000000004</v>
      </c>
      <c r="M327" s="145" t="str">
        <f t="shared" si="6"/>
        <v>OK</v>
      </c>
      <c r="N327" s="144"/>
      <c r="O327" s="145"/>
      <c r="P327" s="146" t="s">
        <v>5919</v>
      </c>
      <c r="Q327" s="409" t="str">
        <f>IF(VALUE(P327)&gt;Q$4,"Wrong","OK")</f>
        <v>OK</v>
      </c>
      <c r="R327" s="168" t="s">
        <v>3419</v>
      </c>
      <c r="S327" s="169" t="s">
        <v>3419</v>
      </c>
      <c r="T327" s="170" t="s">
        <v>3419</v>
      </c>
    </row>
    <row r="328" spans="2:20">
      <c r="B328" s="138" t="s">
        <v>3425</v>
      </c>
      <c r="C328" s="2" t="s">
        <v>1092</v>
      </c>
      <c r="D328" s="139" t="s">
        <v>154</v>
      </c>
      <c r="E328" s="140">
        <v>4998.9216999999999</v>
      </c>
      <c r="F328" s="175" t="s">
        <v>3419</v>
      </c>
      <c r="G328" s="140">
        <v>9997.939699999999</v>
      </c>
      <c r="H328" s="140">
        <v>4013.9549999999999</v>
      </c>
      <c r="I328" s="142">
        <v>9012.8767000000007</v>
      </c>
      <c r="J328" s="143" t="s">
        <v>3461</v>
      </c>
      <c r="L328" s="144">
        <v>4998.9216999999999</v>
      </c>
      <c r="M328" s="145" t="str">
        <f t="shared" si="6"/>
        <v>OK</v>
      </c>
      <c r="N328" s="144">
        <v>9997.939699999999</v>
      </c>
      <c r="O328" s="145" t="str">
        <f>IF(N328&gt;O$264,"Wrong","OK")</f>
        <v>OK</v>
      </c>
      <c r="P328" s="149" t="s">
        <v>3419</v>
      </c>
      <c r="Q328" s="145" t="s">
        <v>3419</v>
      </c>
      <c r="R328" s="168" t="s">
        <v>3419</v>
      </c>
      <c r="S328" s="169" t="s">
        <v>3419</v>
      </c>
      <c r="T328" s="170" t="s">
        <v>3419</v>
      </c>
    </row>
    <row r="329" spans="2:20" ht="15.75" thickBot="1">
      <c r="B329" s="151" t="s">
        <v>3425</v>
      </c>
      <c r="C329" s="152" t="s">
        <v>1102</v>
      </c>
      <c r="D329" s="153" t="s">
        <v>155</v>
      </c>
      <c r="E329" s="154">
        <v>4999.018</v>
      </c>
      <c r="F329" s="176" t="s">
        <v>3419</v>
      </c>
      <c r="G329" s="156" t="s">
        <v>3419</v>
      </c>
      <c r="H329" s="154">
        <v>4013.9549999999999</v>
      </c>
      <c r="I329" s="157">
        <v>9012.973</v>
      </c>
      <c r="J329" s="158" t="s">
        <v>3460</v>
      </c>
      <c r="L329" s="159">
        <v>4999.018</v>
      </c>
      <c r="M329" s="160" t="str">
        <f t="shared" si="6"/>
        <v>OK</v>
      </c>
      <c r="N329" s="159"/>
      <c r="O329" s="160"/>
      <c r="P329" s="161" t="s">
        <v>3419</v>
      </c>
      <c r="Q329" s="160" t="s">
        <v>3419</v>
      </c>
      <c r="R329" s="171" t="s">
        <v>3419</v>
      </c>
      <c r="S329" s="172" t="s">
        <v>3419</v>
      </c>
      <c r="T329" s="173" t="s">
        <v>3419</v>
      </c>
    </row>
  </sheetData>
  <phoneticPr fontId="11"/>
  <conditionalFormatting sqref="M1:M65536">
    <cfRule type="cellIs" dxfId="243" priority="536" stopIfTrue="1" operator="equal">
      <formula>"Wrong"</formula>
    </cfRule>
  </conditionalFormatting>
  <conditionalFormatting sqref="M3:M5">
    <cfRule type="cellIs" dxfId="242" priority="819" stopIfTrue="1" operator="equal">
      <formula>"WRONG"</formula>
    </cfRule>
  </conditionalFormatting>
  <conditionalFormatting sqref="M5">
    <cfRule type="cellIs" dxfId="241" priority="822" stopIfTrue="1" operator="equal">
      <formula>"NG"</formula>
    </cfRule>
  </conditionalFormatting>
  <conditionalFormatting sqref="M264:M265">
    <cfRule type="cellIs" dxfId="240" priority="544" stopIfTrue="1" operator="equal">
      <formula>"WRONG"</formula>
    </cfRule>
  </conditionalFormatting>
  <conditionalFormatting sqref="M265">
    <cfRule type="cellIs" dxfId="239" priority="545" stopIfTrue="1" operator="equal">
      <formula>"Wrong"</formula>
    </cfRule>
    <cfRule type="cellIs" dxfId="238" priority="546" stopIfTrue="1" operator="equal">
      <formula>"NG"</formula>
    </cfRule>
  </conditionalFormatting>
  <conditionalFormatting sqref="O1:O65536">
    <cfRule type="cellIs" dxfId="237" priority="274" stopIfTrue="1" operator="equal">
      <formula>"Wrong"</formula>
    </cfRule>
  </conditionalFormatting>
  <conditionalFormatting sqref="O4:O5 T3:T5">
    <cfRule type="cellIs" dxfId="236" priority="820" stopIfTrue="1" operator="equal">
      <formula>"WRONG"</formula>
    </cfRule>
  </conditionalFormatting>
  <conditionalFormatting sqref="O264:O265">
    <cfRule type="cellIs" dxfId="235" priority="283" stopIfTrue="1" operator="equal">
      <formula>"WRONG"</formula>
    </cfRule>
  </conditionalFormatting>
  <conditionalFormatting sqref="Q1:Q65536">
    <cfRule type="cellIs" dxfId="234" priority="13" stopIfTrue="1" operator="equal">
      <formula>"Wrong"</formula>
    </cfRule>
  </conditionalFormatting>
  <conditionalFormatting sqref="Q3:Q5">
    <cfRule type="cellIs" dxfId="233" priority="818" stopIfTrue="1" operator="equal">
      <formula>"WRONG"</formula>
    </cfRule>
  </conditionalFormatting>
  <conditionalFormatting sqref="Q264:Q265">
    <cfRule type="cellIs" dxfId="232" priority="254" stopIfTrue="1" operator="equal">
      <formula>"WRONG"</formula>
    </cfRule>
  </conditionalFormatting>
  <conditionalFormatting sqref="T2:T5 M5">
    <cfRule type="cellIs" dxfId="231" priority="821" stopIfTrue="1" operator="equal">
      <formula>"Wrong"</formula>
    </cfRule>
  </conditionalFormatting>
  <conditionalFormatting sqref="T6:T261">
    <cfRule type="cellIs" dxfId="230" priority="472" stopIfTrue="1" operator="equal">
      <formula>"Wrong"</formula>
    </cfRule>
  </conditionalFormatting>
  <conditionalFormatting sqref="T262:T265">
    <cfRule type="cellIs" dxfId="229" priority="812" stopIfTrue="1" operator="equal">
      <formula>"Wrong"</formula>
    </cfRule>
  </conditionalFormatting>
  <conditionalFormatting sqref="T264:T265">
    <cfRule type="cellIs" dxfId="228" priority="811" stopIfTrue="1" operator="equal">
      <formula>"WRONG"</formula>
    </cfRule>
  </conditionalFormatting>
  <conditionalFormatting sqref="T266:T65536">
    <cfRule type="cellIs" dxfId="227" priority="1" stopIfTrue="1" operator="equal">
      <formula>"Wrong"</formula>
    </cfRule>
  </conditionalFormatting>
  <dataValidations count="1">
    <dataValidation type="textLength" imeMode="disabled" allowBlank="1" showInputMessage="1" showErrorMessage="1" sqref="D6:D261 D266:D329" xr:uid="{EB4549EE-D0A0-495F-81AB-8725ABF08468}">
      <formula1>1</formula1>
      <formula2>12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8AB82-A32F-4839-B917-73B16540AD8A}">
  <dimension ref="A1:O185"/>
  <sheetViews>
    <sheetView zoomScale="70" zoomScaleNormal="70" workbookViewId="0">
      <selection activeCell="I5" sqref="I5"/>
    </sheetView>
  </sheetViews>
  <sheetFormatPr defaultRowHeight="15"/>
  <cols>
    <col min="1" max="1" width="3.140625" customWidth="1"/>
    <col min="2" max="2" width="9" customWidth="1"/>
    <col min="3" max="3" width="20.5703125" bestFit="1" customWidth="1"/>
    <col min="4" max="4" width="20.5703125" customWidth="1"/>
    <col min="5" max="6" width="18.28515625" customWidth="1"/>
    <col min="7" max="7" width="18.42578125" customWidth="1"/>
    <col min="8" max="9" width="10.28515625" customWidth="1"/>
    <col min="10" max="10" width="9.5703125" bestFit="1" customWidth="1"/>
    <col min="11" max="11" width="10.28515625" bestFit="1" customWidth="1"/>
    <col min="12" max="12" width="9.5703125" bestFit="1" customWidth="1"/>
    <col min="13" max="13" width="10.28515625" bestFit="1" customWidth="1"/>
    <col min="14" max="15" width="10.28515625" customWidth="1"/>
  </cols>
  <sheetData>
    <row r="1" spans="1:15" ht="18.75">
      <c r="A1" s="101" t="s">
        <v>3423</v>
      </c>
      <c r="G1" s="70">
        <v>41810</v>
      </c>
    </row>
    <row r="2" spans="1:15" ht="18.75">
      <c r="A2" s="4" t="s">
        <v>5951</v>
      </c>
      <c r="G2" s="177"/>
    </row>
    <row r="3" spans="1:15" ht="15.75" thickBot="1">
      <c r="H3" t="s">
        <v>3424</v>
      </c>
      <c r="J3" t="s">
        <v>3420</v>
      </c>
      <c r="L3" t="s">
        <v>3421</v>
      </c>
      <c r="N3" t="s">
        <v>3425</v>
      </c>
    </row>
    <row r="4" spans="1:15" ht="15.75" thickBot="1">
      <c r="G4" s="178" t="s">
        <v>3426</v>
      </c>
      <c r="H4" s="179" t="s">
        <v>3427</v>
      </c>
      <c r="I4" s="181">
        <v>10</v>
      </c>
      <c r="J4" s="179" t="s">
        <v>3427</v>
      </c>
      <c r="K4" s="181">
        <v>10</v>
      </c>
      <c r="L4" s="179" t="s">
        <v>3427</v>
      </c>
      <c r="M4" s="181">
        <v>10</v>
      </c>
      <c r="N4" s="179" t="s">
        <v>3427</v>
      </c>
      <c r="O4" s="181">
        <v>10</v>
      </c>
    </row>
    <row r="5" spans="1:15" ht="45.75" thickBot="1">
      <c r="B5" s="182" t="s">
        <v>3428</v>
      </c>
      <c r="C5" s="183" t="s">
        <v>3429</v>
      </c>
      <c r="D5" s="184" t="s">
        <v>3430</v>
      </c>
      <c r="E5" s="185" t="s">
        <v>3431</v>
      </c>
      <c r="F5" s="186" t="s">
        <v>3422</v>
      </c>
      <c r="G5" s="183" t="s">
        <v>3422</v>
      </c>
      <c r="H5" s="190" t="s">
        <v>3433</v>
      </c>
      <c r="I5" s="191" t="s">
        <v>3432</v>
      </c>
      <c r="J5" s="190" t="s">
        <v>3433</v>
      </c>
      <c r="K5" s="191" t="s">
        <v>3432</v>
      </c>
      <c r="L5" s="192" t="s">
        <v>3433</v>
      </c>
      <c r="M5" s="191" t="s">
        <v>3432</v>
      </c>
      <c r="N5" s="192" t="s">
        <v>3433</v>
      </c>
      <c r="O5" s="191" t="s">
        <v>3432</v>
      </c>
    </row>
    <row r="6" spans="1:15">
      <c r="B6" s="193" t="s">
        <v>816</v>
      </c>
      <c r="C6" s="194" t="s">
        <v>452</v>
      </c>
      <c r="D6" s="195">
        <v>5743.2334000000001</v>
      </c>
      <c r="E6" s="196">
        <v>5745.7398999999996</v>
      </c>
      <c r="F6" s="197">
        <v>5743.1839</v>
      </c>
      <c r="G6" s="198">
        <v>5745.4930000000004</v>
      </c>
      <c r="H6" s="199"/>
      <c r="I6" s="186"/>
      <c r="J6" s="199"/>
      <c r="K6" s="186"/>
      <c r="L6" s="200"/>
      <c r="M6" s="186"/>
      <c r="N6" s="200"/>
      <c r="O6" s="186"/>
    </row>
    <row r="7" spans="1:15">
      <c r="B7" s="202" t="s">
        <v>815</v>
      </c>
      <c r="C7" s="203" t="s">
        <v>453</v>
      </c>
      <c r="D7" s="204">
        <v>5743.3525</v>
      </c>
      <c r="E7" s="205">
        <v>5743.8405000000002</v>
      </c>
      <c r="F7" s="206">
        <v>5743.9114</v>
      </c>
      <c r="G7" s="207">
        <v>5742.5163000000002</v>
      </c>
      <c r="I7" s="210"/>
      <c r="K7" s="210"/>
      <c r="L7" s="211"/>
      <c r="M7" s="210"/>
      <c r="N7" s="211"/>
      <c r="O7" s="210"/>
    </row>
    <row r="8" spans="1:15">
      <c r="B8" s="202" t="s">
        <v>1327</v>
      </c>
      <c r="C8" s="203" t="s">
        <v>454</v>
      </c>
      <c r="D8" s="204">
        <v>5746.0944</v>
      </c>
      <c r="E8" s="205">
        <v>5742.0609999999997</v>
      </c>
      <c r="F8" s="206">
        <v>5743.3766999999998</v>
      </c>
      <c r="G8" s="207">
        <v>5745.3545000000004</v>
      </c>
      <c r="I8" s="210"/>
      <c r="K8" s="210"/>
      <c r="L8" s="211"/>
      <c r="M8" s="210"/>
      <c r="N8" s="211"/>
      <c r="O8" s="210"/>
    </row>
    <row r="9" spans="1:15">
      <c r="B9" s="202" t="s">
        <v>861</v>
      </c>
      <c r="C9" s="203" t="s">
        <v>455</v>
      </c>
      <c r="D9" s="204">
        <v>5745.6188000000002</v>
      </c>
      <c r="E9" s="205">
        <v>5744.5769</v>
      </c>
      <c r="F9" s="206">
        <v>5742.0320000000002</v>
      </c>
      <c r="G9" s="207">
        <v>5747.1584000000003</v>
      </c>
      <c r="I9" s="210"/>
      <c r="K9" s="210"/>
      <c r="L9" s="211"/>
      <c r="M9" s="210"/>
      <c r="N9" s="211"/>
      <c r="O9" s="210"/>
    </row>
    <row r="10" spans="1:15">
      <c r="B10" s="202" t="s">
        <v>1338</v>
      </c>
      <c r="C10" s="203" t="s">
        <v>456</v>
      </c>
      <c r="D10" s="204">
        <v>5743.4407000000001</v>
      </c>
      <c r="E10" s="205">
        <v>5745.4322000000002</v>
      </c>
      <c r="F10" s="206">
        <v>5743.6084000000001</v>
      </c>
      <c r="G10" s="207">
        <v>5747.2964000000002</v>
      </c>
      <c r="I10" s="210"/>
      <c r="K10" s="210"/>
      <c r="L10" s="211"/>
      <c r="M10" s="210"/>
      <c r="N10" s="211"/>
      <c r="O10" s="210"/>
    </row>
    <row r="11" spans="1:15">
      <c r="B11" s="202" t="s">
        <v>1339</v>
      </c>
      <c r="C11" s="203" t="s">
        <v>457</v>
      </c>
      <c r="D11" s="204">
        <v>5741.9769999999999</v>
      </c>
      <c r="E11" s="205">
        <v>5742.7782999999999</v>
      </c>
      <c r="F11" s="206">
        <v>5746.9323000000004</v>
      </c>
      <c r="G11" s="207">
        <v>5747.2133000000003</v>
      </c>
      <c r="I11" s="210"/>
      <c r="K11" s="210"/>
      <c r="L11" s="211"/>
      <c r="M11" s="210"/>
      <c r="N11" s="211"/>
      <c r="O11" s="210"/>
    </row>
    <row r="12" spans="1:15">
      <c r="B12" s="202" t="s">
        <v>1340</v>
      </c>
      <c r="C12" s="203" t="s">
        <v>458</v>
      </c>
      <c r="D12" s="204">
        <v>5747.6264000000001</v>
      </c>
      <c r="E12" s="205">
        <v>5746.107</v>
      </c>
      <c r="F12" s="206">
        <v>5747.6279999999997</v>
      </c>
      <c r="G12" s="207">
        <v>5746.3959999999997</v>
      </c>
      <c r="I12" s="210"/>
      <c r="K12" s="210"/>
      <c r="L12" s="211"/>
      <c r="M12" s="210"/>
      <c r="N12" s="211"/>
      <c r="O12" s="210"/>
    </row>
    <row r="13" spans="1:15">
      <c r="B13" s="212" t="s">
        <v>1341</v>
      </c>
      <c r="C13" s="213" t="s">
        <v>459</v>
      </c>
      <c r="D13" s="214">
        <v>5744.6598999999997</v>
      </c>
      <c r="E13" s="215">
        <v>5745.7871999999998</v>
      </c>
      <c r="F13" s="216">
        <v>5744.0721000000003</v>
      </c>
      <c r="G13" s="217">
        <v>5741.3909000000003</v>
      </c>
      <c r="I13" s="210"/>
      <c r="K13" s="210"/>
      <c r="L13" s="211"/>
      <c r="M13" s="210"/>
      <c r="N13" s="211"/>
      <c r="O13" s="210"/>
    </row>
    <row r="14" spans="1:15">
      <c r="B14" s="218" t="s">
        <v>1342</v>
      </c>
      <c r="C14" s="219" t="s">
        <v>632</v>
      </c>
      <c r="D14" s="220">
        <v>5746.9623000000001</v>
      </c>
      <c r="E14" s="221">
        <v>5746.6808000000001</v>
      </c>
      <c r="F14" s="222">
        <v>5747.9071999999996</v>
      </c>
      <c r="G14" s="223">
        <v>5747.1370999999999</v>
      </c>
      <c r="H14" s="224">
        <v>0.79179999999996653</v>
      </c>
      <c r="I14" s="225" t="str">
        <f>IF(H14&gt;I$4,"Wrong","OK")</f>
        <v>OK</v>
      </c>
      <c r="J14" s="224">
        <v>0.41409999999996217</v>
      </c>
      <c r="K14" s="225" t="str">
        <f>IF(J14&gt;K$4,"Wrong","OK")</f>
        <v>OK</v>
      </c>
      <c r="L14" s="226">
        <v>0.82039999999960855</v>
      </c>
      <c r="M14" s="225" t="str">
        <f>IF(L14&gt;M$4,"Wrong","OK")</f>
        <v>OK</v>
      </c>
      <c r="N14" s="226">
        <v>5.7299999999486317E-2</v>
      </c>
      <c r="O14" s="225" t="str">
        <f>IF(N14&gt;O$4,"Wrong","OK")</f>
        <v>OK</v>
      </c>
    </row>
    <row r="15" spans="1:15" ht="15.75" thickBot="1">
      <c r="B15" s="202" t="s">
        <v>820</v>
      </c>
      <c r="C15" s="227" t="s">
        <v>653</v>
      </c>
      <c r="D15" s="228">
        <v>5747.7541000000001</v>
      </c>
      <c r="E15" s="229">
        <v>5747.0949000000001</v>
      </c>
      <c r="F15" s="230">
        <v>5747.0868</v>
      </c>
      <c r="G15" s="231">
        <v>5747.0798000000004</v>
      </c>
      <c r="H15" s="233"/>
      <c r="I15" s="234"/>
      <c r="J15" s="233"/>
      <c r="K15" s="234"/>
      <c r="L15" s="232"/>
      <c r="M15" s="234"/>
      <c r="N15" s="232"/>
      <c r="O15" s="234"/>
    </row>
    <row r="16" spans="1:15">
      <c r="B16" s="193" t="s">
        <v>1115</v>
      </c>
      <c r="C16" s="235" t="s">
        <v>460</v>
      </c>
      <c r="D16" s="195">
        <v>5429.2907999999998</v>
      </c>
      <c r="E16" s="196">
        <v>5426.8158999999996</v>
      </c>
      <c r="F16" s="197">
        <v>5426.2620999999999</v>
      </c>
      <c r="G16" s="198">
        <v>5430.5484999999999</v>
      </c>
      <c r="H16" s="199"/>
      <c r="I16" s="186"/>
      <c r="J16" s="199"/>
      <c r="K16" s="186"/>
      <c r="L16" s="200"/>
      <c r="M16" s="186"/>
      <c r="N16" s="200"/>
      <c r="O16" s="186"/>
    </row>
    <row r="17" spans="2:15">
      <c r="B17" s="202" t="s">
        <v>1114</v>
      </c>
      <c r="C17" s="203" t="s">
        <v>461</v>
      </c>
      <c r="D17" s="204">
        <v>5428.8467000000001</v>
      </c>
      <c r="E17" s="205">
        <v>5425.9762000000001</v>
      </c>
      <c r="F17" s="206">
        <v>5428.7428</v>
      </c>
      <c r="G17" s="207">
        <v>5428.7429000000002</v>
      </c>
      <c r="I17" s="210"/>
      <c r="K17" s="210"/>
      <c r="L17" s="211"/>
      <c r="M17" s="210"/>
      <c r="N17" s="211"/>
      <c r="O17" s="210"/>
    </row>
    <row r="18" spans="2:15">
      <c r="B18" s="202" t="s">
        <v>921</v>
      </c>
      <c r="C18" s="203" t="s">
        <v>462</v>
      </c>
      <c r="D18" s="204">
        <v>5431.8047999999999</v>
      </c>
      <c r="E18" s="205">
        <v>5429.2110000000002</v>
      </c>
      <c r="F18" s="206">
        <v>5428.9657999999999</v>
      </c>
      <c r="G18" s="207">
        <v>5431.0739999999996</v>
      </c>
      <c r="I18" s="210"/>
      <c r="K18" s="210"/>
      <c r="L18" s="211"/>
      <c r="M18" s="210"/>
      <c r="N18" s="211"/>
      <c r="O18" s="210"/>
    </row>
    <row r="19" spans="2:15">
      <c r="B19" s="202" t="s">
        <v>920</v>
      </c>
      <c r="C19" s="203" t="s">
        <v>463</v>
      </c>
      <c r="D19" s="204">
        <v>5432.8761000000004</v>
      </c>
      <c r="E19" s="205">
        <v>5432.3558999999996</v>
      </c>
      <c r="F19" s="206">
        <v>5427.1032999999998</v>
      </c>
      <c r="G19" s="207">
        <v>5429.0622999999996</v>
      </c>
      <c r="I19" s="210"/>
      <c r="K19" s="210"/>
      <c r="L19" s="211"/>
      <c r="M19" s="210"/>
      <c r="N19" s="211"/>
      <c r="O19" s="210"/>
    </row>
    <row r="20" spans="2:15">
      <c r="B20" s="202" t="s">
        <v>1343</v>
      </c>
      <c r="C20" s="203" t="s">
        <v>464</v>
      </c>
      <c r="D20" s="204">
        <v>5432.0469000000003</v>
      </c>
      <c r="E20" s="205">
        <v>5431.5275000000001</v>
      </c>
      <c r="F20" s="206">
        <v>5429.8289999999997</v>
      </c>
      <c r="G20" s="207">
        <v>5428.7892000000002</v>
      </c>
      <c r="I20" s="210"/>
      <c r="K20" s="210"/>
      <c r="L20" s="211"/>
      <c r="M20" s="210"/>
      <c r="N20" s="211"/>
      <c r="O20" s="210"/>
    </row>
    <row r="21" spans="2:15">
      <c r="B21" s="202" t="s">
        <v>1344</v>
      </c>
      <c r="C21" s="203" t="s">
        <v>465</v>
      </c>
      <c r="D21" s="204">
        <v>5426.9107999999997</v>
      </c>
      <c r="E21" s="205">
        <v>5432.4575999999997</v>
      </c>
      <c r="F21" s="206">
        <v>5429.7755999999999</v>
      </c>
      <c r="G21" s="207">
        <v>5430.9114</v>
      </c>
      <c r="I21" s="210"/>
      <c r="K21" s="210"/>
      <c r="L21" s="211"/>
      <c r="M21" s="210"/>
      <c r="N21" s="211"/>
      <c r="O21" s="210"/>
    </row>
    <row r="22" spans="2:15">
      <c r="B22" s="202" t="s">
        <v>1345</v>
      </c>
      <c r="C22" s="203" t="s">
        <v>466</v>
      </c>
      <c r="D22" s="204">
        <v>5429.2218999999996</v>
      </c>
      <c r="E22" s="205">
        <v>5428.3806000000004</v>
      </c>
      <c r="F22" s="206">
        <v>5428.0568999999996</v>
      </c>
      <c r="G22" s="207">
        <v>5429.4517999999998</v>
      </c>
      <c r="I22" s="210"/>
      <c r="K22" s="210"/>
      <c r="L22" s="211"/>
      <c r="M22" s="210"/>
      <c r="N22" s="211"/>
      <c r="O22" s="210"/>
    </row>
    <row r="23" spans="2:15">
      <c r="B23" s="212" t="s">
        <v>1346</v>
      </c>
      <c r="C23" s="213" t="s">
        <v>467</v>
      </c>
      <c r="D23" s="214">
        <v>5429.0074999999997</v>
      </c>
      <c r="E23" s="215">
        <v>5427.1419999999998</v>
      </c>
      <c r="F23" s="216">
        <v>5429.1881999999996</v>
      </c>
      <c r="G23" s="217">
        <v>5431.7194</v>
      </c>
      <c r="I23" s="210"/>
      <c r="K23" s="210"/>
      <c r="L23" s="211"/>
      <c r="M23" s="210"/>
      <c r="N23" s="211"/>
      <c r="O23" s="210"/>
    </row>
    <row r="24" spans="2:15">
      <c r="B24" s="218" t="s">
        <v>1347</v>
      </c>
      <c r="C24" s="219" t="s">
        <v>633</v>
      </c>
      <c r="D24" s="220">
        <v>5431.9561999999996</v>
      </c>
      <c r="E24" s="221">
        <v>5431.7767000000003</v>
      </c>
      <c r="F24" s="222">
        <v>5432.0649999999996</v>
      </c>
      <c r="G24" s="223">
        <v>5432.5578999999998</v>
      </c>
      <c r="H24" s="224">
        <v>0.66460000000006403</v>
      </c>
      <c r="I24" s="225" t="str">
        <f>IF(H24&gt;I$4,"Wrong","OK")</f>
        <v>OK</v>
      </c>
      <c r="J24" s="224">
        <v>0.71810000000004948</v>
      </c>
      <c r="K24" s="225" t="str">
        <f>IF(J24&gt;K$4,"Wrong","OK")</f>
        <v>OK</v>
      </c>
      <c r="L24" s="226">
        <v>9.2900000000554428E-2</v>
      </c>
      <c r="M24" s="225" t="str">
        <f>IF(L24&gt;M$4,"Wrong","OK")</f>
        <v>OK</v>
      </c>
      <c r="N24" s="226">
        <v>0.69849999999951251</v>
      </c>
      <c r="O24" s="225" t="str">
        <f>IF(N24&gt;O$4,"Wrong","OK")</f>
        <v>OK</v>
      </c>
    </row>
    <row r="25" spans="2:15" ht="15.75" thickBot="1">
      <c r="B25" s="202" t="s">
        <v>912</v>
      </c>
      <c r="C25" s="227" t="s">
        <v>654</v>
      </c>
      <c r="D25" s="228">
        <v>5432.6207999999997</v>
      </c>
      <c r="E25" s="229">
        <v>5432.4948000000004</v>
      </c>
      <c r="F25" s="230">
        <v>5432.1579000000002</v>
      </c>
      <c r="G25" s="231">
        <v>5431.8594000000003</v>
      </c>
      <c r="H25" s="233"/>
      <c r="I25" s="234"/>
      <c r="J25" s="233"/>
      <c r="K25" s="234"/>
      <c r="L25" s="232"/>
      <c r="M25" s="234"/>
      <c r="N25" s="232"/>
      <c r="O25" s="234"/>
    </row>
    <row r="26" spans="2:15">
      <c r="B26" s="193" t="s">
        <v>941</v>
      </c>
      <c r="C26" s="235" t="s">
        <v>468</v>
      </c>
      <c r="D26" s="195">
        <v>3657.4805000000001</v>
      </c>
      <c r="E26" s="196">
        <v>3657.4803999999999</v>
      </c>
      <c r="F26" s="197">
        <v>3657.4798999999998</v>
      </c>
      <c r="G26" s="198">
        <v>3657.4794000000002</v>
      </c>
      <c r="H26" s="199"/>
      <c r="I26" s="186"/>
      <c r="J26" s="199"/>
      <c r="K26" s="186"/>
      <c r="L26" s="200"/>
      <c r="M26" s="186"/>
      <c r="N26" s="200"/>
      <c r="O26" s="186"/>
    </row>
    <row r="27" spans="2:15">
      <c r="B27" s="202" t="s">
        <v>1348</v>
      </c>
      <c r="C27" s="203" t="s">
        <v>469</v>
      </c>
      <c r="D27" s="204">
        <v>3657.4809</v>
      </c>
      <c r="E27" s="205">
        <v>3657.482</v>
      </c>
      <c r="F27" s="206">
        <v>3657.4810000000002</v>
      </c>
      <c r="G27" s="207">
        <v>3657.4807000000001</v>
      </c>
      <c r="I27" s="210"/>
      <c r="K27" s="210"/>
      <c r="L27" s="211"/>
      <c r="M27" s="210"/>
      <c r="N27" s="211"/>
      <c r="O27" s="210"/>
    </row>
    <row r="28" spans="2:15">
      <c r="B28" s="202" t="s">
        <v>1157</v>
      </c>
      <c r="C28" s="203" t="s">
        <v>470</v>
      </c>
      <c r="D28" s="204">
        <v>3657.4783000000002</v>
      </c>
      <c r="E28" s="205">
        <v>3657.4859999999999</v>
      </c>
      <c r="F28" s="206">
        <v>3657.4798999999998</v>
      </c>
      <c r="G28" s="207">
        <v>3657.4789000000001</v>
      </c>
      <c r="I28" s="210"/>
      <c r="K28" s="210"/>
      <c r="L28" s="211"/>
      <c r="M28" s="210"/>
      <c r="N28" s="211"/>
      <c r="O28" s="210"/>
    </row>
    <row r="29" spans="2:15">
      <c r="B29" s="202" t="s">
        <v>1156</v>
      </c>
      <c r="C29" s="203" t="s">
        <v>471</v>
      </c>
      <c r="D29" s="204">
        <v>3657.4814000000001</v>
      </c>
      <c r="E29" s="205">
        <v>3657.4830000000002</v>
      </c>
      <c r="F29" s="206">
        <v>3657.4785999999999</v>
      </c>
      <c r="G29" s="207">
        <v>3657.4847</v>
      </c>
      <c r="I29" s="210"/>
      <c r="K29" s="210"/>
      <c r="L29" s="211"/>
      <c r="M29" s="210"/>
      <c r="N29" s="211"/>
      <c r="O29" s="210"/>
    </row>
    <row r="30" spans="2:15">
      <c r="B30" s="202" t="s">
        <v>1349</v>
      </c>
      <c r="C30" s="203" t="s">
        <v>472</v>
      </c>
      <c r="D30" s="204">
        <v>3657.4812000000002</v>
      </c>
      <c r="E30" s="205">
        <v>3657.4854999999998</v>
      </c>
      <c r="F30" s="206">
        <v>3658.4470999999999</v>
      </c>
      <c r="G30" s="207">
        <v>3657.4794000000002</v>
      </c>
      <c r="I30" s="210"/>
      <c r="K30" s="210"/>
      <c r="L30" s="211"/>
      <c r="M30" s="210"/>
      <c r="N30" s="211"/>
      <c r="O30" s="210"/>
    </row>
    <row r="31" spans="2:15">
      <c r="B31" s="202" t="s">
        <v>940</v>
      </c>
      <c r="C31" s="203" t="s">
        <v>473</v>
      </c>
      <c r="D31" s="204">
        <v>3657.4832999999999</v>
      </c>
      <c r="E31" s="205">
        <v>3657.4796000000001</v>
      </c>
      <c r="F31" s="206">
        <v>3657.4834000000001</v>
      </c>
      <c r="G31" s="207">
        <v>3657.4852999999998</v>
      </c>
      <c r="I31" s="210"/>
      <c r="K31" s="210"/>
      <c r="L31" s="211"/>
      <c r="M31" s="210"/>
      <c r="N31" s="211"/>
      <c r="O31" s="210"/>
    </row>
    <row r="32" spans="2:15">
      <c r="B32" s="202" t="s">
        <v>1350</v>
      </c>
      <c r="C32" s="203" t="s">
        <v>474</v>
      </c>
      <c r="D32" s="204">
        <v>3657.482</v>
      </c>
      <c r="E32" s="205">
        <v>3657.4825999999998</v>
      </c>
      <c r="F32" s="206">
        <v>3657.4794000000002</v>
      </c>
      <c r="G32" s="207">
        <v>3657.4843000000001</v>
      </c>
      <c r="I32" s="210"/>
      <c r="K32" s="210"/>
      <c r="L32" s="211"/>
      <c r="M32" s="210"/>
      <c r="N32" s="211"/>
      <c r="O32" s="210"/>
    </row>
    <row r="33" spans="2:15">
      <c r="B33" s="212" t="s">
        <v>1351</v>
      </c>
      <c r="C33" s="213" t="s">
        <v>475</v>
      </c>
      <c r="D33" s="214">
        <v>3657.4803000000002</v>
      </c>
      <c r="E33" s="215">
        <v>3657.4801000000002</v>
      </c>
      <c r="F33" s="216">
        <v>3657.4816999999998</v>
      </c>
      <c r="G33" s="217">
        <v>3657.4801000000002</v>
      </c>
      <c r="I33" s="210"/>
      <c r="K33" s="210"/>
      <c r="L33" s="211"/>
      <c r="M33" s="210"/>
      <c r="N33" s="211"/>
      <c r="O33" s="210"/>
    </row>
    <row r="34" spans="2:15">
      <c r="B34" s="218" t="s">
        <v>1352</v>
      </c>
      <c r="C34" s="219" t="s">
        <v>634</v>
      </c>
      <c r="D34" s="220">
        <v>3660.4319</v>
      </c>
      <c r="E34" s="221">
        <v>3660.4328</v>
      </c>
      <c r="F34" s="222">
        <v>3660.4335000000001</v>
      </c>
      <c r="G34" s="223">
        <v>3660.4315000000001</v>
      </c>
      <c r="H34" s="224">
        <v>3.0000000015206751E-4</v>
      </c>
      <c r="I34" s="225" t="str">
        <f>IF(H34&gt;I$4,"Wrong","OK")</f>
        <v>OK</v>
      </c>
      <c r="J34" s="224">
        <v>5.0000000010186341E-4</v>
      </c>
      <c r="K34" s="225" t="str">
        <f>IF(J34&gt;K$4,"Wrong","OK")</f>
        <v>OK</v>
      </c>
      <c r="L34" s="226">
        <v>5.0000000010186341E-4</v>
      </c>
      <c r="M34" s="225" t="str">
        <f>IF(L34&gt;M$4,"Wrong","OK")</f>
        <v>OK</v>
      </c>
      <c r="N34" s="226">
        <v>7.9999999979918357E-4</v>
      </c>
      <c r="O34" s="225" t="str">
        <f>IF(N34&gt;O$4,"Wrong","OK")</f>
        <v>OK</v>
      </c>
    </row>
    <row r="35" spans="2:15" ht="15.75" thickBot="1">
      <c r="B35" s="202" t="s">
        <v>951</v>
      </c>
      <c r="C35" s="227" t="s">
        <v>655</v>
      </c>
      <c r="D35" s="228">
        <v>3660.4315999999999</v>
      </c>
      <c r="E35" s="229">
        <v>3660.4322999999999</v>
      </c>
      <c r="F35" s="230">
        <v>3660.4340000000002</v>
      </c>
      <c r="G35" s="231">
        <v>3660.4322999999999</v>
      </c>
      <c r="H35" s="233"/>
      <c r="I35" s="234"/>
      <c r="J35" s="233"/>
      <c r="K35" s="234"/>
      <c r="L35" s="232"/>
      <c r="M35" s="234"/>
      <c r="N35" s="232"/>
      <c r="O35" s="234"/>
    </row>
    <row r="36" spans="2:15">
      <c r="B36" s="193" t="s">
        <v>993</v>
      </c>
      <c r="C36" s="235" t="s">
        <v>476</v>
      </c>
      <c r="D36" s="195">
        <v>4678.1175999999996</v>
      </c>
      <c r="E36" s="196">
        <v>4678.2196999999996</v>
      </c>
      <c r="F36" s="197">
        <v>4683.9360999999999</v>
      </c>
      <c r="G36" s="198">
        <v>4682.1261000000004</v>
      </c>
      <c r="H36" s="199"/>
      <c r="I36" s="186"/>
      <c r="J36" s="199"/>
      <c r="K36" s="186"/>
      <c r="L36" s="200"/>
      <c r="M36" s="186"/>
      <c r="N36" s="200"/>
      <c r="O36" s="186"/>
    </row>
    <row r="37" spans="2:15">
      <c r="B37" s="202" t="s">
        <v>977</v>
      </c>
      <c r="C37" s="203" t="s">
        <v>477</v>
      </c>
      <c r="D37" s="204">
        <v>4682.5573000000004</v>
      </c>
      <c r="E37" s="205">
        <v>4683.7227000000003</v>
      </c>
      <c r="F37" s="206">
        <v>4680.3539000000001</v>
      </c>
      <c r="G37" s="207">
        <v>4678.2668000000003</v>
      </c>
      <c r="I37" s="210"/>
      <c r="K37" s="210"/>
      <c r="L37" s="211"/>
      <c r="M37" s="210"/>
      <c r="N37" s="211"/>
      <c r="O37" s="210"/>
    </row>
    <row r="38" spans="2:15">
      <c r="B38" s="202" t="s">
        <v>984</v>
      </c>
      <c r="C38" s="203" t="s">
        <v>478</v>
      </c>
      <c r="D38" s="204">
        <v>4684.6365999999998</v>
      </c>
      <c r="E38" s="205">
        <v>4681.7945</v>
      </c>
      <c r="F38" s="206">
        <v>4677.6746000000003</v>
      </c>
      <c r="G38" s="207">
        <v>4679.3919999999998</v>
      </c>
      <c r="I38" s="210"/>
      <c r="K38" s="210"/>
      <c r="L38" s="211"/>
      <c r="M38" s="210"/>
      <c r="N38" s="211"/>
      <c r="O38" s="210"/>
    </row>
    <row r="39" spans="2:15">
      <c r="B39" s="202" t="s">
        <v>991</v>
      </c>
      <c r="C39" s="203" t="s">
        <v>479</v>
      </c>
      <c r="D39" s="204">
        <v>4679.8046999999997</v>
      </c>
      <c r="E39" s="205">
        <v>4683.9704000000002</v>
      </c>
      <c r="F39" s="206">
        <v>4683.5420999999997</v>
      </c>
      <c r="G39" s="207">
        <v>4682.9224000000004</v>
      </c>
      <c r="I39" s="210"/>
      <c r="K39" s="210"/>
      <c r="L39" s="211"/>
      <c r="M39" s="210"/>
      <c r="N39" s="211"/>
      <c r="O39" s="210"/>
    </row>
    <row r="40" spans="2:15">
      <c r="B40" s="202" t="s">
        <v>976</v>
      </c>
      <c r="C40" s="203" t="s">
        <v>480</v>
      </c>
      <c r="D40" s="204">
        <v>4679.9445999999998</v>
      </c>
      <c r="E40" s="205">
        <v>4681.3982999999998</v>
      </c>
      <c r="F40" s="206">
        <v>4677.7434000000003</v>
      </c>
      <c r="G40" s="207">
        <v>4679.3594999999996</v>
      </c>
      <c r="I40" s="210"/>
      <c r="K40" s="210"/>
      <c r="L40" s="211"/>
      <c r="M40" s="210"/>
      <c r="N40" s="211"/>
      <c r="O40" s="210"/>
    </row>
    <row r="41" spans="2:15">
      <c r="B41" s="202" t="s">
        <v>1172</v>
      </c>
      <c r="C41" s="203" t="s">
        <v>481</v>
      </c>
      <c r="D41" s="204">
        <v>4681.6858000000002</v>
      </c>
      <c r="E41" s="205">
        <v>4679.9807000000001</v>
      </c>
      <c r="F41" s="206">
        <v>4681.2107999999998</v>
      </c>
      <c r="G41" s="207">
        <v>4682.4326000000001</v>
      </c>
      <c r="I41" s="210"/>
      <c r="K41" s="210"/>
      <c r="L41" s="211"/>
      <c r="M41" s="210"/>
      <c r="N41" s="211"/>
      <c r="O41" s="210"/>
    </row>
    <row r="42" spans="2:15">
      <c r="B42" s="202" t="s">
        <v>965</v>
      </c>
      <c r="C42" s="203" t="s">
        <v>482</v>
      </c>
      <c r="D42" s="204">
        <v>4683.3585999999996</v>
      </c>
      <c r="E42" s="205">
        <v>4683.8467000000001</v>
      </c>
      <c r="F42" s="206">
        <v>4678.1603999999998</v>
      </c>
      <c r="G42" s="207">
        <v>4682.4497000000001</v>
      </c>
      <c r="I42" s="210"/>
      <c r="K42" s="210"/>
      <c r="L42" s="211"/>
      <c r="M42" s="210"/>
      <c r="N42" s="211"/>
      <c r="O42" s="210"/>
    </row>
    <row r="43" spans="2:15">
      <c r="B43" s="212" t="s">
        <v>974</v>
      </c>
      <c r="C43" s="213" t="s">
        <v>483</v>
      </c>
      <c r="D43" s="214">
        <v>4683.4859999999999</v>
      </c>
      <c r="E43" s="215">
        <v>4682.0108</v>
      </c>
      <c r="F43" s="216">
        <v>4681.7705999999998</v>
      </c>
      <c r="G43" s="217">
        <v>4684.5870999999997</v>
      </c>
      <c r="I43" s="210"/>
      <c r="K43" s="210"/>
      <c r="L43" s="211"/>
      <c r="M43" s="210"/>
      <c r="N43" s="211"/>
      <c r="O43" s="210"/>
    </row>
    <row r="44" spans="2:15">
      <c r="B44" s="218" t="s">
        <v>975</v>
      </c>
      <c r="C44" s="219" t="s">
        <v>635</v>
      </c>
      <c r="D44" s="220">
        <v>4684.4075000000003</v>
      </c>
      <c r="E44" s="221">
        <v>4683.9323000000004</v>
      </c>
      <c r="F44" s="222">
        <v>4684.5245999999997</v>
      </c>
      <c r="G44" s="223">
        <v>4684.5996999999998</v>
      </c>
      <c r="H44" s="224">
        <v>1.1671999999998661</v>
      </c>
      <c r="I44" s="225" t="str">
        <f>IF(H44&gt;I$4,"Wrong","OK")</f>
        <v>OK</v>
      </c>
      <c r="J44" s="224">
        <v>0.28889999999955762</v>
      </c>
      <c r="K44" s="225" t="str">
        <f>IF(J44&gt;K$4,"Wrong","OK")</f>
        <v>OK</v>
      </c>
      <c r="L44" s="226">
        <v>0.30459999999948195</v>
      </c>
      <c r="M44" s="225" t="str">
        <f>IF(L44&gt;M$4,"Wrong","OK")</f>
        <v>OK</v>
      </c>
      <c r="N44" s="226">
        <v>0.93170000000009168</v>
      </c>
      <c r="O44" s="225" t="str">
        <f>IF(N44&gt;O$4,"Wrong","OK")</f>
        <v>OK</v>
      </c>
    </row>
    <row r="45" spans="2:15" ht="15.75" thickBot="1">
      <c r="B45" s="202" t="s">
        <v>985</v>
      </c>
      <c r="C45" s="227" t="s">
        <v>656</v>
      </c>
      <c r="D45" s="228">
        <v>4683.2403000000004</v>
      </c>
      <c r="E45" s="229">
        <v>4684.2212</v>
      </c>
      <c r="F45" s="230">
        <v>4684.22</v>
      </c>
      <c r="G45" s="231">
        <v>4683.6679999999997</v>
      </c>
      <c r="H45" s="233"/>
      <c r="I45" s="234"/>
      <c r="J45" s="233"/>
      <c r="K45" s="234"/>
      <c r="L45" s="232"/>
      <c r="M45" s="234"/>
      <c r="N45" s="232"/>
      <c r="O45" s="234"/>
    </row>
    <row r="46" spans="2:15">
      <c r="B46" s="193" t="s">
        <v>399</v>
      </c>
      <c r="C46" s="235" t="s">
        <v>485</v>
      </c>
      <c r="D46" s="195">
        <v>4405.1259</v>
      </c>
      <c r="E46" s="196">
        <v>4406.4254000000001</v>
      </c>
      <c r="F46" s="197">
        <v>4401.6904999999997</v>
      </c>
      <c r="G46" s="198">
        <v>4407.9526999999998</v>
      </c>
      <c r="H46" s="199"/>
      <c r="I46" s="186"/>
      <c r="J46" s="199"/>
      <c r="K46" s="186"/>
      <c r="L46" s="200"/>
      <c r="M46" s="186"/>
      <c r="N46" s="200"/>
      <c r="O46" s="186"/>
    </row>
    <row r="47" spans="2:15">
      <c r="B47" s="202" t="s">
        <v>401</v>
      </c>
      <c r="C47" s="203" t="s">
        <v>487</v>
      </c>
      <c r="D47" s="204">
        <v>4406.9721</v>
      </c>
      <c r="E47" s="205">
        <v>4404.6397999999999</v>
      </c>
      <c r="F47" s="206">
        <v>4405.5829000000003</v>
      </c>
      <c r="G47" s="207">
        <v>4404.9542000000001</v>
      </c>
      <c r="I47" s="210"/>
      <c r="K47" s="210"/>
      <c r="L47" s="211"/>
      <c r="M47" s="210"/>
      <c r="N47" s="211"/>
      <c r="O47" s="210"/>
    </row>
    <row r="48" spans="2:15">
      <c r="B48" s="202" t="s">
        <v>1353</v>
      </c>
      <c r="C48" s="203" t="s">
        <v>489</v>
      </c>
      <c r="D48" s="204">
        <v>4406.4955</v>
      </c>
      <c r="E48" s="205">
        <v>4407.1571999999996</v>
      </c>
      <c r="F48" s="206">
        <v>4406.4714999999997</v>
      </c>
      <c r="G48" s="207">
        <v>4406.4398000000001</v>
      </c>
      <c r="I48" s="210"/>
      <c r="K48" s="210"/>
      <c r="L48" s="211"/>
      <c r="M48" s="210"/>
      <c r="N48" s="211"/>
      <c r="O48" s="210"/>
    </row>
    <row r="49" spans="2:15">
      <c r="B49" s="202" t="s">
        <v>1168</v>
      </c>
      <c r="C49" s="203" t="s">
        <v>491</v>
      </c>
      <c r="D49" s="204">
        <v>4408.8598000000002</v>
      </c>
      <c r="E49" s="205">
        <v>4406.3471</v>
      </c>
      <c r="F49" s="206">
        <v>4403.0941999999995</v>
      </c>
      <c r="G49" s="207">
        <v>4403.4643999999998</v>
      </c>
      <c r="I49" s="210"/>
      <c r="K49" s="210"/>
      <c r="L49" s="211"/>
      <c r="M49" s="210"/>
      <c r="N49" s="211"/>
      <c r="O49" s="210"/>
    </row>
    <row r="50" spans="2:15">
      <c r="B50" s="202" t="s">
        <v>1170</v>
      </c>
      <c r="C50" s="203" t="s">
        <v>493</v>
      </c>
      <c r="D50" s="204">
        <v>4408.0623999999998</v>
      </c>
      <c r="E50" s="205">
        <v>4406.3473000000004</v>
      </c>
      <c r="F50" s="206">
        <v>4402.3397000000004</v>
      </c>
      <c r="G50" s="207">
        <v>4405.1612999999998</v>
      </c>
      <c r="I50" s="210"/>
      <c r="K50" s="210"/>
      <c r="L50" s="211"/>
      <c r="M50" s="210"/>
      <c r="N50" s="211"/>
      <c r="O50" s="210"/>
    </row>
    <row r="51" spans="2:15">
      <c r="B51" s="202" t="s">
        <v>1354</v>
      </c>
      <c r="C51" s="203" t="s">
        <v>495</v>
      </c>
      <c r="D51" s="204">
        <v>4405.8353999999999</v>
      </c>
      <c r="E51" s="205">
        <v>4404.5736999999999</v>
      </c>
      <c r="F51" s="206">
        <v>4408.8404</v>
      </c>
      <c r="G51" s="207">
        <v>4405.4263000000001</v>
      </c>
      <c r="I51" s="210"/>
      <c r="K51" s="210"/>
      <c r="L51" s="211"/>
      <c r="M51" s="210"/>
      <c r="N51" s="211"/>
      <c r="O51" s="210"/>
    </row>
    <row r="52" spans="2:15">
      <c r="B52" s="202" t="s">
        <v>879</v>
      </c>
      <c r="C52" s="203" t="s">
        <v>497</v>
      </c>
      <c r="D52" s="204">
        <v>4404.6835000000001</v>
      </c>
      <c r="E52" s="205">
        <v>4404.7196999999996</v>
      </c>
      <c r="F52" s="206">
        <v>4404.6907000000001</v>
      </c>
      <c r="G52" s="207">
        <v>4405.9931999999999</v>
      </c>
      <c r="I52" s="210"/>
      <c r="K52" s="210"/>
      <c r="L52" s="211"/>
      <c r="M52" s="210"/>
      <c r="N52" s="211"/>
      <c r="O52" s="210"/>
    </row>
    <row r="53" spans="2:15">
      <c r="B53" s="212" t="s">
        <v>880</v>
      </c>
      <c r="C53" s="213" t="s">
        <v>499</v>
      </c>
      <c r="D53" s="214">
        <v>4403.0960999999998</v>
      </c>
      <c r="E53" s="215">
        <v>4402.2201999999997</v>
      </c>
      <c r="F53" s="216">
        <v>4403.7969000000003</v>
      </c>
      <c r="G53" s="217">
        <v>4406.4259000000002</v>
      </c>
      <c r="I53" s="210"/>
      <c r="K53" s="210"/>
      <c r="L53" s="211"/>
      <c r="M53" s="210"/>
      <c r="N53" s="211"/>
      <c r="O53" s="210"/>
    </row>
    <row r="54" spans="2:15">
      <c r="B54" s="218" t="s">
        <v>409</v>
      </c>
      <c r="C54" s="219" t="s">
        <v>637</v>
      </c>
      <c r="D54" s="220">
        <v>4408.7921999999999</v>
      </c>
      <c r="E54" s="221">
        <v>4408.768</v>
      </c>
      <c r="F54" s="222">
        <v>4408.7498999999998</v>
      </c>
      <c r="G54" s="223">
        <v>4408.0762000000004</v>
      </c>
      <c r="H54" s="224">
        <v>0.6157999999995809</v>
      </c>
      <c r="I54" s="225" t="str">
        <f>IF(H54&gt;I$4,"Wrong","OK")</f>
        <v>OK</v>
      </c>
      <c r="J54" s="224">
        <v>0.626100000000406</v>
      </c>
      <c r="K54" s="225" t="str">
        <f>IF(J54&gt;K$4,"Wrong","OK")</f>
        <v>OK</v>
      </c>
      <c r="L54" s="226">
        <v>0.80259999999998399</v>
      </c>
      <c r="M54" s="225" t="str">
        <f>IF(L54&gt;M$4,"Wrong","OK")</f>
        <v>OK</v>
      </c>
      <c r="N54" s="226">
        <v>0.20449999999982538</v>
      </c>
      <c r="O54" s="225" t="str">
        <f>IF(N54&gt;O$4,"Wrong","OK")</f>
        <v>OK</v>
      </c>
    </row>
    <row r="55" spans="2:15" ht="15.75" thickBot="1">
      <c r="B55" s="202" t="s">
        <v>1355</v>
      </c>
      <c r="C55" s="227" t="s">
        <v>658</v>
      </c>
      <c r="D55" s="228">
        <v>4408.1764000000003</v>
      </c>
      <c r="E55" s="229">
        <v>4408.1418999999996</v>
      </c>
      <c r="F55" s="230">
        <v>4407.9472999999998</v>
      </c>
      <c r="G55" s="231">
        <v>4408.2807000000003</v>
      </c>
      <c r="H55" s="233"/>
      <c r="I55" s="234"/>
      <c r="J55" s="233"/>
      <c r="K55" s="234"/>
      <c r="L55" s="232"/>
      <c r="M55" s="234"/>
      <c r="N55" s="232"/>
      <c r="O55" s="234"/>
    </row>
    <row r="56" spans="2:15">
      <c r="B56" s="193" t="s">
        <v>306</v>
      </c>
      <c r="C56" s="235" t="s">
        <v>501</v>
      </c>
      <c r="D56" s="195">
        <v>4523.6233000000002</v>
      </c>
      <c r="E56" s="196">
        <v>4523.6234999999997</v>
      </c>
      <c r="F56" s="197">
        <v>4523.6262999999999</v>
      </c>
      <c r="G56" s="198">
        <v>4523.6265999999996</v>
      </c>
      <c r="H56" s="199"/>
      <c r="I56" s="186"/>
      <c r="J56" s="199"/>
      <c r="K56" s="186"/>
      <c r="L56" s="200"/>
      <c r="M56" s="186"/>
      <c r="N56" s="200"/>
      <c r="O56" s="186"/>
    </row>
    <row r="57" spans="2:15">
      <c r="B57" s="202" t="s">
        <v>1356</v>
      </c>
      <c r="C57" s="203" t="s">
        <v>503</v>
      </c>
      <c r="D57" s="204">
        <v>4523.6268</v>
      </c>
      <c r="E57" s="205">
        <v>4523.6265000000003</v>
      </c>
      <c r="F57" s="206">
        <v>4523.6224000000002</v>
      </c>
      <c r="G57" s="207">
        <v>4523.6226999999999</v>
      </c>
      <c r="I57" s="210"/>
      <c r="K57" s="210"/>
      <c r="L57" s="211"/>
      <c r="M57" s="210"/>
      <c r="N57" s="211"/>
      <c r="O57" s="210"/>
    </row>
    <row r="58" spans="2:15">
      <c r="B58" s="202" t="s">
        <v>263</v>
      </c>
      <c r="C58" s="203" t="s">
        <v>505</v>
      </c>
      <c r="D58" s="204">
        <v>4523.6247999999996</v>
      </c>
      <c r="E58" s="205">
        <v>4523.6248999999998</v>
      </c>
      <c r="F58" s="206">
        <v>4523.6253999999999</v>
      </c>
      <c r="G58" s="207">
        <v>4523.6252999999997</v>
      </c>
      <c r="I58" s="210"/>
      <c r="K58" s="210"/>
      <c r="L58" s="211"/>
      <c r="M58" s="210"/>
      <c r="N58" s="211"/>
      <c r="O58" s="210"/>
    </row>
    <row r="59" spans="2:15">
      <c r="B59" s="202" t="s">
        <v>265</v>
      </c>
      <c r="C59" s="203" t="s">
        <v>507</v>
      </c>
      <c r="D59" s="204">
        <v>4524.3858</v>
      </c>
      <c r="E59" s="205">
        <v>4524.3855999999996</v>
      </c>
      <c r="F59" s="206">
        <v>4524.9489999999996</v>
      </c>
      <c r="G59" s="207">
        <v>4524.9489999999996</v>
      </c>
      <c r="I59" s="210"/>
      <c r="K59" s="210"/>
      <c r="L59" s="211"/>
      <c r="M59" s="210"/>
      <c r="N59" s="211"/>
      <c r="O59" s="210"/>
    </row>
    <row r="60" spans="2:15">
      <c r="B60" s="202" t="s">
        <v>1357</v>
      </c>
      <c r="C60" s="203" t="s">
        <v>509</v>
      </c>
      <c r="D60" s="204">
        <v>4523.6252999999997</v>
      </c>
      <c r="E60" s="205">
        <v>4523.625</v>
      </c>
      <c r="F60" s="206">
        <v>4523.6214</v>
      </c>
      <c r="G60" s="207">
        <v>4523.6215000000002</v>
      </c>
      <c r="I60" s="210"/>
      <c r="K60" s="210"/>
      <c r="L60" s="211"/>
      <c r="M60" s="210"/>
      <c r="N60" s="211"/>
      <c r="O60" s="210"/>
    </row>
    <row r="61" spans="2:15">
      <c r="B61" s="202" t="s">
        <v>1179</v>
      </c>
      <c r="C61" s="203" t="s">
        <v>511</v>
      </c>
      <c r="D61" s="204">
        <v>4523.6238999999996</v>
      </c>
      <c r="E61" s="205">
        <v>4523.6238999999996</v>
      </c>
      <c r="F61" s="206">
        <v>4523.6237000000001</v>
      </c>
      <c r="G61" s="207">
        <v>4523.6241</v>
      </c>
      <c r="I61" s="210"/>
      <c r="K61" s="210"/>
      <c r="L61" s="211"/>
      <c r="M61" s="210"/>
      <c r="N61" s="211"/>
      <c r="O61" s="210"/>
    </row>
    <row r="62" spans="2:15">
      <c r="B62" s="202" t="s">
        <v>338</v>
      </c>
      <c r="C62" s="203" t="s">
        <v>513</v>
      </c>
      <c r="D62" s="204">
        <v>4523.6215000000002</v>
      </c>
      <c r="E62" s="205">
        <v>4523.6252000000004</v>
      </c>
      <c r="F62" s="206">
        <v>4523.6261000000004</v>
      </c>
      <c r="G62" s="207">
        <v>4523.6259</v>
      </c>
      <c r="I62" s="210"/>
      <c r="K62" s="210"/>
      <c r="L62" s="211"/>
      <c r="M62" s="210"/>
      <c r="N62" s="211"/>
      <c r="O62" s="210"/>
    </row>
    <row r="63" spans="2:15">
      <c r="B63" s="212" t="s">
        <v>267</v>
      </c>
      <c r="C63" s="213" t="s">
        <v>515</v>
      </c>
      <c r="D63" s="214">
        <v>4523.6243999999997</v>
      </c>
      <c r="E63" s="215">
        <v>4523.6211000000003</v>
      </c>
      <c r="F63" s="216">
        <v>4523.6256999999996</v>
      </c>
      <c r="G63" s="217">
        <v>4523.6256000000003</v>
      </c>
      <c r="I63" s="210"/>
      <c r="K63" s="210"/>
      <c r="L63" s="211"/>
      <c r="M63" s="210"/>
      <c r="N63" s="211"/>
      <c r="O63" s="210"/>
    </row>
    <row r="64" spans="2:15">
      <c r="B64" s="218" t="s">
        <v>322</v>
      </c>
      <c r="C64" s="219" t="s">
        <v>639</v>
      </c>
      <c r="D64" s="220">
        <v>4526.5753999999997</v>
      </c>
      <c r="E64" s="221">
        <v>4526.5753000000004</v>
      </c>
      <c r="F64" s="222">
        <v>4526.5744000000004</v>
      </c>
      <c r="G64" s="223">
        <v>4526.5744999999997</v>
      </c>
      <c r="H64" s="224">
        <v>1.0000000002037268E-3</v>
      </c>
      <c r="I64" s="225" t="str">
        <f>IF(H64&gt;I$4,"Wrong","OK")</f>
        <v>OK</v>
      </c>
      <c r="J64" s="224">
        <v>9.0000000000145519E-4</v>
      </c>
      <c r="K64" s="225" t="str">
        <f>IF(J64&gt;K$4,"Wrong","OK")</f>
        <v>OK</v>
      </c>
      <c r="L64" s="226">
        <v>0</v>
      </c>
      <c r="M64" s="225" t="str">
        <f>IF(L64&gt;M$4,"Wrong","OK")</f>
        <v>OK</v>
      </c>
      <c r="N64" s="226">
        <v>0</v>
      </c>
      <c r="O64" s="225" t="str">
        <f>IF(N64&gt;O$4,"Wrong","OK")</f>
        <v>OK</v>
      </c>
    </row>
    <row r="65" spans="2:15" ht="15.75" thickBot="1">
      <c r="B65" s="202" t="s">
        <v>320</v>
      </c>
      <c r="C65" s="227" t="s">
        <v>660</v>
      </c>
      <c r="D65" s="228">
        <v>4526.5763999999999</v>
      </c>
      <c r="E65" s="229">
        <v>4526.5762000000004</v>
      </c>
      <c r="F65" s="230">
        <v>4526.5744000000004</v>
      </c>
      <c r="G65" s="231">
        <v>4526.5744999999997</v>
      </c>
      <c r="H65" s="233"/>
      <c r="I65" s="234"/>
      <c r="J65" s="233"/>
      <c r="K65" s="234"/>
      <c r="L65" s="232"/>
      <c r="M65" s="234"/>
      <c r="N65" s="232"/>
      <c r="O65" s="234"/>
    </row>
    <row r="66" spans="2:15">
      <c r="B66" s="193" t="s">
        <v>328</v>
      </c>
      <c r="C66" s="235" t="s">
        <v>517</v>
      </c>
      <c r="D66" s="195">
        <v>4917.7210999999998</v>
      </c>
      <c r="E66" s="196">
        <v>4920.6792999999998</v>
      </c>
      <c r="F66" s="197">
        <v>4918.4706999999999</v>
      </c>
      <c r="G66" s="198">
        <v>4918.6301000000003</v>
      </c>
      <c r="H66" s="199"/>
      <c r="I66" s="186"/>
      <c r="J66" s="199"/>
      <c r="K66" s="186"/>
      <c r="L66" s="200"/>
      <c r="M66" s="186"/>
      <c r="N66" s="200"/>
      <c r="O66" s="186"/>
    </row>
    <row r="67" spans="2:15">
      <c r="B67" s="202" t="s">
        <v>1137</v>
      </c>
      <c r="C67" s="203" t="s">
        <v>519</v>
      </c>
      <c r="D67" s="204">
        <v>4914.5843000000004</v>
      </c>
      <c r="E67" s="205">
        <v>4919.1445000000003</v>
      </c>
      <c r="F67" s="206">
        <v>4915.5802000000003</v>
      </c>
      <c r="G67" s="207">
        <v>4916.9660000000003</v>
      </c>
      <c r="I67" s="210"/>
      <c r="K67" s="210"/>
      <c r="L67" s="211"/>
      <c r="M67" s="210"/>
      <c r="N67" s="211"/>
      <c r="O67" s="210"/>
    </row>
    <row r="68" spans="2:15">
      <c r="B68" s="202" t="s">
        <v>332</v>
      </c>
      <c r="C68" s="203" t="s">
        <v>521</v>
      </c>
      <c r="D68" s="204">
        <v>4917.3932999999997</v>
      </c>
      <c r="E68" s="205">
        <v>4914.6638999999996</v>
      </c>
      <c r="F68" s="206">
        <v>4918.0874000000003</v>
      </c>
      <c r="G68" s="207">
        <v>4916.0806000000002</v>
      </c>
      <c r="I68" s="210"/>
      <c r="K68" s="210"/>
      <c r="L68" s="211"/>
      <c r="M68" s="210"/>
      <c r="N68" s="211"/>
      <c r="O68" s="210"/>
    </row>
    <row r="69" spans="2:15">
      <c r="B69" s="202" t="s">
        <v>1134</v>
      </c>
      <c r="C69" s="203" t="s">
        <v>523</v>
      </c>
      <c r="D69" s="204">
        <v>4917.28</v>
      </c>
      <c r="E69" s="205">
        <v>4916.7184999999999</v>
      </c>
      <c r="F69" s="206">
        <v>4918.1605</v>
      </c>
      <c r="G69" s="207">
        <v>4918.1943000000001</v>
      </c>
      <c r="I69" s="210"/>
      <c r="K69" s="210"/>
      <c r="L69" s="211"/>
      <c r="M69" s="210"/>
      <c r="N69" s="211"/>
      <c r="O69" s="210"/>
    </row>
    <row r="70" spans="2:15">
      <c r="B70" s="202" t="s">
        <v>310</v>
      </c>
      <c r="C70" s="203" t="s">
        <v>525</v>
      </c>
      <c r="D70" s="204">
        <v>4918.7141000000001</v>
      </c>
      <c r="E70" s="205">
        <v>4916.2440999999999</v>
      </c>
      <c r="F70" s="206">
        <v>4919.2138000000004</v>
      </c>
      <c r="G70" s="207">
        <v>4917.4988999999996</v>
      </c>
      <c r="I70" s="210"/>
      <c r="K70" s="210"/>
      <c r="L70" s="211"/>
      <c r="M70" s="210"/>
      <c r="N70" s="211"/>
      <c r="O70" s="210"/>
    </row>
    <row r="71" spans="2:15">
      <c r="B71" s="202" t="s">
        <v>1133</v>
      </c>
      <c r="C71" s="203" t="s">
        <v>527</v>
      </c>
      <c r="D71" s="204">
        <v>4915.9953999999998</v>
      </c>
      <c r="E71" s="205">
        <v>4916.7575999999999</v>
      </c>
      <c r="F71" s="206">
        <v>4919.6697000000004</v>
      </c>
      <c r="G71" s="207">
        <v>4917.6584000000003</v>
      </c>
      <c r="I71" s="210"/>
      <c r="K71" s="210"/>
      <c r="L71" s="211"/>
      <c r="M71" s="210"/>
      <c r="N71" s="211"/>
      <c r="O71" s="210"/>
    </row>
    <row r="72" spans="2:15">
      <c r="B72" s="202" t="s">
        <v>330</v>
      </c>
      <c r="C72" s="203" t="s">
        <v>529</v>
      </c>
      <c r="D72" s="204">
        <v>4918.5789000000004</v>
      </c>
      <c r="E72" s="205">
        <v>4918.7347</v>
      </c>
      <c r="F72" s="206">
        <v>4916.4736999999996</v>
      </c>
      <c r="G72" s="207">
        <v>4915.6264000000001</v>
      </c>
      <c r="I72" s="210"/>
      <c r="K72" s="210"/>
      <c r="L72" s="211"/>
      <c r="M72" s="210"/>
      <c r="N72" s="211"/>
      <c r="O72" s="210"/>
    </row>
    <row r="73" spans="2:15">
      <c r="B73" s="212" t="s">
        <v>1131</v>
      </c>
      <c r="C73" s="213" t="s">
        <v>531</v>
      </c>
      <c r="D73" s="214">
        <v>4916.5439999999999</v>
      </c>
      <c r="E73" s="215">
        <v>4917.2303000000002</v>
      </c>
      <c r="F73" s="216">
        <v>4918.0627000000004</v>
      </c>
      <c r="G73" s="217">
        <v>4918.2772000000004</v>
      </c>
      <c r="I73" s="210"/>
      <c r="K73" s="210"/>
      <c r="L73" s="211"/>
      <c r="M73" s="210"/>
      <c r="N73" s="211"/>
      <c r="O73" s="210"/>
    </row>
    <row r="74" spans="2:15">
      <c r="B74" s="218" t="s">
        <v>336</v>
      </c>
      <c r="C74" s="219" t="s">
        <v>641</v>
      </c>
      <c r="D74" s="220">
        <v>4920.7048999999997</v>
      </c>
      <c r="E74" s="221">
        <v>4920.2089999999998</v>
      </c>
      <c r="F74" s="222">
        <v>4919.9808999999996</v>
      </c>
      <c r="G74" s="223">
        <v>4920.8274000000001</v>
      </c>
      <c r="H74" s="224">
        <v>0.26959999999962747</v>
      </c>
      <c r="I74" s="225" t="str">
        <f>IF(H74&gt;I$4,"Wrong","OK")</f>
        <v>OK</v>
      </c>
      <c r="J74" s="224">
        <v>0.35519999999996799</v>
      </c>
      <c r="K74" s="225" t="str">
        <f>IF(J74&gt;K$4,"Wrong","OK")</f>
        <v>OK</v>
      </c>
      <c r="L74" s="226">
        <v>9.999999999308784E-3</v>
      </c>
      <c r="M74" s="225" t="str">
        <f>IF(L74&gt;M$4,"Wrong","OK")</f>
        <v>OK</v>
      </c>
      <c r="N74" s="226">
        <v>1.1158000000004904</v>
      </c>
      <c r="O74" s="225" t="str">
        <f>IF(N74&gt;O$4,"Wrong","OK")</f>
        <v>OK</v>
      </c>
    </row>
    <row r="75" spans="2:15" ht="15.75" thickBot="1">
      <c r="B75" s="202" t="s">
        <v>314</v>
      </c>
      <c r="C75" s="227" t="s">
        <v>662</v>
      </c>
      <c r="D75" s="228">
        <v>4920.4353000000001</v>
      </c>
      <c r="E75" s="229">
        <v>4920.5641999999998</v>
      </c>
      <c r="F75" s="230">
        <v>4919.9709000000003</v>
      </c>
      <c r="G75" s="231">
        <v>4919.7115999999996</v>
      </c>
      <c r="H75" s="233"/>
      <c r="I75" s="234"/>
      <c r="J75" s="233"/>
      <c r="K75" s="234"/>
      <c r="L75" s="232"/>
      <c r="M75" s="234"/>
      <c r="N75" s="232"/>
      <c r="O75" s="234"/>
    </row>
    <row r="76" spans="2:15">
      <c r="B76" s="193" t="s">
        <v>275</v>
      </c>
      <c r="C76" s="235" t="s">
        <v>533</v>
      </c>
      <c r="D76" s="195">
        <v>4366.1413000000002</v>
      </c>
      <c r="E76" s="196">
        <v>4366.1404000000002</v>
      </c>
      <c r="F76" s="197">
        <v>4366.1417000000001</v>
      </c>
      <c r="G76" s="198">
        <v>4366.1436000000003</v>
      </c>
      <c r="H76" s="199"/>
      <c r="I76" s="186"/>
      <c r="J76" s="199"/>
      <c r="K76" s="186"/>
      <c r="L76" s="200"/>
      <c r="M76" s="186"/>
      <c r="N76" s="200"/>
      <c r="O76" s="186"/>
    </row>
    <row r="77" spans="2:15">
      <c r="B77" s="202" t="s">
        <v>257</v>
      </c>
      <c r="C77" s="203" t="s">
        <v>535</v>
      </c>
      <c r="D77" s="204">
        <v>4366.1431000000002</v>
      </c>
      <c r="E77" s="205">
        <v>4366.1442999999999</v>
      </c>
      <c r="F77" s="206">
        <v>4366.143</v>
      </c>
      <c r="G77" s="207">
        <v>4366.1409000000003</v>
      </c>
      <c r="I77" s="210"/>
      <c r="K77" s="210"/>
      <c r="L77" s="211"/>
      <c r="M77" s="210"/>
      <c r="N77" s="211"/>
      <c r="O77" s="210"/>
    </row>
    <row r="78" spans="2:15">
      <c r="B78" s="202" t="s">
        <v>1121</v>
      </c>
      <c r="C78" s="203" t="s">
        <v>537</v>
      </c>
      <c r="D78" s="204">
        <v>4366.1428999999998</v>
      </c>
      <c r="E78" s="205">
        <v>4366.1433999999999</v>
      </c>
      <c r="F78" s="206">
        <v>4366.1396999999997</v>
      </c>
      <c r="G78" s="207">
        <v>4366.1400999999996</v>
      </c>
      <c r="I78" s="210"/>
      <c r="K78" s="210"/>
      <c r="L78" s="211"/>
      <c r="M78" s="210"/>
      <c r="N78" s="211"/>
      <c r="O78" s="210"/>
    </row>
    <row r="79" spans="2:15">
      <c r="B79" s="202" t="s">
        <v>312</v>
      </c>
      <c r="C79" s="203" t="s">
        <v>539</v>
      </c>
      <c r="D79" s="204">
        <v>4366.1431000000002</v>
      </c>
      <c r="E79" s="205">
        <v>4366.1441000000004</v>
      </c>
      <c r="F79" s="206">
        <v>4366.1418999999996</v>
      </c>
      <c r="G79" s="207">
        <v>4366.1423000000004</v>
      </c>
      <c r="I79" s="210"/>
      <c r="K79" s="210"/>
      <c r="L79" s="211"/>
      <c r="M79" s="210"/>
      <c r="N79" s="211"/>
      <c r="O79" s="210"/>
    </row>
    <row r="80" spans="2:15">
      <c r="B80" s="202" t="s">
        <v>350</v>
      </c>
      <c r="C80" s="203" t="s">
        <v>541</v>
      </c>
      <c r="D80" s="204">
        <v>4366.1453000000001</v>
      </c>
      <c r="E80" s="205">
        <v>4366.1433999999999</v>
      </c>
      <c r="F80" s="206">
        <v>4365.3976000000002</v>
      </c>
      <c r="G80" s="207">
        <v>4366.1426000000001</v>
      </c>
      <c r="I80" s="210"/>
      <c r="K80" s="210"/>
      <c r="L80" s="211"/>
      <c r="M80" s="210"/>
      <c r="N80" s="211"/>
      <c r="O80" s="210"/>
    </row>
    <row r="81" spans="2:15">
      <c r="B81" s="202" t="s">
        <v>281</v>
      </c>
      <c r="C81" s="203" t="s">
        <v>543</v>
      </c>
      <c r="D81" s="204">
        <v>4366.1400000000003</v>
      </c>
      <c r="E81" s="205">
        <v>4366.1403</v>
      </c>
      <c r="F81" s="206">
        <v>4366.1414999999997</v>
      </c>
      <c r="G81" s="207">
        <v>4366.1462000000001</v>
      </c>
      <c r="I81" s="210"/>
      <c r="K81" s="210"/>
      <c r="L81" s="211"/>
      <c r="M81" s="210"/>
      <c r="N81" s="211"/>
      <c r="O81" s="210"/>
    </row>
    <row r="82" spans="2:15">
      <c r="B82" s="202" t="s">
        <v>308</v>
      </c>
      <c r="C82" s="203" t="s">
        <v>545</v>
      </c>
      <c r="D82" s="204">
        <v>4366.1426000000001</v>
      </c>
      <c r="E82" s="205">
        <v>4366.1418000000003</v>
      </c>
      <c r="F82" s="206">
        <v>4366.1422000000002</v>
      </c>
      <c r="G82" s="207">
        <v>4366.1397999999999</v>
      </c>
      <c r="I82" s="210"/>
      <c r="K82" s="210"/>
      <c r="L82" s="211"/>
      <c r="M82" s="210"/>
      <c r="N82" s="211"/>
      <c r="O82" s="210"/>
    </row>
    <row r="83" spans="2:15">
      <c r="B83" s="212" t="s">
        <v>273</v>
      </c>
      <c r="C83" s="213" t="s">
        <v>547</v>
      </c>
      <c r="D83" s="214">
        <v>4366.1399000000001</v>
      </c>
      <c r="E83" s="215">
        <v>4366.1439</v>
      </c>
      <c r="F83" s="216">
        <v>4366.1435000000001</v>
      </c>
      <c r="G83" s="217">
        <v>4366.1424999999999</v>
      </c>
      <c r="I83" s="210"/>
      <c r="K83" s="210"/>
      <c r="L83" s="211"/>
      <c r="M83" s="210"/>
      <c r="N83" s="211"/>
      <c r="O83" s="210"/>
    </row>
    <row r="84" spans="2:15">
      <c r="B84" s="218" t="s">
        <v>1113</v>
      </c>
      <c r="C84" s="219" t="s">
        <v>643</v>
      </c>
      <c r="D84" s="220">
        <v>4369.0945000000002</v>
      </c>
      <c r="E84" s="221">
        <v>4369.0946000000004</v>
      </c>
      <c r="F84" s="222">
        <v>4369.0946999999996</v>
      </c>
      <c r="G84" s="223">
        <v>4369.0946000000004</v>
      </c>
      <c r="H84" s="224">
        <v>3.9999999989959178E-4</v>
      </c>
      <c r="I84" s="225" t="str">
        <f>IF(H84&gt;I$4,"Wrong","OK")</f>
        <v>OK</v>
      </c>
      <c r="J84" s="224">
        <v>3.9999999989959178E-4</v>
      </c>
      <c r="K84" s="225" t="str">
        <f>IF(J84&gt;K$4,"Wrong","OK")</f>
        <v>OK</v>
      </c>
      <c r="L84" s="226">
        <v>1.0000000002037268E-3</v>
      </c>
      <c r="M84" s="225" t="str">
        <f>IF(L84&gt;M$4,"Wrong","OK")</f>
        <v>OK</v>
      </c>
      <c r="N84" s="226">
        <v>7.9999999979918357E-4</v>
      </c>
      <c r="O84" s="225" t="str">
        <f>IF(N84&gt;O$4,"Wrong","OK")</f>
        <v>OK</v>
      </c>
    </row>
    <row r="85" spans="2:15" ht="15.75" thickBot="1">
      <c r="B85" s="202" t="s">
        <v>1112</v>
      </c>
      <c r="C85" s="227" t="s">
        <v>664</v>
      </c>
      <c r="D85" s="228">
        <v>4369.0941000000003</v>
      </c>
      <c r="E85" s="229">
        <v>4369.0950000000003</v>
      </c>
      <c r="F85" s="230">
        <v>4369.0956999999999</v>
      </c>
      <c r="G85" s="231">
        <v>4369.0954000000002</v>
      </c>
      <c r="H85" s="233"/>
      <c r="I85" s="234"/>
      <c r="J85" s="233"/>
      <c r="K85" s="234"/>
      <c r="L85" s="232"/>
      <c r="M85" s="234"/>
      <c r="N85" s="232"/>
      <c r="O85" s="234"/>
    </row>
    <row r="86" spans="2:15">
      <c r="B86" s="193" t="s">
        <v>808</v>
      </c>
      <c r="C86" s="235" t="s">
        <v>548</v>
      </c>
      <c r="D86" s="195">
        <v>5427.0648000000001</v>
      </c>
      <c r="E86" s="196">
        <v>5430.1215000000002</v>
      </c>
      <c r="F86" s="197">
        <v>5426.5511999999999</v>
      </c>
      <c r="G86" s="198">
        <v>5431.7515999999996</v>
      </c>
      <c r="H86" s="199"/>
      <c r="I86" s="186"/>
      <c r="J86" s="199"/>
      <c r="K86" s="186"/>
      <c r="L86" s="200"/>
      <c r="M86" s="186"/>
      <c r="N86" s="200"/>
      <c r="O86" s="186"/>
    </row>
    <row r="87" spans="2:15">
      <c r="B87" s="202" t="s">
        <v>809</v>
      </c>
      <c r="C87" s="203" t="s">
        <v>549</v>
      </c>
      <c r="D87" s="204">
        <v>5426.6106</v>
      </c>
      <c r="E87" s="205">
        <v>5431.1972999999998</v>
      </c>
      <c r="F87" s="206">
        <v>5427.6625999999997</v>
      </c>
      <c r="G87" s="207">
        <v>5427.4246999999996</v>
      </c>
      <c r="I87" s="210"/>
      <c r="K87" s="210"/>
      <c r="L87" s="211"/>
      <c r="M87" s="210"/>
      <c r="N87" s="211"/>
      <c r="O87" s="210"/>
    </row>
    <row r="88" spans="2:15">
      <c r="B88" s="202" t="s">
        <v>1005</v>
      </c>
      <c r="C88" s="203" t="s">
        <v>550</v>
      </c>
      <c r="D88" s="204">
        <v>5431.4251000000004</v>
      </c>
      <c r="E88" s="205">
        <v>5429.9921999999997</v>
      </c>
      <c r="F88" s="206">
        <v>5427.5042000000003</v>
      </c>
      <c r="G88" s="207">
        <v>5431.6944000000003</v>
      </c>
      <c r="I88" s="210"/>
      <c r="K88" s="210"/>
      <c r="L88" s="211"/>
      <c r="M88" s="210"/>
      <c r="N88" s="211"/>
      <c r="O88" s="210"/>
    </row>
    <row r="89" spans="2:15">
      <c r="B89" s="202" t="s">
        <v>1331</v>
      </c>
      <c r="C89" s="203" t="s">
        <v>551</v>
      </c>
      <c r="D89" s="204">
        <v>5429.8693000000003</v>
      </c>
      <c r="E89" s="205">
        <v>5429.9035000000003</v>
      </c>
      <c r="F89" s="206">
        <v>5429.6512000000002</v>
      </c>
      <c r="G89" s="207">
        <v>5429.2003000000004</v>
      </c>
      <c r="I89" s="210"/>
      <c r="K89" s="210"/>
      <c r="L89" s="211"/>
      <c r="M89" s="210"/>
      <c r="N89" s="211"/>
      <c r="O89" s="210"/>
    </row>
    <row r="90" spans="2:15">
      <c r="B90" s="202" t="s">
        <v>813</v>
      </c>
      <c r="C90" s="203" t="s">
        <v>552</v>
      </c>
      <c r="D90" s="204">
        <v>5428.6692999999996</v>
      </c>
      <c r="E90" s="205">
        <v>5432.0542999999998</v>
      </c>
      <c r="F90" s="206">
        <v>5428.1782999999996</v>
      </c>
      <c r="G90" s="207">
        <v>5431.7694000000001</v>
      </c>
      <c r="I90" s="210"/>
      <c r="K90" s="210"/>
      <c r="L90" s="211"/>
      <c r="M90" s="210"/>
      <c r="N90" s="211"/>
      <c r="O90" s="210"/>
    </row>
    <row r="91" spans="2:15">
      <c r="B91" s="202" t="s">
        <v>1099</v>
      </c>
      <c r="C91" s="203" t="s">
        <v>553</v>
      </c>
      <c r="D91" s="204">
        <v>5431.7443999999996</v>
      </c>
      <c r="E91" s="205">
        <v>5427.3347999999996</v>
      </c>
      <c r="F91" s="206">
        <v>5432.5054</v>
      </c>
      <c r="G91" s="207">
        <v>5432.2290999999996</v>
      </c>
      <c r="I91" s="210"/>
      <c r="K91" s="210"/>
      <c r="L91" s="211"/>
      <c r="M91" s="210"/>
      <c r="N91" s="211"/>
      <c r="O91" s="210"/>
    </row>
    <row r="92" spans="2:15">
      <c r="B92" s="202" t="s">
        <v>1004</v>
      </c>
      <c r="C92" s="203" t="s">
        <v>554</v>
      </c>
      <c r="D92" s="204">
        <v>5428.1102000000001</v>
      </c>
      <c r="E92" s="205">
        <v>5429.7924999999996</v>
      </c>
      <c r="F92" s="206">
        <v>5429.7637999999997</v>
      </c>
      <c r="G92" s="207">
        <v>5426.6489000000001</v>
      </c>
      <c r="I92" s="210"/>
      <c r="K92" s="210"/>
      <c r="L92" s="211"/>
      <c r="M92" s="210"/>
      <c r="N92" s="211"/>
      <c r="O92" s="210"/>
    </row>
    <row r="93" spans="2:15">
      <c r="B93" s="212" t="s">
        <v>1109</v>
      </c>
      <c r="C93" s="213" t="s">
        <v>555</v>
      </c>
      <c r="D93" s="214">
        <v>5426.5835999999999</v>
      </c>
      <c r="E93" s="215">
        <v>5426.6040000000003</v>
      </c>
      <c r="F93" s="216">
        <v>5427.2918</v>
      </c>
      <c r="G93" s="217">
        <v>5425.8437999999996</v>
      </c>
      <c r="I93" s="210"/>
      <c r="K93" s="210"/>
      <c r="L93" s="211"/>
      <c r="M93" s="210"/>
      <c r="N93" s="211"/>
      <c r="O93" s="210"/>
    </row>
    <row r="94" spans="2:15">
      <c r="B94" s="218" t="s">
        <v>1002</v>
      </c>
      <c r="C94" s="219" t="s">
        <v>644</v>
      </c>
      <c r="D94" s="220">
        <v>5432.3477000000003</v>
      </c>
      <c r="E94" s="221">
        <v>5431.9991</v>
      </c>
      <c r="F94" s="222">
        <v>5431.6980000000003</v>
      </c>
      <c r="G94" s="223">
        <v>5431.9904999999999</v>
      </c>
      <c r="H94" s="224">
        <v>1.1571000000003551</v>
      </c>
      <c r="I94" s="225" t="str">
        <f>IF(H94&gt;I$4,"Wrong","OK")</f>
        <v>OK</v>
      </c>
      <c r="J94" s="224">
        <v>0.55730000000039581</v>
      </c>
      <c r="K94" s="225" t="str">
        <f>IF(J94&gt;K$4,"Wrong","OK")</f>
        <v>OK</v>
      </c>
      <c r="L94" s="226">
        <v>0.96739999999954307</v>
      </c>
      <c r="M94" s="225" t="str">
        <f>IF(L94&gt;M$4,"Wrong","OK")</f>
        <v>OK</v>
      </c>
      <c r="N94" s="226">
        <v>0.59280000000035216</v>
      </c>
      <c r="O94" s="225" t="str">
        <f>IF(N94&gt;O$4,"Wrong","OK")</f>
        <v>OK</v>
      </c>
    </row>
    <row r="95" spans="2:15" ht="15.75" thickBot="1">
      <c r="B95" s="202" t="s">
        <v>817</v>
      </c>
      <c r="C95" s="227" t="s">
        <v>665</v>
      </c>
      <c r="D95" s="228">
        <v>5431.1905999999999</v>
      </c>
      <c r="E95" s="229">
        <v>5431.4417999999996</v>
      </c>
      <c r="F95" s="230">
        <v>5432.6653999999999</v>
      </c>
      <c r="G95" s="231">
        <v>5432.5833000000002</v>
      </c>
      <c r="H95" s="233"/>
      <c r="I95" s="234"/>
      <c r="J95" s="233"/>
      <c r="K95" s="234"/>
      <c r="L95" s="232"/>
      <c r="M95" s="234"/>
      <c r="N95" s="232"/>
      <c r="O95" s="234"/>
    </row>
    <row r="96" spans="2:15">
      <c r="B96" s="193" t="s">
        <v>909</v>
      </c>
      <c r="C96" s="235" t="s">
        <v>556</v>
      </c>
      <c r="D96" s="195">
        <v>4248.0348999999997</v>
      </c>
      <c r="E96" s="196">
        <v>4248.0351000000001</v>
      </c>
      <c r="F96" s="197">
        <v>4248.0329000000002</v>
      </c>
      <c r="G96" s="198">
        <v>4248.0328</v>
      </c>
      <c r="H96" s="199"/>
      <c r="I96" s="186"/>
      <c r="J96" s="199"/>
      <c r="K96" s="186"/>
      <c r="L96" s="200"/>
      <c r="M96" s="186"/>
      <c r="N96" s="200"/>
      <c r="O96" s="186"/>
    </row>
    <row r="97" spans="2:15">
      <c r="B97" s="202" t="s">
        <v>918</v>
      </c>
      <c r="C97" s="203" t="s">
        <v>557</v>
      </c>
      <c r="D97" s="204">
        <v>4248.0300999999999</v>
      </c>
      <c r="E97" s="205">
        <v>4248.0369000000001</v>
      </c>
      <c r="F97" s="206">
        <v>4248.0347000000002</v>
      </c>
      <c r="G97" s="207">
        <v>4248.0358999999999</v>
      </c>
      <c r="I97" s="210"/>
      <c r="K97" s="210"/>
      <c r="L97" s="211"/>
      <c r="M97" s="210"/>
      <c r="N97" s="211"/>
      <c r="O97" s="210"/>
    </row>
    <row r="98" spans="2:15">
      <c r="B98" s="202" t="s">
        <v>906</v>
      </c>
      <c r="C98" s="203" t="s">
        <v>558</v>
      </c>
      <c r="D98" s="204">
        <v>4248.0343999999996</v>
      </c>
      <c r="E98" s="205">
        <v>4248.0307000000003</v>
      </c>
      <c r="F98" s="206">
        <v>4248.0312999999996</v>
      </c>
      <c r="G98" s="207">
        <v>4248.0311000000002</v>
      </c>
      <c r="I98" s="210"/>
      <c r="K98" s="210"/>
      <c r="L98" s="211"/>
      <c r="M98" s="210"/>
      <c r="N98" s="211"/>
      <c r="O98" s="210"/>
    </row>
    <row r="99" spans="2:15">
      <c r="B99" s="202" t="s">
        <v>917</v>
      </c>
      <c r="C99" s="203" t="s">
        <v>559</v>
      </c>
      <c r="D99" s="204">
        <v>4248.0369000000001</v>
      </c>
      <c r="E99" s="205">
        <v>4248.0328</v>
      </c>
      <c r="F99" s="206">
        <v>4248.0357000000004</v>
      </c>
      <c r="G99" s="207">
        <v>4248.0330000000004</v>
      </c>
      <c r="I99" s="210"/>
      <c r="K99" s="210"/>
      <c r="L99" s="211"/>
      <c r="M99" s="210"/>
      <c r="N99" s="211"/>
      <c r="O99" s="210"/>
    </row>
    <row r="100" spans="2:15">
      <c r="B100" s="202" t="s">
        <v>908</v>
      </c>
      <c r="C100" s="203" t="s">
        <v>560</v>
      </c>
      <c r="D100" s="204">
        <v>4248.0373</v>
      </c>
      <c r="E100" s="205">
        <v>4248.0370000000003</v>
      </c>
      <c r="F100" s="206">
        <v>4248.0317999999997</v>
      </c>
      <c r="G100" s="207">
        <v>4248.0355</v>
      </c>
      <c r="I100" s="210"/>
      <c r="K100" s="210"/>
      <c r="L100" s="211"/>
      <c r="M100" s="210"/>
      <c r="N100" s="211"/>
      <c r="O100" s="210"/>
    </row>
    <row r="101" spans="2:15">
      <c r="B101" s="202" t="s">
        <v>1126</v>
      </c>
      <c r="C101" s="203" t="s">
        <v>561</v>
      </c>
      <c r="D101" s="204">
        <v>4248.0347000000002</v>
      </c>
      <c r="E101" s="205">
        <v>4248.0302000000001</v>
      </c>
      <c r="F101" s="206">
        <v>4248.0298000000003</v>
      </c>
      <c r="G101" s="207">
        <v>4248.0340999999999</v>
      </c>
      <c r="I101" s="210"/>
      <c r="K101" s="210"/>
      <c r="L101" s="211"/>
      <c r="M101" s="210"/>
      <c r="N101" s="211"/>
      <c r="O101" s="210"/>
    </row>
    <row r="102" spans="2:15">
      <c r="B102" s="202" t="s">
        <v>905</v>
      </c>
      <c r="C102" s="203" t="s">
        <v>562</v>
      </c>
      <c r="D102" s="204">
        <v>4248.0369000000001</v>
      </c>
      <c r="E102" s="205">
        <v>4248.0299000000005</v>
      </c>
      <c r="F102" s="206">
        <v>4248.0371999999998</v>
      </c>
      <c r="G102" s="207">
        <v>4248.0306</v>
      </c>
      <c r="I102" s="210"/>
      <c r="K102" s="210"/>
      <c r="L102" s="211"/>
      <c r="M102" s="210"/>
      <c r="N102" s="211"/>
      <c r="O102" s="210"/>
    </row>
    <row r="103" spans="2:15">
      <c r="B103" s="212" t="s">
        <v>916</v>
      </c>
      <c r="C103" s="213" t="s">
        <v>563</v>
      </c>
      <c r="D103" s="214">
        <v>4248.0370000000003</v>
      </c>
      <c r="E103" s="215">
        <v>4248.0371999999998</v>
      </c>
      <c r="F103" s="216">
        <v>4248.0321999999996</v>
      </c>
      <c r="G103" s="217">
        <v>4248.0316999999995</v>
      </c>
      <c r="I103" s="210"/>
      <c r="K103" s="210"/>
      <c r="L103" s="211"/>
      <c r="M103" s="210"/>
      <c r="N103" s="211"/>
      <c r="O103" s="210"/>
    </row>
    <row r="104" spans="2:15">
      <c r="B104" s="218" t="s">
        <v>907</v>
      </c>
      <c r="C104" s="219" t="s">
        <v>645</v>
      </c>
      <c r="D104" s="220">
        <v>4250.9826000000003</v>
      </c>
      <c r="E104" s="221">
        <v>4250.9825000000001</v>
      </c>
      <c r="F104" s="222">
        <v>4250.9839000000002</v>
      </c>
      <c r="G104" s="223">
        <v>4250.9841999999999</v>
      </c>
      <c r="H104" s="224">
        <v>1.9999999949504854E-4</v>
      </c>
      <c r="I104" s="225" t="str">
        <f>IF(H104&gt;I$4,"Wrong","OK")</f>
        <v>OK</v>
      </c>
      <c r="J104" s="224">
        <v>1.9999999949504854E-4</v>
      </c>
      <c r="K104" s="225" t="str">
        <f>IF(J104&gt;K$4,"Wrong","OK")</f>
        <v>OK</v>
      </c>
      <c r="L104" s="226">
        <v>0</v>
      </c>
      <c r="M104" s="225" t="str">
        <f>IF(L104&gt;M$4,"Wrong","OK")</f>
        <v>OK</v>
      </c>
      <c r="N104" s="226">
        <v>1.0000000020227162E-4</v>
      </c>
      <c r="O104" s="225" t="str">
        <f>IF(N104&gt;O$4,"Wrong","OK")</f>
        <v>OK</v>
      </c>
    </row>
    <row r="105" spans="2:15" ht="15.75" thickBot="1">
      <c r="B105" s="202" t="s">
        <v>1125</v>
      </c>
      <c r="C105" s="227" t="s">
        <v>666</v>
      </c>
      <c r="D105" s="228">
        <v>4250.9827999999998</v>
      </c>
      <c r="E105" s="229">
        <v>4250.9826999999996</v>
      </c>
      <c r="F105" s="230">
        <v>4250.9839000000002</v>
      </c>
      <c r="G105" s="231">
        <v>4250.9840999999997</v>
      </c>
      <c r="H105" s="233"/>
      <c r="I105" s="234"/>
      <c r="J105" s="233"/>
      <c r="K105" s="234"/>
      <c r="L105" s="232"/>
      <c r="M105" s="234"/>
      <c r="N105" s="232"/>
      <c r="O105" s="234"/>
    </row>
    <row r="106" spans="2:15">
      <c r="B106" s="193" t="s">
        <v>948</v>
      </c>
      <c r="C106" s="235" t="s">
        <v>564</v>
      </c>
      <c r="D106" s="195">
        <v>4250.5706</v>
      </c>
      <c r="E106" s="196">
        <v>4245.6884</v>
      </c>
      <c r="F106" s="197">
        <v>4245.6433999999999</v>
      </c>
      <c r="G106" s="198">
        <v>4247.0535</v>
      </c>
      <c r="H106" s="199"/>
      <c r="I106" s="186"/>
      <c r="J106" s="199"/>
      <c r="K106" s="186"/>
      <c r="L106" s="200"/>
      <c r="M106" s="186"/>
      <c r="N106" s="200"/>
      <c r="O106" s="186"/>
    </row>
    <row r="107" spans="2:15">
      <c r="B107" s="202" t="s">
        <v>938</v>
      </c>
      <c r="C107" s="203" t="s">
        <v>565</v>
      </c>
      <c r="D107" s="204">
        <v>4249.8878000000004</v>
      </c>
      <c r="E107" s="205">
        <v>4246.7347</v>
      </c>
      <c r="F107" s="206">
        <v>4245.2906999999996</v>
      </c>
      <c r="G107" s="207">
        <v>4245.2910000000002</v>
      </c>
      <c r="I107" s="210"/>
      <c r="K107" s="210"/>
      <c r="L107" s="211"/>
      <c r="M107" s="210"/>
      <c r="N107" s="211"/>
      <c r="O107" s="210"/>
    </row>
    <row r="108" spans="2:15">
      <c r="B108" s="202" t="s">
        <v>935</v>
      </c>
      <c r="C108" s="203" t="s">
        <v>566</v>
      </c>
      <c r="D108" s="204">
        <v>4248.8941999999997</v>
      </c>
      <c r="E108" s="205">
        <v>4246.8692000000001</v>
      </c>
      <c r="F108" s="206">
        <v>4249.3616000000002</v>
      </c>
      <c r="G108" s="207">
        <v>4249.8158000000003</v>
      </c>
      <c r="I108" s="210"/>
      <c r="K108" s="210"/>
      <c r="L108" s="211"/>
      <c r="M108" s="210"/>
      <c r="N108" s="211"/>
      <c r="O108" s="210"/>
    </row>
    <row r="109" spans="2:15">
      <c r="B109" s="202" t="s">
        <v>947</v>
      </c>
      <c r="C109" s="203" t="s">
        <v>567</v>
      </c>
      <c r="D109" s="204">
        <v>4250.5643</v>
      </c>
      <c r="E109" s="205">
        <v>4249.1886999999997</v>
      </c>
      <c r="F109" s="206">
        <v>4248.3963000000003</v>
      </c>
      <c r="G109" s="207">
        <v>4247.6819999999998</v>
      </c>
      <c r="I109" s="210"/>
      <c r="K109" s="210"/>
      <c r="L109" s="211"/>
      <c r="M109" s="210"/>
      <c r="N109" s="211"/>
      <c r="O109" s="210"/>
    </row>
    <row r="110" spans="2:15">
      <c r="B110" s="202" t="s">
        <v>937</v>
      </c>
      <c r="C110" s="203" t="s">
        <v>568</v>
      </c>
      <c r="D110" s="204">
        <v>4249.2896000000001</v>
      </c>
      <c r="E110" s="205">
        <v>4245.5474999999997</v>
      </c>
      <c r="F110" s="206">
        <v>4249.1619000000001</v>
      </c>
      <c r="G110" s="207">
        <v>4246.2919000000002</v>
      </c>
      <c r="I110" s="210"/>
      <c r="K110" s="210"/>
      <c r="L110" s="211"/>
      <c r="M110" s="210"/>
      <c r="N110" s="211"/>
      <c r="O110" s="210"/>
    </row>
    <row r="111" spans="2:15">
      <c r="B111" s="202" t="s">
        <v>1148</v>
      </c>
      <c r="C111" s="203" t="s">
        <v>569</v>
      </c>
      <c r="D111" s="204">
        <v>4251.9090999999999</v>
      </c>
      <c r="E111" s="205">
        <v>4249.7902000000004</v>
      </c>
      <c r="F111" s="206">
        <v>4246.3513000000003</v>
      </c>
      <c r="G111" s="207">
        <v>4249.0509000000002</v>
      </c>
      <c r="I111" s="210"/>
      <c r="K111" s="210"/>
      <c r="L111" s="211"/>
      <c r="M111" s="210"/>
      <c r="N111" s="211"/>
      <c r="O111" s="210"/>
    </row>
    <row r="112" spans="2:15">
      <c r="B112" s="202" t="s">
        <v>934</v>
      </c>
      <c r="C112" s="203" t="s">
        <v>570</v>
      </c>
      <c r="D112" s="204">
        <v>4251.5230000000001</v>
      </c>
      <c r="E112" s="205">
        <v>4251.5240999999996</v>
      </c>
      <c r="F112" s="206">
        <v>4247.1063999999997</v>
      </c>
      <c r="G112" s="207">
        <v>4246.4868999999999</v>
      </c>
      <c r="I112" s="210"/>
      <c r="K112" s="210"/>
      <c r="L112" s="211"/>
      <c r="M112" s="210"/>
      <c r="N112" s="211"/>
      <c r="O112" s="210"/>
    </row>
    <row r="113" spans="2:15">
      <c r="B113" s="212" t="s">
        <v>946</v>
      </c>
      <c r="C113" s="213" t="s">
        <v>571</v>
      </c>
      <c r="D113" s="214">
        <v>4251.4694</v>
      </c>
      <c r="E113" s="215">
        <v>4248.4371000000001</v>
      </c>
      <c r="F113" s="216">
        <v>4250.2349999999997</v>
      </c>
      <c r="G113" s="217">
        <v>4248.5091000000002</v>
      </c>
      <c r="I113" s="210"/>
      <c r="K113" s="210"/>
      <c r="L113" s="211"/>
      <c r="M113" s="210"/>
      <c r="N113" s="211"/>
      <c r="O113" s="210"/>
    </row>
    <row r="114" spans="2:15">
      <c r="B114" s="218" t="s">
        <v>936</v>
      </c>
      <c r="C114" s="219" t="s">
        <v>646</v>
      </c>
      <c r="D114" s="220">
        <v>4251.0478999999996</v>
      </c>
      <c r="E114" s="221">
        <v>4250.2514000000001</v>
      </c>
      <c r="F114" s="222">
        <v>4251.1578</v>
      </c>
      <c r="G114" s="223">
        <v>4250.7052000000003</v>
      </c>
      <c r="H114" s="224">
        <v>0.93159999999988941</v>
      </c>
      <c r="I114" s="225" t="str">
        <f>IF(H114&gt;I$4,"Wrong","OK")</f>
        <v>OK</v>
      </c>
      <c r="J114" s="224">
        <v>0.10940000000027794</v>
      </c>
      <c r="K114" s="225" t="str">
        <f>IF(J114&gt;K$4,"Wrong","OK")</f>
        <v>OK</v>
      </c>
      <c r="L114" s="226">
        <v>0.1489000000001397</v>
      </c>
      <c r="M114" s="225" t="str">
        <f>IF(L114&gt;M$4,"Wrong","OK")</f>
        <v>OK</v>
      </c>
      <c r="N114" s="226">
        <v>0.52060000000074069</v>
      </c>
      <c r="O114" s="225" t="str">
        <f>IF(N114&gt;O$4,"Wrong","OK")</f>
        <v>OK</v>
      </c>
    </row>
    <row r="115" spans="2:15" ht="15.75" thickBot="1">
      <c r="B115" s="202" t="s">
        <v>1147</v>
      </c>
      <c r="C115" s="227" t="s">
        <v>667</v>
      </c>
      <c r="D115" s="228">
        <v>4250.1162999999997</v>
      </c>
      <c r="E115" s="229">
        <v>4250.1419999999998</v>
      </c>
      <c r="F115" s="230">
        <v>4251.3067000000001</v>
      </c>
      <c r="G115" s="231">
        <v>4250.1845999999996</v>
      </c>
      <c r="H115" s="233"/>
      <c r="I115" s="234"/>
      <c r="J115" s="233"/>
      <c r="K115" s="234"/>
      <c r="L115" s="232"/>
      <c r="M115" s="234"/>
      <c r="N115" s="232"/>
      <c r="O115" s="234"/>
    </row>
    <row r="116" spans="2:15">
      <c r="B116" s="193" t="s">
        <v>914</v>
      </c>
      <c r="C116" s="235" t="s">
        <v>572</v>
      </c>
      <c r="D116" s="195">
        <v>4680.8964999999998</v>
      </c>
      <c r="E116" s="196">
        <v>4679.7200999999995</v>
      </c>
      <c r="F116" s="197">
        <v>4681.7855</v>
      </c>
      <c r="G116" s="198">
        <v>4683.9553999999998</v>
      </c>
      <c r="H116" s="199"/>
      <c r="I116" s="186"/>
      <c r="J116" s="199"/>
      <c r="K116" s="186"/>
      <c r="L116" s="200"/>
      <c r="M116" s="186"/>
      <c r="N116" s="200"/>
      <c r="O116" s="186"/>
    </row>
    <row r="117" spans="2:15">
      <c r="B117" s="202" t="s">
        <v>924</v>
      </c>
      <c r="C117" s="203" t="s">
        <v>573</v>
      </c>
      <c r="D117" s="204">
        <v>4681.3396000000002</v>
      </c>
      <c r="E117" s="205">
        <v>4680.8472000000002</v>
      </c>
      <c r="F117" s="206">
        <v>4680.3752000000004</v>
      </c>
      <c r="G117" s="207">
        <v>4678.0006999999996</v>
      </c>
      <c r="I117" s="210"/>
      <c r="K117" s="210"/>
      <c r="L117" s="211"/>
      <c r="M117" s="210"/>
      <c r="N117" s="211"/>
      <c r="O117" s="210"/>
    </row>
    <row r="118" spans="2:15">
      <c r="B118" s="202" t="s">
        <v>944</v>
      </c>
      <c r="C118" s="203" t="s">
        <v>574</v>
      </c>
      <c r="D118" s="204">
        <v>4682.6949999999997</v>
      </c>
      <c r="E118" s="205">
        <v>4682.1828999999998</v>
      </c>
      <c r="F118" s="206">
        <v>4684.3500000000004</v>
      </c>
      <c r="G118" s="207">
        <v>4678.6392999999998</v>
      </c>
      <c r="I118" s="210"/>
      <c r="K118" s="210"/>
      <c r="L118" s="211"/>
      <c r="M118" s="210"/>
      <c r="N118" s="211"/>
      <c r="O118" s="210"/>
    </row>
    <row r="119" spans="2:15">
      <c r="B119" s="202" t="s">
        <v>952</v>
      </c>
      <c r="C119" s="203" t="s">
        <v>575</v>
      </c>
      <c r="D119" s="204">
        <v>4684.5923000000003</v>
      </c>
      <c r="E119" s="205">
        <v>4683.9813999999997</v>
      </c>
      <c r="F119" s="206">
        <v>4677.5571</v>
      </c>
      <c r="G119" s="207">
        <v>4680.9718999999996</v>
      </c>
      <c r="I119" s="210"/>
      <c r="K119" s="210"/>
      <c r="L119" s="211"/>
      <c r="M119" s="210"/>
      <c r="N119" s="211"/>
      <c r="O119" s="210"/>
    </row>
    <row r="120" spans="2:15">
      <c r="B120" s="202" t="s">
        <v>1358</v>
      </c>
      <c r="C120" s="203" t="s">
        <v>576</v>
      </c>
      <c r="D120" s="204">
        <v>4681.2551000000003</v>
      </c>
      <c r="E120" s="205">
        <v>4684.7199000000001</v>
      </c>
      <c r="F120" s="206">
        <v>4677.6941999999999</v>
      </c>
      <c r="G120" s="207">
        <v>4681.8262000000004</v>
      </c>
      <c r="I120" s="210"/>
      <c r="K120" s="210"/>
      <c r="L120" s="211"/>
      <c r="M120" s="210"/>
      <c r="N120" s="211"/>
      <c r="O120" s="210"/>
    </row>
    <row r="121" spans="2:15">
      <c r="B121" s="202" t="s">
        <v>1359</v>
      </c>
      <c r="C121" s="203" t="s">
        <v>577</v>
      </c>
      <c r="D121" s="204">
        <v>4677.3720000000003</v>
      </c>
      <c r="E121" s="205">
        <v>4682.4827999999998</v>
      </c>
      <c r="F121" s="206">
        <v>4678.1153999999997</v>
      </c>
      <c r="G121" s="207">
        <v>4677.4278000000004</v>
      </c>
      <c r="I121" s="210"/>
      <c r="K121" s="210"/>
      <c r="L121" s="211"/>
      <c r="M121" s="210"/>
      <c r="N121" s="211"/>
      <c r="O121" s="210"/>
    </row>
    <row r="122" spans="2:15">
      <c r="B122" s="202" t="s">
        <v>1360</v>
      </c>
      <c r="C122" s="203" t="s">
        <v>578</v>
      </c>
      <c r="D122" s="204">
        <v>4678.2695999999996</v>
      </c>
      <c r="E122" s="205">
        <v>4681.9241000000002</v>
      </c>
      <c r="F122" s="206">
        <v>4677.9224999999997</v>
      </c>
      <c r="G122" s="207">
        <v>4684.8221999999996</v>
      </c>
      <c r="I122" s="210"/>
      <c r="K122" s="210"/>
      <c r="L122" s="211"/>
      <c r="M122" s="210"/>
      <c r="N122" s="211"/>
      <c r="O122" s="210"/>
    </row>
    <row r="123" spans="2:15">
      <c r="B123" s="212" t="s">
        <v>1361</v>
      </c>
      <c r="C123" s="213" t="s">
        <v>579</v>
      </c>
      <c r="D123" s="214">
        <v>4679.3633</v>
      </c>
      <c r="E123" s="215">
        <v>4682.8995999999997</v>
      </c>
      <c r="F123" s="216">
        <v>4681.6601000000001</v>
      </c>
      <c r="G123" s="217">
        <v>4681.9265999999998</v>
      </c>
      <c r="I123" s="210"/>
      <c r="K123" s="210"/>
      <c r="L123" s="211"/>
      <c r="M123" s="210"/>
      <c r="N123" s="211"/>
      <c r="O123" s="210"/>
    </row>
    <row r="124" spans="2:15">
      <c r="B124" s="218" t="s">
        <v>1140</v>
      </c>
      <c r="C124" s="219" t="s">
        <v>647</v>
      </c>
      <c r="D124" s="220">
        <v>4684.4179999999997</v>
      </c>
      <c r="E124" s="221">
        <v>4684.9507000000003</v>
      </c>
      <c r="F124" s="222">
        <v>4683.5145000000002</v>
      </c>
      <c r="G124" s="223">
        <v>4683.2581</v>
      </c>
      <c r="H124" s="224">
        <v>0.55240000000048894</v>
      </c>
      <c r="I124" s="225" t="str">
        <f>IF(H124&gt;I$4,"Wrong","OK")</f>
        <v>OK</v>
      </c>
      <c r="J124" s="224">
        <v>0.77960000000075524</v>
      </c>
      <c r="K124" s="225" t="str">
        <f>IF(J124&gt;K$4,"Wrong","OK")</f>
        <v>OK</v>
      </c>
      <c r="L124" s="226">
        <v>0.43980000000010477</v>
      </c>
      <c r="M124" s="225" t="str">
        <f>IF(L124&gt;M$4,"Wrong","OK")</f>
        <v>OK</v>
      </c>
      <c r="N124" s="226">
        <v>0.39050000000042928</v>
      </c>
      <c r="O124" s="225" t="str">
        <f>IF(N124&gt;O$4,"Wrong","OK")</f>
        <v>OK</v>
      </c>
    </row>
    <row r="125" spans="2:15" ht="15.75" thickBot="1">
      <c r="B125" s="202" t="s">
        <v>1362</v>
      </c>
      <c r="C125" s="227" t="s">
        <v>668</v>
      </c>
      <c r="D125" s="228">
        <v>4684.9704000000002</v>
      </c>
      <c r="E125" s="229">
        <v>4684.1710999999996</v>
      </c>
      <c r="F125" s="230">
        <v>4683.9543000000003</v>
      </c>
      <c r="G125" s="231">
        <v>4683.6486000000004</v>
      </c>
      <c r="H125" s="233"/>
      <c r="I125" s="234"/>
      <c r="J125" s="233"/>
      <c r="K125" s="234"/>
      <c r="L125" s="232"/>
      <c r="M125" s="234"/>
      <c r="N125" s="232"/>
      <c r="O125" s="234"/>
    </row>
    <row r="126" spans="2:15">
      <c r="B126" s="193" t="s">
        <v>876</v>
      </c>
      <c r="C126" s="235" t="s">
        <v>580</v>
      </c>
      <c r="D126" s="195">
        <v>4206.3954999999996</v>
      </c>
      <c r="E126" s="196">
        <v>4209.0034999999998</v>
      </c>
      <c r="F126" s="197">
        <v>4208.3852999999999</v>
      </c>
      <c r="G126" s="198">
        <v>4206.7855</v>
      </c>
      <c r="H126" s="199"/>
      <c r="I126" s="186"/>
      <c r="J126" s="199"/>
      <c r="K126" s="186"/>
      <c r="L126" s="200"/>
      <c r="M126" s="186"/>
      <c r="N126" s="200"/>
      <c r="O126" s="186"/>
    </row>
    <row r="127" spans="2:15">
      <c r="B127" s="202" t="s">
        <v>1146</v>
      </c>
      <c r="C127" s="203" t="s">
        <v>581</v>
      </c>
      <c r="D127" s="204">
        <v>4209.9254000000001</v>
      </c>
      <c r="E127" s="205">
        <v>4206.6162999999997</v>
      </c>
      <c r="F127" s="206">
        <v>4206.6854999999996</v>
      </c>
      <c r="G127" s="207">
        <v>4209.1270999999997</v>
      </c>
      <c r="I127" s="210"/>
      <c r="K127" s="210"/>
      <c r="L127" s="211"/>
      <c r="M127" s="210"/>
      <c r="N127" s="211"/>
      <c r="O127" s="210"/>
    </row>
    <row r="128" spans="2:15">
      <c r="B128" s="202" t="s">
        <v>922</v>
      </c>
      <c r="C128" s="203" t="s">
        <v>582</v>
      </c>
      <c r="D128" s="204">
        <v>4208.0807000000004</v>
      </c>
      <c r="E128" s="205">
        <v>4211.5971</v>
      </c>
      <c r="F128" s="206">
        <v>4208.6900999999998</v>
      </c>
      <c r="G128" s="207">
        <v>4210.1098000000002</v>
      </c>
      <c r="I128" s="210"/>
      <c r="K128" s="210"/>
      <c r="L128" s="211"/>
      <c r="M128" s="210"/>
      <c r="N128" s="211"/>
      <c r="O128" s="210"/>
    </row>
    <row r="129" spans="2:15">
      <c r="B129" s="202" t="s">
        <v>913</v>
      </c>
      <c r="C129" s="203" t="s">
        <v>583</v>
      </c>
      <c r="D129" s="204">
        <v>4206.5337</v>
      </c>
      <c r="E129" s="205">
        <v>4210.5448999999999</v>
      </c>
      <c r="F129" s="206">
        <v>4206.0810000000001</v>
      </c>
      <c r="G129" s="207">
        <v>4209.3873999999996</v>
      </c>
      <c r="I129" s="210"/>
      <c r="K129" s="210"/>
      <c r="L129" s="211"/>
      <c r="M129" s="210"/>
      <c r="N129" s="211"/>
      <c r="O129" s="210"/>
    </row>
    <row r="130" spans="2:15">
      <c r="B130" s="202" t="s">
        <v>1152</v>
      </c>
      <c r="C130" s="203" t="s">
        <v>585</v>
      </c>
      <c r="D130" s="204">
        <v>4207.9525999999996</v>
      </c>
      <c r="E130" s="205">
        <v>4207.7022999999999</v>
      </c>
      <c r="F130" s="206">
        <v>4209.3321999999998</v>
      </c>
      <c r="G130" s="207">
        <v>4209.4183000000003</v>
      </c>
      <c r="I130" s="210"/>
      <c r="K130" s="210"/>
      <c r="L130" s="211"/>
      <c r="M130" s="210"/>
      <c r="N130" s="211"/>
      <c r="O130" s="210"/>
    </row>
    <row r="131" spans="2:15">
      <c r="B131" s="202" t="s">
        <v>942</v>
      </c>
      <c r="C131" s="203" t="s">
        <v>587</v>
      </c>
      <c r="D131" s="204">
        <v>4208.0874999999996</v>
      </c>
      <c r="E131" s="205">
        <v>4210.1782000000003</v>
      </c>
      <c r="F131" s="206">
        <v>4208.8445000000002</v>
      </c>
      <c r="G131" s="207">
        <v>4209.2372999999998</v>
      </c>
      <c r="I131" s="210"/>
      <c r="K131" s="210"/>
      <c r="L131" s="211"/>
      <c r="M131" s="210"/>
      <c r="N131" s="211"/>
      <c r="O131" s="210"/>
    </row>
    <row r="132" spans="2:15">
      <c r="B132" s="202" t="s">
        <v>1132</v>
      </c>
      <c r="C132" s="203" t="s">
        <v>589</v>
      </c>
      <c r="D132" s="204">
        <v>4208.0564000000004</v>
      </c>
      <c r="E132" s="205">
        <v>4207.9008999999996</v>
      </c>
      <c r="F132" s="206">
        <v>4211.0096999999996</v>
      </c>
      <c r="G132" s="207">
        <v>4211.5045</v>
      </c>
      <c r="I132" s="210"/>
      <c r="K132" s="210"/>
      <c r="L132" s="211"/>
      <c r="M132" s="210"/>
      <c r="N132" s="211"/>
      <c r="O132" s="210"/>
    </row>
    <row r="133" spans="2:15">
      <c r="B133" s="212" t="s">
        <v>1123</v>
      </c>
      <c r="C133" s="213" t="s">
        <v>591</v>
      </c>
      <c r="D133" s="214">
        <v>4212.2777999999998</v>
      </c>
      <c r="E133" s="215">
        <v>4208.3074999999999</v>
      </c>
      <c r="F133" s="216">
        <v>4209.6039000000001</v>
      </c>
      <c r="G133" s="217">
        <v>4205.3146999999999</v>
      </c>
      <c r="I133" s="210"/>
      <c r="K133" s="210"/>
      <c r="L133" s="211"/>
      <c r="M133" s="210"/>
      <c r="N133" s="211"/>
      <c r="O133" s="210"/>
    </row>
    <row r="134" spans="2:15">
      <c r="B134" s="218" t="s">
        <v>932</v>
      </c>
      <c r="C134" s="219" t="s">
        <v>648</v>
      </c>
      <c r="D134" s="220">
        <v>4211.0001000000002</v>
      </c>
      <c r="E134" s="221">
        <v>4211.1629000000003</v>
      </c>
      <c r="F134" s="222">
        <v>4211.8420999999998</v>
      </c>
      <c r="G134" s="223">
        <v>4212.0015000000003</v>
      </c>
      <c r="H134" s="224">
        <v>0.11279999999987922</v>
      </c>
      <c r="I134" s="225" t="str">
        <f>IF(H134&gt;I$4,"Wrong","OK")</f>
        <v>OK</v>
      </c>
      <c r="J134" s="224">
        <v>0.52769999999964057</v>
      </c>
      <c r="K134" s="225" t="str">
        <f>IF(J134&gt;K$4,"Wrong","OK")</f>
        <v>OK</v>
      </c>
      <c r="L134" s="226">
        <v>0.36639999999988504</v>
      </c>
      <c r="M134" s="225" t="str">
        <f>IF(L134&gt;M$4,"Wrong","OK")</f>
        <v>OK</v>
      </c>
      <c r="N134" s="226">
        <v>2.580000000034488E-2</v>
      </c>
      <c r="O134" s="225" t="str">
        <f>IF(N134&gt;O$4,"Wrong","OK")</f>
        <v>OK</v>
      </c>
    </row>
    <row r="135" spans="2:15" ht="15.75" thickBot="1">
      <c r="B135" s="202" t="s">
        <v>1139</v>
      </c>
      <c r="C135" s="227" t="s">
        <v>669</v>
      </c>
      <c r="D135" s="228">
        <v>4211.1129000000001</v>
      </c>
      <c r="E135" s="229">
        <v>4211.6905999999999</v>
      </c>
      <c r="F135" s="230">
        <v>4212.2084999999997</v>
      </c>
      <c r="G135" s="231">
        <v>4211.9757</v>
      </c>
      <c r="H135" s="233"/>
      <c r="I135" s="234"/>
      <c r="J135" s="233"/>
      <c r="K135" s="234"/>
      <c r="L135" s="232"/>
      <c r="M135" s="234"/>
      <c r="N135" s="232"/>
      <c r="O135" s="234"/>
    </row>
    <row r="136" spans="2:15">
      <c r="B136" s="193" t="s">
        <v>1144</v>
      </c>
      <c r="C136" s="235" t="s">
        <v>592</v>
      </c>
      <c r="D136" s="195">
        <v>4488.0353999999998</v>
      </c>
      <c r="E136" s="196">
        <v>4484.6334999999999</v>
      </c>
      <c r="F136" s="197">
        <v>4483.7473</v>
      </c>
      <c r="G136" s="198">
        <v>4481.5659999999998</v>
      </c>
      <c r="H136" s="199"/>
      <c r="I136" s="186"/>
      <c r="J136" s="199"/>
      <c r="K136" s="186"/>
      <c r="L136" s="200"/>
      <c r="M136" s="186"/>
      <c r="N136" s="200"/>
      <c r="O136" s="186"/>
    </row>
    <row r="137" spans="2:15">
      <c r="B137" s="202" t="s">
        <v>419</v>
      </c>
      <c r="C137" s="203" t="s">
        <v>593</v>
      </c>
      <c r="D137" s="204">
        <v>4483.5271000000002</v>
      </c>
      <c r="E137" s="205">
        <v>4483.1899999999996</v>
      </c>
      <c r="F137" s="206">
        <v>4486.8629000000001</v>
      </c>
      <c r="G137" s="207">
        <v>4487.3618999999999</v>
      </c>
      <c r="I137" s="210"/>
      <c r="K137" s="210"/>
      <c r="L137" s="211"/>
      <c r="M137" s="210"/>
      <c r="N137" s="211"/>
      <c r="O137" s="210"/>
    </row>
    <row r="138" spans="2:15">
      <c r="B138" s="202" t="s">
        <v>422</v>
      </c>
      <c r="C138" s="203" t="s">
        <v>595</v>
      </c>
      <c r="D138" s="204">
        <v>4487.7237999999998</v>
      </c>
      <c r="E138" s="205">
        <v>4482.2945</v>
      </c>
      <c r="F138" s="206">
        <v>4480.6746000000003</v>
      </c>
      <c r="G138" s="207">
        <v>4484.2887000000001</v>
      </c>
      <c r="I138" s="210"/>
      <c r="K138" s="210"/>
      <c r="L138" s="211"/>
      <c r="M138" s="210"/>
      <c r="N138" s="211"/>
      <c r="O138" s="210"/>
    </row>
    <row r="139" spans="2:15">
      <c r="B139" s="202" t="s">
        <v>875</v>
      </c>
      <c r="C139" s="203" t="s">
        <v>597</v>
      </c>
      <c r="D139" s="204">
        <v>4483.2402000000002</v>
      </c>
      <c r="E139" s="205">
        <v>4486.0519999999997</v>
      </c>
      <c r="F139" s="206">
        <v>4485.5897999999997</v>
      </c>
      <c r="G139" s="207">
        <v>4483.6491999999998</v>
      </c>
      <c r="I139" s="210"/>
      <c r="K139" s="210"/>
      <c r="L139" s="211"/>
      <c r="M139" s="210"/>
      <c r="N139" s="211"/>
      <c r="O139" s="210"/>
    </row>
    <row r="140" spans="2:15">
      <c r="B140" s="202" t="s">
        <v>359</v>
      </c>
      <c r="C140" s="203" t="s">
        <v>598</v>
      </c>
      <c r="D140" s="204">
        <v>4481.9982</v>
      </c>
      <c r="E140" s="205">
        <v>4487.8563999999997</v>
      </c>
      <c r="F140" s="206">
        <v>4485.3347999999996</v>
      </c>
      <c r="G140" s="207">
        <v>4486.2187999999996</v>
      </c>
      <c r="I140" s="210"/>
      <c r="K140" s="210"/>
      <c r="L140" s="211"/>
      <c r="M140" s="210"/>
      <c r="N140" s="211"/>
      <c r="O140" s="210"/>
    </row>
    <row r="141" spans="2:15">
      <c r="B141" s="202" t="s">
        <v>1150</v>
      </c>
      <c r="C141" s="203" t="s">
        <v>599</v>
      </c>
      <c r="D141" s="204">
        <v>4482.9871000000003</v>
      </c>
      <c r="E141" s="205">
        <v>4482.0199000000002</v>
      </c>
      <c r="F141" s="206">
        <v>4482.5541999999996</v>
      </c>
      <c r="G141" s="207">
        <v>4486.6343999999999</v>
      </c>
      <c r="I141" s="210"/>
      <c r="K141" s="210"/>
      <c r="L141" s="211"/>
      <c r="M141" s="210"/>
      <c r="N141" s="211"/>
      <c r="O141" s="210"/>
    </row>
    <row r="142" spans="2:15">
      <c r="B142" s="202" t="s">
        <v>877</v>
      </c>
      <c r="C142" s="203" t="s">
        <v>601</v>
      </c>
      <c r="D142" s="204">
        <v>4482.2178000000004</v>
      </c>
      <c r="E142" s="205">
        <v>4488.0186000000003</v>
      </c>
      <c r="F142" s="206">
        <v>4488.0618999999997</v>
      </c>
      <c r="G142" s="207">
        <v>4480.7096000000001</v>
      </c>
      <c r="I142" s="210"/>
      <c r="K142" s="210"/>
      <c r="L142" s="211"/>
      <c r="M142" s="210"/>
      <c r="N142" s="211"/>
      <c r="O142" s="210"/>
    </row>
    <row r="143" spans="2:15">
      <c r="B143" s="212" t="s">
        <v>874</v>
      </c>
      <c r="C143" s="213" t="s">
        <v>603</v>
      </c>
      <c r="D143" s="214">
        <v>4481.7550000000001</v>
      </c>
      <c r="E143" s="215">
        <v>4487.2918</v>
      </c>
      <c r="F143" s="216">
        <v>4480.8311999999996</v>
      </c>
      <c r="G143" s="217">
        <v>4484.4462000000003</v>
      </c>
      <c r="I143" s="210"/>
      <c r="K143" s="210"/>
      <c r="L143" s="211"/>
      <c r="M143" s="210"/>
      <c r="N143" s="211"/>
      <c r="O143" s="210"/>
    </row>
    <row r="144" spans="2:15">
      <c r="B144" s="218" t="s">
        <v>354</v>
      </c>
      <c r="C144" s="219" t="s">
        <v>649</v>
      </c>
      <c r="D144" s="220">
        <v>4487.1971000000003</v>
      </c>
      <c r="E144" s="221">
        <v>4486.4863999999998</v>
      </c>
      <c r="F144" s="222">
        <v>4487.0646999999999</v>
      </c>
      <c r="G144" s="223">
        <v>4486.5110999999997</v>
      </c>
      <c r="H144" s="224">
        <v>0.30200000000058935</v>
      </c>
      <c r="I144" s="225" t="str">
        <f>IF(H144&gt;I$4,"Wrong","OK")</f>
        <v>OK</v>
      </c>
      <c r="J144" s="224">
        <v>0.53510000000005675</v>
      </c>
      <c r="K144" s="225" t="str">
        <f>IF(J144&gt;K$4,"Wrong","OK")</f>
        <v>OK</v>
      </c>
      <c r="L144" s="226">
        <v>0.64649999999983265</v>
      </c>
      <c r="M144" s="225" t="str">
        <f>IF(L144&gt;M$4,"Wrong","OK")</f>
        <v>OK</v>
      </c>
      <c r="N144" s="226">
        <v>0.10230000000046857</v>
      </c>
      <c r="O144" s="225" t="str">
        <f>IF(N144&gt;O$4,"Wrong","OK")</f>
        <v>OK</v>
      </c>
    </row>
    <row r="145" spans="2:15" ht="15.75" thickBot="1">
      <c r="B145" s="202" t="s">
        <v>1149</v>
      </c>
      <c r="C145" s="227" t="s">
        <v>670</v>
      </c>
      <c r="D145" s="228">
        <v>4486.8950999999997</v>
      </c>
      <c r="E145" s="229">
        <v>4487.0214999999998</v>
      </c>
      <c r="F145" s="230">
        <v>4487.7111999999997</v>
      </c>
      <c r="G145" s="231">
        <v>4486.6134000000002</v>
      </c>
      <c r="H145" s="233"/>
      <c r="I145" s="234"/>
      <c r="J145" s="233"/>
      <c r="K145" s="234"/>
      <c r="L145" s="232"/>
      <c r="M145" s="234"/>
      <c r="N145" s="232"/>
      <c r="O145" s="234"/>
    </row>
    <row r="146" spans="2:15">
      <c r="B146" s="193" t="s">
        <v>375</v>
      </c>
      <c r="C146" s="235" t="s">
        <v>604</v>
      </c>
      <c r="D146" s="195">
        <v>4288.6174000000001</v>
      </c>
      <c r="E146" s="196">
        <v>4288.4134999999997</v>
      </c>
      <c r="F146" s="197">
        <v>4288.2358999999997</v>
      </c>
      <c r="G146" s="198">
        <v>4289.6148999999996</v>
      </c>
      <c r="H146" s="199"/>
      <c r="I146" s="186"/>
      <c r="J146" s="199"/>
      <c r="K146" s="186"/>
      <c r="L146" s="200"/>
      <c r="M146" s="186"/>
      <c r="N146" s="200"/>
      <c r="O146" s="186"/>
    </row>
    <row r="147" spans="2:15">
      <c r="B147" s="202" t="s">
        <v>1122</v>
      </c>
      <c r="C147" s="203" t="s">
        <v>605</v>
      </c>
      <c r="D147" s="204">
        <v>4289.1427999999996</v>
      </c>
      <c r="E147" s="205">
        <v>4287.9183000000003</v>
      </c>
      <c r="F147" s="206">
        <v>4287.3343999999997</v>
      </c>
      <c r="G147" s="207">
        <v>4286.2308000000003</v>
      </c>
      <c r="I147" s="210"/>
      <c r="K147" s="210"/>
      <c r="L147" s="211"/>
      <c r="M147" s="210"/>
      <c r="N147" s="211"/>
      <c r="O147" s="210"/>
    </row>
    <row r="148" spans="2:15">
      <c r="B148" s="202" t="s">
        <v>381</v>
      </c>
      <c r="C148" s="203" t="s">
        <v>607</v>
      </c>
      <c r="D148" s="204">
        <v>4287.0989</v>
      </c>
      <c r="E148" s="205">
        <v>4286.3734000000004</v>
      </c>
      <c r="F148" s="206">
        <v>4289.3627999999999</v>
      </c>
      <c r="G148" s="207">
        <v>4291.1401999999998</v>
      </c>
      <c r="I148" s="210"/>
      <c r="K148" s="210"/>
      <c r="L148" s="211"/>
      <c r="M148" s="210"/>
      <c r="N148" s="211"/>
      <c r="O148" s="210"/>
    </row>
    <row r="149" spans="2:15">
      <c r="B149" s="202" t="s">
        <v>1128</v>
      </c>
      <c r="C149" s="203" t="s">
        <v>609</v>
      </c>
      <c r="D149" s="204">
        <v>4288.1477000000004</v>
      </c>
      <c r="E149" s="205">
        <v>4286.5335999999998</v>
      </c>
      <c r="F149" s="206">
        <v>4285.3427000000001</v>
      </c>
      <c r="G149" s="207">
        <v>4289.6660000000002</v>
      </c>
      <c r="I149" s="210"/>
      <c r="K149" s="210"/>
      <c r="L149" s="211"/>
      <c r="M149" s="210"/>
      <c r="N149" s="211"/>
      <c r="O149" s="210"/>
    </row>
    <row r="150" spans="2:15">
      <c r="B150" s="202" t="s">
        <v>379</v>
      </c>
      <c r="C150" s="203" t="s">
        <v>610</v>
      </c>
      <c r="D150" s="204">
        <v>4287.1140999999998</v>
      </c>
      <c r="E150" s="205">
        <v>4286.5938999999998</v>
      </c>
      <c r="F150" s="206">
        <v>4289.5676999999996</v>
      </c>
      <c r="G150" s="207">
        <v>4284.1876000000002</v>
      </c>
      <c r="I150" s="210"/>
      <c r="K150" s="210"/>
      <c r="L150" s="211"/>
      <c r="M150" s="210"/>
      <c r="N150" s="211"/>
      <c r="O150" s="210"/>
    </row>
    <row r="151" spans="2:15">
      <c r="B151" s="202" t="s">
        <v>1130</v>
      </c>
      <c r="C151" s="203" t="s">
        <v>611</v>
      </c>
      <c r="D151" s="204">
        <v>4287.9367000000002</v>
      </c>
      <c r="E151" s="205">
        <v>4288.0041000000001</v>
      </c>
      <c r="F151" s="206">
        <v>4289.3338000000003</v>
      </c>
      <c r="G151" s="207">
        <v>4287.1706999999997</v>
      </c>
      <c r="I151" s="210"/>
      <c r="K151" s="210"/>
      <c r="L151" s="211"/>
      <c r="M151" s="210"/>
      <c r="N151" s="211"/>
      <c r="O151" s="210"/>
    </row>
    <row r="152" spans="2:15">
      <c r="B152" s="202" t="s">
        <v>432</v>
      </c>
      <c r="C152" s="203" t="s">
        <v>613</v>
      </c>
      <c r="D152" s="204">
        <v>4286.2884999999997</v>
      </c>
      <c r="E152" s="205">
        <v>4288.6088</v>
      </c>
      <c r="F152" s="206">
        <v>4286.732</v>
      </c>
      <c r="G152" s="207">
        <v>4285.2816999999995</v>
      </c>
      <c r="I152" s="210"/>
      <c r="K152" s="210"/>
      <c r="L152" s="211"/>
      <c r="M152" s="210"/>
      <c r="N152" s="211"/>
      <c r="O152" s="210"/>
    </row>
    <row r="153" spans="2:15">
      <c r="B153" s="212" t="s">
        <v>430</v>
      </c>
      <c r="C153" s="213" t="s">
        <v>615</v>
      </c>
      <c r="D153" s="214">
        <v>4286.4507999999996</v>
      </c>
      <c r="E153" s="215">
        <v>4288.8855999999996</v>
      </c>
      <c r="F153" s="216">
        <v>4289.4142000000002</v>
      </c>
      <c r="G153" s="217">
        <v>4288.6769999999997</v>
      </c>
      <c r="I153" s="210"/>
      <c r="K153" s="210"/>
      <c r="L153" s="211"/>
      <c r="M153" s="210"/>
      <c r="N153" s="211"/>
      <c r="O153" s="210"/>
    </row>
    <row r="154" spans="2:15">
      <c r="B154" s="218" t="s">
        <v>373</v>
      </c>
      <c r="C154" s="219" t="s">
        <v>650</v>
      </c>
      <c r="D154" s="220">
        <v>4290.8756000000003</v>
      </c>
      <c r="E154" s="221">
        <v>4290.4107999999997</v>
      </c>
      <c r="F154" s="222">
        <v>4290.2565000000004</v>
      </c>
      <c r="G154" s="223">
        <v>4290.3185999999996</v>
      </c>
      <c r="H154" s="224">
        <v>9.8099999999249121E-2</v>
      </c>
      <c r="I154" s="225" t="str">
        <f>IF(H154&gt;I$4,"Wrong","OK")</f>
        <v>OK</v>
      </c>
      <c r="J154" s="224">
        <v>0.33570000000054279</v>
      </c>
      <c r="K154" s="225" t="str">
        <f>IF(J154&gt;K$4,"Wrong","OK")</f>
        <v>OK</v>
      </c>
      <c r="L154" s="226">
        <v>0.32580000000052678</v>
      </c>
      <c r="M154" s="225" t="str">
        <f>IF(L154&gt;M$4,"Wrong","OK")</f>
        <v>OK</v>
      </c>
      <c r="N154" s="226">
        <v>0.45429999999942083</v>
      </c>
      <c r="O154" s="225" t="str">
        <f>IF(N154&gt;O$4,"Wrong","OK")</f>
        <v>OK</v>
      </c>
    </row>
    <row r="155" spans="2:15" ht="15.75" thickBot="1">
      <c r="B155" s="202" t="s">
        <v>1129</v>
      </c>
      <c r="C155" s="227" t="s">
        <v>671</v>
      </c>
      <c r="D155" s="228">
        <v>4290.9736999999996</v>
      </c>
      <c r="E155" s="229">
        <v>4290.7465000000002</v>
      </c>
      <c r="F155" s="230">
        <v>4289.9306999999999</v>
      </c>
      <c r="G155" s="231">
        <v>4289.8643000000002</v>
      </c>
      <c r="H155" s="233"/>
      <c r="I155" s="234"/>
      <c r="J155" s="233"/>
      <c r="K155" s="234"/>
      <c r="L155" s="232"/>
      <c r="M155" s="234"/>
      <c r="N155" s="232"/>
      <c r="O155" s="234"/>
    </row>
    <row r="156" spans="2:15">
      <c r="B156" s="193" t="s">
        <v>1118</v>
      </c>
      <c r="C156" s="235" t="s">
        <v>617</v>
      </c>
      <c r="D156" s="195">
        <v>5035.4368000000004</v>
      </c>
      <c r="E156" s="196">
        <v>5035.4368999999997</v>
      </c>
      <c r="F156" s="197">
        <v>5035.4314000000004</v>
      </c>
      <c r="G156" s="198">
        <v>5035.4317000000001</v>
      </c>
      <c r="H156" s="199"/>
      <c r="I156" s="186"/>
      <c r="J156" s="199"/>
      <c r="K156" s="186"/>
      <c r="L156" s="200"/>
      <c r="M156" s="186"/>
      <c r="N156" s="200"/>
      <c r="O156" s="186"/>
    </row>
    <row r="157" spans="2:15">
      <c r="B157" s="202" t="s">
        <v>448</v>
      </c>
      <c r="C157" s="203" t="s">
        <v>619</v>
      </c>
      <c r="D157" s="204">
        <v>5035.4384</v>
      </c>
      <c r="E157" s="205">
        <v>5035.4390000000003</v>
      </c>
      <c r="F157" s="206">
        <v>5035.4350000000004</v>
      </c>
      <c r="G157" s="207">
        <v>5035.4354000000003</v>
      </c>
      <c r="I157" s="210"/>
      <c r="K157" s="210"/>
      <c r="L157" s="211"/>
      <c r="M157" s="210"/>
      <c r="N157" s="211"/>
      <c r="O157" s="210"/>
    </row>
    <row r="158" spans="2:15">
      <c r="B158" s="202" t="s">
        <v>1100</v>
      </c>
      <c r="C158" s="203" t="s">
        <v>621</v>
      </c>
      <c r="D158" s="204">
        <v>5035.4354999999996</v>
      </c>
      <c r="E158" s="205">
        <v>5035.4339</v>
      </c>
      <c r="F158" s="206">
        <v>5035.4359999999997</v>
      </c>
      <c r="G158" s="207">
        <v>5035.4355999999998</v>
      </c>
      <c r="I158" s="210"/>
      <c r="K158" s="210"/>
      <c r="L158" s="211"/>
      <c r="M158" s="210"/>
      <c r="N158" s="211"/>
      <c r="O158" s="210"/>
    </row>
    <row r="159" spans="2:15">
      <c r="B159" s="202" t="s">
        <v>442</v>
      </c>
      <c r="C159" s="203" t="s">
        <v>623</v>
      </c>
      <c r="D159" s="204">
        <v>5035.4358000000002</v>
      </c>
      <c r="E159" s="205">
        <v>5035.4359000000004</v>
      </c>
      <c r="F159" s="206">
        <v>5035.4360999999999</v>
      </c>
      <c r="G159" s="207">
        <v>5035.4359000000004</v>
      </c>
      <c r="I159" s="210"/>
      <c r="K159" s="210"/>
      <c r="L159" s="211"/>
      <c r="M159" s="210"/>
      <c r="N159" s="211"/>
      <c r="O159" s="210"/>
    </row>
    <row r="160" spans="2:15">
      <c r="B160" s="202" t="s">
        <v>415</v>
      </c>
      <c r="C160" s="203" t="s">
        <v>625</v>
      </c>
      <c r="D160" s="204">
        <v>5035.4366</v>
      </c>
      <c r="E160" s="205">
        <v>5035.4363999999996</v>
      </c>
      <c r="F160" s="206">
        <v>5035.4346999999998</v>
      </c>
      <c r="G160" s="207">
        <v>5035.4318000000003</v>
      </c>
      <c r="I160" s="210"/>
      <c r="K160" s="210"/>
      <c r="L160" s="211"/>
      <c r="M160" s="210"/>
      <c r="N160" s="211"/>
      <c r="O160" s="210"/>
    </row>
    <row r="161" spans="2:15">
      <c r="B161" s="202" t="s">
        <v>1110</v>
      </c>
      <c r="C161" s="203" t="s">
        <v>627</v>
      </c>
      <c r="D161" s="204">
        <v>5035.4350999999997</v>
      </c>
      <c r="E161" s="205">
        <v>5035.4349000000002</v>
      </c>
      <c r="F161" s="206">
        <v>5035.4340000000002</v>
      </c>
      <c r="G161" s="207">
        <v>5035.4346999999998</v>
      </c>
      <c r="I161" s="210"/>
      <c r="K161" s="210"/>
      <c r="L161" s="211"/>
      <c r="M161" s="210"/>
      <c r="N161" s="211"/>
      <c r="O161" s="210"/>
    </row>
    <row r="162" spans="2:15">
      <c r="B162" s="202" t="s">
        <v>387</v>
      </c>
      <c r="C162" s="203" t="s">
        <v>629</v>
      </c>
      <c r="D162" s="204">
        <v>5035.4327999999996</v>
      </c>
      <c r="E162" s="205">
        <v>5035.4328999999998</v>
      </c>
      <c r="F162" s="206">
        <v>5035.4382999999998</v>
      </c>
      <c r="G162" s="207">
        <v>5035.4385000000002</v>
      </c>
      <c r="I162" s="210"/>
      <c r="K162" s="210"/>
      <c r="L162" s="211"/>
      <c r="M162" s="210"/>
      <c r="N162" s="211"/>
      <c r="O162" s="210"/>
    </row>
    <row r="163" spans="2:15">
      <c r="B163" s="212" t="s">
        <v>870</v>
      </c>
      <c r="C163" s="213" t="s">
        <v>631</v>
      </c>
      <c r="D163" s="214">
        <v>5035.4315999999999</v>
      </c>
      <c r="E163" s="215">
        <v>5035.4313000000002</v>
      </c>
      <c r="F163" s="216">
        <v>5035.4323999999997</v>
      </c>
      <c r="G163" s="217">
        <v>5035.4323999999997</v>
      </c>
      <c r="I163" s="210"/>
      <c r="K163" s="210"/>
      <c r="L163" s="211"/>
      <c r="M163" s="210"/>
      <c r="N163" s="211"/>
      <c r="O163" s="210"/>
    </row>
    <row r="164" spans="2:15">
      <c r="B164" s="218" t="s">
        <v>1105</v>
      </c>
      <c r="C164" s="219" t="s">
        <v>652</v>
      </c>
      <c r="D164" s="220">
        <v>5038.3855000000003</v>
      </c>
      <c r="E164" s="221">
        <v>5038.3852999999999</v>
      </c>
      <c r="F164" s="222">
        <v>5038.3856999999998</v>
      </c>
      <c r="G164" s="223">
        <v>5038.3855000000003</v>
      </c>
      <c r="H164" s="224">
        <v>1.1999999996987754E-3</v>
      </c>
      <c r="I164" s="225" t="str">
        <f>IF(H164&gt;I$4,"Wrong","OK")</f>
        <v>OK</v>
      </c>
      <c r="J164" s="224">
        <v>1.299999999901047E-3</v>
      </c>
      <c r="K164" s="225" t="str">
        <f>IF(J164&gt;K$4,"Wrong","OK")</f>
        <v>OK</v>
      </c>
      <c r="L164" s="226">
        <v>1.8000000000029104E-3</v>
      </c>
      <c r="M164" s="225" t="str">
        <f>IF(L164&gt;M$4,"Wrong","OK")</f>
        <v>OK</v>
      </c>
      <c r="N164" s="226">
        <v>1.8000000000029104E-3</v>
      </c>
      <c r="O164" s="225" t="str">
        <f>IF(N164&gt;O$4,"Wrong","OK")</f>
        <v>OK</v>
      </c>
    </row>
    <row r="165" spans="2:15" ht="15.75" thickBot="1">
      <c r="B165" s="202" t="s">
        <v>1106</v>
      </c>
      <c r="C165" s="227" t="s">
        <v>673</v>
      </c>
      <c r="D165" s="228">
        <v>5038.3867</v>
      </c>
      <c r="E165" s="229">
        <v>5038.3865999999998</v>
      </c>
      <c r="F165" s="230">
        <v>5038.3838999999998</v>
      </c>
      <c r="G165" s="231">
        <v>5038.3837000000003</v>
      </c>
      <c r="H165" s="233"/>
      <c r="I165" s="234"/>
      <c r="J165" s="233"/>
      <c r="K165" s="234"/>
      <c r="L165" s="232"/>
      <c r="M165" s="234"/>
      <c r="N165" s="232"/>
      <c r="O165" s="234"/>
    </row>
    <row r="166" spans="2:15">
      <c r="B166" s="193" t="s">
        <v>1166</v>
      </c>
      <c r="C166" s="235" t="s">
        <v>298</v>
      </c>
      <c r="D166" s="195">
        <v>4486.585</v>
      </c>
      <c r="E166" s="196">
        <v>4486.3872000000001</v>
      </c>
      <c r="F166" s="197">
        <v>4483.6112999999996</v>
      </c>
      <c r="G166" s="198">
        <v>4484.0204999999996</v>
      </c>
      <c r="H166" s="199"/>
      <c r="I166" s="186"/>
      <c r="J166" s="199"/>
      <c r="K166" s="186"/>
      <c r="L166" s="200"/>
      <c r="M166" s="186"/>
      <c r="N166" s="200"/>
      <c r="O166" s="186"/>
    </row>
    <row r="167" spans="2:15">
      <c r="B167" s="202" t="s">
        <v>963</v>
      </c>
      <c r="C167" s="203" t="s">
        <v>299</v>
      </c>
      <c r="D167" s="204">
        <v>4482.2883000000002</v>
      </c>
      <c r="E167" s="205">
        <v>4485.6022999999996</v>
      </c>
      <c r="F167" s="206">
        <v>4484.4382999999998</v>
      </c>
      <c r="G167" s="207">
        <v>4482.5962</v>
      </c>
      <c r="I167" s="210"/>
      <c r="K167" s="210"/>
      <c r="L167" s="211"/>
      <c r="M167" s="210"/>
      <c r="N167" s="211"/>
      <c r="O167" s="210"/>
    </row>
    <row r="168" spans="2:15">
      <c r="B168" s="202" t="s">
        <v>989</v>
      </c>
      <c r="C168" s="203" t="s">
        <v>300</v>
      </c>
      <c r="D168" s="204">
        <v>4487.4913999999999</v>
      </c>
      <c r="E168" s="205">
        <v>4487.3199000000004</v>
      </c>
      <c r="F168" s="206">
        <v>4482.8450999999995</v>
      </c>
      <c r="G168" s="207">
        <v>4486.3550999999998</v>
      </c>
      <c r="I168" s="210"/>
      <c r="K168" s="210"/>
      <c r="L168" s="211"/>
      <c r="M168" s="210"/>
      <c r="N168" s="211"/>
      <c r="O168" s="210"/>
    </row>
    <row r="169" spans="2:15">
      <c r="B169" s="202" t="s">
        <v>980</v>
      </c>
      <c r="C169" s="203" t="s">
        <v>301</v>
      </c>
      <c r="D169" s="204">
        <v>4487.5932000000003</v>
      </c>
      <c r="E169" s="205">
        <v>4481.5356000000002</v>
      </c>
      <c r="F169" s="206">
        <v>4484.8557000000001</v>
      </c>
      <c r="G169" s="207">
        <v>4483.0844999999999</v>
      </c>
      <c r="I169" s="210"/>
      <c r="K169" s="210"/>
      <c r="L169" s="211"/>
      <c r="M169" s="210"/>
      <c r="N169" s="211"/>
      <c r="O169" s="210"/>
    </row>
    <row r="170" spans="2:15">
      <c r="B170" s="202" t="s">
        <v>972</v>
      </c>
      <c r="C170" s="203" t="s">
        <v>302</v>
      </c>
      <c r="D170" s="204">
        <v>4484.3620000000001</v>
      </c>
      <c r="E170" s="205">
        <v>4486.2473</v>
      </c>
      <c r="F170" s="206">
        <v>4484.7848000000004</v>
      </c>
      <c r="G170" s="207">
        <v>4485.6953999999996</v>
      </c>
      <c r="I170" s="210"/>
      <c r="K170" s="210"/>
      <c r="L170" s="211"/>
      <c r="M170" s="210"/>
      <c r="N170" s="211"/>
      <c r="O170" s="210"/>
    </row>
    <row r="171" spans="2:15">
      <c r="B171" s="202" t="s">
        <v>982</v>
      </c>
      <c r="C171" s="203" t="s">
        <v>304</v>
      </c>
      <c r="D171" s="204">
        <v>4482.3984</v>
      </c>
      <c r="E171" s="205">
        <v>4484.1265999999996</v>
      </c>
      <c r="F171" s="206">
        <v>4486.6325999999999</v>
      </c>
      <c r="G171" s="207">
        <v>4487.6731</v>
      </c>
      <c r="I171" s="210"/>
      <c r="K171" s="210"/>
      <c r="L171" s="211"/>
      <c r="M171" s="210"/>
      <c r="N171" s="211"/>
      <c r="O171" s="210"/>
    </row>
    <row r="172" spans="2:15">
      <c r="B172" s="202" t="s">
        <v>987</v>
      </c>
      <c r="C172" s="203" t="s">
        <v>305</v>
      </c>
      <c r="D172" s="204">
        <v>4484.8037999999997</v>
      </c>
      <c r="E172" s="205">
        <v>4485.3978999999999</v>
      </c>
      <c r="F172" s="206">
        <v>4483.1262999999999</v>
      </c>
      <c r="G172" s="207">
        <v>4484.7404999999999</v>
      </c>
      <c r="I172" s="210"/>
      <c r="K172" s="210"/>
      <c r="L172" s="211"/>
      <c r="M172" s="210"/>
      <c r="N172" s="211"/>
      <c r="O172" s="210"/>
    </row>
    <row r="173" spans="2:15">
      <c r="B173" s="212" t="s">
        <v>997</v>
      </c>
      <c r="C173" s="213" t="s">
        <v>307</v>
      </c>
      <c r="D173" s="214">
        <v>4487.5716000000002</v>
      </c>
      <c r="E173" s="215">
        <v>4486.7947000000004</v>
      </c>
      <c r="F173" s="216">
        <v>4480.6277</v>
      </c>
      <c r="G173" s="217">
        <v>4484.2120999999997</v>
      </c>
      <c r="I173" s="210"/>
      <c r="K173" s="210"/>
      <c r="L173" s="211"/>
      <c r="M173" s="210"/>
      <c r="N173" s="211"/>
      <c r="O173" s="210"/>
    </row>
    <row r="174" spans="2:15">
      <c r="B174" s="218" t="s">
        <v>973</v>
      </c>
      <c r="C174" s="219" t="s">
        <v>295</v>
      </c>
      <c r="D174" s="220">
        <v>4487.2461000000003</v>
      </c>
      <c r="E174" s="221">
        <v>4487.6698999999999</v>
      </c>
      <c r="F174" s="222">
        <v>4487.5037000000002</v>
      </c>
      <c r="G174" s="223">
        <v>4486.5906000000004</v>
      </c>
      <c r="H174" s="224">
        <v>2.7999999992971425E-3</v>
      </c>
      <c r="I174" s="225" t="str">
        <f>IF(H174&gt;I$4,"Wrong","OK")</f>
        <v>OK</v>
      </c>
      <c r="J174" s="224">
        <v>0.73109999999996944</v>
      </c>
      <c r="K174" s="225" t="str">
        <f>IF(J174&gt;K$4,"Wrong","OK")</f>
        <v>OK</v>
      </c>
      <c r="L174" s="226">
        <v>0.27220000000033906</v>
      </c>
      <c r="M174" s="225" t="str">
        <f>IF(L174&gt;M$4,"Wrong","OK")</f>
        <v>OK</v>
      </c>
      <c r="N174" s="226">
        <v>0.8760999999994965</v>
      </c>
      <c r="O174" s="225" t="str">
        <f>IF(N174&gt;O$4,"Wrong","OK")</f>
        <v>OK</v>
      </c>
    </row>
    <row r="175" spans="2:15" ht="15.75" thickBot="1">
      <c r="B175" s="202" t="s">
        <v>981</v>
      </c>
      <c r="C175" s="227" t="s">
        <v>297</v>
      </c>
      <c r="D175" s="228">
        <v>4487.2488999999996</v>
      </c>
      <c r="E175" s="229">
        <v>4486.9387999999999</v>
      </c>
      <c r="F175" s="230">
        <v>4487.2314999999999</v>
      </c>
      <c r="G175" s="231">
        <v>4487.4666999999999</v>
      </c>
      <c r="H175" s="233"/>
      <c r="I175" s="234"/>
      <c r="J175" s="233"/>
      <c r="K175" s="234"/>
      <c r="L175" s="232"/>
      <c r="M175" s="234"/>
      <c r="N175" s="232"/>
      <c r="O175" s="234"/>
    </row>
    <row r="176" spans="2:15">
      <c r="B176" s="193" t="s">
        <v>1363</v>
      </c>
      <c r="C176" s="235" t="s">
        <v>396</v>
      </c>
      <c r="D176" s="195">
        <v>4327.0209999999997</v>
      </c>
      <c r="E176" s="196">
        <v>4327.5439999999999</v>
      </c>
      <c r="F176" s="197">
        <v>4328.7673000000004</v>
      </c>
      <c r="G176" s="198">
        <v>4330.4130999999998</v>
      </c>
      <c r="H176" s="199"/>
      <c r="I176" s="186"/>
      <c r="J176" s="199"/>
      <c r="K176" s="186"/>
      <c r="L176" s="200"/>
      <c r="M176" s="186"/>
      <c r="N176" s="200"/>
      <c r="O176" s="186"/>
    </row>
    <row r="177" spans="2:15">
      <c r="B177" s="202" t="s">
        <v>1364</v>
      </c>
      <c r="C177" s="203" t="s">
        <v>398</v>
      </c>
      <c r="D177" s="204">
        <v>4326.4038</v>
      </c>
      <c r="E177" s="205">
        <v>4325.2681000000002</v>
      </c>
      <c r="F177" s="206">
        <v>4326.9129000000003</v>
      </c>
      <c r="G177" s="207">
        <v>4328.4147999999996</v>
      </c>
      <c r="I177" s="210"/>
      <c r="K177" s="210"/>
      <c r="L177" s="211"/>
      <c r="M177" s="210"/>
      <c r="N177" s="211"/>
      <c r="O177" s="210"/>
    </row>
    <row r="178" spans="2:15">
      <c r="B178" s="202" t="s">
        <v>1365</v>
      </c>
      <c r="C178" s="203" t="s">
        <v>400</v>
      </c>
      <c r="D178" s="204">
        <v>4326.7362000000003</v>
      </c>
      <c r="E178" s="205">
        <v>4328.6702999999998</v>
      </c>
      <c r="F178" s="206">
        <v>4326.7599</v>
      </c>
      <c r="G178" s="207">
        <v>4328.2443000000003</v>
      </c>
      <c r="I178" s="210"/>
      <c r="K178" s="210"/>
      <c r="L178" s="211"/>
      <c r="M178" s="210"/>
      <c r="N178" s="211"/>
      <c r="O178" s="210"/>
    </row>
    <row r="179" spans="2:15">
      <c r="B179" s="202" t="s">
        <v>1366</v>
      </c>
      <c r="C179" s="203" t="s">
        <v>402</v>
      </c>
      <c r="D179" s="204">
        <v>4330.3766999999998</v>
      </c>
      <c r="E179" s="205">
        <v>4328.1423999999997</v>
      </c>
      <c r="F179" s="206">
        <v>4325.7286000000004</v>
      </c>
      <c r="G179" s="207">
        <v>4323.9520000000002</v>
      </c>
      <c r="I179" s="210"/>
      <c r="K179" s="210"/>
      <c r="L179" s="211"/>
      <c r="M179" s="210"/>
      <c r="N179" s="211"/>
      <c r="O179" s="210"/>
    </row>
    <row r="180" spans="2:15">
      <c r="B180" s="202" t="s">
        <v>1367</v>
      </c>
      <c r="C180" s="203" t="s">
        <v>404</v>
      </c>
      <c r="D180" s="204">
        <v>4326.0716000000002</v>
      </c>
      <c r="E180" s="205">
        <v>4327.0297</v>
      </c>
      <c r="F180" s="206">
        <v>4327.0173999999997</v>
      </c>
      <c r="G180" s="207">
        <v>4327.3865999999998</v>
      </c>
      <c r="I180" s="210"/>
      <c r="K180" s="210"/>
      <c r="L180" s="211"/>
      <c r="M180" s="210"/>
      <c r="N180" s="211"/>
      <c r="O180" s="210"/>
    </row>
    <row r="181" spans="2:15">
      <c r="B181" s="202" t="s">
        <v>1368</v>
      </c>
      <c r="C181" s="203" t="s">
        <v>406</v>
      </c>
      <c r="D181" s="204">
        <v>4327.4780000000001</v>
      </c>
      <c r="E181" s="205">
        <v>4326.5051000000003</v>
      </c>
      <c r="F181" s="206">
        <v>4324.7924999999996</v>
      </c>
      <c r="G181" s="207">
        <v>4326.4399999999996</v>
      </c>
      <c r="I181" s="210"/>
      <c r="K181" s="210"/>
      <c r="L181" s="211"/>
      <c r="M181" s="210"/>
      <c r="N181" s="211"/>
      <c r="O181" s="210"/>
    </row>
    <row r="182" spans="2:15">
      <c r="B182" s="202" t="s">
        <v>1369</v>
      </c>
      <c r="C182" s="203" t="s">
        <v>408</v>
      </c>
      <c r="D182" s="204">
        <v>4326.4767000000002</v>
      </c>
      <c r="E182" s="205">
        <v>4327.6022000000003</v>
      </c>
      <c r="F182" s="206">
        <v>4328.6351999999997</v>
      </c>
      <c r="G182" s="207">
        <v>4323.1921000000002</v>
      </c>
      <c r="I182" s="210"/>
      <c r="K182" s="210"/>
      <c r="L182" s="211"/>
      <c r="M182" s="210"/>
      <c r="N182" s="211"/>
      <c r="O182" s="210"/>
    </row>
    <row r="183" spans="2:15">
      <c r="B183" s="212" t="s">
        <v>1370</v>
      </c>
      <c r="C183" s="213" t="s">
        <v>410</v>
      </c>
      <c r="D183" s="214">
        <v>4327.0807000000004</v>
      </c>
      <c r="E183" s="215">
        <v>4327.7089999999998</v>
      </c>
      <c r="F183" s="216">
        <v>4327.3701000000001</v>
      </c>
      <c r="G183" s="217">
        <v>4329.3644000000004</v>
      </c>
      <c r="I183" s="210"/>
      <c r="K183" s="210"/>
      <c r="L183" s="211"/>
      <c r="M183" s="210"/>
      <c r="N183" s="211"/>
      <c r="O183" s="210"/>
    </row>
    <row r="184" spans="2:15">
      <c r="B184" s="218" t="s">
        <v>1372</v>
      </c>
      <c r="C184" s="219" t="s">
        <v>392</v>
      </c>
      <c r="D184" s="220">
        <v>4329.7919000000002</v>
      </c>
      <c r="E184" s="221">
        <v>4329.5039999999999</v>
      </c>
      <c r="F184" s="222">
        <v>4328.8571000000002</v>
      </c>
      <c r="G184" s="223">
        <v>4329.7011000000002</v>
      </c>
      <c r="H184" s="224">
        <v>0.68080000000009022</v>
      </c>
      <c r="I184" s="225" t="str">
        <f>IF(H184&gt;I$4,"Wrong","OK")</f>
        <v>OK</v>
      </c>
      <c r="J184" s="224">
        <v>0.68289999999979045</v>
      </c>
      <c r="K184" s="225" t="str">
        <f>IF(J184&gt;K$4,"Wrong","OK")</f>
        <v>OK</v>
      </c>
      <c r="L184" s="226">
        <v>0.22800000000006548</v>
      </c>
      <c r="M184" s="225" t="str">
        <f>IF(L184&gt;M$4,"Wrong","OK")</f>
        <v>OK</v>
      </c>
      <c r="N184" s="226">
        <v>0.34329999999954453</v>
      </c>
      <c r="O184" s="225" t="str">
        <f>IF(N184&gt;O$4,"Wrong","OK")</f>
        <v>OK</v>
      </c>
    </row>
    <row r="185" spans="2:15" ht="15.75" thickBot="1">
      <c r="B185" s="236" t="s">
        <v>1371</v>
      </c>
      <c r="C185" s="227" t="s">
        <v>394</v>
      </c>
      <c r="D185" s="228">
        <v>4329.1111000000001</v>
      </c>
      <c r="E185" s="229">
        <v>4330.1868999999997</v>
      </c>
      <c r="F185" s="230">
        <v>4329.0851000000002</v>
      </c>
      <c r="G185" s="231">
        <v>4330.0443999999998</v>
      </c>
      <c r="H185" s="233"/>
      <c r="I185" s="234"/>
      <c r="J185" s="233"/>
      <c r="K185" s="234"/>
      <c r="L185" s="232"/>
      <c r="M185" s="234"/>
      <c r="N185" s="232"/>
      <c r="O185" s="234"/>
    </row>
  </sheetData>
  <phoneticPr fontId="11"/>
  <conditionalFormatting sqref="I4:I5">
    <cfRule type="cellIs" dxfId="226" priority="142" stopIfTrue="1" operator="equal">
      <formula>"WRONG"</formula>
    </cfRule>
  </conditionalFormatting>
  <conditionalFormatting sqref="I14">
    <cfRule type="cellIs" dxfId="225" priority="72" stopIfTrue="1" operator="equal">
      <formula>"Wrong"</formula>
    </cfRule>
  </conditionalFormatting>
  <conditionalFormatting sqref="I24">
    <cfRule type="cellIs" dxfId="224" priority="71" stopIfTrue="1" operator="equal">
      <formula>"Wrong"</formula>
    </cfRule>
  </conditionalFormatting>
  <conditionalFormatting sqref="I34">
    <cfRule type="cellIs" dxfId="223" priority="70" stopIfTrue="1" operator="equal">
      <formula>"Wrong"</formula>
    </cfRule>
  </conditionalFormatting>
  <conditionalFormatting sqref="I44">
    <cfRule type="cellIs" dxfId="222" priority="69" stopIfTrue="1" operator="equal">
      <formula>"Wrong"</formula>
    </cfRule>
  </conditionalFormatting>
  <conditionalFormatting sqref="I54">
    <cfRule type="cellIs" dxfId="221" priority="68" stopIfTrue="1" operator="equal">
      <formula>"Wrong"</formula>
    </cfRule>
  </conditionalFormatting>
  <conditionalFormatting sqref="I64">
    <cfRule type="cellIs" dxfId="220" priority="67" stopIfTrue="1" operator="equal">
      <formula>"Wrong"</formula>
    </cfRule>
  </conditionalFormatting>
  <conditionalFormatting sqref="I74">
    <cfRule type="cellIs" dxfId="219" priority="66" stopIfTrue="1" operator="equal">
      <formula>"Wrong"</formula>
    </cfRule>
  </conditionalFormatting>
  <conditionalFormatting sqref="I84">
    <cfRule type="cellIs" dxfId="218" priority="65" stopIfTrue="1" operator="equal">
      <formula>"Wrong"</formula>
    </cfRule>
  </conditionalFormatting>
  <conditionalFormatting sqref="I94">
    <cfRule type="cellIs" dxfId="217" priority="64" stopIfTrue="1" operator="equal">
      <formula>"Wrong"</formula>
    </cfRule>
  </conditionalFormatting>
  <conditionalFormatting sqref="I104">
    <cfRule type="cellIs" dxfId="216" priority="63" stopIfTrue="1" operator="equal">
      <formula>"Wrong"</formula>
    </cfRule>
  </conditionalFormatting>
  <conditionalFormatting sqref="I114">
    <cfRule type="cellIs" dxfId="215" priority="62" stopIfTrue="1" operator="equal">
      <formula>"Wrong"</formula>
    </cfRule>
  </conditionalFormatting>
  <conditionalFormatting sqref="I124">
    <cfRule type="cellIs" dxfId="214" priority="61" stopIfTrue="1" operator="equal">
      <formula>"Wrong"</formula>
    </cfRule>
  </conditionalFormatting>
  <conditionalFormatting sqref="I134">
    <cfRule type="cellIs" dxfId="213" priority="60" stopIfTrue="1" operator="equal">
      <formula>"Wrong"</formula>
    </cfRule>
  </conditionalFormatting>
  <conditionalFormatting sqref="I144">
    <cfRule type="cellIs" dxfId="212" priority="59" stopIfTrue="1" operator="equal">
      <formula>"Wrong"</formula>
    </cfRule>
  </conditionalFormatting>
  <conditionalFormatting sqref="I154">
    <cfRule type="cellIs" dxfId="211" priority="58" stopIfTrue="1" operator="equal">
      <formula>"Wrong"</formula>
    </cfRule>
  </conditionalFormatting>
  <conditionalFormatting sqref="I164">
    <cfRule type="cellIs" dxfId="210" priority="57" stopIfTrue="1" operator="equal">
      <formula>"Wrong"</formula>
    </cfRule>
  </conditionalFormatting>
  <conditionalFormatting sqref="I174">
    <cfRule type="cellIs" dxfId="209" priority="56" stopIfTrue="1" operator="equal">
      <formula>"Wrong"</formula>
    </cfRule>
  </conditionalFormatting>
  <conditionalFormatting sqref="I184">
    <cfRule type="cellIs" dxfId="208" priority="55" stopIfTrue="1" operator="equal">
      <formula>"Wrong"</formula>
    </cfRule>
  </conditionalFormatting>
  <conditionalFormatting sqref="K4:K5">
    <cfRule type="cellIs" dxfId="207" priority="168" stopIfTrue="1" operator="equal">
      <formula>"WRONG"</formula>
    </cfRule>
  </conditionalFormatting>
  <conditionalFormatting sqref="K14">
    <cfRule type="cellIs" dxfId="206" priority="54" stopIfTrue="1" operator="equal">
      <formula>"Wrong"</formula>
    </cfRule>
  </conditionalFormatting>
  <conditionalFormatting sqref="K24">
    <cfRule type="cellIs" dxfId="205" priority="53" stopIfTrue="1" operator="equal">
      <formula>"Wrong"</formula>
    </cfRule>
  </conditionalFormatting>
  <conditionalFormatting sqref="K34">
    <cfRule type="cellIs" dxfId="204" priority="52" stopIfTrue="1" operator="equal">
      <formula>"Wrong"</formula>
    </cfRule>
  </conditionalFormatting>
  <conditionalFormatting sqref="K44">
    <cfRule type="cellIs" dxfId="203" priority="51" stopIfTrue="1" operator="equal">
      <formula>"Wrong"</formula>
    </cfRule>
  </conditionalFormatting>
  <conditionalFormatting sqref="K54">
    <cfRule type="cellIs" dxfId="202" priority="50" stopIfTrue="1" operator="equal">
      <formula>"Wrong"</formula>
    </cfRule>
  </conditionalFormatting>
  <conditionalFormatting sqref="K64">
    <cfRule type="cellIs" dxfId="201" priority="49" stopIfTrue="1" operator="equal">
      <formula>"Wrong"</formula>
    </cfRule>
  </conditionalFormatting>
  <conditionalFormatting sqref="K74">
    <cfRule type="cellIs" dxfId="200" priority="48" stopIfTrue="1" operator="equal">
      <formula>"Wrong"</formula>
    </cfRule>
  </conditionalFormatting>
  <conditionalFormatting sqref="K84">
    <cfRule type="cellIs" dxfId="199" priority="47" stopIfTrue="1" operator="equal">
      <formula>"Wrong"</formula>
    </cfRule>
  </conditionalFormatting>
  <conditionalFormatting sqref="K94">
    <cfRule type="cellIs" dxfId="198" priority="46" stopIfTrue="1" operator="equal">
      <formula>"Wrong"</formula>
    </cfRule>
  </conditionalFormatting>
  <conditionalFormatting sqref="K104">
    <cfRule type="cellIs" dxfId="197" priority="45" stopIfTrue="1" operator="equal">
      <formula>"Wrong"</formula>
    </cfRule>
  </conditionalFormatting>
  <conditionalFormatting sqref="K114">
    <cfRule type="cellIs" dxfId="196" priority="44" stopIfTrue="1" operator="equal">
      <formula>"Wrong"</formula>
    </cfRule>
  </conditionalFormatting>
  <conditionalFormatting sqref="K124">
    <cfRule type="cellIs" dxfId="195" priority="43" stopIfTrue="1" operator="equal">
      <formula>"Wrong"</formula>
    </cfRule>
  </conditionalFormatting>
  <conditionalFormatting sqref="K134">
    <cfRule type="cellIs" dxfId="194" priority="42" stopIfTrue="1" operator="equal">
      <formula>"Wrong"</formula>
    </cfRule>
  </conditionalFormatting>
  <conditionalFormatting sqref="K144">
    <cfRule type="cellIs" dxfId="193" priority="41" stopIfTrue="1" operator="equal">
      <formula>"Wrong"</formula>
    </cfRule>
  </conditionalFormatting>
  <conditionalFormatting sqref="K154">
    <cfRule type="cellIs" dxfId="192" priority="40" stopIfTrue="1" operator="equal">
      <formula>"Wrong"</formula>
    </cfRule>
  </conditionalFormatting>
  <conditionalFormatting sqref="K164">
    <cfRule type="cellIs" dxfId="191" priority="39" stopIfTrue="1" operator="equal">
      <formula>"Wrong"</formula>
    </cfRule>
  </conditionalFormatting>
  <conditionalFormatting sqref="K174">
    <cfRule type="cellIs" dxfId="190" priority="38" stopIfTrue="1" operator="equal">
      <formula>"Wrong"</formula>
    </cfRule>
  </conditionalFormatting>
  <conditionalFormatting sqref="K184">
    <cfRule type="cellIs" dxfId="189" priority="37" stopIfTrue="1" operator="equal">
      <formula>"Wrong"</formula>
    </cfRule>
  </conditionalFormatting>
  <conditionalFormatting sqref="M4:M5">
    <cfRule type="cellIs" dxfId="188" priority="167" stopIfTrue="1" operator="equal">
      <formula>"WRONG"</formula>
    </cfRule>
  </conditionalFormatting>
  <conditionalFormatting sqref="M14">
    <cfRule type="cellIs" dxfId="187" priority="36" stopIfTrue="1" operator="equal">
      <formula>"Wrong"</formula>
    </cfRule>
  </conditionalFormatting>
  <conditionalFormatting sqref="M24">
    <cfRule type="cellIs" dxfId="186" priority="35" stopIfTrue="1" operator="equal">
      <formula>"Wrong"</formula>
    </cfRule>
  </conditionalFormatting>
  <conditionalFormatting sqref="M34">
    <cfRule type="cellIs" dxfId="185" priority="34" stopIfTrue="1" operator="equal">
      <formula>"Wrong"</formula>
    </cfRule>
  </conditionalFormatting>
  <conditionalFormatting sqref="M44">
    <cfRule type="cellIs" dxfId="184" priority="33" stopIfTrue="1" operator="equal">
      <formula>"Wrong"</formula>
    </cfRule>
  </conditionalFormatting>
  <conditionalFormatting sqref="M54">
    <cfRule type="cellIs" dxfId="183" priority="32" stopIfTrue="1" operator="equal">
      <formula>"Wrong"</formula>
    </cfRule>
  </conditionalFormatting>
  <conditionalFormatting sqref="M64">
    <cfRule type="cellIs" dxfId="182" priority="31" stopIfTrue="1" operator="equal">
      <formula>"Wrong"</formula>
    </cfRule>
  </conditionalFormatting>
  <conditionalFormatting sqref="M74">
    <cfRule type="cellIs" dxfId="181" priority="30" stopIfTrue="1" operator="equal">
      <formula>"Wrong"</formula>
    </cfRule>
  </conditionalFormatting>
  <conditionalFormatting sqref="M84">
    <cfRule type="cellIs" dxfId="180" priority="29" stopIfTrue="1" operator="equal">
      <formula>"Wrong"</formula>
    </cfRule>
  </conditionalFormatting>
  <conditionalFormatting sqref="M94">
    <cfRule type="cellIs" dxfId="179" priority="28" stopIfTrue="1" operator="equal">
      <formula>"Wrong"</formula>
    </cfRule>
  </conditionalFormatting>
  <conditionalFormatting sqref="M104">
    <cfRule type="cellIs" dxfId="178" priority="27" stopIfTrue="1" operator="equal">
      <formula>"Wrong"</formula>
    </cfRule>
  </conditionalFormatting>
  <conditionalFormatting sqref="M114">
    <cfRule type="cellIs" dxfId="177" priority="26" stopIfTrue="1" operator="equal">
      <formula>"Wrong"</formula>
    </cfRule>
  </conditionalFormatting>
  <conditionalFormatting sqref="M124">
    <cfRule type="cellIs" dxfId="176" priority="25" stopIfTrue="1" operator="equal">
      <formula>"Wrong"</formula>
    </cfRule>
  </conditionalFormatting>
  <conditionalFormatting sqref="M134">
    <cfRule type="cellIs" dxfId="175" priority="24" stopIfTrue="1" operator="equal">
      <formula>"Wrong"</formula>
    </cfRule>
  </conditionalFormatting>
  <conditionalFormatting sqref="M144">
    <cfRule type="cellIs" dxfId="174" priority="23" stopIfTrue="1" operator="equal">
      <formula>"Wrong"</formula>
    </cfRule>
  </conditionalFormatting>
  <conditionalFormatting sqref="M154">
    <cfRule type="cellIs" dxfId="173" priority="22" stopIfTrue="1" operator="equal">
      <formula>"Wrong"</formula>
    </cfRule>
  </conditionalFormatting>
  <conditionalFormatting sqref="M164">
    <cfRule type="cellIs" dxfId="172" priority="21" stopIfTrue="1" operator="equal">
      <formula>"Wrong"</formula>
    </cfRule>
  </conditionalFormatting>
  <conditionalFormatting sqref="M174">
    <cfRule type="cellIs" dxfId="171" priority="20" stopIfTrue="1" operator="equal">
      <formula>"Wrong"</formula>
    </cfRule>
  </conditionalFormatting>
  <conditionalFormatting sqref="M184">
    <cfRule type="cellIs" dxfId="170" priority="19" stopIfTrue="1" operator="equal">
      <formula>"Wrong"</formula>
    </cfRule>
  </conditionalFormatting>
  <conditionalFormatting sqref="O4:O5">
    <cfRule type="cellIs" dxfId="169" priority="139" stopIfTrue="1" operator="equal">
      <formula>"WRONG"</formula>
    </cfRule>
  </conditionalFormatting>
  <conditionalFormatting sqref="O14">
    <cfRule type="cellIs" dxfId="168" priority="18" stopIfTrue="1" operator="equal">
      <formula>"Wrong"</formula>
    </cfRule>
  </conditionalFormatting>
  <conditionalFormatting sqref="O24">
    <cfRule type="cellIs" dxfId="167" priority="17" stopIfTrue="1" operator="equal">
      <formula>"Wrong"</formula>
    </cfRule>
  </conditionalFormatting>
  <conditionalFormatting sqref="O34">
    <cfRule type="cellIs" dxfId="166" priority="16" stopIfTrue="1" operator="equal">
      <formula>"Wrong"</formula>
    </cfRule>
  </conditionalFormatting>
  <conditionalFormatting sqref="O44">
    <cfRule type="cellIs" dxfId="165" priority="15" stopIfTrue="1" operator="equal">
      <formula>"Wrong"</formula>
    </cfRule>
  </conditionalFormatting>
  <conditionalFormatting sqref="O54">
    <cfRule type="cellIs" dxfId="164" priority="14" stopIfTrue="1" operator="equal">
      <formula>"Wrong"</formula>
    </cfRule>
  </conditionalFormatting>
  <conditionalFormatting sqref="O64">
    <cfRule type="cellIs" dxfId="163" priority="13" stopIfTrue="1" operator="equal">
      <formula>"Wrong"</formula>
    </cfRule>
  </conditionalFormatting>
  <conditionalFormatting sqref="O74">
    <cfRule type="cellIs" dxfId="162" priority="12" stopIfTrue="1" operator="equal">
      <formula>"Wrong"</formula>
    </cfRule>
  </conditionalFormatting>
  <conditionalFormatting sqref="O84">
    <cfRule type="cellIs" dxfId="161" priority="11" stopIfTrue="1" operator="equal">
      <formula>"Wrong"</formula>
    </cfRule>
  </conditionalFormatting>
  <conditionalFormatting sqref="O94">
    <cfRule type="cellIs" dxfId="160" priority="10" stopIfTrue="1" operator="equal">
      <formula>"Wrong"</formula>
    </cfRule>
  </conditionalFormatting>
  <conditionalFormatting sqref="O104">
    <cfRule type="cellIs" dxfId="159" priority="9" stopIfTrue="1" operator="equal">
      <formula>"Wrong"</formula>
    </cfRule>
  </conditionalFormatting>
  <conditionalFormatting sqref="O114">
    <cfRule type="cellIs" dxfId="158" priority="8" stopIfTrue="1" operator="equal">
      <formula>"Wrong"</formula>
    </cfRule>
  </conditionalFormatting>
  <conditionalFormatting sqref="O124">
    <cfRule type="cellIs" dxfId="157" priority="7" stopIfTrue="1" operator="equal">
      <formula>"Wrong"</formula>
    </cfRule>
  </conditionalFormatting>
  <conditionalFormatting sqref="O134">
    <cfRule type="cellIs" dxfId="156" priority="6" stopIfTrue="1" operator="equal">
      <formula>"Wrong"</formula>
    </cfRule>
  </conditionalFormatting>
  <conditionalFormatting sqref="O144">
    <cfRule type="cellIs" dxfId="155" priority="5" stopIfTrue="1" operator="equal">
      <formula>"Wrong"</formula>
    </cfRule>
  </conditionalFormatting>
  <conditionalFormatting sqref="O154">
    <cfRule type="cellIs" dxfId="154" priority="4" stopIfTrue="1" operator="equal">
      <formula>"Wrong"</formula>
    </cfRule>
  </conditionalFormatting>
  <conditionalFormatting sqref="O164">
    <cfRule type="cellIs" dxfId="153" priority="3" stopIfTrue="1" operator="equal">
      <formula>"Wrong"</formula>
    </cfRule>
  </conditionalFormatting>
  <conditionalFormatting sqref="O174">
    <cfRule type="cellIs" dxfId="152" priority="2" stopIfTrue="1" operator="equal">
      <formula>"Wrong"</formula>
    </cfRule>
  </conditionalFormatting>
  <conditionalFormatting sqref="O184">
    <cfRule type="cellIs" dxfId="151" priority="1" stopIfTrue="1" operator="equal">
      <formula>"Wrong"</formula>
    </cfRule>
  </conditionalFormatting>
  <dataValidations count="1">
    <dataValidation type="textLength" imeMode="disabled" allowBlank="1" showInputMessage="1" showErrorMessage="1" sqref="C47:C165" xr:uid="{34EFC2A0-F847-4A6E-B59C-DBDEB3FFA5BD}">
      <formula1>1</formula1>
      <formula2>12</formula2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1EB15-32F7-4772-AEFF-C38FA5D5F46D}">
  <dimension ref="A1:S29"/>
  <sheetViews>
    <sheetView workbookViewId="0">
      <selection activeCell="F31" sqref="F31"/>
    </sheetView>
  </sheetViews>
  <sheetFormatPr defaultRowHeight="15"/>
  <cols>
    <col min="1" max="1" width="2.7109375" customWidth="1"/>
    <col min="2" max="2" width="6" bestFit="1" customWidth="1"/>
    <col min="3" max="3" width="14.7109375" bestFit="1" customWidth="1"/>
    <col min="4" max="4" width="12.28515625" customWidth="1"/>
    <col min="5" max="5" width="10" bestFit="1" customWidth="1"/>
    <col min="6" max="6" width="10.140625" bestFit="1" customWidth="1"/>
    <col min="7" max="7" width="10.42578125" customWidth="1"/>
    <col min="8" max="8" width="5.5703125" bestFit="1" customWidth="1"/>
    <col min="9" max="9" width="8" customWidth="1"/>
    <col min="10" max="10" width="10.42578125" bestFit="1" customWidth="1"/>
    <col min="11" max="11" width="5.5703125" bestFit="1" customWidth="1"/>
    <col min="12" max="12" width="6.85546875" bestFit="1" customWidth="1"/>
    <col min="13" max="13" width="10.42578125" bestFit="1" customWidth="1"/>
    <col min="14" max="14" width="5.5703125" bestFit="1" customWidth="1"/>
    <col min="15" max="15" width="5.85546875" bestFit="1" customWidth="1"/>
    <col min="16" max="16" width="13.42578125" customWidth="1"/>
    <col min="17" max="17" width="5.5703125" bestFit="1" customWidth="1"/>
    <col min="18" max="18" width="6.7109375" customWidth="1"/>
    <col min="19" max="19" width="15.85546875" customWidth="1"/>
  </cols>
  <sheetData>
    <row r="1" spans="1:19" ht="18.75">
      <c r="A1" s="101" t="s">
        <v>3423</v>
      </c>
    </row>
    <row r="2" spans="1:19" ht="18.75">
      <c r="A2" s="4" t="s">
        <v>3470</v>
      </c>
      <c r="P2" s="70"/>
      <c r="S2" s="70">
        <v>41810</v>
      </c>
    </row>
    <row r="3" spans="1:19" ht="15.75" thickBot="1">
      <c r="H3" s="233" t="s">
        <v>3424</v>
      </c>
      <c r="I3" s="233"/>
      <c r="J3" s="233"/>
      <c r="K3" s="233" t="s">
        <v>3420</v>
      </c>
      <c r="L3" s="233"/>
      <c r="M3" s="233"/>
      <c r="N3" s="233" t="s">
        <v>3421</v>
      </c>
      <c r="O3" s="233"/>
      <c r="P3" s="233"/>
      <c r="Q3" s="233" t="s">
        <v>3425</v>
      </c>
      <c r="R3" s="233"/>
      <c r="S3" s="233"/>
    </row>
    <row r="4" spans="1:19" ht="15.75" thickBot="1">
      <c r="F4" s="178"/>
      <c r="G4" s="178"/>
      <c r="H4" s="179" t="s">
        <v>3427</v>
      </c>
      <c r="I4" s="180"/>
      <c r="J4" s="181">
        <v>4</v>
      </c>
      <c r="K4" s="179" t="s">
        <v>3427</v>
      </c>
      <c r="L4" s="180"/>
      <c r="M4" s="181">
        <v>4</v>
      </c>
      <c r="N4" s="179" t="s">
        <v>3427</v>
      </c>
      <c r="O4" s="180"/>
      <c r="P4" s="181">
        <v>4</v>
      </c>
      <c r="Q4" s="179" t="s">
        <v>3427</v>
      </c>
      <c r="R4" s="180"/>
      <c r="S4" s="181">
        <v>4</v>
      </c>
    </row>
    <row r="5" spans="1:19" ht="15.75" thickBot="1">
      <c r="B5" s="237" t="s">
        <v>3428</v>
      </c>
      <c r="C5" s="238" t="s">
        <v>3429</v>
      </c>
      <c r="D5" s="238" t="s">
        <v>3471</v>
      </c>
      <c r="E5" s="239" t="s">
        <v>3420</v>
      </c>
      <c r="F5" s="240" t="s">
        <v>3421</v>
      </c>
      <c r="G5" s="378" t="s">
        <v>3472</v>
      </c>
      <c r="H5" s="187"/>
      <c r="I5" s="188"/>
      <c r="J5" s="189" t="s">
        <v>3432</v>
      </c>
      <c r="K5" s="187"/>
      <c r="L5" s="188"/>
      <c r="M5" s="189" t="s">
        <v>3432</v>
      </c>
      <c r="N5" s="187"/>
      <c r="O5" s="188"/>
      <c r="P5" s="189" t="s">
        <v>3432</v>
      </c>
      <c r="Q5" s="187"/>
      <c r="R5" s="188"/>
      <c r="S5" s="189" t="s">
        <v>3432</v>
      </c>
    </row>
    <row r="6" spans="1:19">
      <c r="B6" s="193" t="s">
        <v>1373</v>
      </c>
      <c r="C6" s="242" t="s">
        <v>280</v>
      </c>
      <c r="D6" s="242">
        <v>4290.8127000000004</v>
      </c>
      <c r="E6" s="243">
        <v>4290.9432999999999</v>
      </c>
      <c r="F6" s="243">
        <v>4290.7753000000002</v>
      </c>
      <c r="G6" s="197">
        <v>4290.0553</v>
      </c>
      <c r="H6" s="182" t="s">
        <v>3436</v>
      </c>
      <c r="I6" s="244">
        <v>0.2349000000003798</v>
      </c>
      <c r="J6" s="183" t="str">
        <f>IF(I6&gt;J$4,"Wrong","OK")</f>
        <v>OK</v>
      </c>
      <c r="K6" s="182" t="s">
        <v>3436</v>
      </c>
      <c r="L6" s="244">
        <v>0.75129999999990105</v>
      </c>
      <c r="M6" s="183" t="str">
        <f>IF(L6&gt;M$4,"Wrong","OK")</f>
        <v>OK</v>
      </c>
      <c r="N6" s="182" t="s">
        <v>3436</v>
      </c>
      <c r="O6" s="244">
        <v>0.60410000000047148</v>
      </c>
      <c r="P6" s="183" t="str">
        <f>IF(O6&gt;P$4,"Wrong","OK")</f>
        <v>OK</v>
      </c>
      <c r="Q6" s="182" t="s">
        <v>3436</v>
      </c>
      <c r="R6" s="244">
        <v>4.860000000007858E-2</v>
      </c>
      <c r="S6" s="183" t="str">
        <f>IF(R6&gt;S$4,"Wrong","OK")</f>
        <v>OK</v>
      </c>
    </row>
    <row r="7" spans="1:19">
      <c r="B7" s="245" t="s">
        <v>1374</v>
      </c>
      <c r="C7" s="246" t="s">
        <v>272</v>
      </c>
      <c r="D7" s="246">
        <v>4290.5778</v>
      </c>
      <c r="E7" s="247">
        <v>4290.192</v>
      </c>
      <c r="F7" s="247">
        <v>4290.1711999999998</v>
      </c>
      <c r="G7" s="216">
        <v>4290.0066999999999</v>
      </c>
      <c r="H7" s="248"/>
      <c r="I7" s="249"/>
      <c r="J7" s="100"/>
      <c r="K7" s="248"/>
      <c r="L7" s="249"/>
      <c r="M7" s="100"/>
      <c r="N7" s="248"/>
      <c r="O7" s="249"/>
      <c r="P7" s="100"/>
      <c r="Q7" s="248"/>
      <c r="R7" s="249"/>
      <c r="S7" s="100"/>
    </row>
    <row r="8" spans="1:19">
      <c r="B8" s="250" t="s">
        <v>1375</v>
      </c>
      <c r="C8" s="251" t="s">
        <v>282</v>
      </c>
      <c r="D8" s="251">
        <v>5235.2947000000004</v>
      </c>
      <c r="E8" s="252">
        <v>5235.8921</v>
      </c>
      <c r="F8" s="252">
        <v>5235.3401000000003</v>
      </c>
      <c r="G8" s="222">
        <v>5235.3023999999996</v>
      </c>
      <c r="H8" s="253" t="s">
        <v>3436</v>
      </c>
      <c r="I8" s="254">
        <v>0.39590000000043801</v>
      </c>
      <c r="J8" s="255" t="str">
        <f>IF(I8&gt;J$4,"Wrong","OK")</f>
        <v>OK</v>
      </c>
      <c r="K8" s="253" t="s">
        <v>3436</v>
      </c>
      <c r="L8" s="254">
        <v>7.6100000000224099E-2</v>
      </c>
      <c r="M8" s="255" t="str">
        <f>IF(L8&gt;M$4,"Wrong","OK")</f>
        <v>OK</v>
      </c>
      <c r="N8" s="253" t="s">
        <v>3436</v>
      </c>
      <c r="O8" s="254">
        <v>0.17029999999977008</v>
      </c>
      <c r="P8" s="255" t="str">
        <f>IF(O8&gt;P$4,"Wrong","OK")</f>
        <v>OK</v>
      </c>
      <c r="Q8" s="253" t="s">
        <v>3436</v>
      </c>
      <c r="R8" s="254">
        <v>0.11610000000018772</v>
      </c>
      <c r="S8" s="255" t="str">
        <f>IF(R8&gt;S$4,"Wrong","OK")</f>
        <v>OK</v>
      </c>
    </row>
    <row r="9" spans="1:19">
      <c r="B9" s="245" t="s">
        <v>1376</v>
      </c>
      <c r="C9" s="246" t="s">
        <v>274</v>
      </c>
      <c r="D9" s="246">
        <v>5234.8987999999999</v>
      </c>
      <c r="E9" s="247">
        <v>5235.9682000000003</v>
      </c>
      <c r="F9" s="247">
        <v>5235.5104000000001</v>
      </c>
      <c r="G9" s="216">
        <v>5235.4184999999998</v>
      </c>
      <c r="H9" s="248"/>
      <c r="I9" s="249"/>
      <c r="J9" s="100"/>
      <c r="K9" s="248"/>
      <c r="L9" s="249"/>
      <c r="M9" s="100"/>
      <c r="N9" s="248"/>
      <c r="O9" s="249"/>
      <c r="P9" s="100"/>
      <c r="Q9" s="248"/>
      <c r="R9" s="249"/>
      <c r="S9" s="100"/>
    </row>
    <row r="10" spans="1:19">
      <c r="B10" s="256" t="s">
        <v>1377</v>
      </c>
      <c r="C10" s="251" t="s">
        <v>284</v>
      </c>
      <c r="D10" s="251">
        <v>4841.7187999999996</v>
      </c>
      <c r="E10" s="252">
        <v>4842.0870999999997</v>
      </c>
      <c r="F10" s="252">
        <v>4841.1316999999999</v>
      </c>
      <c r="G10" s="222">
        <v>4841.4668000000001</v>
      </c>
      <c r="H10" s="253" t="s">
        <v>3436</v>
      </c>
      <c r="I10" s="254">
        <v>0.58340000000043801</v>
      </c>
      <c r="J10" s="255" t="str">
        <f>IF(I10&gt;J$4,"Wrong","OK")</f>
        <v>OK</v>
      </c>
      <c r="K10" s="253" t="s">
        <v>3436</v>
      </c>
      <c r="L10" s="254">
        <v>0.31379999999990105</v>
      </c>
      <c r="M10" s="255" t="str">
        <f>IF(L10&gt;M$4,"Wrong","OK")</f>
        <v>OK</v>
      </c>
      <c r="N10" s="253" t="s">
        <v>3436</v>
      </c>
      <c r="O10" s="254">
        <v>4.3999999998050043E-3</v>
      </c>
      <c r="P10" s="255" t="str">
        <f>IF(O10&gt;P$4,"Wrong","OK")</f>
        <v>OK</v>
      </c>
      <c r="Q10" s="253" t="s">
        <v>3436</v>
      </c>
      <c r="R10" s="254">
        <v>0.58930000000054861</v>
      </c>
      <c r="S10" s="255" t="str">
        <f>IF(R10&gt;S$4,"Wrong","OK")</f>
        <v>OK</v>
      </c>
    </row>
    <row r="11" spans="1:19">
      <c r="B11" s="245" t="s">
        <v>1378</v>
      </c>
      <c r="C11" s="246" t="s">
        <v>276</v>
      </c>
      <c r="D11" s="246">
        <v>4842.3022000000001</v>
      </c>
      <c r="E11" s="247">
        <v>4841.7732999999998</v>
      </c>
      <c r="F11" s="247">
        <v>4841.1273000000001</v>
      </c>
      <c r="G11" s="216">
        <v>4840.8774999999996</v>
      </c>
      <c r="H11" s="248"/>
      <c r="I11" s="249"/>
      <c r="J11" s="100"/>
      <c r="K11" s="248"/>
      <c r="L11" s="249"/>
      <c r="M11" s="100"/>
      <c r="N11" s="248"/>
      <c r="O11" s="249"/>
      <c r="P11" s="100"/>
      <c r="Q11" s="248"/>
      <c r="R11" s="249"/>
      <c r="S11" s="100"/>
    </row>
    <row r="12" spans="1:19">
      <c r="B12" s="250" t="s">
        <v>1379</v>
      </c>
      <c r="C12" s="251" t="s">
        <v>286</v>
      </c>
      <c r="D12" s="251">
        <v>5156.7295999999997</v>
      </c>
      <c r="E12" s="252">
        <v>5156.4596000000001</v>
      </c>
      <c r="F12" s="252">
        <v>5156.2267000000002</v>
      </c>
      <c r="G12" s="257">
        <v>5156.3444</v>
      </c>
      <c r="H12" s="253" t="s">
        <v>3436</v>
      </c>
      <c r="I12" s="254">
        <v>0.53819999999996071</v>
      </c>
      <c r="J12" s="255" t="str">
        <f>IF(I12&gt;J$4,"Wrong","OK")</f>
        <v>OK</v>
      </c>
      <c r="K12" s="253" t="s">
        <v>3436</v>
      </c>
      <c r="L12" s="254">
        <v>0.68350000000009459</v>
      </c>
      <c r="M12" s="255" t="str">
        <f>IF(L12&gt;M$4,"Wrong","OK")</f>
        <v>OK</v>
      </c>
      <c r="N12" s="253" t="s">
        <v>3436</v>
      </c>
      <c r="O12" s="254">
        <v>0.23440000000027794</v>
      </c>
      <c r="P12" s="255" t="str">
        <f>IF(O12&gt;P$4,"Wrong","OK")</f>
        <v>OK</v>
      </c>
      <c r="Q12" s="253" t="s">
        <v>3436</v>
      </c>
      <c r="R12" s="254">
        <v>7.7299999999922875E-2</v>
      </c>
      <c r="S12" s="255" t="str">
        <f>IF(R12&gt;S$4,"Wrong","OK")</f>
        <v>OK</v>
      </c>
    </row>
    <row r="13" spans="1:19">
      <c r="B13" s="258" t="s">
        <v>1380</v>
      </c>
      <c r="C13" s="246" t="s">
        <v>278</v>
      </c>
      <c r="D13" s="246">
        <v>5157.2677999999996</v>
      </c>
      <c r="E13" s="247">
        <v>5157.1431000000002</v>
      </c>
      <c r="F13" s="247">
        <v>5156.4611000000004</v>
      </c>
      <c r="G13" s="259">
        <v>5156.2671</v>
      </c>
      <c r="H13" s="248"/>
      <c r="I13" s="249"/>
      <c r="J13" s="100"/>
      <c r="K13" s="248"/>
      <c r="L13" s="249"/>
      <c r="M13" s="100"/>
      <c r="N13" s="248"/>
      <c r="O13" s="249"/>
      <c r="P13" s="100"/>
      <c r="Q13" s="248"/>
      <c r="R13" s="249"/>
      <c r="S13" s="100"/>
    </row>
    <row r="14" spans="1:19">
      <c r="B14" s="260" t="s">
        <v>1381</v>
      </c>
      <c r="C14" s="261" t="s">
        <v>380</v>
      </c>
      <c r="D14" s="262">
        <v>4290.8127000000004</v>
      </c>
      <c r="E14" s="252">
        <v>4290.9432999999999</v>
      </c>
      <c r="F14" s="252">
        <v>4290.7753000000002</v>
      </c>
      <c r="G14" s="222">
        <v>4290.0553</v>
      </c>
      <c r="H14" s="263" t="s">
        <v>3436</v>
      </c>
      <c r="I14" s="264">
        <v>0.2349000000003798</v>
      </c>
      <c r="J14" s="265" t="str">
        <f>IF(I14&gt;J$4,"Wrong","OK")</f>
        <v>OK</v>
      </c>
      <c r="K14" s="263" t="s">
        <v>3436</v>
      </c>
      <c r="L14" s="264">
        <v>0.75129999999990105</v>
      </c>
      <c r="M14" s="265" t="str">
        <f>IF(L14&gt;M$4,"Wrong","OK")</f>
        <v>OK</v>
      </c>
      <c r="N14" s="263" t="s">
        <v>3436</v>
      </c>
      <c r="O14" s="264">
        <v>0.60410000000047148</v>
      </c>
      <c r="P14" s="265" t="str">
        <f>IF(O14&gt;P$4,"Wrong","OK")</f>
        <v>OK</v>
      </c>
      <c r="Q14" s="263" t="s">
        <v>3436</v>
      </c>
      <c r="R14" s="264">
        <v>4.860000000007858E-2</v>
      </c>
      <c r="S14" s="265" t="str">
        <f>IF(R14&gt;S$4,"Wrong","OK")</f>
        <v>OK</v>
      </c>
    </row>
    <row r="15" spans="1:19">
      <c r="B15" s="266" t="s">
        <v>1382</v>
      </c>
      <c r="C15" s="267" t="s">
        <v>372</v>
      </c>
      <c r="D15" s="268">
        <v>4290.5778</v>
      </c>
      <c r="E15" s="247">
        <v>4290.192</v>
      </c>
      <c r="F15" s="247">
        <v>4290.1711999999998</v>
      </c>
      <c r="G15" s="216">
        <v>4290.0066999999999</v>
      </c>
      <c r="H15" s="248"/>
      <c r="I15" s="249"/>
      <c r="J15" s="100"/>
      <c r="K15" s="248"/>
      <c r="L15" s="249"/>
      <c r="M15" s="100"/>
      <c r="N15" s="248"/>
      <c r="O15" s="249"/>
      <c r="P15" s="100"/>
      <c r="Q15" s="248"/>
      <c r="R15" s="249"/>
      <c r="S15" s="100"/>
    </row>
    <row r="16" spans="1:19">
      <c r="B16" s="260" t="s">
        <v>1383</v>
      </c>
      <c r="C16" s="261" t="s">
        <v>382</v>
      </c>
      <c r="D16" s="262">
        <v>5235.2947000000004</v>
      </c>
      <c r="E16" s="252">
        <v>5235.8921</v>
      </c>
      <c r="F16" s="252">
        <v>5235.3401000000003</v>
      </c>
      <c r="G16" s="222">
        <v>5235.3023999999996</v>
      </c>
      <c r="H16" s="253" t="s">
        <v>3436</v>
      </c>
      <c r="I16" s="254">
        <v>0.39590000000043801</v>
      </c>
      <c r="J16" s="255" t="str">
        <f>IF(I16&gt;J$4,"Wrong","OK")</f>
        <v>OK</v>
      </c>
      <c r="K16" s="253" t="s">
        <v>3436</v>
      </c>
      <c r="L16" s="254">
        <v>7.6100000000224099E-2</v>
      </c>
      <c r="M16" s="255" t="str">
        <f>IF(L16&gt;M$4,"Wrong","OK")</f>
        <v>OK</v>
      </c>
      <c r="N16" s="253" t="s">
        <v>3436</v>
      </c>
      <c r="O16" s="254">
        <v>0.17029999999977008</v>
      </c>
      <c r="P16" s="255" t="str">
        <f>IF(O16&gt;P$4,"Wrong","OK")</f>
        <v>OK</v>
      </c>
      <c r="Q16" s="253" t="s">
        <v>3436</v>
      </c>
      <c r="R16" s="254">
        <v>0.11610000000018772</v>
      </c>
      <c r="S16" s="255" t="str">
        <f>IF(R16&gt;S$4,"Wrong","OK")</f>
        <v>OK</v>
      </c>
    </row>
    <row r="17" spans="2:19">
      <c r="B17" s="266" t="s">
        <v>1384</v>
      </c>
      <c r="C17" s="267" t="s">
        <v>374</v>
      </c>
      <c r="D17" s="268">
        <v>5234.8987999999999</v>
      </c>
      <c r="E17" s="247">
        <v>5235.9682000000003</v>
      </c>
      <c r="F17" s="247">
        <v>5235.5104000000001</v>
      </c>
      <c r="G17" s="216">
        <v>5235.4184999999998</v>
      </c>
      <c r="H17" s="248"/>
      <c r="I17" s="249"/>
      <c r="J17" s="100"/>
      <c r="K17" s="248"/>
      <c r="L17" s="249"/>
      <c r="M17" s="100"/>
      <c r="N17" s="248"/>
      <c r="O17" s="249"/>
      <c r="P17" s="100"/>
      <c r="Q17" s="248"/>
      <c r="R17" s="249"/>
      <c r="S17" s="100"/>
    </row>
    <row r="18" spans="2:19">
      <c r="B18" s="260" t="s">
        <v>1385</v>
      </c>
      <c r="C18" s="261" t="s">
        <v>384</v>
      </c>
      <c r="D18" s="262">
        <v>4841.7187999999996</v>
      </c>
      <c r="E18" s="252">
        <v>4842.0870999999997</v>
      </c>
      <c r="F18" s="252">
        <v>4841.1316999999999</v>
      </c>
      <c r="G18" s="222">
        <v>4841.4668000000001</v>
      </c>
      <c r="H18" s="253" t="s">
        <v>3436</v>
      </c>
      <c r="I18" s="254">
        <v>0.58340000000043801</v>
      </c>
      <c r="J18" s="255" t="str">
        <f>IF(I18&gt;J$4,"Wrong","OK")</f>
        <v>OK</v>
      </c>
      <c r="K18" s="253" t="s">
        <v>3436</v>
      </c>
      <c r="L18" s="254">
        <v>0.31379999999990105</v>
      </c>
      <c r="M18" s="255" t="str">
        <f>IF(L18&gt;M$4,"Wrong","OK")</f>
        <v>OK</v>
      </c>
      <c r="N18" s="253" t="s">
        <v>3436</v>
      </c>
      <c r="O18" s="254">
        <v>4.3999999998050043E-3</v>
      </c>
      <c r="P18" s="255" t="str">
        <f>IF(O18&gt;P$4,"Wrong","OK")</f>
        <v>OK</v>
      </c>
      <c r="Q18" s="253" t="s">
        <v>3436</v>
      </c>
      <c r="R18" s="254">
        <v>0.58930000000054861</v>
      </c>
      <c r="S18" s="255" t="str">
        <f>IF(R18&gt;S$4,"Wrong","OK")</f>
        <v>OK</v>
      </c>
    </row>
    <row r="19" spans="2:19">
      <c r="B19" s="266" t="s">
        <v>1386</v>
      </c>
      <c r="C19" s="267" t="s">
        <v>376</v>
      </c>
      <c r="D19" s="268">
        <v>4842.3022000000001</v>
      </c>
      <c r="E19" s="247">
        <v>4841.7732999999998</v>
      </c>
      <c r="F19" s="247">
        <v>4841.1273000000001</v>
      </c>
      <c r="G19" s="216">
        <v>4840.8774999999996</v>
      </c>
      <c r="H19" s="248"/>
      <c r="I19" s="249"/>
      <c r="J19" s="100"/>
      <c r="K19" s="248"/>
      <c r="L19" s="249"/>
      <c r="M19" s="100"/>
      <c r="N19" s="248"/>
      <c r="O19" s="249"/>
      <c r="P19" s="100"/>
      <c r="Q19" s="248"/>
      <c r="R19" s="249"/>
      <c r="S19" s="100"/>
    </row>
    <row r="20" spans="2:19">
      <c r="B20" s="260" t="s">
        <v>1387</v>
      </c>
      <c r="C20" s="261" t="s">
        <v>385</v>
      </c>
      <c r="D20" s="269">
        <v>5156.7295999999997</v>
      </c>
      <c r="E20" s="252">
        <v>5156.4596000000001</v>
      </c>
      <c r="F20" s="252">
        <v>5156.2267000000002</v>
      </c>
      <c r="G20" s="222">
        <v>5156.3444</v>
      </c>
      <c r="H20" s="253" t="s">
        <v>3436</v>
      </c>
      <c r="I20" s="254">
        <v>0.53819999999996071</v>
      </c>
      <c r="J20" s="255" t="str">
        <f>IF(I20&gt;J$4,"Wrong","OK")</f>
        <v>OK</v>
      </c>
      <c r="K20" s="253" t="s">
        <v>3436</v>
      </c>
      <c r="L20" s="254">
        <v>0.68350000000009459</v>
      </c>
      <c r="M20" s="255" t="str">
        <f>IF(L20&gt;M$4,"Wrong","OK")</f>
        <v>OK</v>
      </c>
      <c r="N20" s="253" t="s">
        <v>3436</v>
      </c>
      <c r="O20" s="254">
        <v>0.23440000000027794</v>
      </c>
      <c r="P20" s="255" t="str">
        <f>IF(O20&gt;P$4,"Wrong","OK")</f>
        <v>OK</v>
      </c>
      <c r="Q20" s="253" t="s">
        <v>3436</v>
      </c>
      <c r="R20" s="254">
        <v>7.7299999999922875E-2</v>
      </c>
      <c r="S20" s="255" t="str">
        <f>IF(R20&gt;S$4,"Wrong","OK")</f>
        <v>OK</v>
      </c>
    </row>
    <row r="21" spans="2:19">
      <c r="B21" s="266" t="s">
        <v>1388</v>
      </c>
      <c r="C21" s="267" t="s">
        <v>378</v>
      </c>
      <c r="D21" s="270">
        <v>5157.2677999999996</v>
      </c>
      <c r="E21" s="247">
        <v>5157.1431000000002</v>
      </c>
      <c r="F21" s="247">
        <v>5156.4611000000004</v>
      </c>
      <c r="G21" s="216">
        <v>5156.2671</v>
      </c>
      <c r="H21" s="248"/>
      <c r="I21" s="249"/>
      <c r="J21" s="100"/>
      <c r="K21" s="248"/>
      <c r="L21" s="249"/>
      <c r="M21" s="100"/>
      <c r="N21" s="248"/>
      <c r="O21" s="249"/>
      <c r="P21" s="100"/>
      <c r="Q21" s="248"/>
      <c r="R21" s="249"/>
      <c r="S21" s="100"/>
    </row>
    <row r="22" spans="2:19">
      <c r="B22" s="260" t="s">
        <v>1278</v>
      </c>
      <c r="C22" s="261" t="s">
        <v>169</v>
      </c>
      <c r="D22" s="262">
        <v>7833.7421000000004</v>
      </c>
      <c r="E22" s="252">
        <v>7951.77</v>
      </c>
      <c r="F22" s="252">
        <v>5117.1261999999997</v>
      </c>
      <c r="G22" s="222">
        <v>5038.3865999999998</v>
      </c>
      <c r="H22" s="263" t="s">
        <v>3436</v>
      </c>
      <c r="I22" s="264">
        <v>2.7999999992971425E-3</v>
      </c>
      <c r="J22" s="265" t="str">
        <f>IF(I22&gt;J$4,"Wrong","OK")</f>
        <v>OK</v>
      </c>
      <c r="K22" s="263" t="s">
        <v>3436</v>
      </c>
      <c r="L22" s="264">
        <v>2.2999999991952791E-3</v>
      </c>
      <c r="M22" s="265" t="str">
        <f>IF(L22&gt;M$4,"Wrong","OK")</f>
        <v>OK</v>
      </c>
      <c r="N22" s="263" t="s">
        <v>3436</v>
      </c>
      <c r="O22" s="264">
        <v>1.7000000007101335E-3</v>
      </c>
      <c r="P22" s="265" t="str">
        <f>IF(O22&gt;P$4,"Wrong","OK")</f>
        <v>OK</v>
      </c>
      <c r="Q22" s="263" t="s">
        <v>3436</v>
      </c>
      <c r="R22" s="264">
        <v>1.4999999993960955E-3</v>
      </c>
      <c r="S22" s="265" t="str">
        <f>IF(R22&gt;S$4,"Wrong","OK")</f>
        <v>OK</v>
      </c>
    </row>
    <row r="23" spans="2:19">
      <c r="B23" s="266" t="s">
        <v>73</v>
      </c>
      <c r="C23" s="267" t="s">
        <v>167</v>
      </c>
      <c r="D23" s="268">
        <v>7833.7448999999997</v>
      </c>
      <c r="E23" s="247">
        <v>7951.7722999999996</v>
      </c>
      <c r="F23" s="247">
        <v>5117.1279000000004</v>
      </c>
      <c r="G23" s="216">
        <v>5038.3851000000004</v>
      </c>
      <c r="H23" s="248"/>
      <c r="I23" s="249"/>
      <c r="J23" s="100"/>
      <c r="K23" s="248"/>
      <c r="L23" s="249"/>
      <c r="M23" s="100"/>
      <c r="N23" s="248"/>
      <c r="O23" s="249"/>
      <c r="P23" s="100"/>
      <c r="Q23" s="248"/>
      <c r="R23" s="249"/>
      <c r="S23" s="100"/>
    </row>
    <row r="24" spans="2:19">
      <c r="B24" s="260" t="s">
        <v>1319</v>
      </c>
      <c r="C24" s="261" t="s">
        <v>164</v>
      </c>
      <c r="D24" s="262">
        <v>4487.1106</v>
      </c>
      <c r="E24" s="252">
        <v>5392.4494999999997</v>
      </c>
      <c r="F24" s="252">
        <v>4802.1652000000004</v>
      </c>
      <c r="G24" s="222">
        <v>4802.1652000000004</v>
      </c>
      <c r="H24" s="253" t="s">
        <v>3436</v>
      </c>
      <c r="I24" s="254">
        <v>0.54020000000036816</v>
      </c>
      <c r="J24" s="255" t="str">
        <f>IF(I24&gt;J$4,"Wrong","OK")</f>
        <v>OK</v>
      </c>
      <c r="K24" s="253" t="s">
        <v>3436</v>
      </c>
      <c r="L24" s="254">
        <v>0.16700000000037107</v>
      </c>
      <c r="M24" s="255" t="str">
        <f>IF(L24&gt;M$4,"Wrong","OK")</f>
        <v>OK</v>
      </c>
      <c r="N24" s="253" t="s">
        <v>3436</v>
      </c>
      <c r="O24" s="254">
        <v>7.0000000050640665E-4</v>
      </c>
      <c r="P24" s="255" t="str">
        <f>IF(O24&gt;P$4,"Wrong","OK")</f>
        <v>OK</v>
      </c>
      <c r="Q24" s="253" t="s">
        <v>3436</v>
      </c>
      <c r="R24" s="254">
        <v>5.0000000010186341E-4</v>
      </c>
      <c r="S24" s="255" t="str">
        <f>IF(R24&gt;S$4,"Wrong","OK")</f>
        <v>OK</v>
      </c>
    </row>
    <row r="25" spans="2:19">
      <c r="B25" s="266" t="s">
        <v>1318</v>
      </c>
      <c r="C25" s="267" t="s">
        <v>162</v>
      </c>
      <c r="D25" s="268">
        <v>4486.5703999999996</v>
      </c>
      <c r="E25" s="247">
        <v>5392.6165000000001</v>
      </c>
      <c r="F25" s="247">
        <v>4802.1644999999999</v>
      </c>
      <c r="G25" s="216">
        <v>4802.1647000000003</v>
      </c>
      <c r="H25" s="248"/>
      <c r="I25" s="249"/>
      <c r="J25" s="100"/>
      <c r="K25" s="248"/>
      <c r="L25" s="249"/>
      <c r="M25" s="100"/>
      <c r="N25" s="248"/>
      <c r="O25" s="249"/>
      <c r="P25" s="100"/>
      <c r="Q25" s="248"/>
      <c r="R25" s="249"/>
      <c r="S25" s="100"/>
    </row>
    <row r="26" spans="2:19">
      <c r="B26" s="260" t="s">
        <v>1313</v>
      </c>
      <c r="C26" s="261" t="s">
        <v>760</v>
      </c>
      <c r="D26" s="262">
        <v>4370.0047999999997</v>
      </c>
      <c r="E26" s="252">
        <v>4250.8373000000001</v>
      </c>
      <c r="F26" s="252">
        <v>4565.9461000000001</v>
      </c>
      <c r="G26" s="222">
        <v>4565.9457000000002</v>
      </c>
      <c r="H26" s="253" t="s">
        <v>3436</v>
      </c>
      <c r="I26" s="254">
        <v>0.89829999999983556</v>
      </c>
      <c r="J26" s="255" t="str">
        <f>IF(I26&gt;J$4,"Wrong","OK")</f>
        <v>OK</v>
      </c>
      <c r="K26" s="253" t="s">
        <v>3436</v>
      </c>
      <c r="L26" s="254">
        <v>9.7799999999551801E-2</v>
      </c>
      <c r="M26" s="255" t="str">
        <f>IF(L26&gt;M$4,"Wrong","OK")</f>
        <v>OK</v>
      </c>
      <c r="N26" s="253" t="s">
        <v>3436</v>
      </c>
      <c r="O26" s="254">
        <v>9.0000000000145519E-4</v>
      </c>
      <c r="P26" s="255" t="str">
        <f>IF(O26&gt;P$4,"Wrong","OK")</f>
        <v>OK</v>
      </c>
      <c r="Q26" s="253" t="s">
        <v>3436</v>
      </c>
      <c r="R26" s="254">
        <v>6.0000000030413503E-4</v>
      </c>
      <c r="S26" s="255" t="str">
        <f>IF(R26&gt;S$4,"Wrong","OK")</f>
        <v>OK</v>
      </c>
    </row>
    <row r="27" spans="2:19">
      <c r="B27" s="266" t="s">
        <v>1314</v>
      </c>
      <c r="C27" s="267" t="s">
        <v>758</v>
      </c>
      <c r="D27" s="268">
        <v>4369.1064999999999</v>
      </c>
      <c r="E27" s="247">
        <v>4250.9350999999997</v>
      </c>
      <c r="F27" s="247">
        <v>4565.9452000000001</v>
      </c>
      <c r="G27" s="216">
        <v>4565.9450999999999</v>
      </c>
      <c r="H27" s="248"/>
      <c r="I27" s="249"/>
      <c r="J27" s="100"/>
      <c r="K27" s="248"/>
      <c r="L27" s="249"/>
      <c r="M27" s="100"/>
      <c r="N27" s="248"/>
      <c r="O27" s="249"/>
      <c r="P27" s="100"/>
      <c r="Q27" s="248"/>
      <c r="R27" s="249"/>
      <c r="S27" s="100"/>
    </row>
    <row r="28" spans="2:19">
      <c r="B28" s="260" t="s">
        <v>883</v>
      </c>
      <c r="C28" s="261" t="s">
        <v>712</v>
      </c>
      <c r="D28" s="262">
        <v>7400.5922</v>
      </c>
      <c r="E28" s="252">
        <v>7400.5904</v>
      </c>
      <c r="F28" s="252">
        <v>5628.9372999999996</v>
      </c>
      <c r="G28" s="222">
        <v>5589.5672000000004</v>
      </c>
      <c r="H28" s="253" t="s">
        <v>3436</v>
      </c>
      <c r="I28" s="254">
        <v>2.0000000004074536E-3</v>
      </c>
      <c r="J28" s="255" t="str">
        <f>IF(I28&gt;J$4,"Wrong","OK")</f>
        <v>OK</v>
      </c>
      <c r="K28" s="253" t="s">
        <v>3436</v>
      </c>
      <c r="L28" s="254">
        <v>0</v>
      </c>
      <c r="M28" s="255" t="str">
        <f>IF(L28&gt;M$4,"Wrong","OK")</f>
        <v>OK</v>
      </c>
      <c r="N28" s="253" t="s">
        <v>3436</v>
      </c>
      <c r="O28" s="254">
        <v>4.999999991923687E-4</v>
      </c>
      <c r="P28" s="255" t="str">
        <f>IF(O28&gt;P$4,"Wrong","OK")</f>
        <v>OK</v>
      </c>
      <c r="Q28" s="253" t="s">
        <v>3436</v>
      </c>
      <c r="R28" s="254">
        <v>1.2000000006082701E-3</v>
      </c>
      <c r="S28" s="255" t="str">
        <f>IF(R28&gt;S$4,"Wrong","OK")</f>
        <v>OK</v>
      </c>
    </row>
    <row r="29" spans="2:19" ht="15.75" thickBot="1">
      <c r="B29" s="271" t="s">
        <v>885</v>
      </c>
      <c r="C29" s="272" t="s">
        <v>714</v>
      </c>
      <c r="D29" s="273">
        <v>7400.5901999999996</v>
      </c>
      <c r="E29" s="274">
        <v>7400.5904</v>
      </c>
      <c r="F29" s="274">
        <v>5628.9368000000004</v>
      </c>
      <c r="G29" s="230">
        <v>5589.5659999999998</v>
      </c>
      <c r="H29" s="275"/>
      <c r="I29" s="276"/>
      <c r="J29" s="277"/>
      <c r="K29" s="275"/>
      <c r="L29" s="276"/>
      <c r="M29" s="277"/>
      <c r="N29" s="275"/>
      <c r="O29" s="276"/>
      <c r="P29" s="277"/>
      <c r="Q29" s="275"/>
      <c r="R29" s="276"/>
      <c r="S29" s="277"/>
    </row>
  </sheetData>
  <phoneticPr fontId="11"/>
  <conditionalFormatting sqref="J4:J5">
    <cfRule type="cellIs" dxfId="150" priority="69" stopIfTrue="1" operator="equal">
      <formula>"WRONG"</formula>
    </cfRule>
  </conditionalFormatting>
  <conditionalFormatting sqref="J6">
    <cfRule type="cellIs" dxfId="149" priority="36" stopIfTrue="1" operator="equal">
      <formula>"Wrong"</formula>
    </cfRule>
  </conditionalFormatting>
  <conditionalFormatting sqref="J8">
    <cfRule type="cellIs" dxfId="148" priority="35" stopIfTrue="1" operator="equal">
      <formula>"Wrong"</formula>
    </cfRule>
  </conditionalFormatting>
  <conditionalFormatting sqref="J10 J12">
    <cfRule type="cellIs" dxfId="147" priority="34" stopIfTrue="1" operator="equal">
      <formula>"Wrong"</formula>
    </cfRule>
  </conditionalFormatting>
  <conditionalFormatting sqref="J14">
    <cfRule type="cellIs" dxfId="146" priority="33" stopIfTrue="1" operator="equal">
      <formula>"Wrong"</formula>
    </cfRule>
  </conditionalFormatting>
  <conditionalFormatting sqref="J16">
    <cfRule type="cellIs" dxfId="145" priority="32" stopIfTrue="1" operator="equal">
      <formula>"Wrong"</formula>
    </cfRule>
  </conditionalFormatting>
  <conditionalFormatting sqref="J18 J20">
    <cfRule type="cellIs" dxfId="144" priority="31" stopIfTrue="1" operator="equal">
      <formula>"Wrong"</formula>
    </cfRule>
  </conditionalFormatting>
  <conditionalFormatting sqref="J22">
    <cfRule type="cellIs" dxfId="143" priority="30" stopIfTrue="1" operator="equal">
      <formula>"Wrong"</formula>
    </cfRule>
  </conditionalFormatting>
  <conditionalFormatting sqref="J24">
    <cfRule type="cellIs" dxfId="142" priority="29" stopIfTrue="1" operator="equal">
      <formula>"Wrong"</formula>
    </cfRule>
  </conditionalFormatting>
  <conditionalFormatting sqref="J26 J28">
    <cfRule type="cellIs" dxfId="141" priority="28" stopIfTrue="1" operator="equal">
      <formula>"Wrong"</formula>
    </cfRule>
  </conditionalFormatting>
  <conditionalFormatting sqref="M4:M5">
    <cfRule type="cellIs" dxfId="140" priority="78" stopIfTrue="1" operator="equal">
      <formula>"WRONG"</formula>
    </cfRule>
  </conditionalFormatting>
  <conditionalFormatting sqref="M6">
    <cfRule type="cellIs" dxfId="139" priority="27" stopIfTrue="1" operator="equal">
      <formula>"Wrong"</formula>
    </cfRule>
  </conditionalFormatting>
  <conditionalFormatting sqref="M8">
    <cfRule type="cellIs" dxfId="138" priority="26" stopIfTrue="1" operator="equal">
      <formula>"Wrong"</formula>
    </cfRule>
  </conditionalFormatting>
  <conditionalFormatting sqref="M10 M12">
    <cfRule type="cellIs" dxfId="137" priority="25" stopIfTrue="1" operator="equal">
      <formula>"Wrong"</formula>
    </cfRule>
  </conditionalFormatting>
  <conditionalFormatting sqref="M14">
    <cfRule type="cellIs" dxfId="136" priority="24" stopIfTrue="1" operator="equal">
      <formula>"Wrong"</formula>
    </cfRule>
  </conditionalFormatting>
  <conditionalFormatting sqref="M16">
    <cfRule type="cellIs" dxfId="135" priority="23" stopIfTrue="1" operator="equal">
      <formula>"Wrong"</formula>
    </cfRule>
  </conditionalFormatting>
  <conditionalFormatting sqref="M18 M20">
    <cfRule type="cellIs" dxfId="134" priority="22" stopIfTrue="1" operator="equal">
      <formula>"Wrong"</formula>
    </cfRule>
  </conditionalFormatting>
  <conditionalFormatting sqref="M22">
    <cfRule type="cellIs" dxfId="133" priority="21" stopIfTrue="1" operator="equal">
      <formula>"Wrong"</formula>
    </cfRule>
  </conditionalFormatting>
  <conditionalFormatting sqref="M24">
    <cfRule type="cellIs" dxfId="132" priority="20" stopIfTrue="1" operator="equal">
      <formula>"Wrong"</formula>
    </cfRule>
  </conditionalFormatting>
  <conditionalFormatting sqref="M26 M28">
    <cfRule type="cellIs" dxfId="131" priority="19" stopIfTrue="1" operator="equal">
      <formula>"Wrong"</formula>
    </cfRule>
  </conditionalFormatting>
  <conditionalFormatting sqref="P4:P5">
    <cfRule type="cellIs" dxfId="130" priority="77" stopIfTrue="1" operator="equal">
      <formula>"WRONG"</formula>
    </cfRule>
  </conditionalFormatting>
  <conditionalFormatting sqref="P6">
    <cfRule type="cellIs" dxfId="129" priority="18" stopIfTrue="1" operator="equal">
      <formula>"Wrong"</formula>
    </cfRule>
  </conditionalFormatting>
  <conditionalFormatting sqref="P8">
    <cfRule type="cellIs" dxfId="128" priority="17" stopIfTrue="1" operator="equal">
      <formula>"Wrong"</formula>
    </cfRule>
  </conditionalFormatting>
  <conditionalFormatting sqref="P10 P12">
    <cfRule type="cellIs" dxfId="127" priority="16" stopIfTrue="1" operator="equal">
      <formula>"Wrong"</formula>
    </cfRule>
  </conditionalFormatting>
  <conditionalFormatting sqref="P14">
    <cfRule type="cellIs" dxfId="126" priority="15" stopIfTrue="1" operator="equal">
      <formula>"Wrong"</formula>
    </cfRule>
  </conditionalFormatting>
  <conditionalFormatting sqref="P16">
    <cfRule type="cellIs" dxfId="125" priority="14" stopIfTrue="1" operator="equal">
      <formula>"Wrong"</formula>
    </cfRule>
  </conditionalFormatting>
  <conditionalFormatting sqref="P18 P20">
    <cfRule type="cellIs" dxfId="124" priority="13" stopIfTrue="1" operator="equal">
      <formula>"Wrong"</formula>
    </cfRule>
  </conditionalFormatting>
  <conditionalFormatting sqref="P22">
    <cfRule type="cellIs" dxfId="123" priority="12" stopIfTrue="1" operator="equal">
      <formula>"Wrong"</formula>
    </cfRule>
  </conditionalFormatting>
  <conditionalFormatting sqref="P24">
    <cfRule type="cellIs" dxfId="122" priority="11" stopIfTrue="1" operator="equal">
      <formula>"Wrong"</formula>
    </cfRule>
  </conditionalFormatting>
  <conditionalFormatting sqref="P26 P28">
    <cfRule type="cellIs" dxfId="121" priority="10" stopIfTrue="1" operator="equal">
      <formula>"Wrong"</formula>
    </cfRule>
  </conditionalFormatting>
  <conditionalFormatting sqref="S4:S5">
    <cfRule type="cellIs" dxfId="120" priority="64" stopIfTrue="1" operator="equal">
      <formula>"WRONG"</formula>
    </cfRule>
  </conditionalFormatting>
  <conditionalFormatting sqref="S6">
    <cfRule type="cellIs" dxfId="119" priority="9" stopIfTrue="1" operator="equal">
      <formula>"Wrong"</formula>
    </cfRule>
  </conditionalFormatting>
  <conditionalFormatting sqref="S8">
    <cfRule type="cellIs" dxfId="118" priority="8" stopIfTrue="1" operator="equal">
      <formula>"Wrong"</formula>
    </cfRule>
  </conditionalFormatting>
  <conditionalFormatting sqref="S10 S12">
    <cfRule type="cellIs" dxfId="117" priority="7" stopIfTrue="1" operator="equal">
      <formula>"Wrong"</formula>
    </cfRule>
  </conditionalFormatting>
  <conditionalFormatting sqref="S14">
    <cfRule type="cellIs" dxfId="116" priority="6" stopIfTrue="1" operator="equal">
      <formula>"Wrong"</formula>
    </cfRule>
  </conditionalFormatting>
  <conditionalFormatting sqref="S16">
    <cfRule type="cellIs" dxfId="115" priority="5" stopIfTrue="1" operator="equal">
      <formula>"Wrong"</formula>
    </cfRule>
  </conditionalFormatting>
  <conditionalFormatting sqref="S18 S20">
    <cfRule type="cellIs" dxfId="114" priority="4" stopIfTrue="1" operator="equal">
      <formula>"Wrong"</formula>
    </cfRule>
  </conditionalFormatting>
  <conditionalFormatting sqref="S22">
    <cfRule type="cellIs" dxfId="113" priority="3" stopIfTrue="1" operator="equal">
      <formula>"Wrong"</formula>
    </cfRule>
  </conditionalFormatting>
  <conditionalFormatting sqref="S24">
    <cfRule type="cellIs" dxfId="112" priority="2" stopIfTrue="1" operator="equal">
      <formula>"Wrong"</formula>
    </cfRule>
  </conditionalFormatting>
  <conditionalFormatting sqref="S26 S28">
    <cfRule type="cellIs" dxfId="111" priority="1" stopIfTrue="1" operator="equal">
      <formula>"Wrong"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E439E-4315-4CA2-990D-0CA300AF6EA9}">
  <dimension ref="A1:AA43"/>
  <sheetViews>
    <sheetView zoomScale="70" zoomScaleNormal="70" workbookViewId="0">
      <selection activeCell="I42" sqref="I42"/>
    </sheetView>
  </sheetViews>
  <sheetFormatPr defaultRowHeight="15"/>
  <cols>
    <col min="1" max="1" width="4" customWidth="1"/>
    <col min="2" max="2" width="9" customWidth="1"/>
    <col min="3" max="3" width="18.42578125" bestFit="1" customWidth="1"/>
    <col min="4" max="4" width="15.7109375" customWidth="1"/>
    <col min="5" max="5" width="13.85546875" customWidth="1"/>
    <col min="6" max="6" width="12.7109375" customWidth="1"/>
    <col min="7" max="7" width="15.7109375" customWidth="1"/>
    <col min="8" max="8" width="12.28515625" customWidth="1"/>
    <col min="9" max="9" width="12.7109375" customWidth="1"/>
    <col min="10" max="10" width="16.42578125" customWidth="1"/>
    <col min="11" max="11" width="12.28515625" customWidth="1"/>
    <col min="12" max="12" width="12.7109375" customWidth="1"/>
    <col min="13" max="13" width="16.42578125" customWidth="1"/>
    <col min="14" max="14" width="12.28515625" customWidth="1"/>
    <col min="15" max="15" width="12.7109375" customWidth="1"/>
    <col min="16" max="16" width="9.7109375" customWidth="1"/>
    <col min="17" max="17" width="9.85546875" bestFit="1" customWidth="1"/>
    <col min="18" max="18" width="10.28515625" bestFit="1" customWidth="1"/>
    <col min="19" max="19" width="10.42578125" customWidth="1"/>
    <col min="20" max="20" width="9.85546875" bestFit="1" customWidth="1"/>
    <col min="21" max="21" width="10.28515625" bestFit="1" customWidth="1"/>
    <col min="22" max="22" width="6" bestFit="1" customWidth="1"/>
    <col min="23" max="24" width="10.28515625" customWidth="1"/>
    <col min="25" max="25" width="6" bestFit="1" customWidth="1"/>
    <col min="26" max="26" width="10.28515625" customWidth="1"/>
    <col min="27" max="27" width="13.42578125" customWidth="1"/>
  </cols>
  <sheetData>
    <row r="1" spans="1:27" ht="18.75">
      <c r="A1" s="101" t="s">
        <v>3423</v>
      </c>
    </row>
    <row r="2" spans="1:27">
      <c r="AA2" s="70">
        <v>41810</v>
      </c>
    </row>
    <row r="3" spans="1:27" ht="15.75" thickBot="1">
      <c r="A3" t="s">
        <v>3473</v>
      </c>
      <c r="L3" s="178"/>
      <c r="O3" s="178" t="s">
        <v>3426</v>
      </c>
      <c r="P3" s="233" t="s">
        <v>3424</v>
      </c>
      <c r="Q3" s="233"/>
      <c r="R3" s="233"/>
      <c r="S3" s="233" t="s">
        <v>3420</v>
      </c>
      <c r="T3" s="233"/>
      <c r="U3" s="233"/>
      <c r="V3" s="233" t="s">
        <v>3421</v>
      </c>
      <c r="Y3" s="233" t="s">
        <v>3425</v>
      </c>
    </row>
    <row r="4" spans="1:27" ht="15.75" thickBot="1">
      <c r="B4" t="s">
        <v>3474</v>
      </c>
      <c r="D4" s="278" t="s">
        <v>3424</v>
      </c>
      <c r="E4" s="241"/>
      <c r="F4" s="279"/>
      <c r="G4" s="278" t="s">
        <v>3420</v>
      </c>
      <c r="H4" s="241"/>
      <c r="I4" s="279"/>
      <c r="J4" s="240" t="s">
        <v>3421</v>
      </c>
      <c r="K4" s="241"/>
      <c r="L4" s="241"/>
      <c r="M4" s="240" t="s">
        <v>3425</v>
      </c>
      <c r="N4" s="241"/>
      <c r="O4" s="241"/>
      <c r="P4" s="179" t="s">
        <v>3427</v>
      </c>
      <c r="Q4" s="180"/>
      <c r="R4" s="181">
        <v>4</v>
      </c>
      <c r="S4" s="179" t="s">
        <v>3427</v>
      </c>
      <c r="T4" s="180"/>
      <c r="U4" s="181">
        <v>4</v>
      </c>
      <c r="V4" s="179" t="s">
        <v>3427</v>
      </c>
      <c r="W4" s="180"/>
      <c r="X4" s="181">
        <v>4</v>
      </c>
      <c r="Y4" s="179" t="s">
        <v>3427</v>
      </c>
      <c r="Z4" s="180"/>
      <c r="AA4" s="181">
        <v>4</v>
      </c>
    </row>
    <row r="5" spans="1:27" ht="45.75" thickBot="1">
      <c r="B5" s="237" t="s">
        <v>3428</v>
      </c>
      <c r="C5" s="238" t="s">
        <v>3429</v>
      </c>
      <c r="D5" s="239" t="s">
        <v>3475</v>
      </c>
      <c r="E5" s="239" t="s">
        <v>3476</v>
      </c>
      <c r="F5" s="280" t="s">
        <v>3477</v>
      </c>
      <c r="G5" s="239" t="s">
        <v>3478</v>
      </c>
      <c r="H5" s="239" t="s">
        <v>3479</v>
      </c>
      <c r="I5" s="280" t="s">
        <v>3477</v>
      </c>
      <c r="J5" s="239" t="s">
        <v>3478</v>
      </c>
      <c r="K5" s="239" t="s">
        <v>3479</v>
      </c>
      <c r="L5" s="281" t="s">
        <v>3477</v>
      </c>
      <c r="M5" s="239" t="s">
        <v>3478</v>
      </c>
      <c r="N5" s="239" t="s">
        <v>3479</v>
      </c>
      <c r="O5" s="281" t="s">
        <v>3477</v>
      </c>
      <c r="P5" s="187"/>
      <c r="Q5" s="188"/>
      <c r="R5" s="189" t="s">
        <v>3432</v>
      </c>
      <c r="S5" s="187"/>
      <c r="T5" s="188"/>
      <c r="U5" s="189" t="s">
        <v>3432</v>
      </c>
      <c r="V5" s="187"/>
      <c r="W5" s="188"/>
      <c r="X5" s="189" t="s">
        <v>3432</v>
      </c>
      <c r="Y5" s="187"/>
      <c r="Z5" s="188"/>
      <c r="AA5" s="189" t="s">
        <v>3432</v>
      </c>
    </row>
    <row r="6" spans="1:27">
      <c r="B6" s="218" t="s">
        <v>42</v>
      </c>
      <c r="C6" s="251" t="s">
        <v>755</v>
      </c>
      <c r="D6" s="252">
        <v>6298.2875999999997</v>
      </c>
      <c r="E6" s="286" t="s">
        <v>3419</v>
      </c>
      <c r="F6" s="287">
        <v>6298.2875999999997</v>
      </c>
      <c r="G6" s="252">
        <v>6297.6745000000001</v>
      </c>
      <c r="H6" s="286" t="s">
        <v>3419</v>
      </c>
      <c r="I6" s="287">
        <v>6297.6745000000001</v>
      </c>
      <c r="J6" s="252">
        <v>6810.8433000000005</v>
      </c>
      <c r="K6" s="288" t="s">
        <v>3419</v>
      </c>
      <c r="L6" s="287">
        <v>6810.8433000000005</v>
      </c>
      <c r="M6" s="252">
        <v>7125.3503000000001</v>
      </c>
      <c r="N6" s="288" t="s">
        <v>3419</v>
      </c>
      <c r="O6" s="287">
        <v>7125.3503000000001</v>
      </c>
      <c r="P6" s="253" t="s">
        <v>3436</v>
      </c>
      <c r="Q6" s="254">
        <v>0.65929999999934807</v>
      </c>
      <c r="R6" s="255" t="str">
        <f>IF(Q6&gt;R$4,"Wrong","OK")</f>
        <v>OK</v>
      </c>
      <c r="S6" s="253" t="s">
        <v>3436</v>
      </c>
      <c r="T6" s="254">
        <v>0.49060000000008586</v>
      </c>
      <c r="U6" s="255" t="str">
        <f>IF(T6&gt;U$4,"Wrong","OK")</f>
        <v>OK</v>
      </c>
      <c r="V6" s="253" t="s">
        <v>3436</v>
      </c>
      <c r="W6" s="254">
        <v>1.1085000000002765</v>
      </c>
      <c r="X6" s="255" t="str">
        <f>IF(W6&gt;X$4,"Wrong","OK")</f>
        <v>OK</v>
      </c>
      <c r="Y6" s="253" t="s">
        <v>3436</v>
      </c>
      <c r="Z6" s="254">
        <v>0.52509999999983847</v>
      </c>
      <c r="AA6" s="255" t="str">
        <f>IF(Z6&gt;AA$4,"Wrong","OK")</f>
        <v>OK</v>
      </c>
    </row>
    <row r="7" spans="1:27">
      <c r="B7" s="289" t="s">
        <v>41</v>
      </c>
      <c r="C7" s="246" t="s">
        <v>753</v>
      </c>
      <c r="D7" s="247">
        <v>6297.6283000000003</v>
      </c>
      <c r="E7" s="290" t="s">
        <v>3419</v>
      </c>
      <c r="F7" s="291">
        <v>6297.6283000000003</v>
      </c>
      <c r="G7" s="247">
        <v>6298.1651000000002</v>
      </c>
      <c r="H7" s="290" t="s">
        <v>3419</v>
      </c>
      <c r="I7" s="291">
        <v>6298.1651000000002</v>
      </c>
      <c r="J7" s="247">
        <v>6809.7348000000002</v>
      </c>
      <c r="K7" s="292" t="s">
        <v>3419</v>
      </c>
      <c r="L7" s="291">
        <v>6809.7348000000002</v>
      </c>
      <c r="M7" s="247">
        <v>7124.8252000000002</v>
      </c>
      <c r="N7" s="292" t="s">
        <v>3419</v>
      </c>
      <c r="O7" s="291">
        <v>7124.8252000000002</v>
      </c>
      <c r="P7" s="248"/>
      <c r="Q7" s="249"/>
      <c r="R7" s="100"/>
      <c r="S7" s="248"/>
      <c r="T7" s="249"/>
      <c r="U7" s="100"/>
      <c r="V7" s="248"/>
      <c r="W7" s="249"/>
      <c r="X7" s="100"/>
      <c r="Y7" s="248"/>
      <c r="Z7" s="249"/>
      <c r="AA7" s="100"/>
    </row>
    <row r="8" spans="1:27">
      <c r="B8" s="218" t="s">
        <v>25</v>
      </c>
      <c r="C8" s="251" t="s">
        <v>756</v>
      </c>
      <c r="D8" s="252">
        <v>6573.9780000000001</v>
      </c>
      <c r="E8" s="286">
        <v>9132.8757999999998</v>
      </c>
      <c r="F8" s="287">
        <v>15706.853800000001</v>
      </c>
      <c r="G8" s="252">
        <v>6574.1274999999996</v>
      </c>
      <c r="H8" s="286">
        <v>9133.3210999999992</v>
      </c>
      <c r="I8" s="287">
        <v>15707.4486</v>
      </c>
      <c r="J8" s="252">
        <v>6574.3248999999996</v>
      </c>
      <c r="K8" s="288">
        <v>9132.8078999999998</v>
      </c>
      <c r="L8" s="287">
        <v>15707.132799999999</v>
      </c>
      <c r="M8" s="252">
        <v>6573.1310999999996</v>
      </c>
      <c r="N8" s="288">
        <v>9132.8755999999994</v>
      </c>
      <c r="O8" s="294">
        <v>15706.006699999998</v>
      </c>
      <c r="P8" s="253" t="s">
        <v>3436</v>
      </c>
      <c r="Q8" s="254">
        <v>0.54269999999996799</v>
      </c>
      <c r="R8" s="255" t="str">
        <f>IF(Q8&gt;R$4,"Wrong","OK")</f>
        <v>OK</v>
      </c>
      <c r="S8" s="253" t="s">
        <v>3436</v>
      </c>
      <c r="T8" s="254">
        <v>0.56489999999939755</v>
      </c>
      <c r="U8" s="255" t="str">
        <f>IF(T8&gt;U$4,"Wrong","OK")</f>
        <v>OK</v>
      </c>
      <c r="V8" s="253" t="s">
        <v>3436</v>
      </c>
      <c r="W8" s="254">
        <v>1.269999999931315E-2</v>
      </c>
      <c r="X8" s="255" t="str">
        <f>IF(W8&gt;X$4,"Wrong","OK")</f>
        <v>OK</v>
      </c>
      <c r="Y8" s="253" t="s">
        <v>3436</v>
      </c>
      <c r="Z8" s="254">
        <v>0.45870000000013533</v>
      </c>
      <c r="AA8" s="255" t="str">
        <f>IF(Z8&gt;AA$4,"Wrong","OK")</f>
        <v>OK</v>
      </c>
    </row>
    <row r="9" spans="1:27" ht="15.75" thickBot="1">
      <c r="B9" s="236" t="s">
        <v>1240</v>
      </c>
      <c r="C9" s="295" t="s">
        <v>754</v>
      </c>
      <c r="D9" s="274">
        <v>6573.4353000000001</v>
      </c>
      <c r="E9" s="296">
        <v>9132.8739999999998</v>
      </c>
      <c r="F9" s="297">
        <v>15706.309300000001</v>
      </c>
      <c r="G9" s="274">
        <v>6573.5626000000002</v>
      </c>
      <c r="H9" s="296">
        <v>9133.3227000000006</v>
      </c>
      <c r="I9" s="297">
        <v>15706.885300000002</v>
      </c>
      <c r="J9" s="274">
        <v>6574.3122000000003</v>
      </c>
      <c r="K9" s="298">
        <v>9133.4063000000006</v>
      </c>
      <c r="L9" s="297">
        <v>15707.718500000001</v>
      </c>
      <c r="M9" s="274">
        <v>6573.5897999999997</v>
      </c>
      <c r="N9" s="299">
        <v>9132.8745999999992</v>
      </c>
      <c r="O9" s="300">
        <v>15706.464399999999</v>
      </c>
      <c r="P9" s="275"/>
      <c r="Q9" s="276"/>
      <c r="R9" s="277"/>
      <c r="S9" s="275"/>
      <c r="T9" s="276"/>
      <c r="U9" s="277"/>
      <c r="V9" s="275"/>
      <c r="W9" s="276"/>
      <c r="X9" s="277"/>
      <c r="Y9" s="275"/>
      <c r="Z9" s="276"/>
      <c r="AA9" s="277"/>
    </row>
    <row r="11" spans="1:27" ht="19.5" thickBot="1">
      <c r="A11" s="4" t="s">
        <v>5948</v>
      </c>
      <c r="H11" s="233" t="s">
        <v>5949</v>
      </c>
      <c r="I11" s="233"/>
      <c r="J11" s="233"/>
      <c r="K11" s="233" t="s">
        <v>3420</v>
      </c>
      <c r="L11" s="233"/>
      <c r="M11" s="233"/>
      <c r="N11" s="233" t="s">
        <v>3421</v>
      </c>
      <c r="O11" s="233"/>
      <c r="P11" s="233"/>
      <c r="Q11" s="233" t="s">
        <v>5950</v>
      </c>
      <c r="R11" s="233"/>
      <c r="S11" s="233"/>
    </row>
    <row r="12" spans="1:27" ht="15.75" thickBot="1">
      <c r="H12" s="179" t="s">
        <v>3427</v>
      </c>
      <c r="I12" s="180"/>
      <c r="J12" s="181">
        <v>2</v>
      </c>
      <c r="K12" s="179" t="s">
        <v>3427</v>
      </c>
      <c r="L12" s="180"/>
      <c r="M12" s="181">
        <v>2</v>
      </c>
      <c r="N12" s="179" t="s">
        <v>3427</v>
      </c>
      <c r="O12" s="180"/>
      <c r="P12" s="181">
        <v>2</v>
      </c>
      <c r="Q12" s="179" t="s">
        <v>3427</v>
      </c>
      <c r="R12" s="180"/>
      <c r="S12" s="181">
        <v>2</v>
      </c>
    </row>
    <row r="13" spans="1:27" ht="15.75" thickBot="1">
      <c r="B13" s="237" t="s">
        <v>3428</v>
      </c>
      <c r="C13" s="238" t="s">
        <v>3429</v>
      </c>
      <c r="D13" s="238" t="s">
        <v>3424</v>
      </c>
      <c r="E13" s="239" t="s">
        <v>3420</v>
      </c>
      <c r="F13" s="239" t="s">
        <v>3421</v>
      </c>
      <c r="G13" s="368" t="s">
        <v>3425</v>
      </c>
      <c r="H13" s="369"/>
      <c r="I13" s="370"/>
      <c r="J13" s="191" t="s">
        <v>3432</v>
      </c>
      <c r="K13" s="369"/>
      <c r="L13" s="370"/>
      <c r="M13" s="191" t="s">
        <v>3432</v>
      </c>
      <c r="N13" s="371"/>
      <c r="O13" s="371"/>
      <c r="P13" s="191" t="s">
        <v>3432</v>
      </c>
      <c r="Q13" s="371"/>
      <c r="R13" s="371"/>
      <c r="S13" s="191" t="s">
        <v>3432</v>
      </c>
    </row>
    <row r="14" spans="1:27">
      <c r="B14" s="193" t="s">
        <v>1189</v>
      </c>
      <c r="C14" s="242" t="s">
        <v>197</v>
      </c>
      <c r="D14" s="243">
        <v>5826.0641999999998</v>
      </c>
      <c r="E14" s="243">
        <v>5825.9232000000002</v>
      </c>
      <c r="F14" s="243">
        <v>5825.3978999999999</v>
      </c>
      <c r="G14" s="197">
        <v>5825.9996000000001</v>
      </c>
      <c r="H14" s="283" t="s">
        <v>3436</v>
      </c>
      <c r="I14" s="372">
        <v>0.13799999999991996</v>
      </c>
      <c r="J14" s="373" t="str">
        <f>IF(I14&gt;J$13,"Wrong","OK")</f>
        <v>OK</v>
      </c>
      <c r="K14" s="283" t="s">
        <v>3436</v>
      </c>
      <c r="L14" s="372">
        <v>0.44740000000001601</v>
      </c>
      <c r="M14" s="373" t="str">
        <f>IF(L14&gt;M$13,"Wrong","OK")</f>
        <v>OK</v>
      </c>
      <c r="N14" s="283" t="s">
        <v>3436</v>
      </c>
      <c r="O14" s="372">
        <v>0.15089999999963766</v>
      </c>
      <c r="P14" s="373" t="str">
        <f>IF(O14&gt;P$13,"Wrong","OK")</f>
        <v>OK</v>
      </c>
      <c r="Q14" s="283" t="s">
        <v>3436</v>
      </c>
      <c r="R14" s="372">
        <v>0.37510000000020227</v>
      </c>
      <c r="S14" s="373" t="str">
        <f>IF(R14&gt;S$13,"Wrong","OK")</f>
        <v>OK</v>
      </c>
    </row>
    <row r="15" spans="1:27">
      <c r="B15" s="202" t="s">
        <v>16</v>
      </c>
      <c r="C15" s="284" t="s">
        <v>189</v>
      </c>
      <c r="D15" s="285">
        <v>5825.9261999999999</v>
      </c>
      <c r="E15" s="285">
        <v>5825.4758000000002</v>
      </c>
      <c r="F15" s="285">
        <v>5825.5487999999996</v>
      </c>
      <c r="G15" s="206">
        <v>5825.6244999999999</v>
      </c>
      <c r="H15" s="208"/>
      <c r="I15" s="209"/>
      <c r="J15" s="374"/>
      <c r="K15" s="208"/>
      <c r="L15" s="209"/>
      <c r="M15" s="374"/>
      <c r="N15" s="208"/>
      <c r="O15" s="209"/>
      <c r="P15" s="374"/>
      <c r="Q15" s="208"/>
      <c r="R15" s="209"/>
      <c r="S15" s="374"/>
    </row>
    <row r="16" spans="1:27">
      <c r="B16" s="202" t="s">
        <v>1205</v>
      </c>
      <c r="C16" s="284" t="s">
        <v>199</v>
      </c>
      <c r="D16" s="285">
        <v>6573.6391000000003</v>
      </c>
      <c r="E16" s="285">
        <v>6574.0419000000002</v>
      </c>
      <c r="F16" s="285">
        <v>6573.54</v>
      </c>
      <c r="G16" s="206">
        <v>6573.4031999999997</v>
      </c>
      <c r="H16" s="208" t="s">
        <v>3436</v>
      </c>
      <c r="I16" s="209">
        <v>4.6199999999771535E-2</v>
      </c>
      <c r="J16" s="374" t="str">
        <f>IF(I16&gt;J$13,"Wrong","OK")</f>
        <v>OK</v>
      </c>
      <c r="K16" s="208" t="s">
        <v>3436</v>
      </c>
      <c r="L16" s="209">
        <v>0.78930000000036671</v>
      </c>
      <c r="M16" s="374" t="str">
        <f>IF(L16&gt;M$13,"Wrong","OK")</f>
        <v>OK</v>
      </c>
      <c r="N16" s="208" t="s">
        <v>3436</v>
      </c>
      <c r="O16" s="209">
        <v>0.78930000000036671</v>
      </c>
      <c r="P16" s="374" t="str">
        <f>IF(O16&gt;P$13,"Wrong","OK")</f>
        <v>OK</v>
      </c>
      <c r="Q16" s="208" t="s">
        <v>3436</v>
      </c>
      <c r="R16" s="209">
        <v>0.19629999999961001</v>
      </c>
      <c r="S16" s="374" t="str">
        <f>IF(R16&gt;S$13,"Wrong","OK")</f>
        <v>OK</v>
      </c>
    </row>
    <row r="17" spans="2:19">
      <c r="B17" s="202" t="s">
        <v>14</v>
      </c>
      <c r="C17" s="284" t="s">
        <v>191</v>
      </c>
      <c r="D17" s="285">
        <v>6573.6853000000001</v>
      </c>
      <c r="E17" s="285">
        <v>6573.2525999999998</v>
      </c>
      <c r="F17" s="285">
        <v>6573.6324999999997</v>
      </c>
      <c r="G17" s="206">
        <v>6573.2069000000001</v>
      </c>
      <c r="H17" s="208"/>
      <c r="I17" s="209"/>
      <c r="J17" s="374"/>
      <c r="K17" s="208"/>
      <c r="L17" s="209"/>
      <c r="M17" s="374"/>
      <c r="N17" s="208"/>
      <c r="O17" s="209"/>
      <c r="P17" s="374"/>
      <c r="Q17" s="208"/>
      <c r="R17" s="209"/>
      <c r="S17" s="374"/>
    </row>
    <row r="18" spans="2:19">
      <c r="B18" s="202" t="s">
        <v>11</v>
      </c>
      <c r="C18" s="284" t="s">
        <v>201</v>
      </c>
      <c r="D18" s="285">
        <v>5510.9898999999996</v>
      </c>
      <c r="E18" s="285">
        <v>5510.5771000000004</v>
      </c>
      <c r="F18" s="285">
        <v>5510.8895000000002</v>
      </c>
      <c r="G18" s="206">
        <v>5510.9964</v>
      </c>
      <c r="H18" s="208" t="s">
        <v>3436</v>
      </c>
      <c r="I18" s="209">
        <v>0.42120000000068103</v>
      </c>
      <c r="J18" s="374" t="str">
        <f>IF(I18&gt;J$13,"Wrong","OK")</f>
        <v>OK</v>
      </c>
      <c r="K18" s="208" t="s">
        <v>3436</v>
      </c>
      <c r="L18" s="209">
        <v>0.64979999999923166</v>
      </c>
      <c r="M18" s="374" t="str">
        <f>IF(L18&gt;M$13,"Wrong","OK")</f>
        <v>OK</v>
      </c>
      <c r="N18" s="208" t="s">
        <v>3436</v>
      </c>
      <c r="O18" s="209">
        <v>0.64979999999923166</v>
      </c>
      <c r="P18" s="374" t="str">
        <f>IF(O18&gt;P$13,"Wrong","OK")</f>
        <v>OK</v>
      </c>
      <c r="Q18" s="208" t="s">
        <v>3436</v>
      </c>
      <c r="R18" s="209">
        <v>0.81350000000020373</v>
      </c>
      <c r="S18" s="374" t="str">
        <f>IF(R18&gt;S$13,"Wrong","OK")</f>
        <v>OK</v>
      </c>
    </row>
    <row r="19" spans="2:19">
      <c r="B19" s="202" t="s">
        <v>8</v>
      </c>
      <c r="C19" s="284" t="s">
        <v>193</v>
      </c>
      <c r="D19" s="285">
        <v>5511.4111000000003</v>
      </c>
      <c r="E19" s="285">
        <v>5511.2268999999997</v>
      </c>
      <c r="F19" s="285">
        <v>5510.7646000000004</v>
      </c>
      <c r="G19" s="206">
        <v>5510.1828999999998</v>
      </c>
      <c r="H19" s="208"/>
      <c r="I19" s="209"/>
      <c r="J19" s="374"/>
      <c r="K19" s="208"/>
      <c r="L19" s="209"/>
      <c r="M19" s="374"/>
      <c r="N19" s="208"/>
      <c r="O19" s="209"/>
      <c r="P19" s="374"/>
      <c r="Q19" s="208"/>
      <c r="R19" s="209"/>
      <c r="S19" s="374"/>
    </row>
    <row r="20" spans="2:19">
      <c r="B20" s="202" t="s">
        <v>1190</v>
      </c>
      <c r="C20" s="284" t="s">
        <v>203</v>
      </c>
      <c r="D20" s="285">
        <v>7124.4384</v>
      </c>
      <c r="E20" s="285">
        <v>7125.1689999999999</v>
      </c>
      <c r="F20" s="285">
        <v>7125.1855999999998</v>
      </c>
      <c r="G20" s="206">
        <v>7125.3764000000001</v>
      </c>
      <c r="H20" s="208" t="s">
        <v>3436</v>
      </c>
      <c r="I20" s="209">
        <v>1.0900000000001455</v>
      </c>
      <c r="J20" s="374" t="str">
        <f>IF(I20&gt;J$13,"Wrong","OK")</f>
        <v>OK</v>
      </c>
      <c r="K20" s="208" t="s">
        <v>3436</v>
      </c>
      <c r="L20" s="209">
        <v>0.34609999999975116</v>
      </c>
      <c r="M20" s="374" t="str">
        <f>IF(L20&gt;M$13,"Wrong","OK")</f>
        <v>OK</v>
      </c>
      <c r="N20" s="208" t="s">
        <v>3436</v>
      </c>
      <c r="O20" s="209">
        <v>0.34609999999975116</v>
      </c>
      <c r="P20" s="374" t="str">
        <f>IF(O20&gt;P$13,"Wrong","OK")</f>
        <v>OK</v>
      </c>
      <c r="Q20" s="208" t="s">
        <v>3436</v>
      </c>
      <c r="R20" s="209">
        <v>0.5761000000002241</v>
      </c>
      <c r="S20" s="374" t="str">
        <f>IF(R20&gt;S$13,"Wrong","OK")</f>
        <v>OK</v>
      </c>
    </row>
    <row r="21" spans="2:19">
      <c r="B21" s="202" t="s">
        <v>9</v>
      </c>
      <c r="C21" s="284" t="s">
        <v>195</v>
      </c>
      <c r="D21" s="285">
        <v>7125.5284000000001</v>
      </c>
      <c r="E21" s="285">
        <v>7125.5150999999996</v>
      </c>
      <c r="F21" s="285">
        <v>7124.7946000000002</v>
      </c>
      <c r="G21" s="206">
        <v>7124.8002999999999</v>
      </c>
      <c r="H21" s="208"/>
      <c r="I21" s="209"/>
      <c r="J21" s="374"/>
      <c r="K21" s="208"/>
      <c r="L21" s="209"/>
      <c r="M21" s="374"/>
      <c r="N21" s="208"/>
      <c r="O21" s="209"/>
      <c r="P21" s="374"/>
      <c r="Q21" s="208"/>
      <c r="R21" s="209"/>
      <c r="S21" s="374"/>
    </row>
    <row r="22" spans="2:19">
      <c r="B22" s="202" t="s">
        <v>44</v>
      </c>
      <c r="C22" s="284" t="s">
        <v>187</v>
      </c>
      <c r="D22" s="285">
        <v>6809.1428999999998</v>
      </c>
      <c r="E22" s="285">
        <v>6613.1731</v>
      </c>
      <c r="F22" s="285">
        <v>7794.3446999999996</v>
      </c>
      <c r="G22" s="206">
        <v>7833.3541999999998</v>
      </c>
      <c r="H22" s="208" t="s">
        <v>3436</v>
      </c>
      <c r="I22" s="209">
        <v>0.12510000000020227</v>
      </c>
      <c r="J22" s="374" t="str">
        <f>IF(I22&gt;J$13,"Wrong","OK")</f>
        <v>OK</v>
      </c>
      <c r="K22" s="208" t="s">
        <v>3436</v>
      </c>
      <c r="L22" s="209">
        <v>0.37539999999989959</v>
      </c>
      <c r="M22" s="374" t="str">
        <f>IF(L22&gt;M$13,"Wrong","OK")</f>
        <v>OK</v>
      </c>
      <c r="N22" s="208" t="s">
        <v>3436</v>
      </c>
      <c r="O22" s="209">
        <v>0.37539999999989959</v>
      </c>
      <c r="P22" s="374" t="str">
        <f>IF(O22&gt;P$13,"Wrong","OK")</f>
        <v>OK</v>
      </c>
      <c r="Q22" s="208" t="s">
        <v>3436</v>
      </c>
      <c r="R22" s="209">
        <v>0.16920000000027358</v>
      </c>
      <c r="S22" s="374" t="str">
        <f>IF(R22&gt;S$13,"Wrong","OK")</f>
        <v>OK</v>
      </c>
    </row>
    <row r="23" spans="2:19" ht="15.75" thickBot="1">
      <c r="B23" s="236" t="s">
        <v>1185</v>
      </c>
      <c r="C23" s="295" t="s">
        <v>185</v>
      </c>
      <c r="D23" s="274">
        <v>6809.268</v>
      </c>
      <c r="E23" s="274">
        <v>6613.5484999999999</v>
      </c>
      <c r="F23" s="274">
        <v>7794.2704000000003</v>
      </c>
      <c r="G23" s="230">
        <v>7833.5234</v>
      </c>
      <c r="H23" s="375"/>
      <c r="I23" s="376"/>
      <c r="J23" s="377"/>
      <c r="K23" s="375"/>
      <c r="L23" s="376"/>
      <c r="M23" s="377"/>
      <c r="N23" s="375"/>
      <c r="O23" s="376"/>
      <c r="P23" s="377"/>
      <c r="Q23" s="375"/>
      <c r="R23" s="376"/>
      <c r="S23" s="377"/>
    </row>
    <row r="24" spans="2:19">
      <c r="B24" s="193" t="s">
        <v>27</v>
      </c>
      <c r="C24" s="242" t="s">
        <v>217</v>
      </c>
      <c r="D24" s="243">
        <v>6259.4853000000003</v>
      </c>
      <c r="E24" s="243">
        <v>6258.4938000000002</v>
      </c>
      <c r="F24" s="243">
        <v>6258.9363000000003</v>
      </c>
      <c r="G24" s="197">
        <v>6258.7146000000002</v>
      </c>
      <c r="H24" s="283" t="s">
        <v>3436</v>
      </c>
      <c r="I24" s="372">
        <v>0.84250000000065484</v>
      </c>
      <c r="J24" s="373" t="str">
        <f>IF(I24&gt;J$13,"Wrong","OK")</f>
        <v>OK</v>
      </c>
      <c r="K24" s="283" t="s">
        <v>3436</v>
      </c>
      <c r="L24" s="372">
        <v>0.41280000000006112</v>
      </c>
      <c r="M24" s="373" t="str">
        <f>IF(L24&gt;M$13,"Wrong","OK")</f>
        <v>OK</v>
      </c>
      <c r="N24" s="283" t="s">
        <v>3436</v>
      </c>
      <c r="O24" s="372">
        <v>0.49830000000019936</v>
      </c>
      <c r="P24" s="373" t="str">
        <f>IF(O24&gt;P$13,"Wrong","OK")</f>
        <v>OK</v>
      </c>
      <c r="Q24" s="283" t="s">
        <v>3436</v>
      </c>
      <c r="R24" s="372">
        <v>0.13279999999940628</v>
      </c>
      <c r="S24" s="373" t="str">
        <f>IF(R24&gt;S$13,"Wrong","OK")</f>
        <v>OK</v>
      </c>
    </row>
    <row r="25" spans="2:19">
      <c r="B25" s="202" t="s">
        <v>1075</v>
      </c>
      <c r="C25" s="284" t="s">
        <v>209</v>
      </c>
      <c r="D25" s="285">
        <v>6258.6427999999996</v>
      </c>
      <c r="E25" s="285">
        <v>6258.9066000000003</v>
      </c>
      <c r="F25" s="285">
        <v>6258.4380000000001</v>
      </c>
      <c r="G25" s="206">
        <v>6258.8473999999997</v>
      </c>
      <c r="H25" s="208"/>
      <c r="I25" s="209"/>
      <c r="J25" s="374"/>
      <c r="K25" s="208"/>
      <c r="L25" s="209"/>
      <c r="M25" s="374"/>
      <c r="N25" s="208"/>
      <c r="O25" s="209"/>
      <c r="P25" s="374"/>
      <c r="Q25" s="208"/>
      <c r="R25" s="209"/>
      <c r="S25" s="374"/>
    </row>
    <row r="26" spans="2:19">
      <c r="B26" s="202" t="s">
        <v>1203</v>
      </c>
      <c r="C26" s="284" t="s">
        <v>219</v>
      </c>
      <c r="D26" s="285">
        <v>6534.4489999999996</v>
      </c>
      <c r="E26" s="285">
        <v>6495.0793000000003</v>
      </c>
      <c r="F26" s="285">
        <v>6299.0609000000004</v>
      </c>
      <c r="G26" s="206">
        <v>6377.4544999999998</v>
      </c>
      <c r="H26" s="208" t="s">
        <v>3436</v>
      </c>
      <c r="I26" s="209">
        <v>1.6999999998006388E-3</v>
      </c>
      <c r="J26" s="374" t="str">
        <f>IF(I26&gt;J$13,"Wrong","OK")</f>
        <v>OK</v>
      </c>
      <c r="K26" s="208" t="s">
        <v>3436</v>
      </c>
      <c r="L26" s="209">
        <v>5.0000000010186341E-4</v>
      </c>
      <c r="M26" s="374" t="str">
        <f>IF(L26&gt;M$13,"Wrong","OK")</f>
        <v>OK</v>
      </c>
      <c r="N26" s="208" t="s">
        <v>3436</v>
      </c>
      <c r="O26" s="209">
        <v>5.0000000010186341E-4</v>
      </c>
      <c r="P26" s="374" t="str">
        <f>IF(O26&gt;P$13,"Wrong","OK")</f>
        <v>OK</v>
      </c>
      <c r="Q26" s="208" t="s">
        <v>3436</v>
      </c>
      <c r="R26" s="209">
        <v>1.0000000020227162E-4</v>
      </c>
      <c r="S26" s="374" t="str">
        <f>IF(R26&gt;S$13,"Wrong","OK")</f>
        <v>OK</v>
      </c>
    </row>
    <row r="27" spans="2:19">
      <c r="B27" s="202" t="s">
        <v>26</v>
      </c>
      <c r="C27" s="284" t="s">
        <v>211</v>
      </c>
      <c r="D27" s="285">
        <v>6534.4472999999998</v>
      </c>
      <c r="E27" s="285">
        <v>6495.0798000000004</v>
      </c>
      <c r="F27" s="285">
        <v>6299.0585000000001</v>
      </c>
      <c r="G27" s="206">
        <v>6377.4543999999996</v>
      </c>
      <c r="H27" s="208"/>
      <c r="I27" s="209"/>
      <c r="J27" s="374"/>
      <c r="K27" s="208"/>
      <c r="L27" s="209"/>
      <c r="M27" s="374"/>
      <c r="N27" s="208"/>
      <c r="O27" s="209"/>
      <c r="P27" s="374"/>
      <c r="Q27" s="208"/>
      <c r="R27" s="209"/>
      <c r="S27" s="374"/>
    </row>
    <row r="28" spans="2:19">
      <c r="B28" s="202" t="s">
        <v>1188</v>
      </c>
      <c r="C28" s="284" t="s">
        <v>221</v>
      </c>
      <c r="D28" s="285">
        <v>5983.1013000000003</v>
      </c>
      <c r="E28" s="285">
        <v>5983.2236000000003</v>
      </c>
      <c r="F28" s="285">
        <v>5982.9710999999998</v>
      </c>
      <c r="G28" s="206">
        <v>5983.2803999999996</v>
      </c>
      <c r="H28" s="208" t="s">
        <v>3436</v>
      </c>
      <c r="I28" s="209">
        <v>0.54629999999997381</v>
      </c>
      <c r="J28" s="374" t="str">
        <f>IF(I28&gt;J$13,"Wrong","OK")</f>
        <v>OK</v>
      </c>
      <c r="K28" s="208" t="s">
        <v>3436</v>
      </c>
      <c r="L28" s="209">
        <v>0.80749999999989086</v>
      </c>
      <c r="M28" s="374" t="str">
        <f>IF(L28&gt;M$13,"Wrong","OK")</f>
        <v>OK</v>
      </c>
      <c r="N28" s="208" t="s">
        <v>3436</v>
      </c>
      <c r="O28" s="209">
        <v>0.80749999999989086</v>
      </c>
      <c r="P28" s="374" t="str">
        <f>IF(O28&gt;P$13,"Wrong","OK")</f>
        <v>OK</v>
      </c>
      <c r="Q28" s="208" t="s">
        <v>3436</v>
      </c>
      <c r="R28" s="209">
        <v>0.53090000000065629</v>
      </c>
      <c r="S28" s="374" t="str">
        <f>IF(R28&gt;S$13,"Wrong","OK")</f>
        <v>OK</v>
      </c>
    </row>
    <row r="29" spans="2:19">
      <c r="B29" s="202" t="s">
        <v>22</v>
      </c>
      <c r="C29" s="284" t="s">
        <v>213</v>
      </c>
      <c r="D29" s="285">
        <v>5982.5550000000003</v>
      </c>
      <c r="E29" s="285">
        <v>5982.4161000000004</v>
      </c>
      <c r="F29" s="285">
        <v>5983.9983000000002</v>
      </c>
      <c r="G29" s="206">
        <v>5983.8113000000003</v>
      </c>
      <c r="H29" s="208"/>
      <c r="I29" s="209"/>
      <c r="J29" s="374"/>
      <c r="K29" s="208"/>
      <c r="L29" s="209"/>
      <c r="M29" s="374"/>
      <c r="N29" s="208"/>
      <c r="O29" s="209"/>
      <c r="P29" s="374"/>
      <c r="Q29" s="208"/>
      <c r="R29" s="209"/>
      <c r="S29" s="374"/>
    </row>
    <row r="30" spans="2:19">
      <c r="B30" s="202" t="s">
        <v>1204</v>
      </c>
      <c r="C30" s="284" t="s">
        <v>223</v>
      </c>
      <c r="D30" s="285">
        <v>6573.3647000000001</v>
      </c>
      <c r="E30" s="285">
        <v>6574.3540000000003</v>
      </c>
      <c r="F30" s="285">
        <v>6573.1418000000003</v>
      </c>
      <c r="G30" s="206">
        <v>6574.6705000000002</v>
      </c>
      <c r="H30" s="208" t="s">
        <v>3436</v>
      </c>
      <c r="I30" s="209">
        <v>0.89069999999992433</v>
      </c>
      <c r="J30" s="374" t="str">
        <f>IF(I30&gt;J$13,"Wrong","OK")</f>
        <v>OK</v>
      </c>
      <c r="K30" s="208" t="s">
        <v>3436</v>
      </c>
      <c r="L30" s="209">
        <v>0.38829999999961728</v>
      </c>
      <c r="M30" s="374" t="str">
        <f>IF(L30&gt;M$13,"Wrong","OK")</f>
        <v>OK</v>
      </c>
      <c r="N30" s="208" t="s">
        <v>3436</v>
      </c>
      <c r="O30" s="209">
        <v>0.38829999999961728</v>
      </c>
      <c r="P30" s="374" t="str">
        <f>IF(O30&gt;P$13,"Wrong","OK")</f>
        <v>OK</v>
      </c>
      <c r="Q30" s="208" t="s">
        <v>3436</v>
      </c>
      <c r="R30" s="209">
        <v>0.4614000000001397</v>
      </c>
      <c r="S30" s="374" t="str">
        <f>IF(R30&gt;S$13,"Wrong","OK")</f>
        <v>OK</v>
      </c>
    </row>
    <row r="31" spans="2:19">
      <c r="B31" s="202" t="s">
        <v>20</v>
      </c>
      <c r="C31" s="284" t="s">
        <v>215</v>
      </c>
      <c r="D31" s="285">
        <v>6574.2554</v>
      </c>
      <c r="E31" s="285">
        <v>6574.7422999999999</v>
      </c>
      <c r="F31" s="285">
        <v>6574.0092999999997</v>
      </c>
      <c r="G31" s="206">
        <v>6574.2091</v>
      </c>
      <c r="H31" s="208"/>
      <c r="I31" s="209"/>
      <c r="J31" s="374"/>
      <c r="K31" s="208"/>
      <c r="L31" s="209"/>
      <c r="M31" s="374"/>
      <c r="N31" s="208"/>
      <c r="O31" s="209"/>
      <c r="P31" s="374"/>
      <c r="Q31" s="208"/>
      <c r="R31" s="209"/>
      <c r="S31" s="374"/>
    </row>
    <row r="32" spans="2:19">
      <c r="B32" s="202" t="s">
        <v>1072</v>
      </c>
      <c r="C32" s="284" t="s">
        <v>207</v>
      </c>
      <c r="D32" s="285">
        <v>6022.3481000000002</v>
      </c>
      <c r="E32" s="285">
        <v>6022.7308999999996</v>
      </c>
      <c r="F32" s="285">
        <v>6338.1733999999997</v>
      </c>
      <c r="G32" s="206">
        <v>6415.9849999999997</v>
      </c>
      <c r="H32" s="208" t="s">
        <v>3436</v>
      </c>
      <c r="I32" s="209">
        <v>0.25460000000020955</v>
      </c>
      <c r="J32" s="374" t="str">
        <f>IF(I32&gt;J$13,"Wrong","OK")</f>
        <v>OK</v>
      </c>
      <c r="K32" s="208" t="s">
        <v>3436</v>
      </c>
      <c r="L32" s="209">
        <v>0.64239999999972497</v>
      </c>
      <c r="M32" s="374" t="str">
        <f>IF(L32&gt;M$13,"Wrong","OK")</f>
        <v>OK</v>
      </c>
      <c r="N32" s="208" t="s">
        <v>3436</v>
      </c>
      <c r="O32" s="209">
        <v>0.64239999999972497</v>
      </c>
      <c r="P32" s="374" t="str">
        <f>IF(O32&gt;P$13,"Wrong","OK")</f>
        <v>OK</v>
      </c>
      <c r="Q32" s="208" t="s">
        <v>3436</v>
      </c>
      <c r="R32" s="209">
        <v>0.25590000000011059</v>
      </c>
      <c r="S32" s="374" t="str">
        <f>IF(R32&gt;S$13,"Wrong","OK")</f>
        <v>OK</v>
      </c>
    </row>
    <row r="33" spans="2:19" ht="15.75" thickBot="1">
      <c r="B33" s="236" t="s">
        <v>48</v>
      </c>
      <c r="C33" s="295" t="s">
        <v>205</v>
      </c>
      <c r="D33" s="274">
        <v>6022.6027000000004</v>
      </c>
      <c r="E33" s="274">
        <v>6022.0884999999998</v>
      </c>
      <c r="F33" s="274">
        <v>6337.6678000000002</v>
      </c>
      <c r="G33" s="230">
        <v>6415.7290999999996</v>
      </c>
      <c r="H33" s="375"/>
      <c r="I33" s="376"/>
      <c r="J33" s="377"/>
      <c r="K33" s="375"/>
      <c r="L33" s="376"/>
      <c r="M33" s="377"/>
      <c r="N33" s="375"/>
      <c r="O33" s="376"/>
      <c r="P33" s="377"/>
      <c r="Q33" s="375"/>
      <c r="R33" s="376"/>
      <c r="S33" s="377"/>
    </row>
    <row r="34" spans="2:19">
      <c r="B34" s="193" t="s">
        <v>40</v>
      </c>
      <c r="C34" s="242" t="s">
        <v>237</v>
      </c>
      <c r="D34" s="243">
        <v>8542.3225999999995</v>
      </c>
      <c r="E34" s="243">
        <v>8345.4729000000007</v>
      </c>
      <c r="F34" s="243">
        <v>6337.6462000000001</v>
      </c>
      <c r="G34" s="197">
        <v>6417.1778999999997</v>
      </c>
      <c r="H34" s="283" t="s">
        <v>3436</v>
      </c>
      <c r="I34" s="372">
        <v>1.4000000010128133E-3</v>
      </c>
      <c r="J34" s="373" t="str">
        <f>IF(I34&gt;J$13,"Wrong","OK")</f>
        <v>OK</v>
      </c>
      <c r="K34" s="283" t="s">
        <v>3436</v>
      </c>
      <c r="L34" s="372">
        <v>2.0000000004074536E-3</v>
      </c>
      <c r="M34" s="373" t="str">
        <f>IF(L34&gt;M$13,"Wrong","OK")</f>
        <v>OK</v>
      </c>
      <c r="N34" s="283" t="s">
        <v>3436</v>
      </c>
      <c r="O34" s="372">
        <v>0.69509999999991123</v>
      </c>
      <c r="P34" s="373" t="str">
        <f>IF(O34&gt;P$13,"Wrong","OK")</f>
        <v>OK</v>
      </c>
      <c r="Q34" s="283" t="s">
        <v>3436</v>
      </c>
      <c r="R34" s="372">
        <v>0.875</v>
      </c>
      <c r="S34" s="373" t="str">
        <f>IF(R34&gt;S$13,"Wrong","OK")</f>
        <v>OK</v>
      </c>
    </row>
    <row r="35" spans="2:19">
      <c r="B35" s="202" t="s">
        <v>1073</v>
      </c>
      <c r="C35" s="284" t="s">
        <v>229</v>
      </c>
      <c r="D35" s="285">
        <v>8542.3240000000005</v>
      </c>
      <c r="E35" s="285">
        <v>8345.4709000000003</v>
      </c>
      <c r="F35" s="285">
        <v>6338.3413</v>
      </c>
      <c r="G35" s="206">
        <v>6416.3028999999997</v>
      </c>
      <c r="H35" s="208"/>
      <c r="I35" s="209"/>
      <c r="J35" s="374"/>
      <c r="K35" s="208"/>
      <c r="L35" s="209"/>
      <c r="M35" s="374"/>
      <c r="N35" s="208"/>
      <c r="O35" s="209"/>
      <c r="P35" s="374"/>
      <c r="Q35" s="208"/>
      <c r="R35" s="209"/>
      <c r="S35" s="374"/>
    </row>
    <row r="36" spans="2:19">
      <c r="B36" s="202" t="s">
        <v>1186</v>
      </c>
      <c r="C36" s="284" t="s">
        <v>239</v>
      </c>
      <c r="D36" s="285">
        <v>6022.7478000000001</v>
      </c>
      <c r="E36" s="285">
        <v>5747.0063</v>
      </c>
      <c r="F36" s="285">
        <v>7557.6525000000001</v>
      </c>
      <c r="G36" s="206">
        <v>7597.4335000000001</v>
      </c>
      <c r="H36" s="208" t="s">
        <v>3436</v>
      </c>
      <c r="I36" s="209">
        <v>0.23700000000008004</v>
      </c>
      <c r="J36" s="374" t="str">
        <f>IF(I36&gt;J$13,"Wrong","OK")</f>
        <v>OK</v>
      </c>
      <c r="K36" s="208" t="s">
        <v>3436</v>
      </c>
      <c r="L36" s="209">
        <v>0.16420000000016444</v>
      </c>
      <c r="M36" s="374" t="str">
        <f>IF(L36&gt;M$13,"Wrong","OK")</f>
        <v>OK</v>
      </c>
      <c r="N36" s="208" t="s">
        <v>3436</v>
      </c>
      <c r="O36" s="209">
        <v>0.16420000000016444</v>
      </c>
      <c r="P36" s="374" t="str">
        <f>IF(O36&gt;P$13,"Wrong","OK")</f>
        <v>OK</v>
      </c>
      <c r="Q36" s="208" t="s">
        <v>3436</v>
      </c>
      <c r="R36" s="209">
        <v>0.47509999999965657</v>
      </c>
      <c r="S36" s="374" t="str">
        <f>IF(R36&gt;S$13,"Wrong","OK")</f>
        <v>OK</v>
      </c>
    </row>
    <row r="37" spans="2:19">
      <c r="B37" s="202" t="s">
        <v>36</v>
      </c>
      <c r="C37" s="284" t="s">
        <v>231</v>
      </c>
      <c r="D37" s="285">
        <v>6022.5108</v>
      </c>
      <c r="E37" s="285">
        <v>5746.8420999999998</v>
      </c>
      <c r="F37" s="285">
        <v>7558.1751000000004</v>
      </c>
      <c r="G37" s="206">
        <v>7597.9085999999998</v>
      </c>
      <c r="H37" s="208"/>
      <c r="I37" s="209"/>
      <c r="J37" s="374"/>
      <c r="K37" s="208"/>
      <c r="L37" s="209"/>
      <c r="M37" s="374"/>
      <c r="N37" s="208"/>
      <c r="O37" s="209"/>
      <c r="P37" s="374"/>
      <c r="Q37" s="208"/>
      <c r="R37" s="209"/>
      <c r="S37" s="374"/>
    </row>
    <row r="38" spans="2:19">
      <c r="B38" s="202" t="s">
        <v>32</v>
      </c>
      <c r="C38" s="284" t="s">
        <v>241</v>
      </c>
      <c r="D38" s="285">
        <v>6456.0501000000004</v>
      </c>
      <c r="E38" s="285">
        <v>6455.7663000000002</v>
      </c>
      <c r="F38" s="285">
        <v>7124.3846999999996</v>
      </c>
      <c r="G38" s="206">
        <v>7283.0001000000002</v>
      </c>
      <c r="H38" s="208" t="s">
        <v>3436</v>
      </c>
      <c r="I38" s="209">
        <v>0.55750000000080036</v>
      </c>
      <c r="J38" s="374" t="str">
        <f>IF(I38&gt;J$13,"Wrong","OK")</f>
        <v>OK</v>
      </c>
      <c r="K38" s="208" t="s">
        <v>3436</v>
      </c>
      <c r="L38" s="209">
        <v>0.17109999999956926</v>
      </c>
      <c r="M38" s="374" t="str">
        <f>IF(L38&gt;M$13,"Wrong","OK")</f>
        <v>OK</v>
      </c>
      <c r="N38" s="208" t="s">
        <v>3436</v>
      </c>
      <c r="O38" s="209">
        <v>0.17109999999956926</v>
      </c>
      <c r="P38" s="374" t="str">
        <f>IF(O38&gt;P$13,"Wrong","OK")</f>
        <v>OK</v>
      </c>
      <c r="Q38" s="208" t="s">
        <v>3436</v>
      </c>
      <c r="R38" s="209">
        <v>1.1797999999998865</v>
      </c>
      <c r="S38" s="374" t="str">
        <f>IF(R38&gt;S$13,"Wrong","OK")</f>
        <v>OK</v>
      </c>
    </row>
    <row r="39" spans="2:19">
      <c r="B39" s="202" t="s">
        <v>1074</v>
      </c>
      <c r="C39" s="284" t="s">
        <v>233</v>
      </c>
      <c r="D39" s="285">
        <v>6455.4925999999996</v>
      </c>
      <c r="E39" s="285">
        <v>6455.9373999999998</v>
      </c>
      <c r="F39" s="285">
        <v>7124.7226000000001</v>
      </c>
      <c r="G39" s="206">
        <v>7281.8203000000003</v>
      </c>
      <c r="H39" s="208"/>
      <c r="I39" s="209"/>
      <c r="J39" s="374"/>
      <c r="K39" s="208"/>
      <c r="L39" s="209"/>
      <c r="M39" s="374"/>
      <c r="N39" s="208"/>
      <c r="O39" s="209"/>
      <c r="P39" s="374"/>
      <c r="Q39" s="208"/>
      <c r="R39" s="209"/>
      <c r="S39" s="374"/>
    </row>
    <row r="40" spans="2:19">
      <c r="B40" s="202" t="s">
        <v>1187</v>
      </c>
      <c r="C40" s="284" t="s">
        <v>243</v>
      </c>
      <c r="D40" s="285">
        <v>6968.1067999999996</v>
      </c>
      <c r="E40" s="285">
        <v>6651.8280999999997</v>
      </c>
      <c r="F40" s="285">
        <v>7203.5002999999997</v>
      </c>
      <c r="G40" s="206">
        <v>7282.0698000000002</v>
      </c>
      <c r="H40" s="208" t="s">
        <v>3436</v>
      </c>
      <c r="I40" s="209">
        <v>0.33230000000003201</v>
      </c>
      <c r="J40" s="374" t="str">
        <f>IF(I40&gt;J$13,"Wrong","OK")</f>
        <v>OK</v>
      </c>
      <c r="K40" s="208" t="s">
        <v>3436</v>
      </c>
      <c r="L40" s="209">
        <v>0.6147000000000844</v>
      </c>
      <c r="M40" s="374" t="str">
        <f>IF(L40&gt;M$13,"Wrong","OK")</f>
        <v>OK</v>
      </c>
      <c r="N40" s="208" t="s">
        <v>3436</v>
      </c>
      <c r="O40" s="209">
        <v>0.6147000000000844</v>
      </c>
      <c r="P40" s="374" t="str">
        <f>IF(O40&gt;P$13,"Wrong","OK")</f>
        <v>OK</v>
      </c>
      <c r="Q40" s="208" t="s">
        <v>3436</v>
      </c>
      <c r="R40" s="209">
        <v>0.79379999999946449</v>
      </c>
      <c r="S40" s="374" t="str">
        <f>IF(R40&gt;S$13,"Wrong","OK")</f>
        <v>OK</v>
      </c>
    </row>
    <row r="41" spans="2:19">
      <c r="B41" s="202" t="s">
        <v>28</v>
      </c>
      <c r="C41" s="284" t="s">
        <v>235</v>
      </c>
      <c r="D41" s="285">
        <v>6968.4390999999996</v>
      </c>
      <c r="E41" s="285">
        <v>6652.4427999999998</v>
      </c>
      <c r="F41" s="285">
        <v>7203.6490000000003</v>
      </c>
      <c r="G41" s="206">
        <v>7282.8635999999997</v>
      </c>
      <c r="H41" s="208"/>
      <c r="I41" s="209"/>
      <c r="J41" s="374"/>
      <c r="K41" s="208"/>
      <c r="L41" s="209"/>
      <c r="M41" s="374"/>
      <c r="N41" s="208"/>
      <c r="O41" s="209"/>
      <c r="P41" s="374"/>
      <c r="Q41" s="208"/>
      <c r="R41" s="209"/>
      <c r="S41" s="374"/>
    </row>
    <row r="42" spans="2:19">
      <c r="B42" s="202" t="s">
        <v>52</v>
      </c>
      <c r="C42" s="284" t="s">
        <v>227</v>
      </c>
      <c r="D42" s="285">
        <v>6730.7151999999996</v>
      </c>
      <c r="E42" s="285">
        <v>7166.3139000000001</v>
      </c>
      <c r="F42" s="285">
        <v>6730.4722000000002</v>
      </c>
      <c r="G42" s="206">
        <v>6731.3010999999997</v>
      </c>
      <c r="H42" s="208" t="s">
        <v>3436</v>
      </c>
      <c r="I42" s="209">
        <v>9.0000000000145519E-4</v>
      </c>
      <c r="J42" s="374" t="str">
        <f>IF(I42&gt;J$13,"Wrong","OK")</f>
        <v>OK</v>
      </c>
      <c r="K42" s="208" t="s">
        <v>3436</v>
      </c>
      <c r="L42" s="209">
        <v>1.6999999998006388E-3</v>
      </c>
      <c r="M42" s="374" t="str">
        <f>IF(L42&gt;M$13,"Wrong","OK")</f>
        <v>OK</v>
      </c>
      <c r="N42" s="208" t="s">
        <v>3436</v>
      </c>
      <c r="O42" s="209">
        <v>1.6999999998006388E-3</v>
      </c>
      <c r="P42" s="374" t="str">
        <f>IF(O42&gt;P$13,"Wrong","OK")</f>
        <v>OK</v>
      </c>
      <c r="Q42" s="208" t="s">
        <v>3436</v>
      </c>
      <c r="R42" s="209">
        <v>2.599999999802094E-3</v>
      </c>
      <c r="S42" s="374" t="str">
        <f>IF(R42&gt;S$13,"Wrong","OK")</f>
        <v>OK</v>
      </c>
    </row>
    <row r="43" spans="2:19" ht="15.75" thickBot="1">
      <c r="B43" s="236" t="s">
        <v>1184</v>
      </c>
      <c r="C43" s="295" t="s">
        <v>225</v>
      </c>
      <c r="D43" s="274">
        <v>6730.7142999999996</v>
      </c>
      <c r="E43" s="274">
        <v>7166.3122000000003</v>
      </c>
      <c r="F43" s="274">
        <v>6730.7578000000003</v>
      </c>
      <c r="G43" s="230">
        <v>6731.2984999999999</v>
      </c>
      <c r="H43" s="375"/>
      <c r="I43" s="376"/>
      <c r="J43" s="377"/>
      <c r="K43" s="375"/>
      <c r="L43" s="376"/>
      <c r="M43" s="377"/>
      <c r="N43" s="375"/>
      <c r="O43" s="376"/>
      <c r="P43" s="377"/>
      <c r="Q43" s="375"/>
      <c r="R43" s="376"/>
      <c r="S43" s="377"/>
    </row>
  </sheetData>
  <phoneticPr fontId="11"/>
  <conditionalFormatting sqref="J12:J13">
    <cfRule type="cellIs" dxfId="110" priority="119" stopIfTrue="1" operator="equal">
      <formula>"WRONG"</formula>
    </cfRule>
  </conditionalFormatting>
  <conditionalFormatting sqref="J14">
    <cfRule type="cellIs" dxfId="109" priority="77" stopIfTrue="1" operator="equal">
      <formula>"Wrong"</formula>
    </cfRule>
  </conditionalFormatting>
  <conditionalFormatting sqref="J16">
    <cfRule type="cellIs" dxfId="108" priority="76" stopIfTrue="1" operator="equal">
      <formula>"Wrong"</formula>
    </cfRule>
  </conditionalFormatting>
  <conditionalFormatting sqref="J18">
    <cfRule type="cellIs" dxfId="107" priority="75" stopIfTrue="1" operator="equal">
      <formula>"Wrong"</formula>
    </cfRule>
  </conditionalFormatting>
  <conditionalFormatting sqref="J20">
    <cfRule type="cellIs" dxfId="106" priority="74" stopIfTrue="1" operator="equal">
      <formula>"Wrong"</formula>
    </cfRule>
  </conditionalFormatting>
  <conditionalFormatting sqref="J22">
    <cfRule type="cellIs" dxfId="105" priority="73" stopIfTrue="1" operator="equal">
      <formula>"Wrong"</formula>
    </cfRule>
  </conditionalFormatting>
  <conditionalFormatting sqref="J24">
    <cfRule type="cellIs" dxfId="104" priority="72" stopIfTrue="1" operator="equal">
      <formula>"Wrong"</formula>
    </cfRule>
  </conditionalFormatting>
  <conditionalFormatting sqref="J26">
    <cfRule type="cellIs" dxfId="103" priority="71" stopIfTrue="1" operator="equal">
      <formula>"Wrong"</formula>
    </cfRule>
  </conditionalFormatting>
  <conditionalFormatting sqref="J28">
    <cfRule type="cellIs" dxfId="102" priority="70" stopIfTrue="1" operator="equal">
      <formula>"Wrong"</formula>
    </cfRule>
  </conditionalFormatting>
  <conditionalFormatting sqref="J30">
    <cfRule type="cellIs" dxfId="101" priority="69" stopIfTrue="1" operator="equal">
      <formula>"Wrong"</formula>
    </cfRule>
  </conditionalFormatting>
  <conditionalFormatting sqref="J32">
    <cfRule type="cellIs" dxfId="100" priority="68" stopIfTrue="1" operator="equal">
      <formula>"Wrong"</formula>
    </cfRule>
  </conditionalFormatting>
  <conditionalFormatting sqref="J34">
    <cfRule type="cellIs" dxfId="99" priority="67" stopIfTrue="1" operator="equal">
      <formula>"Wrong"</formula>
    </cfRule>
  </conditionalFormatting>
  <conditionalFormatting sqref="J36">
    <cfRule type="cellIs" dxfId="98" priority="66" stopIfTrue="1" operator="equal">
      <formula>"Wrong"</formula>
    </cfRule>
  </conditionalFormatting>
  <conditionalFormatting sqref="J38">
    <cfRule type="cellIs" dxfId="97" priority="65" stopIfTrue="1" operator="equal">
      <formula>"Wrong"</formula>
    </cfRule>
  </conditionalFormatting>
  <conditionalFormatting sqref="J40">
    <cfRule type="cellIs" dxfId="96" priority="64" stopIfTrue="1" operator="equal">
      <formula>"Wrong"</formula>
    </cfRule>
  </conditionalFormatting>
  <conditionalFormatting sqref="J42">
    <cfRule type="cellIs" dxfId="95" priority="63" stopIfTrue="1" operator="equal">
      <formula>"Wrong"</formula>
    </cfRule>
  </conditionalFormatting>
  <conditionalFormatting sqref="M12">
    <cfRule type="cellIs" dxfId="94" priority="153" stopIfTrue="1" operator="equal">
      <formula>"WRONG"</formula>
    </cfRule>
  </conditionalFormatting>
  <conditionalFormatting sqref="M14">
    <cfRule type="cellIs" dxfId="93" priority="62" stopIfTrue="1" operator="equal">
      <formula>"Wrong"</formula>
    </cfRule>
  </conditionalFormatting>
  <conditionalFormatting sqref="M16">
    <cfRule type="cellIs" dxfId="92" priority="61" stopIfTrue="1" operator="equal">
      <formula>"Wrong"</formula>
    </cfRule>
  </conditionalFormatting>
  <conditionalFormatting sqref="M18">
    <cfRule type="cellIs" dxfId="91" priority="60" stopIfTrue="1" operator="equal">
      <formula>"Wrong"</formula>
    </cfRule>
  </conditionalFormatting>
  <conditionalFormatting sqref="M20">
    <cfRule type="cellIs" dxfId="90" priority="59" stopIfTrue="1" operator="equal">
      <formula>"Wrong"</formula>
    </cfRule>
  </conditionalFormatting>
  <conditionalFormatting sqref="M22">
    <cfRule type="cellIs" dxfId="89" priority="58" stopIfTrue="1" operator="equal">
      <formula>"Wrong"</formula>
    </cfRule>
  </conditionalFormatting>
  <conditionalFormatting sqref="M24">
    <cfRule type="cellIs" dxfId="88" priority="57" stopIfTrue="1" operator="equal">
      <formula>"Wrong"</formula>
    </cfRule>
  </conditionalFormatting>
  <conditionalFormatting sqref="M26">
    <cfRule type="cellIs" dxfId="87" priority="56" stopIfTrue="1" operator="equal">
      <formula>"Wrong"</formula>
    </cfRule>
  </conditionalFormatting>
  <conditionalFormatting sqref="M28">
    <cfRule type="cellIs" dxfId="86" priority="55" stopIfTrue="1" operator="equal">
      <formula>"Wrong"</formula>
    </cfRule>
  </conditionalFormatting>
  <conditionalFormatting sqref="M30">
    <cfRule type="cellIs" dxfId="85" priority="54" stopIfTrue="1" operator="equal">
      <formula>"Wrong"</formula>
    </cfRule>
  </conditionalFormatting>
  <conditionalFormatting sqref="M32">
    <cfRule type="cellIs" dxfId="84" priority="53" stopIfTrue="1" operator="equal">
      <formula>"Wrong"</formula>
    </cfRule>
  </conditionalFormatting>
  <conditionalFormatting sqref="M34">
    <cfRule type="cellIs" dxfId="83" priority="52" stopIfTrue="1" operator="equal">
      <formula>"Wrong"</formula>
    </cfRule>
  </conditionalFormatting>
  <conditionalFormatting sqref="M36">
    <cfRule type="cellIs" dxfId="82" priority="51" stopIfTrue="1" operator="equal">
      <formula>"Wrong"</formula>
    </cfRule>
  </conditionalFormatting>
  <conditionalFormatting sqref="M38">
    <cfRule type="cellIs" dxfId="81" priority="50" stopIfTrue="1" operator="equal">
      <formula>"Wrong"</formula>
    </cfRule>
  </conditionalFormatting>
  <conditionalFormatting sqref="M40">
    <cfRule type="cellIs" dxfId="80" priority="49" stopIfTrue="1" operator="equal">
      <formula>"Wrong"</formula>
    </cfRule>
  </conditionalFormatting>
  <conditionalFormatting sqref="M42">
    <cfRule type="cellIs" dxfId="79" priority="48" stopIfTrue="1" operator="equal">
      <formula>"Wrong"</formula>
    </cfRule>
  </conditionalFormatting>
  <conditionalFormatting sqref="M13:O13">
    <cfRule type="cellIs" dxfId="78" priority="152" stopIfTrue="1" operator="equal">
      <formula>"WRONG"</formula>
    </cfRule>
  </conditionalFormatting>
  <conditionalFormatting sqref="P12:P13">
    <cfRule type="cellIs" dxfId="77" priority="32" stopIfTrue="1" operator="equal">
      <formula>"WRONG"</formula>
    </cfRule>
  </conditionalFormatting>
  <conditionalFormatting sqref="P14">
    <cfRule type="cellIs" dxfId="76" priority="31" stopIfTrue="1" operator="equal">
      <formula>"Wrong"</formula>
    </cfRule>
  </conditionalFormatting>
  <conditionalFormatting sqref="P16">
    <cfRule type="cellIs" dxfId="75" priority="30" stopIfTrue="1" operator="equal">
      <formula>"Wrong"</formula>
    </cfRule>
  </conditionalFormatting>
  <conditionalFormatting sqref="P18">
    <cfRule type="cellIs" dxfId="74" priority="29" stopIfTrue="1" operator="equal">
      <formula>"Wrong"</formula>
    </cfRule>
  </conditionalFormatting>
  <conditionalFormatting sqref="P20">
    <cfRule type="cellIs" dxfId="73" priority="28" stopIfTrue="1" operator="equal">
      <formula>"Wrong"</formula>
    </cfRule>
  </conditionalFormatting>
  <conditionalFormatting sqref="P22">
    <cfRule type="cellIs" dxfId="72" priority="27" stopIfTrue="1" operator="equal">
      <formula>"Wrong"</formula>
    </cfRule>
  </conditionalFormatting>
  <conditionalFormatting sqref="P24">
    <cfRule type="cellIs" dxfId="71" priority="26" stopIfTrue="1" operator="equal">
      <formula>"Wrong"</formula>
    </cfRule>
  </conditionalFormatting>
  <conditionalFormatting sqref="P26">
    <cfRule type="cellIs" dxfId="70" priority="25" stopIfTrue="1" operator="equal">
      <formula>"Wrong"</formula>
    </cfRule>
  </conditionalFormatting>
  <conditionalFormatting sqref="P28">
    <cfRule type="cellIs" dxfId="69" priority="24" stopIfTrue="1" operator="equal">
      <formula>"Wrong"</formula>
    </cfRule>
  </conditionalFormatting>
  <conditionalFormatting sqref="P30">
    <cfRule type="cellIs" dxfId="68" priority="23" stopIfTrue="1" operator="equal">
      <formula>"Wrong"</formula>
    </cfRule>
  </conditionalFormatting>
  <conditionalFormatting sqref="P32">
    <cfRule type="cellIs" dxfId="67" priority="22" stopIfTrue="1" operator="equal">
      <formula>"Wrong"</formula>
    </cfRule>
  </conditionalFormatting>
  <conditionalFormatting sqref="P34">
    <cfRule type="cellIs" dxfId="66" priority="21" stopIfTrue="1" operator="equal">
      <formula>"Wrong"</formula>
    </cfRule>
  </conditionalFormatting>
  <conditionalFormatting sqref="P36">
    <cfRule type="cellIs" dxfId="65" priority="20" stopIfTrue="1" operator="equal">
      <formula>"Wrong"</formula>
    </cfRule>
  </conditionalFormatting>
  <conditionalFormatting sqref="P38">
    <cfRule type="cellIs" dxfId="64" priority="19" stopIfTrue="1" operator="equal">
      <formula>"Wrong"</formula>
    </cfRule>
  </conditionalFormatting>
  <conditionalFormatting sqref="P40">
    <cfRule type="cellIs" dxfId="63" priority="18" stopIfTrue="1" operator="equal">
      <formula>"Wrong"</formula>
    </cfRule>
  </conditionalFormatting>
  <conditionalFormatting sqref="P42">
    <cfRule type="cellIs" dxfId="62" priority="17" stopIfTrue="1" operator="equal">
      <formula>"Wrong"</formula>
    </cfRule>
  </conditionalFormatting>
  <conditionalFormatting sqref="Q13:R13">
    <cfRule type="cellIs" dxfId="61" priority="103" stopIfTrue="1" operator="equal">
      <formula>"WRONG"</formula>
    </cfRule>
  </conditionalFormatting>
  <conditionalFormatting sqref="R4:R5">
    <cfRule type="cellIs" dxfId="60" priority="172" stopIfTrue="1" operator="equal">
      <formula>"WRONG"</formula>
    </cfRule>
  </conditionalFormatting>
  <conditionalFormatting sqref="R6">
    <cfRule type="cellIs" dxfId="59" priority="85" stopIfTrue="1" operator="equal">
      <formula>"Wrong"</formula>
    </cfRule>
  </conditionalFormatting>
  <conditionalFormatting sqref="R8">
    <cfRule type="cellIs" dxfId="58" priority="84" stopIfTrue="1" operator="equal">
      <formula>"Wrong"</formula>
    </cfRule>
  </conditionalFormatting>
  <conditionalFormatting sqref="S12:S13">
    <cfRule type="cellIs" dxfId="57" priority="16" stopIfTrue="1" operator="equal">
      <formula>"WRONG"</formula>
    </cfRule>
  </conditionalFormatting>
  <conditionalFormatting sqref="S14">
    <cfRule type="cellIs" dxfId="56" priority="15" stopIfTrue="1" operator="equal">
      <formula>"Wrong"</formula>
    </cfRule>
  </conditionalFormatting>
  <conditionalFormatting sqref="S16">
    <cfRule type="cellIs" dxfId="55" priority="14" stopIfTrue="1" operator="equal">
      <formula>"Wrong"</formula>
    </cfRule>
  </conditionalFormatting>
  <conditionalFormatting sqref="S18">
    <cfRule type="cellIs" dxfId="54" priority="13" stopIfTrue="1" operator="equal">
      <formula>"Wrong"</formula>
    </cfRule>
  </conditionalFormatting>
  <conditionalFormatting sqref="S20">
    <cfRule type="cellIs" dxfId="53" priority="12" stopIfTrue="1" operator="equal">
      <formula>"Wrong"</formula>
    </cfRule>
  </conditionalFormatting>
  <conditionalFormatting sqref="S22">
    <cfRule type="cellIs" dxfId="52" priority="11" stopIfTrue="1" operator="equal">
      <formula>"Wrong"</formula>
    </cfRule>
  </conditionalFormatting>
  <conditionalFormatting sqref="S24">
    <cfRule type="cellIs" dxfId="51" priority="10" stopIfTrue="1" operator="equal">
      <formula>"Wrong"</formula>
    </cfRule>
  </conditionalFormatting>
  <conditionalFormatting sqref="S26">
    <cfRule type="cellIs" dxfId="50" priority="9" stopIfTrue="1" operator="equal">
      <formula>"Wrong"</formula>
    </cfRule>
  </conditionalFormatting>
  <conditionalFormatting sqref="S28">
    <cfRule type="cellIs" dxfId="49" priority="8" stopIfTrue="1" operator="equal">
      <formula>"Wrong"</formula>
    </cfRule>
  </conditionalFormatting>
  <conditionalFormatting sqref="S30">
    <cfRule type="cellIs" dxfId="48" priority="7" stopIfTrue="1" operator="equal">
      <formula>"Wrong"</formula>
    </cfRule>
  </conditionalFormatting>
  <conditionalFormatting sqref="S32">
    <cfRule type="cellIs" dxfId="47" priority="6" stopIfTrue="1" operator="equal">
      <formula>"Wrong"</formula>
    </cfRule>
  </conditionalFormatting>
  <conditionalFormatting sqref="S34">
    <cfRule type="cellIs" dxfId="46" priority="5" stopIfTrue="1" operator="equal">
      <formula>"Wrong"</formula>
    </cfRule>
  </conditionalFormatting>
  <conditionalFormatting sqref="S36">
    <cfRule type="cellIs" dxfId="45" priority="4" stopIfTrue="1" operator="equal">
      <formula>"Wrong"</formula>
    </cfRule>
  </conditionalFormatting>
  <conditionalFormatting sqref="S38">
    <cfRule type="cellIs" dxfId="44" priority="3" stopIfTrue="1" operator="equal">
      <formula>"Wrong"</formula>
    </cfRule>
  </conditionalFormatting>
  <conditionalFormatting sqref="S40">
    <cfRule type="cellIs" dxfId="43" priority="2" stopIfTrue="1" operator="equal">
      <formula>"Wrong"</formula>
    </cfRule>
  </conditionalFormatting>
  <conditionalFormatting sqref="S42">
    <cfRule type="cellIs" dxfId="42" priority="1" stopIfTrue="1" operator="equal">
      <formula>"Wrong"</formula>
    </cfRule>
  </conditionalFormatting>
  <conditionalFormatting sqref="U4:U5">
    <cfRule type="cellIs" dxfId="41" priority="204" stopIfTrue="1" operator="equal">
      <formula>"WRONG"</formula>
    </cfRule>
  </conditionalFormatting>
  <conditionalFormatting sqref="U6">
    <cfRule type="cellIs" dxfId="40" priority="83" stopIfTrue="1" operator="equal">
      <formula>"Wrong"</formula>
    </cfRule>
  </conditionalFormatting>
  <conditionalFormatting sqref="U8">
    <cfRule type="cellIs" dxfId="39" priority="82" stopIfTrue="1" operator="equal">
      <formula>"Wrong"</formula>
    </cfRule>
  </conditionalFormatting>
  <conditionalFormatting sqref="X4:X5">
    <cfRule type="cellIs" dxfId="38" priority="181" stopIfTrue="1" operator="equal">
      <formula>"WRONG"</formula>
    </cfRule>
  </conditionalFormatting>
  <conditionalFormatting sqref="X6">
    <cfRule type="cellIs" dxfId="37" priority="81" stopIfTrue="1" operator="equal">
      <formula>"Wrong"</formula>
    </cfRule>
  </conditionalFormatting>
  <conditionalFormatting sqref="X8">
    <cfRule type="cellIs" dxfId="36" priority="80" stopIfTrue="1" operator="equal">
      <formula>"Wrong"</formula>
    </cfRule>
  </conditionalFormatting>
  <conditionalFormatting sqref="AA4:AA5">
    <cfRule type="cellIs" dxfId="35" priority="163" stopIfTrue="1" operator="equal">
      <formula>"WRONG"</formula>
    </cfRule>
  </conditionalFormatting>
  <conditionalFormatting sqref="AA6">
    <cfRule type="cellIs" dxfId="34" priority="79" stopIfTrue="1" operator="equal">
      <formula>"Wrong"</formula>
    </cfRule>
  </conditionalFormatting>
  <conditionalFormatting sqref="AA8">
    <cfRule type="cellIs" dxfId="33" priority="78" stopIfTrue="1" operator="equal">
      <formula>"Wrong"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713F-00D3-437B-9A98-3D999452100D}">
  <dimension ref="A1:K10"/>
  <sheetViews>
    <sheetView workbookViewId="0">
      <selection activeCell="G29" sqref="G29"/>
    </sheetView>
  </sheetViews>
  <sheetFormatPr defaultRowHeight="15"/>
  <cols>
    <col min="1" max="2" width="9" customWidth="1"/>
    <col min="3" max="3" width="16.85546875" customWidth="1"/>
    <col min="4" max="5" width="10.7109375" bestFit="1" customWidth="1"/>
    <col min="6" max="7" width="12" bestFit="1" customWidth="1"/>
    <col min="8" max="8" width="9" customWidth="1"/>
    <col min="9" max="9" width="5.42578125" bestFit="1" customWidth="1"/>
    <col min="10" max="10" width="10.42578125" bestFit="1" customWidth="1"/>
    <col min="11" max="11" width="18.42578125" bestFit="1" customWidth="1"/>
  </cols>
  <sheetData>
    <row r="1" spans="1:11" ht="18.75">
      <c r="A1" s="101" t="s">
        <v>3480</v>
      </c>
      <c r="K1" s="70">
        <v>41814</v>
      </c>
    </row>
    <row r="2" spans="1:11">
      <c r="A2" t="s">
        <v>3481</v>
      </c>
    </row>
    <row r="4" spans="1:11" ht="15.75" thickBot="1"/>
    <row r="5" spans="1:11" ht="24" thickBot="1">
      <c r="A5" s="301"/>
      <c r="B5" s="302"/>
      <c r="C5" s="303"/>
      <c r="D5" s="304"/>
      <c r="E5" s="304"/>
      <c r="F5" s="305"/>
      <c r="G5" s="305"/>
      <c r="H5" s="304"/>
      <c r="I5" s="379" t="s">
        <v>3427</v>
      </c>
      <c r="J5" s="380"/>
      <c r="K5" s="381">
        <v>20</v>
      </c>
    </row>
    <row r="6" spans="1:11" ht="15.75">
      <c r="A6" s="301"/>
      <c r="B6" s="307"/>
      <c r="C6" s="398"/>
      <c r="D6" s="419" t="s">
        <v>5924</v>
      </c>
      <c r="E6" s="420"/>
      <c r="F6" s="420"/>
      <c r="G6" s="421"/>
      <c r="H6" s="304"/>
      <c r="I6" s="382"/>
      <c r="J6" s="306"/>
      <c r="K6" s="383" t="s">
        <v>5925</v>
      </c>
    </row>
    <row r="7" spans="1:11" ht="16.5" thickBot="1">
      <c r="A7" s="301"/>
      <c r="B7" s="307"/>
      <c r="C7" s="399"/>
      <c r="D7" s="397" t="s">
        <v>5926</v>
      </c>
      <c r="E7" s="308" t="s">
        <v>3399</v>
      </c>
      <c r="F7" s="309" t="s">
        <v>3412</v>
      </c>
      <c r="G7" s="391" t="s">
        <v>3416</v>
      </c>
      <c r="H7" s="304"/>
      <c r="I7" s="384" t="s">
        <v>5927</v>
      </c>
      <c r="J7" s="310">
        <v>6455.3010000000004</v>
      </c>
      <c r="K7" s="385"/>
    </row>
    <row r="8" spans="1:11" ht="26.25" thickBot="1">
      <c r="A8" s="301"/>
      <c r="B8" s="395" t="s">
        <v>5928</v>
      </c>
      <c r="C8" s="396" t="s">
        <v>5929</v>
      </c>
      <c r="D8" s="392">
        <v>6455.3010000000004</v>
      </c>
      <c r="E8" s="393">
        <v>6454.8978999999999</v>
      </c>
      <c r="F8" s="393">
        <v>6451.7520000000004</v>
      </c>
      <c r="G8" s="394">
        <v>6451.7524999999996</v>
      </c>
      <c r="H8" s="311"/>
      <c r="I8" s="386" t="s">
        <v>5930</v>
      </c>
      <c r="J8" s="312">
        <v>6451.7520000000004</v>
      </c>
      <c r="K8" s="387"/>
    </row>
    <row r="9" spans="1:11" ht="15.75" thickBot="1">
      <c r="H9" s="311"/>
      <c r="I9" s="388" t="s">
        <v>5931</v>
      </c>
      <c r="J9" s="389">
        <v>3.5489999999999782</v>
      </c>
      <c r="K9" s="390" t="str">
        <f>IF(J9&gt;K$5,"Wrong","OK")</f>
        <v>OK</v>
      </c>
    </row>
    <row r="10" spans="1:11" ht="15.75">
      <c r="H10" s="311"/>
      <c r="I10" s="304"/>
      <c r="J10" s="313"/>
      <c r="K10" s="313"/>
    </row>
  </sheetData>
  <mergeCells count="1">
    <mergeCell ref="D6:G6"/>
  </mergeCells>
  <phoneticPr fontId="11"/>
  <conditionalFormatting sqref="I5:K6">
    <cfRule type="cellIs" dxfId="32" priority="2" stopIfTrue="1" operator="equal">
      <formula>"WRONG"</formula>
    </cfRule>
  </conditionalFormatting>
  <conditionalFormatting sqref="J9">
    <cfRule type="expression" dxfId="31" priority="3">
      <formula>J9&gt;100</formula>
    </cfRule>
  </conditionalFormatting>
  <conditionalFormatting sqref="K9">
    <cfRule type="cellIs" dxfId="30" priority="1" stopIfTrue="1" operator="equal">
      <formula>"Wrong"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0DAFA-4C25-4C1E-B947-9D71C7E2C237}">
  <dimension ref="A1:F40"/>
  <sheetViews>
    <sheetView workbookViewId="0">
      <selection activeCell="F25" sqref="F25"/>
    </sheetView>
  </sheetViews>
  <sheetFormatPr defaultRowHeight="15"/>
  <cols>
    <col min="1" max="1" width="7.140625" customWidth="1"/>
    <col min="2" max="3" width="15.42578125" bestFit="1" customWidth="1"/>
    <col min="4" max="4" width="11.140625" bestFit="1" customWidth="1"/>
    <col min="5" max="5" width="10.5703125" bestFit="1" customWidth="1"/>
    <col min="6" max="6" width="14.42578125" bestFit="1" customWidth="1"/>
  </cols>
  <sheetData>
    <row r="1" spans="1:6" ht="18.75">
      <c r="A1" s="101" t="s">
        <v>3423</v>
      </c>
      <c r="F1" s="70">
        <v>41814</v>
      </c>
    </row>
    <row r="2" spans="1:6" ht="19.5" thickBot="1">
      <c r="A2" s="4" t="s">
        <v>3482</v>
      </c>
    </row>
    <row r="3" spans="1:6" ht="15.75" thickBot="1">
      <c r="E3" s="314" t="s">
        <v>3427</v>
      </c>
      <c r="F3" s="315">
        <v>100</v>
      </c>
    </row>
    <row r="4" spans="1:6" ht="30.75" thickBot="1">
      <c r="D4" s="316" t="s">
        <v>3426</v>
      </c>
      <c r="E4" s="317" t="s">
        <v>3483</v>
      </c>
      <c r="F4" s="189" t="s">
        <v>7724</v>
      </c>
    </row>
    <row r="5" spans="1:6">
      <c r="B5" s="318" t="s">
        <v>3484</v>
      </c>
      <c r="C5" s="319" t="s">
        <v>3485</v>
      </c>
      <c r="D5" s="198">
        <v>9015.1201999999994</v>
      </c>
      <c r="E5" s="320">
        <v>37.041600000000471</v>
      </c>
      <c r="F5" s="183" t="str">
        <f>IF(E5&gt;F$3,"Wrong","OK")</f>
        <v>OK</v>
      </c>
    </row>
    <row r="6" spans="1:6">
      <c r="B6" s="321"/>
      <c r="C6" s="322" t="s">
        <v>3486</v>
      </c>
      <c r="D6" s="207">
        <v>9052.1617999999999</v>
      </c>
      <c r="E6" s="323"/>
      <c r="F6" s="100"/>
    </row>
    <row r="7" spans="1:6">
      <c r="B7" s="260" t="s">
        <v>3487</v>
      </c>
      <c r="C7" s="324" t="s">
        <v>3488</v>
      </c>
      <c r="D7" s="223">
        <v>7100.9929999999995</v>
      </c>
      <c r="E7" s="325">
        <v>42.961900000000242</v>
      </c>
      <c r="F7" s="255" t="str">
        <f>IF(E7&gt;F$3,"Wrong","OK")</f>
        <v>OK</v>
      </c>
    </row>
    <row r="8" spans="1:6" ht="15.75" thickBot="1">
      <c r="B8" s="326"/>
      <c r="C8" s="322" t="s">
        <v>3489</v>
      </c>
      <c r="D8" s="207">
        <v>7058.0310999999992</v>
      </c>
      <c r="E8" s="327"/>
      <c r="F8" s="277"/>
    </row>
    <row r="9" spans="1:6">
      <c r="B9" s="318" t="s">
        <v>3490</v>
      </c>
      <c r="C9" s="319" t="s">
        <v>3491</v>
      </c>
      <c r="D9" s="198">
        <v>5139.7425999999996</v>
      </c>
      <c r="E9" s="320">
        <v>8.0534999999999854</v>
      </c>
      <c r="F9" s="183" t="str">
        <f>IF(E9&gt;F$3,"Wrong","OK")</f>
        <v>OK</v>
      </c>
    </row>
    <row r="10" spans="1:6">
      <c r="B10" s="321"/>
      <c r="C10" s="322" t="s">
        <v>3492</v>
      </c>
      <c r="D10" s="207">
        <v>5131.6890999999996</v>
      </c>
      <c r="E10" s="323"/>
      <c r="F10" s="100"/>
    </row>
    <row r="11" spans="1:6">
      <c r="B11" s="260" t="s">
        <v>3493</v>
      </c>
      <c r="C11" s="324" t="s">
        <v>3494</v>
      </c>
      <c r="D11" s="223">
        <v>6995.7244000000001</v>
      </c>
      <c r="E11" s="325">
        <v>11.890400000000227</v>
      </c>
      <c r="F11" s="255" t="str">
        <f>IF(E11&gt;F$3,"Wrong","OK")</f>
        <v>OK</v>
      </c>
    </row>
    <row r="12" spans="1:6" ht="15.75" thickBot="1">
      <c r="B12" s="326"/>
      <c r="C12" s="322" t="s">
        <v>3495</v>
      </c>
      <c r="D12" s="207">
        <v>7007.6148000000003</v>
      </c>
      <c r="E12" s="327"/>
      <c r="F12" s="277"/>
    </row>
    <row r="13" spans="1:6">
      <c r="B13" s="318" t="s">
        <v>3496</v>
      </c>
      <c r="C13" s="319" t="s">
        <v>3497</v>
      </c>
      <c r="D13" s="198">
        <v>4731.8590999999997</v>
      </c>
      <c r="E13" s="320">
        <v>6.3213000000005195</v>
      </c>
      <c r="F13" s="183" t="str">
        <f>IF(E13&gt;F$3,"Wrong","OK")</f>
        <v>OK</v>
      </c>
    </row>
    <row r="14" spans="1:6">
      <c r="B14" s="321"/>
      <c r="C14" s="322" t="s">
        <v>3498</v>
      </c>
      <c r="D14" s="207">
        <v>4738.1804000000002</v>
      </c>
      <c r="E14" s="323"/>
      <c r="F14" s="100"/>
    </row>
    <row r="15" spans="1:6">
      <c r="B15" s="260" t="s">
        <v>3499</v>
      </c>
      <c r="C15" s="324" t="s">
        <v>3500</v>
      </c>
      <c r="D15" s="223">
        <v>2296.4708000000001</v>
      </c>
      <c r="E15" s="325">
        <v>21.442000000000007</v>
      </c>
      <c r="F15" s="255" t="str">
        <f>IF(E15&gt;F$3,"Wrong","OK")</f>
        <v>OK</v>
      </c>
    </row>
    <row r="16" spans="1:6" ht="15.75" thickBot="1">
      <c r="B16" s="271"/>
      <c r="C16" s="328" t="s">
        <v>3501</v>
      </c>
      <c r="D16" s="231">
        <v>2317.9128000000001</v>
      </c>
      <c r="E16" s="327"/>
      <c r="F16" s="277"/>
    </row>
    <row r="17" spans="2:6">
      <c r="B17" s="318" t="s">
        <v>3502</v>
      </c>
      <c r="C17" s="319" t="s">
        <v>3503</v>
      </c>
      <c r="D17" s="198">
        <v>8966.0146999999997</v>
      </c>
      <c r="E17" s="320">
        <v>37.584100000000035</v>
      </c>
      <c r="F17" s="183" t="str">
        <f>IF(E17&gt;F$3,"Wrong","OK")</f>
        <v>OK</v>
      </c>
    </row>
    <row r="18" spans="2:6">
      <c r="B18" s="321"/>
      <c r="C18" s="322" t="s">
        <v>3504</v>
      </c>
      <c r="D18" s="207">
        <v>9003.5987999999998</v>
      </c>
      <c r="E18" s="323"/>
      <c r="F18" s="100"/>
    </row>
    <row r="19" spans="2:6">
      <c r="B19" s="260" t="s">
        <v>3505</v>
      </c>
      <c r="C19" s="324" t="s">
        <v>3506</v>
      </c>
      <c r="D19" s="223">
        <v>10899.6284</v>
      </c>
      <c r="E19" s="325">
        <v>30.846199999999953</v>
      </c>
      <c r="F19" s="255" t="str">
        <f>IF(E19&gt;F$3,"Wrong","OK")</f>
        <v>OK</v>
      </c>
    </row>
    <row r="20" spans="2:6" ht="15.75" thickBot="1">
      <c r="B20" s="271"/>
      <c r="C20" s="328" t="s">
        <v>3507</v>
      </c>
      <c r="D20" s="231">
        <v>10930.4746</v>
      </c>
      <c r="E20" s="327"/>
      <c r="F20" s="277"/>
    </row>
    <row r="22" spans="2:6" ht="15.75" thickBot="1"/>
    <row r="23" spans="2:6" ht="15.75" thickBot="1">
      <c r="E23" s="314" t="s">
        <v>3427</v>
      </c>
      <c r="F23" s="315">
        <v>100</v>
      </c>
    </row>
    <row r="24" spans="2:6" ht="45.75" thickBot="1">
      <c r="D24" s="316" t="s">
        <v>3426</v>
      </c>
      <c r="E24" s="317" t="s">
        <v>3508</v>
      </c>
      <c r="F24" s="189" t="s">
        <v>7724</v>
      </c>
    </row>
    <row r="25" spans="2:6">
      <c r="B25" s="318" t="s">
        <v>3484</v>
      </c>
      <c r="C25" s="319" t="s">
        <v>3509</v>
      </c>
      <c r="D25" s="198">
        <v>9293.746000000001</v>
      </c>
      <c r="E25" s="320">
        <v>28.369199999999182</v>
      </c>
      <c r="F25" s="183" t="str">
        <f>IF(E25&gt;F$23,"Wrong","OK")</f>
        <v>OK</v>
      </c>
    </row>
    <row r="26" spans="2:6">
      <c r="B26" s="321"/>
      <c r="C26" s="322" t="s">
        <v>3510</v>
      </c>
      <c r="D26" s="207">
        <v>9322.1152000000002</v>
      </c>
      <c r="E26" s="323"/>
      <c r="F26" s="100"/>
    </row>
    <row r="27" spans="2:6">
      <c r="B27" s="260" t="s">
        <v>3487</v>
      </c>
      <c r="C27" s="324" t="s">
        <v>3511</v>
      </c>
      <c r="D27" s="223">
        <v>7388.3508000000002</v>
      </c>
      <c r="E27" s="325">
        <v>23.387900000000627</v>
      </c>
      <c r="F27" s="255" t="str">
        <f>IF(E27&gt;F$23,"Wrong","OK")</f>
        <v>OK</v>
      </c>
    </row>
    <row r="28" spans="2:6" ht="15.75" thickBot="1">
      <c r="B28" s="326"/>
      <c r="C28" s="322" t="s">
        <v>3512</v>
      </c>
      <c r="D28" s="207">
        <v>7411.7387000000008</v>
      </c>
      <c r="E28" s="327"/>
      <c r="F28" s="277"/>
    </row>
    <row r="29" spans="2:6">
      <c r="B29" s="318" t="s">
        <v>3490</v>
      </c>
      <c r="C29" s="319" t="s">
        <v>3513</v>
      </c>
      <c r="D29" s="198">
        <v>4702.6295</v>
      </c>
      <c r="E29" s="320">
        <v>3.698500000000422</v>
      </c>
      <c r="F29" s="183" t="str">
        <f>IF(E29&gt;F$23,"Wrong","OK")</f>
        <v>OK</v>
      </c>
    </row>
    <row r="30" spans="2:6">
      <c r="B30" s="321"/>
      <c r="C30" s="322" t="s">
        <v>3514</v>
      </c>
      <c r="D30" s="207">
        <v>4706.3280000000004</v>
      </c>
      <c r="E30" s="323"/>
      <c r="F30" s="100"/>
    </row>
    <row r="31" spans="2:6">
      <c r="B31" s="260" t="s">
        <v>3493</v>
      </c>
      <c r="C31" s="324" t="s">
        <v>3515</v>
      </c>
      <c r="D31" s="223">
        <v>6644.5493999999999</v>
      </c>
      <c r="E31" s="325">
        <v>29.933500000000095</v>
      </c>
      <c r="F31" s="255" t="str">
        <f>IF(E31&gt;F$23,"Wrong","OK")</f>
        <v>OK</v>
      </c>
    </row>
    <row r="32" spans="2:6" ht="15.75" thickBot="1">
      <c r="B32" s="326"/>
      <c r="C32" s="322" t="s">
        <v>3516</v>
      </c>
      <c r="D32" s="207">
        <v>6614.6158999999998</v>
      </c>
      <c r="E32" s="327"/>
      <c r="F32" s="277"/>
    </row>
    <row r="33" spans="2:6">
      <c r="B33" s="318" t="s">
        <v>3496</v>
      </c>
      <c r="C33" s="319" t="s">
        <v>3517</v>
      </c>
      <c r="D33" s="198">
        <v>5203.1538</v>
      </c>
      <c r="E33" s="320">
        <v>24.136899999999514</v>
      </c>
      <c r="F33" s="183" t="str">
        <f>IF(E33&gt;F$23,"Wrong","OK")</f>
        <v>OK</v>
      </c>
    </row>
    <row r="34" spans="2:6">
      <c r="B34" s="321"/>
      <c r="C34" s="322" t="s">
        <v>3518</v>
      </c>
      <c r="D34" s="207">
        <v>5227.2906999999996</v>
      </c>
      <c r="E34" s="323"/>
      <c r="F34" s="100"/>
    </row>
    <row r="35" spans="2:6">
      <c r="B35" s="260" t="s">
        <v>3499</v>
      </c>
      <c r="C35" s="324" t="s">
        <v>3519</v>
      </c>
      <c r="D35" s="223">
        <v>1581.5388</v>
      </c>
      <c r="E35" s="325">
        <v>19.892999999999802</v>
      </c>
      <c r="F35" s="255" t="str">
        <f>IF(E35&gt;F$23,"Wrong","OK")</f>
        <v>OK</v>
      </c>
    </row>
    <row r="36" spans="2:6" ht="15.75" thickBot="1">
      <c r="B36" s="271"/>
      <c r="C36" s="328" t="s">
        <v>3520</v>
      </c>
      <c r="D36" s="231">
        <v>1601.4317999999998</v>
      </c>
      <c r="E36" s="327"/>
      <c r="F36" s="277"/>
    </row>
    <row r="37" spans="2:6">
      <c r="B37" s="318" t="s">
        <v>3502</v>
      </c>
      <c r="C37" s="319" t="s">
        <v>3521</v>
      </c>
      <c r="D37" s="198">
        <v>8853.9721000000009</v>
      </c>
      <c r="E37" s="320">
        <v>22.278599999999642</v>
      </c>
      <c r="F37" s="183" t="str">
        <f>IF(E37&gt;F$23,"Wrong","OK")</f>
        <v>OK</v>
      </c>
    </row>
    <row r="38" spans="2:6">
      <c r="B38" s="321"/>
      <c r="C38" s="322" t="s">
        <v>3522</v>
      </c>
      <c r="D38" s="207">
        <v>8876.2507000000005</v>
      </c>
      <c r="E38" s="323"/>
      <c r="F38" s="100"/>
    </row>
    <row r="39" spans="2:6">
      <c r="B39" s="260" t="s">
        <v>3505</v>
      </c>
      <c r="C39" s="324" t="s">
        <v>3523</v>
      </c>
      <c r="D39" s="223">
        <v>11730.6487</v>
      </c>
      <c r="E39" s="325">
        <v>35.305199999998877</v>
      </c>
      <c r="F39" s="255" t="str">
        <f>IF(E39&gt;F$23,"Wrong","OK")</f>
        <v>OK</v>
      </c>
    </row>
    <row r="40" spans="2:6" ht="15.75" thickBot="1">
      <c r="B40" s="271"/>
      <c r="C40" s="328" t="s">
        <v>3524</v>
      </c>
      <c r="D40" s="231">
        <v>11695.343500000001</v>
      </c>
      <c r="E40" s="327"/>
      <c r="F40" s="277"/>
    </row>
  </sheetData>
  <phoneticPr fontId="11"/>
  <conditionalFormatting sqref="F3:F4">
    <cfRule type="cellIs" dxfId="29" priority="18" stopIfTrue="1" operator="equal">
      <formula>"WRONG"</formula>
    </cfRule>
  </conditionalFormatting>
  <conditionalFormatting sqref="F5">
    <cfRule type="cellIs" dxfId="28" priority="13" stopIfTrue="1" operator="equal">
      <formula>"Wrong"</formula>
    </cfRule>
  </conditionalFormatting>
  <conditionalFormatting sqref="F7">
    <cfRule type="cellIs" dxfId="27" priority="12" stopIfTrue="1" operator="equal">
      <formula>"Wrong"</formula>
    </cfRule>
  </conditionalFormatting>
  <conditionalFormatting sqref="F9">
    <cfRule type="cellIs" dxfId="26" priority="17" stopIfTrue="1" operator="equal">
      <formula>"Wrong"</formula>
    </cfRule>
  </conditionalFormatting>
  <conditionalFormatting sqref="F11">
    <cfRule type="cellIs" dxfId="25" priority="16" stopIfTrue="1" operator="equal">
      <formula>"Wrong"</formula>
    </cfRule>
  </conditionalFormatting>
  <conditionalFormatting sqref="F13">
    <cfRule type="cellIs" dxfId="24" priority="15" stopIfTrue="1" operator="equal">
      <formula>"Wrong"</formula>
    </cfRule>
  </conditionalFormatting>
  <conditionalFormatting sqref="F15">
    <cfRule type="cellIs" dxfId="23" priority="14" stopIfTrue="1" operator="equal">
      <formula>"Wrong"</formula>
    </cfRule>
  </conditionalFormatting>
  <conditionalFormatting sqref="F17">
    <cfRule type="cellIs" dxfId="22" priority="11" stopIfTrue="1" operator="equal">
      <formula>"Wrong"</formula>
    </cfRule>
  </conditionalFormatting>
  <conditionalFormatting sqref="F19">
    <cfRule type="cellIs" dxfId="21" priority="10" stopIfTrue="1" operator="equal">
      <formula>"Wrong"</formula>
    </cfRule>
  </conditionalFormatting>
  <conditionalFormatting sqref="F23:F24">
    <cfRule type="cellIs" dxfId="20" priority="9" stopIfTrue="1" operator="equal">
      <formula>"WRONG"</formula>
    </cfRule>
  </conditionalFormatting>
  <conditionalFormatting sqref="F25">
    <cfRule type="cellIs" dxfId="19" priority="4" stopIfTrue="1" operator="equal">
      <formula>"Wrong"</formula>
    </cfRule>
  </conditionalFormatting>
  <conditionalFormatting sqref="F27">
    <cfRule type="cellIs" dxfId="18" priority="3" stopIfTrue="1" operator="equal">
      <formula>"Wrong"</formula>
    </cfRule>
  </conditionalFormatting>
  <conditionalFormatting sqref="F29">
    <cfRule type="cellIs" dxfId="17" priority="8" stopIfTrue="1" operator="equal">
      <formula>"Wrong"</formula>
    </cfRule>
  </conditionalFormatting>
  <conditionalFormatting sqref="F31">
    <cfRule type="cellIs" dxfId="16" priority="7" stopIfTrue="1" operator="equal">
      <formula>"Wrong"</formula>
    </cfRule>
  </conditionalFormatting>
  <conditionalFormatting sqref="F33">
    <cfRule type="cellIs" dxfId="15" priority="6" stopIfTrue="1" operator="equal">
      <formula>"Wrong"</formula>
    </cfRule>
  </conditionalFormatting>
  <conditionalFormatting sqref="F35">
    <cfRule type="cellIs" dxfId="14" priority="5" stopIfTrue="1" operator="equal">
      <formula>"Wrong"</formula>
    </cfRule>
  </conditionalFormatting>
  <conditionalFormatting sqref="F37">
    <cfRule type="cellIs" dxfId="13" priority="2" stopIfTrue="1" operator="equal">
      <formula>"Wrong"</formula>
    </cfRule>
  </conditionalFormatting>
  <conditionalFormatting sqref="F39">
    <cfRule type="cellIs" dxfId="12" priority="1" stopIfTrue="1" operator="equal">
      <formula>"Wrong"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20F75-C675-43DC-9D0B-66ECF2E1CF54}">
  <dimension ref="A1:I36"/>
  <sheetViews>
    <sheetView topLeftCell="A2" zoomScale="85" zoomScaleNormal="85" workbookViewId="0">
      <selection activeCell="C35" sqref="C35"/>
    </sheetView>
  </sheetViews>
  <sheetFormatPr defaultRowHeight="15"/>
  <cols>
    <col min="4" max="4" width="11.5703125" customWidth="1"/>
    <col min="5" max="5" width="11.42578125" customWidth="1"/>
    <col min="9" max="9" width="12.85546875" customWidth="1"/>
  </cols>
  <sheetData>
    <row r="1" spans="1:9" ht="18.75">
      <c r="A1" s="101" t="s">
        <v>5932</v>
      </c>
      <c r="I1" s="70">
        <v>41814</v>
      </c>
    </row>
    <row r="2" spans="1:9" ht="19.5" thickBot="1">
      <c r="A2" s="4" t="s">
        <v>5933</v>
      </c>
    </row>
    <row r="3" spans="1:9" ht="15.75" thickBot="1">
      <c r="G3" s="201" t="s">
        <v>3427</v>
      </c>
      <c r="H3" s="199"/>
      <c r="I3" s="345">
        <v>1000</v>
      </c>
    </row>
    <row r="4" spans="1:9" ht="15.75" thickBot="1">
      <c r="E4" s="178" t="s">
        <v>5952</v>
      </c>
      <c r="G4" s="346" t="s">
        <v>6016</v>
      </c>
      <c r="H4" s="347"/>
      <c r="I4" s="411" t="s">
        <v>7724</v>
      </c>
    </row>
    <row r="5" spans="1:9">
      <c r="B5" s="348" t="s">
        <v>5934</v>
      </c>
      <c r="C5" s="337" t="s">
        <v>1024</v>
      </c>
      <c r="D5" s="349" t="s">
        <v>5935</v>
      </c>
      <c r="E5" s="282">
        <v>22023.128499999999</v>
      </c>
      <c r="F5" s="364"/>
      <c r="G5" s="358" t="s">
        <v>3434</v>
      </c>
      <c r="H5" s="343">
        <v>22021.064900000001</v>
      </c>
      <c r="I5" s="344"/>
    </row>
    <row r="6" spans="1:9">
      <c r="B6" s="350"/>
      <c r="C6" s="331" t="s">
        <v>1024</v>
      </c>
      <c r="D6" s="332"/>
      <c r="E6" s="291">
        <v>22022.0209</v>
      </c>
      <c r="F6" s="365"/>
      <c r="G6" s="359" t="s">
        <v>3435</v>
      </c>
      <c r="H6" s="340">
        <v>22040.026600000001</v>
      </c>
      <c r="I6" s="339"/>
    </row>
    <row r="7" spans="1:9">
      <c r="B7" s="351" t="s">
        <v>5934</v>
      </c>
      <c r="C7" s="333" t="s">
        <v>1324</v>
      </c>
      <c r="D7" s="334" t="s">
        <v>785</v>
      </c>
      <c r="E7" s="287">
        <v>22021.064900000001</v>
      </c>
      <c r="F7" s="365"/>
      <c r="G7" s="360" t="s">
        <v>3436</v>
      </c>
      <c r="H7" s="341">
        <v>18.961699999999837</v>
      </c>
      <c r="I7" s="342" t="str">
        <f>IF(H7&gt;I$3,"Wrong","OK")</f>
        <v>OK</v>
      </c>
    </row>
    <row r="8" spans="1:9">
      <c r="B8" s="350"/>
      <c r="C8" s="331" t="s">
        <v>1324</v>
      </c>
      <c r="D8" s="335"/>
      <c r="E8" s="291">
        <v>22040.026600000001</v>
      </c>
      <c r="F8" s="366"/>
      <c r="G8" s="361"/>
      <c r="H8" s="224"/>
      <c r="I8" s="410"/>
    </row>
    <row r="9" spans="1:9">
      <c r="B9" s="351" t="s">
        <v>3420</v>
      </c>
      <c r="C9" s="333" t="s">
        <v>1024</v>
      </c>
      <c r="D9" s="334" t="s">
        <v>5935</v>
      </c>
      <c r="E9" s="293">
        <v>22031.774700000002</v>
      </c>
      <c r="F9" s="365"/>
      <c r="G9" s="362" t="s">
        <v>3434</v>
      </c>
      <c r="H9" s="338">
        <v>22016.557700000001</v>
      </c>
      <c r="I9" s="339"/>
    </row>
    <row r="10" spans="1:9">
      <c r="B10" s="350"/>
      <c r="C10" s="331" t="s">
        <v>1024</v>
      </c>
      <c r="D10" s="335"/>
      <c r="E10" s="291">
        <v>22026.275799999999</v>
      </c>
      <c r="F10" s="365"/>
      <c r="G10" s="359" t="s">
        <v>3435</v>
      </c>
      <c r="H10" s="340">
        <v>22031.774700000002</v>
      </c>
      <c r="I10" s="339"/>
    </row>
    <row r="11" spans="1:9">
      <c r="B11" s="352" t="s">
        <v>3420</v>
      </c>
      <c r="C11" s="333" t="s">
        <v>1324</v>
      </c>
      <c r="D11" s="336" t="s">
        <v>785</v>
      </c>
      <c r="E11" s="287">
        <v>22016.557700000001</v>
      </c>
      <c r="F11" s="365"/>
      <c r="G11" s="360" t="s">
        <v>3436</v>
      </c>
      <c r="H11" s="341">
        <v>15.217000000000553</v>
      </c>
      <c r="I11" s="342" t="str">
        <f>IF(H11&gt;I$3,"Wrong","OK")</f>
        <v>OK</v>
      </c>
    </row>
    <row r="12" spans="1:9">
      <c r="B12" s="350"/>
      <c r="C12" s="331" t="s">
        <v>1324</v>
      </c>
      <c r="D12" s="335"/>
      <c r="E12" s="291">
        <v>22026.920600000001</v>
      </c>
      <c r="F12" s="366"/>
      <c r="G12" s="361"/>
      <c r="H12" s="224"/>
      <c r="I12" s="410"/>
    </row>
    <row r="13" spans="1:9">
      <c r="B13" s="352" t="s">
        <v>3421</v>
      </c>
      <c r="C13" s="333" t="s">
        <v>1024</v>
      </c>
      <c r="D13" s="336" t="s">
        <v>781</v>
      </c>
      <c r="E13" s="287">
        <v>22025.6836</v>
      </c>
      <c r="F13" s="365"/>
      <c r="G13" s="362" t="s">
        <v>3434</v>
      </c>
      <c r="H13" s="338">
        <v>22018.401999999998</v>
      </c>
      <c r="I13" s="339"/>
    </row>
    <row r="14" spans="1:9">
      <c r="B14" s="350"/>
      <c r="C14" s="331" t="s">
        <v>1024</v>
      </c>
      <c r="D14" s="335"/>
      <c r="E14" s="291">
        <v>22033.766</v>
      </c>
      <c r="F14" s="365"/>
      <c r="G14" s="359" t="s">
        <v>3435</v>
      </c>
      <c r="H14" s="340">
        <v>22033.766</v>
      </c>
      <c r="I14" s="339"/>
    </row>
    <row r="15" spans="1:9">
      <c r="B15" s="352" t="s">
        <v>3421</v>
      </c>
      <c r="C15" s="333" t="s">
        <v>1324</v>
      </c>
      <c r="D15" s="336" t="s">
        <v>785</v>
      </c>
      <c r="E15" s="287">
        <v>22018.401999999998</v>
      </c>
      <c r="F15" s="365"/>
      <c r="G15" s="360" t="s">
        <v>3436</v>
      </c>
      <c r="H15" s="341">
        <v>15.364000000001397</v>
      </c>
      <c r="I15" s="342" t="str">
        <f>IF(H15&gt;I$3,"Wrong","OK")</f>
        <v>OK</v>
      </c>
    </row>
    <row r="16" spans="1:9">
      <c r="B16" s="350"/>
      <c r="C16" s="331" t="s">
        <v>1324</v>
      </c>
      <c r="D16" s="335"/>
      <c r="E16" s="291">
        <v>22022.846300000001</v>
      </c>
      <c r="F16" s="366"/>
      <c r="G16" s="361"/>
      <c r="H16" s="224"/>
      <c r="I16" s="410"/>
    </row>
    <row r="17" spans="2:9">
      <c r="B17" s="352" t="s">
        <v>5936</v>
      </c>
      <c r="C17" s="333" t="s">
        <v>1024</v>
      </c>
      <c r="D17" s="336" t="s">
        <v>781</v>
      </c>
      <c r="E17" s="287">
        <v>22015.0566</v>
      </c>
      <c r="F17" s="365"/>
      <c r="G17" s="362" t="s">
        <v>3434</v>
      </c>
      <c r="H17" s="338">
        <v>22009.838500000002</v>
      </c>
      <c r="I17" s="339"/>
    </row>
    <row r="18" spans="2:9">
      <c r="B18" s="350"/>
      <c r="C18" s="355" t="s">
        <v>1024</v>
      </c>
      <c r="D18" s="335"/>
      <c r="E18" s="291">
        <v>22032.098600000001</v>
      </c>
      <c r="F18" s="365"/>
      <c r="G18" s="359" t="s">
        <v>3435</v>
      </c>
      <c r="H18" s="340">
        <v>22032.098600000001</v>
      </c>
      <c r="I18" s="339"/>
    </row>
    <row r="19" spans="2:9">
      <c r="B19" s="352" t="s">
        <v>5936</v>
      </c>
      <c r="C19" s="330" t="s">
        <v>1324</v>
      </c>
      <c r="D19" s="336" t="s">
        <v>785</v>
      </c>
      <c r="E19" s="287">
        <v>22011.483</v>
      </c>
      <c r="F19" s="365"/>
      <c r="G19" s="360" t="s">
        <v>3436</v>
      </c>
      <c r="H19" s="341">
        <v>22.260099999999511</v>
      </c>
      <c r="I19" s="342" t="str">
        <f>IF(H19&gt;I$3,"Wrong","OK")</f>
        <v>OK</v>
      </c>
    </row>
    <row r="20" spans="2:9">
      <c r="B20" s="350"/>
      <c r="C20" s="355" t="s">
        <v>1324</v>
      </c>
      <c r="D20" s="335"/>
      <c r="E20" s="291">
        <v>22009.838500000002</v>
      </c>
      <c r="F20" s="366"/>
      <c r="G20" s="361"/>
      <c r="H20" s="224"/>
      <c r="I20" s="410"/>
    </row>
    <row r="21" spans="2:9">
      <c r="B21" s="352" t="s">
        <v>5937</v>
      </c>
      <c r="C21" s="330" t="s">
        <v>1171</v>
      </c>
      <c r="D21" s="336" t="s">
        <v>783</v>
      </c>
      <c r="E21" s="287">
        <v>22016.4244</v>
      </c>
      <c r="F21" s="365"/>
      <c r="G21" s="362" t="s">
        <v>3434</v>
      </c>
      <c r="H21" s="338">
        <v>22016.4244</v>
      </c>
      <c r="I21" s="339"/>
    </row>
    <row r="22" spans="2:9">
      <c r="B22" s="350"/>
      <c r="C22" s="355" t="s">
        <v>1171</v>
      </c>
      <c r="D22" s="335"/>
      <c r="E22" s="291">
        <v>22024.620500000001</v>
      </c>
      <c r="F22" s="365"/>
      <c r="G22" s="359" t="s">
        <v>3435</v>
      </c>
      <c r="H22" s="340">
        <v>22037.4545</v>
      </c>
      <c r="I22" s="339"/>
    </row>
    <row r="23" spans="2:9">
      <c r="B23" s="352" t="s">
        <v>5937</v>
      </c>
      <c r="C23" s="330" t="s">
        <v>1163</v>
      </c>
      <c r="D23" s="336" t="s">
        <v>787</v>
      </c>
      <c r="E23" s="287">
        <v>22017.5743</v>
      </c>
      <c r="F23" s="365"/>
      <c r="G23" s="360" t="s">
        <v>3436</v>
      </c>
      <c r="H23" s="341">
        <v>21.030099999999948</v>
      </c>
      <c r="I23" s="342" t="str">
        <f>IF(H23&gt;I$3,"Wrong","OK")</f>
        <v>OK</v>
      </c>
    </row>
    <row r="24" spans="2:9">
      <c r="B24" s="350"/>
      <c r="C24" s="355" t="s">
        <v>1163</v>
      </c>
      <c r="D24" s="335"/>
      <c r="E24" s="291">
        <v>22037.4545</v>
      </c>
      <c r="F24" s="366"/>
      <c r="G24" s="361"/>
      <c r="H24" s="224"/>
      <c r="I24" s="410"/>
    </row>
    <row r="25" spans="2:9">
      <c r="B25" s="352" t="s">
        <v>3420</v>
      </c>
      <c r="C25" s="330" t="s">
        <v>1171</v>
      </c>
      <c r="D25" s="336" t="s">
        <v>783</v>
      </c>
      <c r="E25" s="287">
        <v>22022.722099999999</v>
      </c>
      <c r="F25" s="365"/>
      <c r="G25" s="362" t="s">
        <v>3434</v>
      </c>
      <c r="H25" s="338">
        <v>21996.207699999999</v>
      </c>
      <c r="I25" s="339"/>
    </row>
    <row r="26" spans="2:9">
      <c r="B26" s="350"/>
      <c r="C26" s="355" t="s">
        <v>1171</v>
      </c>
      <c r="D26" s="335"/>
      <c r="E26" s="291">
        <v>21996.207699999999</v>
      </c>
      <c r="F26" s="365"/>
      <c r="G26" s="359" t="s">
        <v>3435</v>
      </c>
      <c r="H26" s="340">
        <v>22031.861199999999</v>
      </c>
      <c r="I26" s="339"/>
    </row>
    <row r="27" spans="2:9">
      <c r="B27" s="352" t="s">
        <v>3420</v>
      </c>
      <c r="C27" s="330" t="s">
        <v>1163</v>
      </c>
      <c r="D27" s="336" t="s">
        <v>787</v>
      </c>
      <c r="E27" s="287">
        <v>22031.861199999999</v>
      </c>
      <c r="F27" s="365"/>
      <c r="G27" s="360" t="s">
        <v>3436</v>
      </c>
      <c r="H27" s="341">
        <v>35.653500000000349</v>
      </c>
      <c r="I27" s="342" t="str">
        <f>IF(H27&gt;I$3,"Wrong","OK")</f>
        <v>OK</v>
      </c>
    </row>
    <row r="28" spans="2:9">
      <c r="B28" s="350"/>
      <c r="C28" s="355" t="s">
        <v>1163</v>
      </c>
      <c r="D28" s="335"/>
      <c r="E28" s="291">
        <v>22022.532800000001</v>
      </c>
      <c r="F28" s="366"/>
      <c r="G28" s="361"/>
      <c r="H28" s="224"/>
      <c r="I28" s="410"/>
    </row>
    <row r="29" spans="2:9">
      <c r="B29" s="352" t="s">
        <v>3421</v>
      </c>
      <c r="C29" s="330" t="s">
        <v>1171</v>
      </c>
      <c r="D29" s="336" t="s">
        <v>783</v>
      </c>
      <c r="E29" s="287">
        <v>22027.834200000001</v>
      </c>
      <c r="F29" s="365"/>
      <c r="G29" s="362" t="s">
        <v>3434</v>
      </c>
      <c r="H29" s="338">
        <v>22016.363499999999</v>
      </c>
      <c r="I29" s="339"/>
    </row>
    <row r="30" spans="2:9">
      <c r="B30" s="350"/>
      <c r="C30" s="355" t="s">
        <v>1171</v>
      </c>
      <c r="D30" s="335"/>
      <c r="E30" s="291">
        <v>22028.706699999999</v>
      </c>
      <c r="F30" s="365"/>
      <c r="G30" s="359" t="s">
        <v>3435</v>
      </c>
      <c r="H30" s="340">
        <v>22028.706699999999</v>
      </c>
      <c r="I30" s="339"/>
    </row>
    <row r="31" spans="2:9">
      <c r="B31" s="352" t="s">
        <v>3421</v>
      </c>
      <c r="C31" s="330" t="s">
        <v>1163</v>
      </c>
      <c r="D31" s="336" t="s">
        <v>787</v>
      </c>
      <c r="E31" s="287">
        <v>22022.897099999998</v>
      </c>
      <c r="F31" s="365"/>
      <c r="G31" s="360" t="s">
        <v>3436</v>
      </c>
      <c r="H31" s="341">
        <v>12.343199999999342</v>
      </c>
      <c r="I31" s="342" t="str">
        <f>IF(H31&gt;I$3,"Wrong","OK")</f>
        <v>OK</v>
      </c>
    </row>
    <row r="32" spans="2:9">
      <c r="B32" s="266"/>
      <c r="C32" s="356" t="s">
        <v>1163</v>
      </c>
      <c r="D32" s="335"/>
      <c r="E32" s="291">
        <v>22016.363499999999</v>
      </c>
      <c r="F32" s="366"/>
      <c r="G32" s="361"/>
      <c r="H32" s="224"/>
      <c r="I32" s="210"/>
    </row>
    <row r="33" spans="2:9">
      <c r="B33" s="352" t="s">
        <v>5938</v>
      </c>
      <c r="C33" s="330" t="s">
        <v>1171</v>
      </c>
      <c r="D33" s="336" t="s">
        <v>783</v>
      </c>
      <c r="E33" s="287">
        <v>22041.473000000002</v>
      </c>
      <c r="F33" s="365"/>
      <c r="G33" s="362" t="s">
        <v>3434</v>
      </c>
      <c r="H33" s="338">
        <v>22009.529699999999</v>
      </c>
      <c r="I33" s="339"/>
    </row>
    <row r="34" spans="2:9">
      <c r="B34" s="266"/>
      <c r="C34" s="356" t="s">
        <v>1171</v>
      </c>
      <c r="D34" s="335"/>
      <c r="E34" s="291">
        <v>22009.529699999999</v>
      </c>
      <c r="F34" s="365"/>
      <c r="G34" s="359" t="s">
        <v>3435</v>
      </c>
      <c r="H34" s="340">
        <v>22041.473000000002</v>
      </c>
      <c r="I34" s="339"/>
    </row>
    <row r="35" spans="2:9">
      <c r="B35" s="352" t="s">
        <v>5939</v>
      </c>
      <c r="C35" s="330" t="s">
        <v>1163</v>
      </c>
      <c r="D35" s="336" t="s">
        <v>787</v>
      </c>
      <c r="E35" s="287">
        <v>22031.533599999999</v>
      </c>
      <c r="F35" s="365"/>
      <c r="G35" s="360" t="s">
        <v>3436</v>
      </c>
      <c r="H35" s="341">
        <v>31.943300000002637</v>
      </c>
      <c r="I35" s="342" t="str">
        <f>IF(H35&gt;I$3,"Wrong","OK")</f>
        <v>OK</v>
      </c>
    </row>
    <row r="36" spans="2:9" ht="15.75" thickBot="1">
      <c r="B36" s="271"/>
      <c r="C36" s="353" t="s">
        <v>1163</v>
      </c>
      <c r="D36" s="354"/>
      <c r="E36" s="297">
        <v>22034.6541</v>
      </c>
      <c r="F36" s="367"/>
      <c r="G36" s="363"/>
      <c r="H36" s="357"/>
      <c r="I36" s="234"/>
    </row>
  </sheetData>
  <phoneticPr fontId="11"/>
  <conditionalFormatting sqref="I3">
    <cfRule type="cellIs" dxfId="11" priority="38" stopIfTrue="1" operator="equal">
      <formula>"WRONG"</formula>
    </cfRule>
  </conditionalFormatting>
  <conditionalFormatting sqref="I3:I4">
    <cfRule type="cellIs" dxfId="10" priority="19" stopIfTrue="1" operator="equal">
      <formula>"Wrong"</formula>
    </cfRule>
  </conditionalFormatting>
  <conditionalFormatting sqref="I4">
    <cfRule type="cellIs" dxfId="9" priority="18" stopIfTrue="1" operator="equal">
      <formula>"WRONG"</formula>
    </cfRule>
    <cfRule type="cellIs" dxfId="8" priority="20" stopIfTrue="1" operator="equal">
      <formula>"NG"</formula>
    </cfRule>
  </conditionalFormatting>
  <conditionalFormatting sqref="I4:I7">
    <cfRule type="cellIs" dxfId="7" priority="14" stopIfTrue="1" operator="equal">
      <formula>"Wrong"</formula>
    </cfRule>
  </conditionalFormatting>
  <conditionalFormatting sqref="I9:I11">
    <cfRule type="cellIs" dxfId="6" priority="11" stopIfTrue="1" operator="equal">
      <formula>"Wrong"</formula>
    </cfRule>
  </conditionalFormatting>
  <conditionalFormatting sqref="I13:I15">
    <cfRule type="cellIs" dxfId="5" priority="9" stopIfTrue="1" operator="equal">
      <formula>"Wrong"</formula>
    </cfRule>
  </conditionalFormatting>
  <conditionalFormatting sqref="I17:I19">
    <cfRule type="cellIs" dxfId="4" priority="7" stopIfTrue="1" operator="equal">
      <formula>"Wrong"</formula>
    </cfRule>
  </conditionalFormatting>
  <conditionalFormatting sqref="I21:I23">
    <cfRule type="cellIs" dxfId="3" priority="5" stopIfTrue="1" operator="equal">
      <formula>"Wrong"</formula>
    </cfRule>
  </conditionalFormatting>
  <conditionalFormatting sqref="I25:I27">
    <cfRule type="cellIs" dxfId="2" priority="3" stopIfTrue="1" operator="equal">
      <formula>"Wrong"</formula>
    </cfRule>
  </conditionalFormatting>
  <conditionalFormatting sqref="I29:I31">
    <cfRule type="cellIs" dxfId="1" priority="12" stopIfTrue="1" operator="equal">
      <formula>"Wrong"</formula>
    </cfRule>
  </conditionalFormatting>
  <conditionalFormatting sqref="I33:I35">
    <cfRule type="cellIs" dxfId="0" priority="1" stopIfTrue="1" operator="equal">
      <formula>"Wrong"</formula>
    </cfRule>
  </conditionalFormatting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c2b361-d4b1-442d-b278-c9fdb86b0f65"/>
    <lcf76f155ced4ddcb4097134ff3c332f xmlns="bcd5b038-adb1-499f-b4a2-417d4f3a2cae">
      <Terms xmlns="http://schemas.microsoft.com/office/infopath/2007/PartnerControls"/>
    </lcf76f155ced4ddcb4097134ff3c332f>
  </documentManagement>
</p:properties>
</file>

<file path=customXml/item3.xml><?xml version="1.0" encoding="utf-8"?>
<LongProperties xmlns="http://schemas.microsoft.com/office/2006/metadata/longPropertie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7C24B81742A04CB292706DD11599F7" ma:contentTypeVersion="17" ma:contentTypeDescription="Create a new document." ma:contentTypeScope="" ma:versionID="bb5f6e1756b7509a75338567756d27d5">
  <xsd:schema xmlns:xsd="http://www.w3.org/2001/XMLSchema" xmlns:xs="http://www.w3.org/2001/XMLSchema" xmlns:p="http://schemas.microsoft.com/office/2006/metadata/properties" xmlns:ns2="bcd5b038-adb1-499f-b4a2-417d4f3a2cae" xmlns:ns3="7fc2b361-d4b1-442d-b278-c9fdb86b0f65" targetNamespace="http://schemas.microsoft.com/office/2006/metadata/properties" ma:root="true" ma:fieldsID="051573a3025aabe7a69289d082dfe658" ns2:_="" ns3:_="">
    <xsd:import namespace="bcd5b038-adb1-499f-b4a2-417d4f3a2cae"/>
    <xsd:import namespace="7fc2b361-d4b1-442d-b278-c9fdb86b0f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d5b038-adb1-499f-b4a2-417d4f3a2c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72a7515c-90a7-421b-ad67-16208a0551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c2b361-d4b1-442d-b278-c9fdb86b0f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b6a19c3-d0c2-4994-a65a-f3f8339b4528}" ma:internalName="TaxCatchAll" ma:showField="CatchAllData" ma:web="7fc2b361-d4b1-442d-b278-c9fdb86b0f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2AE16C-44B9-44A8-9B2B-8002397F45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B25CD50-11F7-416D-98A8-217A6CD3AFAA}">
  <ds:schemaRefs>
    <ds:schemaRef ds:uri="http://schemas.microsoft.com/office/2006/metadata/properties"/>
    <ds:schemaRef ds:uri="http://schemas.microsoft.com/office/infopath/2007/PartnerControls"/>
    <ds:schemaRef ds:uri="7fc2b361-d4b1-442d-b278-c9fdb86b0f65"/>
    <ds:schemaRef ds:uri="bcd5b038-adb1-499f-b4a2-417d4f3a2cae"/>
  </ds:schemaRefs>
</ds:datastoreItem>
</file>

<file path=customXml/itemProps3.xml><?xml version="1.0" encoding="utf-8"?>
<ds:datastoreItem xmlns:ds="http://schemas.openxmlformats.org/officeDocument/2006/customXml" ds:itemID="{21B79ADD-1D76-47DB-AD08-D06CC813CF0A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BDF67B06-910C-4319-A60E-2FD0FA8E06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d5b038-adb1-499f-b4a2-417d4f3a2cae"/>
    <ds:schemaRef ds:uri="7fc2b361-d4b1-442d-b278-c9fdb86b0f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SITE1</vt:lpstr>
      <vt:lpstr>SITE3</vt:lpstr>
      <vt:lpstr>SITE5</vt:lpstr>
      <vt:lpstr>SITE7</vt:lpstr>
      <vt:lpstr>Power</vt:lpstr>
      <vt:lpstr>Loopback</vt:lpstr>
      <vt:lpstr>DDR</vt:lpstr>
      <vt:lpstr>CLK</vt:lpstr>
      <vt:lpstr>NOA_DDI</vt:lpstr>
      <vt:lpstr>Match Loop and SYNC</vt:lpstr>
      <vt:lpstr>HIMONI</vt:lpstr>
      <vt:lpstr>THERMAL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at900160</dc:creator>
  <cp:lastModifiedBy>Đức Hoàng</cp:lastModifiedBy>
  <cp:lastPrinted>2014-03-05T07:24:23Z</cp:lastPrinted>
  <dcterms:created xsi:type="dcterms:W3CDTF">2014-02-24T04:25:36Z</dcterms:created>
  <dcterms:modified xsi:type="dcterms:W3CDTF">2025-11-01T18:06:33Z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2041400.00000000</vt:lpwstr>
  </property>
</Properties>
</file>